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myTrash\PWr\9semestr\MPA\LabMPA_236616\src\list2\csv\"/>
    </mc:Choice>
  </mc:AlternateContent>
  <xr:revisionPtr revIDLastSave="0" documentId="13_ncr:1_{6F856AEA-7B5E-497D-A310-FDF4083587AD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consts_small" sheetId="2" r:id="rId1"/>
    <sheet name="h_consst_small" sheetId="3" r:id="rId2"/>
    <sheet name="cycles_h_small" sheetId="8" r:id="rId3"/>
    <sheet name="const" sheetId="4" r:id="rId4"/>
    <sheet name="h_const" sheetId="5" r:id="rId5"/>
    <sheet name="cycles" sheetId="7" r:id="rId6"/>
    <sheet name="h_cycles" sheetId="11" r:id="rId7"/>
    <sheet name="records" sheetId="9" r:id="rId8"/>
    <sheet name="h_records" sheetId="10" r:id="rId9"/>
    <sheet name="Sheet1" sheetId="1" r:id="rId10"/>
  </sheets>
  <definedNames>
    <definedName name="ExternalData_1" localSheetId="3" hidden="1">'const'!$A$1:$I$396</definedName>
    <definedName name="ExternalData_1" localSheetId="0" hidden="1">consts_small!$A$1:$I$40</definedName>
    <definedName name="ExternalData_1" localSheetId="5" hidden="1">cycles!$A$1:$I$396</definedName>
    <definedName name="ExternalData_1" localSheetId="2" hidden="1">cycles_h_small!$A$1:$E$23</definedName>
    <definedName name="ExternalData_1" localSheetId="1" hidden="1">h_consst_small!$A$1:$E$8</definedName>
    <definedName name="ExternalData_1" localSheetId="4" hidden="1">h_const!$A$1:$E$8</definedName>
    <definedName name="ExternalData_1" localSheetId="6" hidden="1">h_cycles!$A$1:$E$23</definedName>
    <definedName name="ExternalData_1" localSheetId="8" hidden="1">h_records!$A$1:$E$23</definedName>
    <definedName name="ExternalData_1" localSheetId="7" hidden="1">records!$A$1:$I$396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1" l="1"/>
  <c r="B25" i="11"/>
  <c r="E29" i="11"/>
  <c r="D29" i="11"/>
  <c r="D25" i="11"/>
  <c r="C24" i="8"/>
  <c r="D24" i="8" s="1"/>
  <c r="C25" i="10"/>
  <c r="B25" i="10"/>
  <c r="E29" i="10"/>
  <c r="D29" i="10"/>
  <c r="B24" i="8"/>
  <c r="E28" i="8"/>
  <c r="D28" i="8"/>
  <c r="C12" i="5"/>
  <c r="C10" i="5"/>
  <c r="B10" i="5"/>
  <c r="H7" i="5"/>
  <c r="G7" i="5"/>
  <c r="D25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33EB1-276A-4A02-9BA4-9F0EF2DF600D}" keepAlive="1" name="Query - const" description="Connection to the 'const' query in the workbook." type="5" refreshedVersion="6" background="1" saveData="1">
    <dbPr connection="Provider=Microsoft.Mashup.OleDb.1;Data Source=$Workbook$;Location=const;Extended Properties=&quot;&quot;" command="SELECT * FROM [const]"/>
  </connection>
  <connection id="2" xr16:uid="{3B112635-A958-4F9B-B0D1-CA5C14666FBC}" keepAlive="1" name="Query - const (2)" description="Connection to the 'const (2)' query in the workbook." type="5" refreshedVersion="6" background="1" saveData="1">
    <dbPr connection="Provider=Microsoft.Mashup.OleDb.1;Data Source=$Workbook$;Location=&quot;const (2)&quot;;Extended Properties=&quot;&quot;" command="SELECT * FROM [const (2)]"/>
  </connection>
  <connection id="3" xr16:uid="{7B3B5DB5-F94D-4166-B558-6ADEDDFBBFC7}" keepAlive="1" name="Query - const_hist" description="Connection to the 'const_hist' query in the workbook." type="5" refreshedVersion="6" background="1" saveData="1">
    <dbPr connection="Provider=Microsoft.Mashup.OleDb.1;Data Source=$Workbook$;Location=const_hist;Extended Properties=&quot;&quot;" command="SELECT * FROM [const_hist]"/>
  </connection>
  <connection id="4" xr16:uid="{952AE421-41D1-4BB7-9E4E-26218A685FBA}" keepAlive="1" name="Query - const_hist (2)" description="Connection to the 'const_hist (2)' query in the workbook." type="5" refreshedVersion="6" background="1" saveData="1">
    <dbPr connection="Provider=Microsoft.Mashup.OleDb.1;Data Source=$Workbook$;Location=&quot;const_hist (2)&quot;;Extended Properties=&quot;&quot;" command="SELECT * FROM [const_hist (2)]"/>
  </connection>
  <connection id="5" xr16:uid="{58E7E2B9-C89B-4F1A-895F-CEACBFC80798}" keepAlive="1" name="Query - cyc" description="Connection to the 'cyc' query in the workbook." type="5" refreshedVersion="6" background="1">
    <dbPr connection="Provider=Microsoft.Mashup.OleDb.1;Data Source=$Workbook$;Location=cyc;Extended Properties=&quot;&quot;" command="SELECT * FROM [cyc]"/>
  </connection>
  <connection id="6" xr16:uid="{2E725686-DC96-423E-B23C-2361E619CD80}" keepAlive="1" name="Query - cyc (2)" description="Connection to the 'cyc (2)' query in the workbook." type="5" refreshedVersion="6" background="1" saveData="1">
    <dbPr connection="Provider=Microsoft.Mashup.OleDb.1;Data Source=$Workbook$;Location=&quot;cyc (2)&quot;;Extended Properties=&quot;&quot;" command="SELECT * FROM [cyc (2)]"/>
  </connection>
  <connection id="7" xr16:uid="{95F30923-AF12-4AE5-8B2D-47150E8AE1C4}" keepAlive="1" name="Query - cyc_hist" description="Connection to the 'cyc_hist' query in the workbook." type="5" refreshedVersion="6" background="1" saveData="1">
    <dbPr connection="Provider=Microsoft.Mashup.OleDb.1;Data Source=$Workbook$;Location=cyc_hist;Extended Properties=&quot;&quot;" command="SELECT * FROM [cyc_hist]"/>
  </connection>
  <connection id="8" xr16:uid="{C4034ADC-4397-453B-86DD-F9324179E01F}" keepAlive="1" name="Query - cyc_hist (2)" description="Connection to the 'cyc_hist (2)' query in the workbook." type="5" refreshedVersion="6" background="1" saveData="1">
    <dbPr connection="Provider=Microsoft.Mashup.OleDb.1;Data Source=$Workbook$;Location=&quot;cyc_hist (2)&quot;;Extended Properties=&quot;&quot;" command="SELECT * FROM [cyc_hist (2)]"/>
  </connection>
  <connection id="9" xr16:uid="{0F5F5934-8254-4E21-B68C-0C9FA294BFBA}" keepAlive="1" name="Query - rec" description="Connection to the 'rec' query in the workbook." type="5" refreshedVersion="6" background="1" saveData="1">
    <dbPr connection="Provider=Microsoft.Mashup.OleDb.1;Data Source=$Workbook$;Location=rec;Extended Properties=&quot;&quot;" command="SELECT * FROM [rec]"/>
  </connection>
  <connection id="10" xr16:uid="{1E424AD1-3EF6-43CF-8A80-3ABB5BDE4DB1}" keepAlive="1" name="Query - rec_hist" description="Connection to the 'rec_hist' query in the workbook." type="5" refreshedVersion="6" background="1" saveData="1">
    <dbPr connection="Provider=Microsoft.Mashup.OleDb.1;Data Source=$Workbook$;Location=rec_hist;Extended Properties=&quot;&quot;" command="SELECT * FROM [rec_hist]"/>
  </connection>
</connections>
</file>

<file path=xl/sharedStrings.xml><?xml version="1.0" encoding="utf-8"?>
<sst xmlns="http://schemas.openxmlformats.org/spreadsheetml/2006/main" count="3409" uniqueCount="1462">
  <si>
    <t>n</t>
  </si>
  <si>
    <t xml:space="preserve"> max</t>
  </si>
  <si>
    <t xml:space="preserve"> min</t>
  </si>
  <si>
    <t xml:space="preserve"> es_ex</t>
  </si>
  <si>
    <t xml:space="preserve"> es_var</t>
  </si>
  <si>
    <t xml:space="preserve"> teo_ex</t>
  </si>
  <si>
    <t xml:space="preserve"> teo_var</t>
  </si>
  <si>
    <t xml:space="preserve"> teo_ex + cheb</t>
  </si>
  <si>
    <t xml:space="preserve"> teo_ex - cheb</t>
  </si>
  <si>
    <t>Column1</t>
  </si>
  <si>
    <t>Column2</t>
  </si>
  <si>
    <t>Column3</t>
  </si>
  <si>
    <t>Column4</t>
  </si>
  <si>
    <t>Column5</t>
  </si>
  <si>
    <t/>
  </si>
  <si>
    <t xml:space="preserve"> 1.0</t>
  </si>
  <si>
    <t xml:space="preserve"> 1.0089</t>
  </si>
  <si>
    <t>Chebyshed width:</t>
  </si>
  <si>
    <t>all tries:</t>
  </si>
  <si>
    <t>cheb tries:</t>
  </si>
  <si>
    <t>cheb prob:</t>
  </si>
  <si>
    <t xml:space="preserve"> 4.5375</t>
  </si>
  <si>
    <t xml:space="preserve"> 2.5910937499999984</t>
  </si>
  <si>
    <t xml:space="preserve"> 0.0</t>
  </si>
  <si>
    <t xml:space="preserve"> 4.82</t>
  </si>
  <si>
    <t xml:space="preserve"> 3.195100000000003</t>
  </si>
  <si>
    <t xml:space="preserve"> 4.8025</t>
  </si>
  <si>
    <t xml:space="preserve"> 3.1709937500000365</t>
  </si>
  <si>
    <t xml:space="preserve"> 4.92375</t>
  </si>
  <si>
    <t xml:space="preserve"> 3.040435937499983</t>
  </si>
  <si>
    <t xml:space="preserve"> 5.03875</t>
  </si>
  <si>
    <t xml:space="preserve"> 3.222248437499996</t>
  </si>
  <si>
    <t xml:space="preserve"> 5.3475</t>
  </si>
  <si>
    <t xml:space="preserve"> 3.6742437500000262</t>
  </si>
  <si>
    <t xml:space="preserve"> 5.18625</t>
  </si>
  <si>
    <t xml:space="preserve"> 3.409060937500015</t>
  </si>
  <si>
    <t xml:space="preserve"> 5.3225</t>
  </si>
  <si>
    <t xml:space="preserve"> 3.5559937500000363</t>
  </si>
  <si>
    <t xml:space="preserve"> 5.37875</t>
  </si>
  <si>
    <t xml:space="preserve"> 4.100298437499989</t>
  </si>
  <si>
    <t xml:space="preserve"> 5.59</t>
  </si>
  <si>
    <t xml:space="preserve"> 4.101900000000002</t>
  </si>
  <si>
    <t xml:space="preserve"> 5.65125</t>
  </si>
  <si>
    <t xml:space="preserve"> 3.6946234375</t>
  </si>
  <si>
    <t xml:space="preserve"> 5.52375</t>
  </si>
  <si>
    <t xml:space="preserve"> 3.6919359374999887</t>
  </si>
  <si>
    <t xml:space="preserve"> 5.81125</t>
  </si>
  <si>
    <t xml:space="preserve"> 4.318123437500017</t>
  </si>
  <si>
    <t xml:space="preserve"> 5.715</t>
  </si>
  <si>
    <t xml:space="preserve"> 4.141275000000004</t>
  </si>
  <si>
    <t xml:space="preserve"> 5.85</t>
  </si>
  <si>
    <t xml:space="preserve"> 4.045000000000007</t>
  </si>
  <si>
    <t xml:space="preserve"> 5.915</t>
  </si>
  <si>
    <t xml:space="preserve"> 4.245275000000006</t>
  </si>
  <si>
    <t xml:space="preserve"> 5.89625</t>
  </si>
  <si>
    <t xml:space="preserve"> 3.9604859375000454</t>
  </si>
  <si>
    <t xml:space="preserve"> 6.0</t>
  </si>
  <si>
    <t xml:space="preserve"> 4.3475</t>
  </si>
  <si>
    <t xml:space="preserve"> 5.9775</t>
  </si>
  <si>
    <t xml:space="preserve"> 4.451993749999991</t>
  </si>
  <si>
    <t xml:space="preserve"> 6.07</t>
  </si>
  <si>
    <t xml:space="preserve"> 4.372599999999993</t>
  </si>
  <si>
    <t xml:space="preserve"> 6.07875</t>
  </si>
  <si>
    <t xml:space="preserve"> 4.542548437500008</t>
  </si>
  <si>
    <t xml:space="preserve"> 6.11875</t>
  </si>
  <si>
    <t xml:space="preserve"> 4.207148437500011</t>
  </si>
  <si>
    <t xml:space="preserve"> 6.23875</t>
  </si>
  <si>
    <t xml:space="preserve"> 4.014248437499966</t>
  </si>
  <si>
    <t xml:space="preserve"> 6.30375</t>
  </si>
  <si>
    <t xml:space="preserve"> 4.7739859375000036</t>
  </si>
  <si>
    <t xml:space="preserve"> 6.33875</t>
  </si>
  <si>
    <t xml:space="preserve"> 4.143998437499986</t>
  </si>
  <si>
    <t xml:space="preserve"> 6.30875</t>
  </si>
  <si>
    <t xml:space="preserve"> 4.890923437500008</t>
  </si>
  <si>
    <t xml:space="preserve"> 6.33</t>
  </si>
  <si>
    <t xml:space="preserve"> 4.241100000000016</t>
  </si>
  <si>
    <t xml:space="preserve"> 6.3475</t>
  </si>
  <si>
    <t xml:space="preserve"> 4.526743750000016</t>
  </si>
  <si>
    <t xml:space="preserve"> 6.39</t>
  </si>
  <si>
    <t xml:space="preserve"> 4.842899999999999</t>
  </si>
  <si>
    <t xml:space="preserve"> 6.3425</t>
  </si>
  <si>
    <t xml:space="preserve"> 4.5126937499999995</t>
  </si>
  <si>
    <t xml:space="preserve"> 6.43</t>
  </si>
  <si>
    <t xml:space="preserve"> 4.74260000000001</t>
  </si>
  <si>
    <t xml:space="preserve"> 6.4475</t>
  </si>
  <si>
    <t xml:space="preserve"> 4.982243750000054</t>
  </si>
  <si>
    <t xml:space="preserve"> 6.50375</t>
  </si>
  <si>
    <t xml:space="preserve"> 4.7449859374999885</t>
  </si>
  <si>
    <t xml:space="preserve"> 6.42875</t>
  </si>
  <si>
    <t xml:space="preserve"> 5.044923437500016</t>
  </si>
  <si>
    <t xml:space="preserve"> 6.4925</t>
  </si>
  <si>
    <t xml:space="preserve"> 4.797443749999992</t>
  </si>
  <si>
    <t xml:space="preserve"> 6.5275</t>
  </si>
  <si>
    <t xml:space="preserve"> 4.821743750000001</t>
  </si>
  <si>
    <t xml:space="preserve"> 6.585</t>
  </si>
  <si>
    <t xml:space="preserve"> 4.86277499999999</t>
  </si>
  <si>
    <t xml:space="preserve"> 6.6275</t>
  </si>
  <si>
    <t xml:space="preserve"> 5.341243749999973</t>
  </si>
  <si>
    <t xml:space="preserve"> 6.71125</t>
  </si>
  <si>
    <t xml:space="preserve"> 5.442873437499982</t>
  </si>
  <si>
    <t xml:space="preserve"> 6.6875</t>
  </si>
  <si>
    <t xml:space="preserve"> 4.80484375</t>
  </si>
  <si>
    <t xml:space="preserve"> 6.61375</t>
  </si>
  <si>
    <t xml:space="preserve"> 5.352060937500035</t>
  </si>
  <si>
    <t xml:space="preserve"> 6.7425</t>
  </si>
  <si>
    <t xml:space="preserve"> 4.746193749999986</t>
  </si>
  <si>
    <t xml:space="preserve"> 6.74875</t>
  </si>
  <si>
    <t xml:space="preserve"> 5.2356234375000135</t>
  </si>
  <si>
    <t xml:space="preserve"> 6.77125</t>
  </si>
  <si>
    <t xml:space="preserve"> 4.8364234375000645</t>
  </si>
  <si>
    <t xml:space="preserve"> 6.6575</t>
  </si>
  <si>
    <t xml:space="preserve"> 4.792693749999981</t>
  </si>
  <si>
    <t xml:space="preserve"> 6.78875</t>
  </si>
  <si>
    <t xml:space="preserve"> 5.2641234375</t>
  </si>
  <si>
    <t xml:space="preserve"> 6.7575</t>
  </si>
  <si>
    <t xml:space="preserve"> 5.278693750000005</t>
  </si>
  <si>
    <t xml:space="preserve"> 6.8625</t>
  </si>
  <si>
    <t xml:space="preserve"> 5.173593749999985</t>
  </si>
  <si>
    <t xml:space="preserve"> 6.87</t>
  </si>
  <si>
    <t xml:space="preserve"> 5.173099999999994</t>
  </si>
  <si>
    <t xml:space="preserve"> 6.7775</t>
  </si>
  <si>
    <t xml:space="preserve"> 4.5029937500000115</t>
  </si>
  <si>
    <t xml:space="preserve"> 6.79375</t>
  </si>
  <si>
    <t xml:space="preserve"> 5.048710937499981</t>
  </si>
  <si>
    <t xml:space="preserve"> 6.8775</t>
  </si>
  <si>
    <t xml:space="preserve"> 5.072493749999995</t>
  </si>
  <si>
    <t xml:space="preserve"> 6.9225</t>
  </si>
  <si>
    <t xml:space="preserve"> 5.49899375</t>
  </si>
  <si>
    <t xml:space="preserve"> 7.06625</t>
  </si>
  <si>
    <t xml:space="preserve"> 4.9693609374999985</t>
  </si>
  <si>
    <t xml:space="preserve"> 6.91</t>
  </si>
  <si>
    <t xml:space="preserve"> 5.604400000000011</t>
  </si>
  <si>
    <t xml:space="preserve"> 7.0425</t>
  </si>
  <si>
    <t xml:space="preserve"> 5.163193749999966</t>
  </si>
  <si>
    <t xml:space="preserve"> 6.97</t>
  </si>
  <si>
    <t xml:space="preserve"> 5.49910000000001</t>
  </si>
  <si>
    <t xml:space="preserve"> 7.0375</t>
  </si>
  <si>
    <t xml:space="preserve"> 5.336093750000014</t>
  </si>
  <si>
    <t xml:space="preserve"> 7.18875</t>
  </si>
  <si>
    <t xml:space="preserve"> 5.69812343750001</t>
  </si>
  <si>
    <t xml:space="preserve"> 7.03875</t>
  </si>
  <si>
    <t xml:space="preserve"> 5.1522484374999875</t>
  </si>
  <si>
    <t xml:space="preserve"> 7.19</t>
  </si>
  <si>
    <t xml:space="preserve"> 5.50889999999999</t>
  </si>
  <si>
    <t xml:space="preserve"> 7.1125</t>
  </si>
  <si>
    <t xml:space="preserve"> 4.9398437499999925</t>
  </si>
  <si>
    <t xml:space="preserve"> 7.12</t>
  </si>
  <si>
    <t xml:space="preserve"> 5.3380999999999865</t>
  </si>
  <si>
    <t xml:space="preserve"> 7.18625</t>
  </si>
  <si>
    <t xml:space="preserve"> 5.564060937500014</t>
  </si>
  <si>
    <t xml:space="preserve"> 7.15625</t>
  </si>
  <si>
    <t xml:space="preserve"> 5.2293359375</t>
  </si>
  <si>
    <t xml:space="preserve"> 5.479748437500001</t>
  </si>
  <si>
    <t xml:space="preserve"> 7.31625</t>
  </si>
  <si>
    <t xml:space="preserve"> 5.758735937500001</t>
  </si>
  <si>
    <t xml:space="preserve"> 7.1275</t>
  </si>
  <si>
    <t xml:space="preserve"> 5.623743750000013</t>
  </si>
  <si>
    <t xml:space="preserve"> 5.733743750000019</t>
  </si>
  <si>
    <t xml:space="preserve"> 7.3425</t>
  </si>
  <si>
    <t xml:space="preserve"> 5.540193749999989</t>
  </si>
  <si>
    <t xml:space="preserve"> 7.23125</t>
  </si>
  <si>
    <t xml:space="preserve"> 5.627773437499992</t>
  </si>
  <si>
    <t xml:space="preserve"> 6.9825</t>
  </si>
  <si>
    <t xml:space="preserve"> 4.98469375</t>
  </si>
  <si>
    <t xml:space="preserve"> 7.1925</t>
  </si>
  <si>
    <t xml:space="preserve"> 5.595443750000021</t>
  </si>
  <si>
    <t xml:space="preserve"> 7.33375</t>
  </si>
  <si>
    <t xml:space="preserve"> 5.439860937500061</t>
  </si>
  <si>
    <t xml:space="preserve"> 7.2875</t>
  </si>
  <si>
    <t xml:space="preserve"> 5.532343750000019</t>
  </si>
  <si>
    <t xml:space="preserve"> 7.2225</t>
  </si>
  <si>
    <t xml:space="preserve"> 5.840493750000013</t>
  </si>
  <si>
    <t xml:space="preserve"> 5.8965609375000145</t>
  </si>
  <si>
    <t xml:space="preserve"> 7.315</t>
  </si>
  <si>
    <t xml:space="preserve"> 5.533274999999993</t>
  </si>
  <si>
    <t xml:space="preserve"> 7.25625</t>
  </si>
  <si>
    <t xml:space="preserve"> 5.1230859375000115</t>
  </si>
  <si>
    <t xml:space="preserve"> 7.29</t>
  </si>
  <si>
    <t xml:space="preserve"> 6.148400000000004</t>
  </si>
  <si>
    <t xml:space="preserve"> 7.33625</t>
  </si>
  <si>
    <t xml:space="preserve"> 5.355685937500003</t>
  </si>
  <si>
    <t xml:space="preserve"> 7.3</t>
  </si>
  <si>
    <t xml:space="preserve"> 5.734999999999982</t>
  </si>
  <si>
    <t xml:space="preserve"> 7.33</t>
  </si>
  <si>
    <t xml:space="preserve"> 5.371100000000016</t>
  </si>
  <si>
    <t xml:space="preserve"> 7.40375</t>
  </si>
  <si>
    <t xml:space="preserve"> 5.9382359375000195</t>
  </si>
  <si>
    <t xml:space="preserve"> 6.3337359375</t>
  </si>
  <si>
    <t xml:space="preserve"> 7.26875</t>
  </si>
  <si>
    <t xml:space="preserve"> 5.969023437499986</t>
  </si>
  <si>
    <t xml:space="preserve"> 7.27</t>
  </si>
  <si>
    <t xml:space="preserve"> 5.754600000000052</t>
  </si>
  <si>
    <t xml:space="preserve"> 5.639860937500049</t>
  </si>
  <si>
    <t xml:space="preserve"> 7.295</t>
  </si>
  <si>
    <t xml:space="preserve"> 5.705474999999989</t>
  </si>
  <si>
    <t xml:space="preserve"> 7.4</t>
  </si>
  <si>
    <t xml:space="preserve"> 5.857500000000012</t>
  </si>
  <si>
    <t xml:space="preserve"> 7.445</t>
  </si>
  <si>
    <t xml:space="preserve"> 6.324475000000008</t>
  </si>
  <si>
    <t xml:space="preserve"> 7.49</t>
  </si>
  <si>
    <t xml:space="preserve"> 5.847399999999989</t>
  </si>
  <si>
    <t xml:space="preserve"> 7.35</t>
  </si>
  <si>
    <t xml:space="preserve"> 5.462500000000023</t>
  </si>
  <si>
    <t xml:space="preserve"> 7.40125</t>
  </si>
  <si>
    <t xml:space="preserve"> 6.2352484374999975</t>
  </si>
  <si>
    <t xml:space="preserve"> 7.34125</t>
  </si>
  <si>
    <t xml:space="preserve"> 5.809798437500002</t>
  </si>
  <si>
    <t xml:space="preserve"> 7.5475</t>
  </si>
  <si>
    <t xml:space="preserve"> 5.967743750000011</t>
  </si>
  <si>
    <t xml:space="preserve"> 7.40625</t>
  </si>
  <si>
    <t xml:space="preserve"> 5.5562109375</t>
  </si>
  <si>
    <t xml:space="preserve"> 7.42625</t>
  </si>
  <si>
    <t xml:space="preserve"> 5.587060937500008</t>
  </si>
  <si>
    <t xml:space="preserve"> 7.4475</t>
  </si>
  <si>
    <t xml:space="preserve"> 6.34224375000005</t>
  </si>
  <si>
    <t xml:space="preserve"> 7.37875</t>
  </si>
  <si>
    <t xml:space="preserve"> 5.975298437499974</t>
  </si>
  <si>
    <t xml:space="preserve"> 7.5275</t>
  </si>
  <si>
    <t xml:space="preserve"> 6.091743750000006</t>
  </si>
  <si>
    <t xml:space="preserve"> 7.50125</t>
  </si>
  <si>
    <t xml:space="preserve"> 5.76999843750001</t>
  </si>
  <si>
    <t xml:space="preserve"> 7.6</t>
  </si>
  <si>
    <t xml:space="preserve"> 5.617500000000006</t>
  </si>
  <si>
    <t xml:space="preserve"> 7.6275</t>
  </si>
  <si>
    <t xml:space="preserve"> 6.076243749999982</t>
  </si>
  <si>
    <t xml:space="preserve"> 7.51125</t>
  </si>
  <si>
    <t xml:space="preserve"> 5.774873437500045</t>
  </si>
  <si>
    <t xml:space="preserve"> 7.60875</t>
  </si>
  <si>
    <t xml:space="preserve"> 5.983173437499995</t>
  </si>
  <si>
    <t xml:space="preserve"> 7.51</t>
  </si>
  <si>
    <t xml:space="preserve"> 5.6298999999999815</t>
  </si>
  <si>
    <t xml:space="preserve"> 7.5025</t>
  </si>
  <si>
    <t xml:space="preserve"> 5.5574937499999795</t>
  </si>
  <si>
    <t xml:space="preserve"> 7.58625</t>
  </si>
  <si>
    <t xml:space="preserve"> 6.175060937500002</t>
  </si>
  <si>
    <t xml:space="preserve"> 7.67375</t>
  </si>
  <si>
    <t xml:space="preserve"> 6.062310937499986</t>
  </si>
  <si>
    <t xml:space="preserve"> 7.8</t>
  </si>
  <si>
    <t xml:space="preserve"> 6.069999999999985</t>
  </si>
  <si>
    <t xml:space="preserve"> 7.50375</t>
  </si>
  <si>
    <t xml:space="preserve"> 6.229985937499975</t>
  </si>
  <si>
    <t xml:space="preserve"> 7.6525</t>
  </si>
  <si>
    <t xml:space="preserve"> 5.724243750000021</t>
  </si>
  <si>
    <t xml:space="preserve"> 7.65125</t>
  </si>
  <si>
    <t xml:space="preserve"> 5.674623437499995</t>
  </si>
  <si>
    <t xml:space="preserve"> 7.59125</t>
  </si>
  <si>
    <t xml:space="preserve"> 5.804173437499985</t>
  </si>
  <si>
    <t xml:space="preserve"> 7.55</t>
  </si>
  <si>
    <t xml:space="preserve"> 6.124999999999984</t>
  </si>
  <si>
    <t xml:space="preserve"> 7.84125</t>
  </si>
  <si>
    <t xml:space="preserve"> 6.0260484375000125</t>
  </si>
  <si>
    <t xml:space="preserve"> 7.64</t>
  </si>
  <si>
    <t xml:space="preserve"> 6.002900000000003</t>
  </si>
  <si>
    <t xml:space="preserve"> 7.6375</t>
  </si>
  <si>
    <t xml:space="preserve"> 5.911093749999983</t>
  </si>
  <si>
    <t xml:space="preserve"> 7.7125</t>
  </si>
  <si>
    <t xml:space="preserve"> 6.402343750000016</t>
  </si>
  <si>
    <t xml:space="preserve"> 7.64375</t>
  </si>
  <si>
    <t xml:space="preserve"> 6.18933593749998</t>
  </si>
  <si>
    <t xml:space="preserve"> 7.6225</t>
  </si>
  <si>
    <t xml:space="preserve"> 6.497493750000026</t>
  </si>
  <si>
    <t xml:space="preserve"> 7.765</t>
  </si>
  <si>
    <t xml:space="preserve"> 6.6572749999999825</t>
  </si>
  <si>
    <t xml:space="preserve"> 7.90375</t>
  </si>
  <si>
    <t xml:space="preserve"> 5.6869859375</t>
  </si>
  <si>
    <t xml:space="preserve"> 7.5725</t>
  </si>
  <si>
    <t xml:space="preserve"> 5.5322437500000055</t>
  </si>
  <si>
    <t xml:space="preserve"> 7.7625</t>
  </si>
  <si>
    <t xml:space="preserve"> 6.39859374999998</t>
  </si>
  <si>
    <t xml:space="preserve"> 7.63875</t>
  </si>
  <si>
    <t xml:space="preserve"> 5.820748437499995</t>
  </si>
  <si>
    <t xml:space="preserve"> 7.805</t>
  </si>
  <si>
    <t xml:space="preserve"> 6.65197500000001</t>
  </si>
  <si>
    <t xml:space="preserve"> 7.77875</t>
  </si>
  <si>
    <t xml:space="preserve"> 6.154798437500021</t>
  </si>
  <si>
    <t xml:space="preserve"> 7.7975</t>
  </si>
  <si>
    <t xml:space="preserve"> 6.103993749999995</t>
  </si>
  <si>
    <t xml:space="preserve"> 7.85375</t>
  </si>
  <si>
    <t xml:space="preserve"> 5.8573609375000055</t>
  </si>
  <si>
    <t xml:space="preserve"> 7.8075</t>
  </si>
  <si>
    <t xml:space="preserve"> 6.335443750000025</t>
  </si>
  <si>
    <t xml:space="preserve"> 7.81625</t>
  </si>
  <si>
    <t xml:space="preserve"> 5.777485937499986</t>
  </si>
  <si>
    <t xml:space="preserve"> 7.93</t>
  </si>
  <si>
    <t xml:space="preserve"> 6.1325999999999805</t>
  </si>
  <si>
    <t xml:space="preserve"> 8.0275</t>
  </si>
  <si>
    <t xml:space="preserve"> 6.489243750000005</t>
  </si>
  <si>
    <t xml:space="preserve"> 7.79875</t>
  </si>
  <si>
    <t xml:space="preserve"> 6.363248437500002</t>
  </si>
  <si>
    <t xml:space="preserve"> 7.83125</t>
  </si>
  <si>
    <t xml:space="preserve"> 6.332773437499985</t>
  </si>
  <si>
    <t xml:space="preserve"> 7.93375</t>
  </si>
  <si>
    <t xml:space="preserve"> 5.966860937499993</t>
  </si>
  <si>
    <t xml:space="preserve"> 7.945</t>
  </si>
  <si>
    <t xml:space="preserve"> 5.874474999999995</t>
  </si>
  <si>
    <t xml:space="preserve"> 7.86</t>
  </si>
  <si>
    <t xml:space="preserve"> 6.502900000000002</t>
  </si>
  <si>
    <t xml:space="preserve"> 7.79375</t>
  </si>
  <si>
    <t xml:space="preserve"> 5.708710937499981</t>
  </si>
  <si>
    <t xml:space="preserve"> 7.7325</t>
  </si>
  <si>
    <t xml:space="preserve"> 5.3084437499999835</t>
  </si>
  <si>
    <t xml:space="preserve"> 7.845</t>
  </si>
  <si>
    <t xml:space="preserve"> 6.090975000000015</t>
  </si>
  <si>
    <t xml:space="preserve"> 7.9225</t>
  </si>
  <si>
    <t xml:space="preserve"> 6.346493749999997</t>
  </si>
  <si>
    <t xml:space="preserve"> 7.82875</t>
  </si>
  <si>
    <t xml:space="preserve"> 6.106923437499992</t>
  </si>
  <si>
    <t xml:space="preserve"> 7.85625</t>
  </si>
  <si>
    <t xml:space="preserve"> 5.708085937499987</t>
  </si>
  <si>
    <t xml:space="preserve"> 7.8225</t>
  </si>
  <si>
    <t xml:space="preserve"> 6.270993749999967</t>
  </si>
  <si>
    <t xml:space="preserve"> 7.8825</t>
  </si>
  <si>
    <t xml:space="preserve"> 6.093693750000011</t>
  </si>
  <si>
    <t xml:space="preserve"> 7.9775</t>
  </si>
  <si>
    <t xml:space="preserve"> 5.931993749999995</t>
  </si>
  <si>
    <t xml:space="preserve"> 7.9375</t>
  </si>
  <si>
    <t xml:space="preserve"> 5.97609375</t>
  </si>
  <si>
    <t xml:space="preserve"> 7.90625</t>
  </si>
  <si>
    <t xml:space="preserve"> 6.2299609375</t>
  </si>
  <si>
    <t xml:space="preserve"> 6.679485937499992</t>
  </si>
  <si>
    <t xml:space="preserve"> 7.83625</t>
  </si>
  <si>
    <t xml:space="preserve"> 6.421935937499992</t>
  </si>
  <si>
    <t xml:space="preserve"> 8.05375</t>
  </si>
  <si>
    <t xml:space="preserve"> 6.4433609374999765</t>
  </si>
  <si>
    <t xml:space="preserve"> 7.865</t>
  </si>
  <si>
    <t xml:space="preserve"> 5.994274999999979</t>
  </si>
  <si>
    <t xml:space="preserve"> 5.82109375</t>
  </si>
  <si>
    <t xml:space="preserve"> 8.0225</t>
  </si>
  <si>
    <t xml:space="preserve"> 6.25699375</t>
  </si>
  <si>
    <t xml:space="preserve"> 8.09875</t>
  </si>
  <si>
    <t xml:space="preserve"> 7.076498437499979</t>
  </si>
  <si>
    <t xml:space="preserve"> 8.11125</t>
  </si>
  <si>
    <t xml:space="preserve"> 5.951373437500004</t>
  </si>
  <si>
    <t xml:space="preserve"> 7.935</t>
  </si>
  <si>
    <t xml:space="preserve"> 5.980774999999965</t>
  </si>
  <si>
    <t xml:space="preserve"> 6.634243750000013</t>
  </si>
  <si>
    <t xml:space="preserve"> 5.948360937499984</t>
  </si>
  <si>
    <t xml:space="preserve"> 7.9675</t>
  </si>
  <si>
    <t xml:space="preserve"> 6.59144375000001</t>
  </si>
  <si>
    <t xml:space="preserve"> 8.0</t>
  </si>
  <si>
    <t xml:space="preserve"> 6.5625</t>
  </si>
  <si>
    <t xml:space="preserve"> 8.155</t>
  </si>
  <si>
    <t xml:space="preserve"> 6.328475000000022</t>
  </si>
  <si>
    <t xml:space="preserve"> 8.00125</t>
  </si>
  <si>
    <t xml:space="preserve"> 5.908748437499998</t>
  </si>
  <si>
    <t xml:space="preserve"> 8.18875</t>
  </si>
  <si>
    <t xml:space="preserve"> 6.873123437500003</t>
  </si>
  <si>
    <t xml:space="preserve"> 7.995</t>
  </si>
  <si>
    <t xml:space="preserve"> 6.482474999999981</t>
  </si>
  <si>
    <t xml:space="preserve"> 5.750099999999986</t>
  </si>
  <si>
    <t xml:space="preserve"> 7.88875</t>
  </si>
  <si>
    <t xml:space="preserve"> 6.571373437499989</t>
  </si>
  <si>
    <t xml:space="preserve"> 8.125</t>
  </si>
  <si>
    <t xml:space="preserve"> 6.469375</t>
  </si>
  <si>
    <t xml:space="preserve"> 8.11875</t>
  </si>
  <si>
    <t xml:space="preserve"> 6.557148437500017</t>
  </si>
  <si>
    <t xml:space="preserve"> 7.94375</t>
  </si>
  <si>
    <t xml:space="preserve"> 6.535585937500016</t>
  </si>
  <si>
    <t xml:space="preserve"> 8.095</t>
  </si>
  <si>
    <t xml:space="preserve"> 6.3484749999999766</t>
  </si>
  <si>
    <t xml:space="preserve"> 7.925</t>
  </si>
  <si>
    <t xml:space="preserve"> 6.481874999999978</t>
  </si>
  <si>
    <t xml:space="preserve"> 8.1</t>
  </si>
  <si>
    <t xml:space="preserve"> 6.792500000000026</t>
  </si>
  <si>
    <t xml:space="preserve"> 8.08</t>
  </si>
  <si>
    <t xml:space="preserve"> 6.4261</t>
  </si>
  <si>
    <t xml:space="preserve"> 8.03</t>
  </si>
  <si>
    <t xml:space="preserve"> 6.399100000000003</t>
  </si>
  <si>
    <t xml:space="preserve"> 7.9525</t>
  </si>
  <si>
    <t xml:space="preserve"> 6.5002437499999965</t>
  </si>
  <si>
    <t xml:space="preserve"> 7.98625</t>
  </si>
  <si>
    <t xml:space="preserve"> 6.698560937500016</t>
  </si>
  <si>
    <t xml:space="preserve"> 8.02125</t>
  </si>
  <si>
    <t xml:space="preserve"> 6.763298437499987</t>
  </si>
  <si>
    <t xml:space="preserve"> 8.12375</t>
  </si>
  <si>
    <t xml:space="preserve"> 6.208435937499993</t>
  </si>
  <si>
    <t xml:space="preserve"> 8.17625</t>
  </si>
  <si>
    <t xml:space="preserve"> 5.932685937500002</t>
  </si>
  <si>
    <t xml:space="preserve"> 8.25625</t>
  </si>
  <si>
    <t xml:space="preserve"> 6.793085937500019</t>
  </si>
  <si>
    <t xml:space="preserve"> 8.18375</t>
  </si>
  <si>
    <t xml:space="preserve"> 6.397485937499991</t>
  </si>
  <si>
    <t xml:space="preserve"> 8.24</t>
  </si>
  <si>
    <t xml:space="preserve"> 6.224900000000011</t>
  </si>
  <si>
    <t xml:space="preserve"> 8.12</t>
  </si>
  <si>
    <t xml:space="preserve"> 6.250599999999976</t>
  </si>
  <si>
    <t xml:space="preserve"> 8.0575</t>
  </si>
  <si>
    <t xml:space="preserve"> 6.369193750000014</t>
  </si>
  <si>
    <t xml:space="preserve"> 7.975</t>
  </si>
  <si>
    <t xml:space="preserve"> 5.816875000000021</t>
  </si>
  <si>
    <t xml:space="preserve"> 8.0825</t>
  </si>
  <si>
    <t xml:space="preserve"> 6.613193750000009</t>
  </si>
  <si>
    <t xml:space="preserve"> 6.823435937500003</t>
  </si>
  <si>
    <t xml:space="preserve"> 6.385000000000014</t>
  </si>
  <si>
    <t xml:space="preserve"> 8.12625</t>
  </si>
  <si>
    <t xml:space="preserve"> 6.315310937499992</t>
  </si>
  <si>
    <t xml:space="preserve"> 8.13125</t>
  </si>
  <si>
    <t xml:space="preserve"> 6.23652343750002</t>
  </si>
  <si>
    <t xml:space="preserve"> 8.115</t>
  </si>
  <si>
    <t xml:space="preserve"> 6.484275000000036</t>
  </si>
  <si>
    <t xml:space="preserve"> 8.235</t>
  </si>
  <si>
    <t xml:space="preserve"> 7.519774999999987</t>
  </si>
  <si>
    <t xml:space="preserve"> 8.18625</t>
  </si>
  <si>
    <t xml:space="preserve"> 6.55156093750002</t>
  </si>
  <si>
    <t xml:space="preserve"> 8.25375</t>
  </si>
  <si>
    <t xml:space="preserve"> 7.309360937499982</t>
  </si>
  <si>
    <t xml:space="preserve"> 8.26625</t>
  </si>
  <si>
    <t xml:space="preserve"> 7.075360937500005</t>
  </si>
  <si>
    <t xml:space="preserve"> 8.1025</t>
  </si>
  <si>
    <t xml:space="preserve"> 6.464493749999963</t>
  </si>
  <si>
    <t xml:space="preserve"> 8.2475</t>
  </si>
  <si>
    <t xml:space="preserve"> 6.3337437499999885</t>
  </si>
  <si>
    <t xml:space="preserve"> 6.2888734375</t>
  </si>
  <si>
    <t xml:space="preserve"> 8.09</t>
  </si>
  <si>
    <t xml:space="preserve"> 6.044400000000009</t>
  </si>
  <si>
    <t xml:space="preserve"> 8.1125</t>
  </si>
  <si>
    <t xml:space="preserve"> 6.522343749999979</t>
  </si>
  <si>
    <t xml:space="preserve"> 8.22625</t>
  </si>
  <si>
    <t xml:space="preserve"> 6.652560937500001</t>
  </si>
  <si>
    <t xml:space="preserve"> 8.2225</t>
  </si>
  <si>
    <t xml:space="preserve"> 6.84049375000002</t>
  </si>
  <si>
    <t xml:space="preserve"> 8.22875</t>
  </si>
  <si>
    <t xml:space="preserve"> 6.26642343750002</t>
  </si>
  <si>
    <t xml:space="preserve"> 8.29875</t>
  </si>
  <si>
    <t xml:space="preserve"> 6.779498437499999</t>
  </si>
  <si>
    <t xml:space="preserve"> 8.17875</t>
  </si>
  <si>
    <t xml:space="preserve"> 6.57679843749999</t>
  </si>
  <si>
    <t xml:space="preserve"> 8.29625</t>
  </si>
  <si>
    <t xml:space="preserve"> 6.235985937499992</t>
  </si>
  <si>
    <t xml:space="preserve"> 8.16875</t>
  </si>
  <si>
    <t xml:space="preserve"> 6.445273437499971</t>
  </si>
  <si>
    <t xml:space="preserve"> 8.17375</t>
  </si>
  <si>
    <t xml:space="preserve"> 6.4085609374999875</t>
  </si>
  <si>
    <t xml:space="preserve"> 8.2125</t>
  </si>
  <si>
    <t xml:space="preserve"> 7.122343750000028</t>
  </si>
  <si>
    <t xml:space="preserve"> 8.435</t>
  </si>
  <si>
    <t xml:space="preserve"> 6.065775000000023</t>
  </si>
  <si>
    <t xml:space="preserve"> 8.265</t>
  </si>
  <si>
    <t xml:space="preserve"> 6.3972750000000085</t>
  </si>
  <si>
    <t xml:space="preserve"> 8.3925</t>
  </si>
  <si>
    <t xml:space="preserve"> 6.003443749999981</t>
  </si>
  <si>
    <t xml:space="preserve"> 8.2575</t>
  </si>
  <si>
    <t xml:space="preserve"> 6.873693750000026</t>
  </si>
  <si>
    <t xml:space="preserve"> 8.24625</t>
  </si>
  <si>
    <t xml:space="preserve"> 6.5206109375000105</t>
  </si>
  <si>
    <t xml:space="preserve"> 8.22</t>
  </si>
  <si>
    <t xml:space="preserve"> 7.259099999999981</t>
  </si>
  <si>
    <t xml:space="preserve"> 8.37625</t>
  </si>
  <si>
    <t xml:space="preserve"> 6.732185937500011</t>
  </si>
  <si>
    <t xml:space="preserve"> 6.174985937499984</t>
  </si>
  <si>
    <t xml:space="preserve"> 8.19875</t>
  </si>
  <si>
    <t xml:space="preserve"> 6.416748437499969</t>
  </si>
  <si>
    <t xml:space="preserve"> 8.38625</t>
  </si>
  <si>
    <t xml:space="preserve"> 6.5070609375000625</t>
  </si>
  <si>
    <t xml:space="preserve"> 8.3775</t>
  </si>
  <si>
    <t xml:space="preserve"> 6.244993750000026</t>
  </si>
  <si>
    <t xml:space="preserve"> 8.305</t>
  </si>
  <si>
    <t xml:space="preserve"> 6.581975000000008</t>
  </si>
  <si>
    <t xml:space="preserve"> 8.39125</t>
  </si>
  <si>
    <t xml:space="preserve"> 7.018173437499991</t>
  </si>
  <si>
    <t xml:space="preserve"> 8.27</t>
  </si>
  <si>
    <t xml:space="preserve"> 6.5546000000000575</t>
  </si>
  <si>
    <t xml:space="preserve"> 8.33625</t>
  </si>
  <si>
    <t xml:space="preserve"> 7.003185937499998</t>
  </si>
  <si>
    <t xml:space="preserve"> 8.185</t>
  </si>
  <si>
    <t xml:space="preserve"> 6.863275000000048</t>
  </si>
  <si>
    <t xml:space="preserve"> 8.4025</t>
  </si>
  <si>
    <t xml:space="preserve"> 6.765493749999983</t>
  </si>
  <si>
    <t xml:space="preserve"> 8.2325</t>
  </si>
  <si>
    <t xml:space="preserve"> 6.740943749999999</t>
  </si>
  <si>
    <t xml:space="preserve"> 6.789475000000021</t>
  </si>
  <si>
    <t xml:space="preserve"> 8.48125</t>
  </si>
  <si>
    <t xml:space="preserve"> 6.449648437499982</t>
  </si>
  <si>
    <t xml:space="preserve"> 8.51625</t>
  </si>
  <si>
    <t xml:space="preserve"> 6.719735937500008</t>
  </si>
  <si>
    <t xml:space="preserve"> 8.515</t>
  </si>
  <si>
    <t xml:space="preserve"> 7.1272749999999885</t>
  </si>
  <si>
    <t xml:space="preserve"> 8.2775</t>
  </si>
  <si>
    <t xml:space="preserve"> 6.702993749999961</t>
  </si>
  <si>
    <t xml:space="preserve"> 8.395</t>
  </si>
  <si>
    <t xml:space="preserve"> 6.906475000000065</t>
  </si>
  <si>
    <t xml:space="preserve"> 8.4775</t>
  </si>
  <si>
    <t xml:space="preserve"> 6.714493750000032</t>
  </si>
  <si>
    <t xml:space="preserve"> 8.325</t>
  </si>
  <si>
    <t xml:space="preserve"> 6.611874999999983</t>
  </si>
  <si>
    <t xml:space="preserve"> 8.465</t>
  </si>
  <si>
    <t xml:space="preserve"> 7.2012750000000185</t>
  </si>
  <si>
    <t xml:space="preserve"> 8.4675</t>
  </si>
  <si>
    <t xml:space="preserve"> 7.401443749999978</t>
  </si>
  <si>
    <t xml:space="preserve"> 8.53125</t>
  </si>
  <si>
    <t xml:space="preserve"> 6.5115234375</t>
  </si>
  <si>
    <t xml:space="preserve"> 8.46125</t>
  </si>
  <si>
    <t xml:space="preserve"> 6.623498437500018</t>
  </si>
  <si>
    <t xml:space="preserve"> 8.37375</t>
  </si>
  <si>
    <t xml:space="preserve"> 7.141560937500014</t>
  </si>
  <si>
    <t xml:space="preserve"> 8.27125</t>
  </si>
  <si>
    <t xml:space="preserve"> 6.5801734374999805</t>
  </si>
  <si>
    <t xml:space="preserve"> 7.160685937499994</t>
  </si>
  <si>
    <t xml:space="preserve"> 8.3475</t>
  </si>
  <si>
    <t xml:space="preserve"> 6.53174375000002</t>
  </si>
  <si>
    <t xml:space="preserve"> 8.42875</t>
  </si>
  <si>
    <t xml:space="preserve"> 6.107423437500025</t>
  </si>
  <si>
    <t xml:space="preserve"> 8.43375</t>
  </si>
  <si>
    <t xml:space="preserve"> 6.70561093750002</t>
  </si>
  <si>
    <t xml:space="preserve"> 8.5125</t>
  </si>
  <si>
    <t xml:space="preserve"> 7.3598437499999925</t>
  </si>
  <si>
    <t xml:space="preserve"> 8.35</t>
  </si>
  <si>
    <t xml:space="preserve"> 6.565000000000022</t>
  </si>
  <si>
    <t xml:space="preserve"> 8.27625</t>
  </si>
  <si>
    <t xml:space="preserve"> 6.752435937500027</t>
  </si>
  <si>
    <t xml:space="preserve"> 8.45375</t>
  </si>
  <si>
    <t xml:space="preserve"> 7.13786093749999</t>
  </si>
  <si>
    <t xml:space="preserve"> 8.3275</t>
  </si>
  <si>
    <t xml:space="preserve"> 6.710243749999997</t>
  </si>
  <si>
    <t xml:space="preserve"> 8.43</t>
  </si>
  <si>
    <t xml:space="preserve"> 7.077600000000011</t>
  </si>
  <si>
    <t xml:space="preserve"> 8.5</t>
  </si>
  <si>
    <t xml:space="preserve"> 7.105</t>
  </si>
  <si>
    <t xml:space="preserve"> 8.46875</t>
  </si>
  <si>
    <t xml:space="preserve"> 6.9740234375</t>
  </si>
  <si>
    <t xml:space="preserve"> 8.40875</t>
  </si>
  <si>
    <t xml:space="preserve"> 7.3291734374999775</t>
  </si>
  <si>
    <t xml:space="preserve"> 6.303443749999988</t>
  </si>
  <si>
    <t xml:space="preserve"> 8.55875</t>
  </si>
  <si>
    <t xml:space="preserve"> 6.454048437500015</t>
  </si>
  <si>
    <t xml:space="preserve"> 8.405</t>
  </si>
  <si>
    <t xml:space="preserve"> 7.62847500000002</t>
  </si>
  <si>
    <t xml:space="preserve"> 8.54875</t>
  </si>
  <si>
    <t xml:space="preserve"> 6.920123437499996</t>
  </si>
  <si>
    <t xml:space="preserve"> 8.50625</t>
  </si>
  <si>
    <t xml:space="preserve"> 6.8799609375000275</t>
  </si>
  <si>
    <t xml:space="preserve"> 6.410685937500008</t>
  </si>
  <si>
    <t xml:space="preserve"> 8.5325</t>
  </si>
  <si>
    <t xml:space="preserve"> 6.4964437499999885</t>
  </si>
  <si>
    <t xml:space="preserve"> 8.58875</t>
  </si>
  <si>
    <t xml:space="preserve"> 7.022123437500019</t>
  </si>
  <si>
    <t xml:space="preserve"> 6.647500000000012</t>
  </si>
  <si>
    <t xml:space="preserve"> 8.48375</t>
  </si>
  <si>
    <t xml:space="preserve"> 6.842235937500008</t>
  </si>
  <si>
    <t xml:space="preserve"> 8.52875</t>
  </si>
  <si>
    <t xml:space="preserve"> 6.344173437500021</t>
  </si>
  <si>
    <t xml:space="preserve"> 8.63</t>
  </si>
  <si>
    <t xml:space="preserve"> 6.86810000000002</t>
  </si>
  <si>
    <t xml:space="preserve"> 8.575</t>
  </si>
  <si>
    <t xml:space="preserve"> 7.411874999999985</t>
  </si>
  <si>
    <t xml:space="preserve"> 8.58</t>
  </si>
  <si>
    <t xml:space="preserve"> 6.9035999999999955</t>
  </si>
  <si>
    <t xml:space="preserve"> 8.57</t>
  </si>
  <si>
    <t xml:space="preserve"> 7.290100000000008</t>
  </si>
  <si>
    <t xml:space="preserve"> 8.66375</t>
  </si>
  <si>
    <t xml:space="preserve"> 6.4206859375000045</t>
  </si>
  <si>
    <t xml:space="preserve"> 8.54</t>
  </si>
  <si>
    <t xml:space="preserve"> 6.513399999999964</t>
  </si>
  <si>
    <t xml:space="preserve"> 8.4325</t>
  </si>
  <si>
    <t xml:space="preserve"> 6.540443749999984</t>
  </si>
  <si>
    <t xml:space="preserve"> 7.4525</t>
  </si>
  <si>
    <t xml:space="preserve"> 8.53875</t>
  </si>
  <si>
    <t xml:space="preserve"> 6.4284984375000125</t>
  </si>
  <si>
    <t xml:space="preserve"> 8.65625</t>
  </si>
  <si>
    <t xml:space="preserve"> 7.1330859375</t>
  </si>
  <si>
    <t xml:space="preserve"> 8.4825</t>
  </si>
  <si>
    <t xml:space="preserve"> 7.07469374999999</t>
  </si>
  <si>
    <t xml:space="preserve"> 8.44875</t>
  </si>
  <si>
    <t xml:space="preserve"> 6.52487343749997</t>
  </si>
  <si>
    <t xml:space="preserve"> 8.56375</t>
  </si>
  <si>
    <t xml:space="preserve"> 7.153435937499987</t>
  </si>
  <si>
    <t xml:space="preserve"> 8.5225</t>
  </si>
  <si>
    <t xml:space="preserve"> 6.6794937500000175</t>
  </si>
  <si>
    <t xml:space="preserve"> 7.075123437499999</t>
  </si>
  <si>
    <t xml:space="preserve"> 8.6375</t>
  </si>
  <si>
    <t xml:space="preserve"> 7.203593749999986</t>
  </si>
  <si>
    <t xml:space="preserve"> 8.39375</t>
  </si>
  <si>
    <t xml:space="preserve"> 6.761210937499971</t>
  </si>
  <si>
    <t xml:space="preserve"> 8.365</t>
  </si>
  <si>
    <t xml:space="preserve"> 6.59427499999999</t>
  </si>
  <si>
    <t xml:space="preserve"> 8.6875</t>
  </si>
  <si>
    <t xml:space="preserve"> 6.87984375</t>
  </si>
  <si>
    <t xml:space="preserve"> 8.5775</t>
  </si>
  <si>
    <t xml:space="preserve"> 6.43899375000002</t>
  </si>
  <si>
    <t xml:space="preserve"> 8.69125</t>
  </si>
  <si>
    <t xml:space="preserve"> 6.848423437499998</t>
  </si>
  <si>
    <t xml:space="preserve"> 8.39</t>
  </si>
  <si>
    <t xml:space="preserve"> 7.132899999999991</t>
  </si>
  <si>
    <t xml:space="preserve"> 8.59</t>
  </si>
  <si>
    <t xml:space="preserve"> 6.5994000000000135</t>
  </si>
  <si>
    <t xml:space="preserve"> 8.79875</t>
  </si>
  <si>
    <t xml:space="preserve"> 7.2032484374999886</t>
  </si>
  <si>
    <t xml:space="preserve"> 8.57125</t>
  </si>
  <si>
    <t xml:space="preserve"> 6.714923437500029</t>
  </si>
  <si>
    <t xml:space="preserve"> 7.0418749999999815</t>
  </si>
  <si>
    <t xml:space="preserve"> 8.58375</t>
  </si>
  <si>
    <t xml:space="preserve"> 7.00048593749999</t>
  </si>
  <si>
    <t xml:space="preserve"> 8.59375</t>
  </si>
  <si>
    <t xml:space="preserve"> 6.5612109375</t>
  </si>
  <si>
    <t xml:space="preserve"> 8.62875</t>
  </si>
  <si>
    <t xml:space="preserve"> 7.075923437500002</t>
  </si>
  <si>
    <t xml:space="preserve"> 8.60125</t>
  </si>
  <si>
    <t xml:space="preserve"> 7.167248437500016</t>
  </si>
  <si>
    <t xml:space="preserve"> 8.68125</t>
  </si>
  <si>
    <t xml:space="preserve"> 7.292148437500027</t>
  </si>
  <si>
    <t xml:space="preserve"> 8.70875</t>
  </si>
  <si>
    <t xml:space="preserve"> 6.76392343749999</t>
  </si>
  <si>
    <t xml:space="preserve"> 7.29234375</t>
  </si>
  <si>
    <t xml:space="preserve"> 8.6</t>
  </si>
  <si>
    <t xml:space="preserve"> 6.792500000000013</t>
  </si>
  <si>
    <t xml:space="preserve"> 8.6325</t>
  </si>
  <si>
    <t xml:space="preserve"> 7.67244374999999</t>
  </si>
  <si>
    <t xml:space="preserve"> 6.9072359374999985</t>
  </si>
  <si>
    <t xml:space="preserve"> 8.62625</t>
  </si>
  <si>
    <t xml:space="preserve"> 6.469060937500022</t>
  </si>
  <si>
    <t xml:space="preserve"> 8.64125</t>
  </si>
  <si>
    <t xml:space="preserve"> 7.152548437500022</t>
  </si>
  <si>
    <t xml:space="preserve"> 6.629735937500007</t>
  </si>
  <si>
    <t xml:space="preserve"> 8.4525</t>
  </si>
  <si>
    <t xml:space="preserve"> 6.750243749999999</t>
  </si>
  <si>
    <t xml:space="preserve"> 8.45875</t>
  </si>
  <si>
    <t xml:space="preserve"> 6.465798437500021</t>
  </si>
  <si>
    <t xml:space="preserve"> 8.7225</t>
  </si>
  <si>
    <t xml:space="preserve"> 6.817993749999967</t>
  </si>
  <si>
    <t xml:space="preserve"> 8.67375</t>
  </si>
  <si>
    <t xml:space="preserve"> 7.287310937499998</t>
  </si>
  <si>
    <t xml:space="preserve"> 8.51875</t>
  </si>
  <si>
    <t xml:space="preserve"> 7.057148437499978</t>
  </si>
  <si>
    <t xml:space="preserve"> 8.68</t>
  </si>
  <si>
    <t xml:space="preserve"> 7.122600000000017</t>
  </si>
  <si>
    <t xml:space="preserve"> 8.6575</t>
  </si>
  <si>
    <t xml:space="preserve"> 6.945193749999979</t>
  </si>
  <si>
    <t xml:space="preserve"> 6.338185937500002</t>
  </si>
  <si>
    <t xml:space="preserve"> 7.1576000000000155</t>
  </si>
  <si>
    <t xml:space="preserve"> 8.84875</t>
  </si>
  <si>
    <t xml:space="preserve"> 6.940873437500013</t>
  </si>
  <si>
    <t xml:space="preserve"> 8.6675</t>
  </si>
  <si>
    <t xml:space="preserve"> 6.2694437499999704</t>
  </si>
  <si>
    <t xml:space="preserve"> 6.410975000000008</t>
  </si>
  <si>
    <t xml:space="preserve"> 8.81125</t>
  </si>
  <si>
    <t xml:space="preserve"> 6.9531234375</t>
  </si>
  <si>
    <t xml:space="preserve"> 8.775</t>
  </si>
  <si>
    <t xml:space="preserve"> 6.419375000000007</t>
  </si>
  <si>
    <t xml:space="preserve"> 8.675</t>
  </si>
  <si>
    <t xml:space="preserve"> 6.6593749999999705</t>
  </si>
  <si>
    <t xml:space="preserve"> 7.728248437499998</t>
  </si>
  <si>
    <t xml:space="preserve"> 8.65125</t>
  </si>
  <si>
    <t xml:space="preserve"> 7.0346234374999925</t>
  </si>
  <si>
    <t xml:space="preserve"> 8.695</t>
  </si>
  <si>
    <t xml:space="preserve"> 7.441975000000027</t>
  </si>
  <si>
    <t xml:space="preserve"> 7.762623437499989</t>
  </si>
  <si>
    <t xml:space="preserve"> 8.68375</t>
  </si>
  <si>
    <t xml:space="preserve"> 7.45373593750002</t>
  </si>
  <si>
    <t xml:space="preserve"> 8.8275</t>
  </si>
  <si>
    <t xml:space="preserve"> 7.250243750000005</t>
  </si>
  <si>
    <t xml:space="preserve"> 8.72125</t>
  </si>
  <si>
    <t xml:space="preserve"> 6.713548437499994</t>
  </si>
  <si>
    <t xml:space="preserve"> 8.75</t>
  </si>
  <si>
    <t xml:space="preserve"> 7.2125</t>
  </si>
  <si>
    <t xml:space="preserve"> 8.63375</t>
  </si>
  <si>
    <t xml:space="preserve"> 7.109610937500031</t>
  </si>
  <si>
    <t xml:space="preserve"> 8.9725</t>
  </si>
  <si>
    <t xml:space="preserve"> 7.221743750000001</t>
  </si>
  <si>
    <t xml:space="preserve"> 8.6025</t>
  </si>
  <si>
    <t xml:space="preserve"> 7.341993749999983</t>
  </si>
  <si>
    <t xml:space="preserve"> 8.7825</t>
  </si>
  <si>
    <t xml:space="preserve"> 7.3576937499999815</t>
  </si>
  <si>
    <t xml:space="preserve"> 7.165685937500004</t>
  </si>
  <si>
    <t xml:space="preserve"> 6.8764437499999955</t>
  </si>
  <si>
    <t xml:space="preserve"> 8.855</t>
  </si>
  <si>
    <t xml:space="preserve"> 6.923975000000009</t>
  </si>
  <si>
    <t xml:space="preserve"> 8.70625</t>
  </si>
  <si>
    <t xml:space="preserve"> 6.684960937499989</t>
  </si>
  <si>
    <t xml:space="preserve"> 8.74125</t>
  </si>
  <si>
    <t xml:space="preserve"> 6.584298437500005</t>
  </si>
  <si>
    <t xml:space="preserve"> 8.7675</t>
  </si>
  <si>
    <t xml:space="preserve"> 7.385943749999992</t>
  </si>
  <si>
    <t xml:space="preserve"> 8.7625</t>
  </si>
  <si>
    <t xml:space="preserve"> 8.108593749999978</t>
  </si>
  <si>
    <t xml:space="preserve"> 8.82375</t>
  </si>
  <si>
    <t xml:space="preserve"> 7.200185937500042</t>
  </si>
  <si>
    <t xml:space="preserve"> 6.822460937499975</t>
  </si>
  <si>
    <t xml:space="preserve"> 8.87125</t>
  </si>
  <si>
    <t xml:space="preserve"> 7.227173437500012</t>
  </si>
  <si>
    <t xml:space="preserve"> 8.69875</t>
  </si>
  <si>
    <t xml:space="preserve"> 6.54799843750002</t>
  </si>
  <si>
    <t xml:space="preserve"> 6.444375000000019</t>
  </si>
  <si>
    <t xml:space="preserve"> 8.845</t>
  </si>
  <si>
    <t xml:space="preserve"> 7.338475000000011</t>
  </si>
  <si>
    <t xml:space="preserve"> 8.75125</t>
  </si>
  <si>
    <t xml:space="preserve"> 6.989373437499995</t>
  </si>
  <si>
    <t xml:space="preserve"> 6.9005859375</t>
  </si>
  <si>
    <t xml:space="preserve"> 6.841875000000019</t>
  </si>
  <si>
    <t xml:space="preserve"> 8.86</t>
  </si>
  <si>
    <t xml:space="preserve"> 7.500400000000012</t>
  </si>
  <si>
    <t xml:space="preserve"> 6.560193749999986</t>
  </si>
  <si>
    <t xml:space="preserve"> 8.84125</t>
  </si>
  <si>
    <t xml:space="preserve"> 7.698548437500011</t>
  </si>
  <si>
    <t xml:space="preserve"> 8.71375</t>
  </si>
  <si>
    <t xml:space="preserve"> 7.656810937500043</t>
  </si>
  <si>
    <t xml:space="preserve"> 8.80625</t>
  </si>
  <si>
    <t xml:space="preserve"> 7.118710937500018</t>
  </si>
  <si>
    <t xml:space="preserve"> 8.73875</t>
  </si>
  <si>
    <t xml:space="preserve"> 6.6529984375000195</t>
  </si>
  <si>
    <t xml:space="preserve"> 8.745</t>
  </si>
  <si>
    <t xml:space="preserve"> 7.402474999999995</t>
  </si>
  <si>
    <t xml:space="preserve"> 8.71875</t>
  </si>
  <si>
    <t xml:space="preserve"> 7.4121484375</t>
  </si>
  <si>
    <t xml:space="preserve"> 8.61</t>
  </si>
  <si>
    <t xml:space="preserve"> 6.805399999999992</t>
  </si>
  <si>
    <t xml:space="preserve"> 6.9521484375</t>
  </si>
  <si>
    <t xml:space="preserve"> 8.8675</t>
  </si>
  <si>
    <t xml:space="preserve"> 6.482443750000019</t>
  </si>
  <si>
    <t xml:space="preserve"> 8.72625</t>
  </si>
  <si>
    <t xml:space="preserve"> 7.5213109375000045</t>
  </si>
  <si>
    <t xml:space="preserve"> 9.05875</t>
  </si>
  <si>
    <t xml:space="preserve"> 7.46529843749998</t>
  </si>
  <si>
    <t xml:space="preserve"> 8.81875</t>
  </si>
  <si>
    <t xml:space="preserve"> 7.135898437500023</t>
  </si>
  <si>
    <t xml:space="preserve"> 7.3557484375</t>
  </si>
  <si>
    <t xml:space="preserve"> 8.78</t>
  </si>
  <si>
    <t xml:space="preserve"> 6.884099999999977</t>
  </si>
  <si>
    <t xml:space="preserve"> 8.74</t>
  </si>
  <si>
    <t xml:space="preserve"> 7.2798999999999685</t>
  </si>
  <si>
    <t xml:space="preserve"> 8.7725</t>
  </si>
  <si>
    <t xml:space="preserve"> 6.905743749999988</t>
  </si>
  <si>
    <t xml:space="preserve"> 8.93625</t>
  </si>
  <si>
    <t xml:space="preserve"> 7.6621859375000225</t>
  </si>
  <si>
    <t xml:space="preserve"> 8.83375</t>
  </si>
  <si>
    <t xml:space="preserve"> 6.7011109375</t>
  </si>
  <si>
    <t xml:space="preserve"> 8.81625</t>
  </si>
  <si>
    <t xml:space="preserve"> 6.962485937499994</t>
  </si>
  <si>
    <t xml:space="preserve"> 8.85</t>
  </si>
  <si>
    <t xml:space="preserve"> 6.592500000000022</t>
  </si>
  <si>
    <t xml:space="preserve"> 8.6825</t>
  </si>
  <si>
    <t xml:space="preserve"> 7.229193749999983</t>
  </si>
  <si>
    <t xml:space="preserve"> 8.79375</t>
  </si>
  <si>
    <t xml:space="preserve"> 7.213710937499991</t>
  </si>
  <si>
    <t xml:space="preserve"> 8.8025</t>
  </si>
  <si>
    <t xml:space="preserve"> 7.205993749999987</t>
  </si>
  <si>
    <t xml:space="preserve"> 8.96375</t>
  </si>
  <si>
    <t xml:space="preserve"> 6.97743593749999</t>
  </si>
  <si>
    <t xml:space="preserve"> 8.89875</t>
  </si>
  <si>
    <t xml:space="preserve"> 6.755998437500001</t>
  </si>
  <si>
    <t xml:space="preserve"> 8.05</t>
  </si>
  <si>
    <t xml:space="preserve"> 8.86875</t>
  </si>
  <si>
    <t xml:space="preserve"> 7.671523437500021</t>
  </si>
  <si>
    <t xml:space="preserve"> 8.74625</t>
  </si>
  <si>
    <t xml:space="preserve"> 7.291860937499993</t>
  </si>
  <si>
    <t xml:space="preserve"> 8.83</t>
  </si>
  <si>
    <t xml:space="preserve"> 6.7810999999999835</t>
  </si>
  <si>
    <t xml:space="preserve"> 7.78049374999997</t>
  </si>
  <si>
    <t xml:space="preserve"> 8.71625</t>
  </si>
  <si>
    <t xml:space="preserve"> 8.335735937499962</t>
  </si>
  <si>
    <t xml:space="preserve"> 7.315898437500016</t>
  </si>
  <si>
    <t xml:space="preserve"> 8.8725</t>
  </si>
  <si>
    <t xml:space="preserve"> 7.426243750000002</t>
  </si>
  <si>
    <t xml:space="preserve"> 6.54039999999998</t>
  </si>
  <si>
    <t xml:space="preserve"> 8.7175</t>
  </si>
  <si>
    <t xml:space="preserve"> 7.170193750000014</t>
  </si>
  <si>
    <t xml:space="preserve"> 9.08375</t>
  </si>
  <si>
    <t xml:space="preserve"> 7.219235937499991</t>
  </si>
  <si>
    <t xml:space="preserve"> 8.91625</t>
  </si>
  <si>
    <t xml:space="preserve"> 7.5792359374999725</t>
  </si>
  <si>
    <t xml:space="preserve"> 8.8</t>
  </si>
  <si>
    <t xml:space="preserve"> 7.704999999999976</t>
  </si>
  <si>
    <t xml:space="preserve"> 8.56625</t>
  </si>
  <si>
    <t xml:space="preserve"> 7.130610937500024</t>
  </si>
  <si>
    <t xml:space="preserve"> 8.79</t>
  </si>
  <si>
    <t xml:space="preserve"> 7.158400000000016</t>
  </si>
  <si>
    <t xml:space="preserve"> 6.9273999999999685</t>
  </si>
  <si>
    <t xml:space="preserve"> 7.023743750000015</t>
  </si>
  <si>
    <t>EX</t>
  </si>
  <si>
    <t>Cheb width</t>
  </si>
  <si>
    <t>EX - cheb</t>
  </si>
  <si>
    <t>EX + cheb</t>
  </si>
  <si>
    <t>cheb treis:</t>
  </si>
  <si>
    <t xml:space="preserve"> 4.5225</t>
  </si>
  <si>
    <t xml:space="preserve"> 3.0094937499999936</t>
  </si>
  <si>
    <t xml:space="preserve"> 4.6775</t>
  </si>
  <si>
    <t xml:space="preserve"> 3.1534937500000275</t>
  </si>
  <si>
    <t xml:space="preserve"> 4.6875</t>
  </si>
  <si>
    <t xml:space="preserve"> 3.20234375</t>
  </si>
  <si>
    <t xml:space="preserve"> 4.9925</t>
  </si>
  <si>
    <t xml:space="preserve"> 3.1774437500000006</t>
  </si>
  <si>
    <t xml:space="preserve"> 5.29</t>
  </si>
  <si>
    <t xml:space="preserve"> 3.530900000000004</t>
  </si>
  <si>
    <t xml:space="preserve"> 5.29875</t>
  </si>
  <si>
    <t xml:space="preserve"> 3.3969984374999984</t>
  </si>
  <si>
    <t xml:space="preserve"> 5.275</t>
  </si>
  <si>
    <t xml:space="preserve"> 3.3643750000000017</t>
  </si>
  <si>
    <t xml:space="preserve"> 5.40375</t>
  </si>
  <si>
    <t xml:space="preserve"> 3.7432359375000175</t>
  </si>
  <si>
    <t xml:space="preserve"> 5.43</t>
  </si>
  <si>
    <t xml:space="preserve"> 3.5026000000000095</t>
  </si>
  <si>
    <t xml:space="preserve"> 5.48625</t>
  </si>
  <si>
    <t xml:space="preserve"> 3.8423109374999944</t>
  </si>
  <si>
    <t xml:space="preserve"> 5.66</t>
  </si>
  <si>
    <t xml:space="preserve"> 3.824399999999991</t>
  </si>
  <si>
    <t xml:space="preserve"> 5.725</t>
  </si>
  <si>
    <t xml:space="preserve"> 4.079375000000013</t>
  </si>
  <si>
    <t xml:space="preserve"> 5.76625</t>
  </si>
  <si>
    <t xml:space="preserve"> 4.314110937500018</t>
  </si>
  <si>
    <t xml:space="preserve"> 5.755</t>
  </si>
  <si>
    <t xml:space="preserve"> 4.1774750000000145</t>
  </si>
  <si>
    <t xml:space="preserve"> 5.73625</t>
  </si>
  <si>
    <t xml:space="preserve"> 4.034185937499988</t>
  </si>
  <si>
    <t xml:space="preserve"> 5.85375</t>
  </si>
  <si>
    <t xml:space="preserve"> 4.189860937500012</t>
  </si>
  <si>
    <t xml:space="preserve"> 5.9875</t>
  </si>
  <si>
    <t xml:space="preserve"> 4.114843749999994</t>
  </si>
  <si>
    <t xml:space="preserve"> 5.9325</t>
  </si>
  <si>
    <t xml:space="preserve"> 4.280443750000016</t>
  </si>
  <si>
    <t xml:space="preserve"> 5.8925</t>
  </si>
  <si>
    <t xml:space="preserve"> 4.5109437500000125</t>
  </si>
  <si>
    <t xml:space="preserve"> 5.95375</t>
  </si>
  <si>
    <t xml:space="preserve"> 4.26911093750001</t>
  </si>
  <si>
    <t xml:space="preserve"> 6.12375</t>
  </si>
  <si>
    <t xml:space="preserve"> 4.360935937499981</t>
  </si>
  <si>
    <t xml:space="preserve"> 6.1425</t>
  </si>
  <si>
    <t xml:space="preserve"> 4.2896937499999845</t>
  </si>
  <si>
    <t xml:space="preserve"> 6.10625</t>
  </si>
  <si>
    <t xml:space="preserve"> 4.564960937499992</t>
  </si>
  <si>
    <t xml:space="preserve"> 6.2625</t>
  </si>
  <si>
    <t xml:space="preserve"> 4.538593749999991</t>
  </si>
  <si>
    <t xml:space="preserve"> 6.44375</t>
  </si>
  <si>
    <t xml:space="preserve"> 4.441835937500015</t>
  </si>
  <si>
    <t xml:space="preserve"> 6.1575</t>
  </si>
  <si>
    <t xml:space="preserve"> 4.665193750000009</t>
  </si>
  <si>
    <t xml:space="preserve"> 6.25375</t>
  </si>
  <si>
    <t xml:space="preserve"> 4.411860937499999</t>
  </si>
  <si>
    <t xml:space="preserve"> 6.14375</t>
  </si>
  <si>
    <t xml:space="preserve"> 4.648085937499984</t>
  </si>
  <si>
    <t xml:space="preserve"> 6.4</t>
  </si>
  <si>
    <t xml:space="preserve"> 4.705000000000007</t>
  </si>
  <si>
    <t xml:space="preserve"> 4.184985937499991</t>
  </si>
  <si>
    <t xml:space="preserve"> 6.38375</t>
  </si>
  <si>
    <t xml:space="preserve"> 4.806485937500002</t>
  </si>
  <si>
    <t xml:space="preserve"> 6.44</t>
  </si>
  <si>
    <t xml:space="preserve"> 4.181400000000003</t>
  </si>
  <si>
    <t xml:space="preserve"> 6.45375</t>
  </si>
  <si>
    <t xml:space="preserve"> 5.0078609374999985</t>
  </si>
  <si>
    <t xml:space="preserve"> 6.525</t>
  </si>
  <si>
    <t xml:space="preserve"> 4.6743750000000235</t>
  </si>
  <si>
    <t xml:space="preserve"> 6.575</t>
  </si>
  <si>
    <t xml:space="preserve"> 4.836874999999987</t>
  </si>
  <si>
    <t xml:space="preserve"> 6.71875</t>
  </si>
  <si>
    <t xml:space="preserve"> 5.2471484375</t>
  </si>
  <si>
    <t xml:space="preserve"> 6.6175</t>
  </si>
  <si>
    <t xml:space="preserve"> 5.003693750000005</t>
  </si>
  <si>
    <t xml:space="preserve"> 5.337693749999976</t>
  </si>
  <si>
    <t xml:space="preserve"> 6.63875</t>
  </si>
  <si>
    <t xml:space="preserve"> 5.078248437499982</t>
  </si>
  <si>
    <t xml:space="preserve"> 6.5525</t>
  </si>
  <si>
    <t xml:space="preserve"> 5.2047437500000555</t>
  </si>
  <si>
    <t xml:space="preserve"> 6.765</t>
  </si>
  <si>
    <t xml:space="preserve"> 5.354774999999998</t>
  </si>
  <si>
    <t xml:space="preserve"> 6.745</t>
  </si>
  <si>
    <t xml:space="preserve"> 5.419974999999993</t>
  </si>
  <si>
    <t xml:space="preserve"> 6.58</t>
  </si>
  <si>
    <t xml:space="preserve"> 5.006099999999986</t>
  </si>
  <si>
    <t xml:space="preserve"> 6.775</t>
  </si>
  <si>
    <t xml:space="preserve"> 5.60437500000002</t>
  </si>
  <si>
    <t xml:space="preserve"> 6.8125</t>
  </si>
  <si>
    <t xml:space="preserve"> 5.02234375</t>
  </si>
  <si>
    <t xml:space="preserve"> 6.7375</t>
  </si>
  <si>
    <t xml:space="preserve"> 5.078593749999988</t>
  </si>
  <si>
    <t xml:space="preserve"> 6.7725</t>
  </si>
  <si>
    <t xml:space="preserve"> 4.678243749999989</t>
  </si>
  <si>
    <t xml:space="preserve"> 6.76125</t>
  </si>
  <si>
    <t xml:space="preserve"> 5.701748437499954</t>
  </si>
  <si>
    <t xml:space="preserve"> 6.73625</t>
  </si>
  <si>
    <t xml:space="preserve"> 5.306685937499988</t>
  </si>
  <si>
    <t xml:space="preserve"> 6.77375</t>
  </si>
  <si>
    <t xml:space="preserve"> 4.642560937499999</t>
  </si>
  <si>
    <t xml:space="preserve"> 6.84875</t>
  </si>
  <si>
    <t xml:space="preserve"> 5.198373437500022</t>
  </si>
  <si>
    <t xml:space="preserve"> 6.86125</t>
  </si>
  <si>
    <t xml:space="preserve"> 5.091998437500019</t>
  </si>
  <si>
    <t xml:space="preserve"> 6.8425</t>
  </si>
  <si>
    <t xml:space="preserve"> 5.337693750000007</t>
  </si>
  <si>
    <t xml:space="preserve"> 5.006875000000019</t>
  </si>
  <si>
    <t xml:space="preserve"> 6.82625</t>
  </si>
  <si>
    <t xml:space="preserve"> 5.388560937499977</t>
  </si>
  <si>
    <t xml:space="preserve"> 6.94125</t>
  </si>
  <si>
    <t xml:space="preserve"> 5.4752984374999825</t>
  </si>
  <si>
    <t xml:space="preserve"> 7.03625</t>
  </si>
  <si>
    <t xml:space="preserve"> 5.3949359375</t>
  </si>
  <si>
    <t xml:space="preserve"> 7.03125</t>
  </si>
  <si>
    <t xml:space="preserve"> 5.6252734375</t>
  </si>
  <si>
    <t xml:space="preserve"> 7.04875</t>
  </si>
  <si>
    <t xml:space="preserve"> 5.241373437499977</t>
  </si>
  <si>
    <t xml:space="preserve"> 7.06125</t>
  </si>
  <si>
    <t xml:space="preserve"> 5.1824984374999925</t>
  </si>
  <si>
    <t xml:space="preserve"> 6.885</t>
  </si>
  <si>
    <t xml:space="preserve"> 5.236775000000062</t>
  </si>
  <si>
    <t xml:space="preserve"> 7.00375</t>
  </si>
  <si>
    <t xml:space="preserve"> 5.528735937500014</t>
  </si>
  <si>
    <t xml:space="preserve"> 7.045</t>
  </si>
  <si>
    <t xml:space="preserve"> 5.750474999999978</t>
  </si>
  <si>
    <t xml:space="preserve"> 7.18</t>
  </si>
  <si>
    <t xml:space="preserve"> 4.985099999999994</t>
  </si>
  <si>
    <t xml:space="preserve"> 7.225</t>
  </si>
  <si>
    <t xml:space="preserve"> 5.699375000000012</t>
  </si>
  <si>
    <t xml:space="preserve"> 7.31</t>
  </si>
  <si>
    <t xml:space="preserve"> 5.4564000000000155</t>
  </si>
  <si>
    <t xml:space="preserve"> 7.22125</t>
  </si>
  <si>
    <t xml:space="preserve"> 5.732298437499995</t>
  </si>
  <si>
    <t xml:space="preserve"> 7.24625</t>
  </si>
  <si>
    <t xml:space="preserve"> 5.503110937499994</t>
  </si>
  <si>
    <t xml:space="preserve"> 7.02625</t>
  </si>
  <si>
    <t xml:space="preserve"> 5.790560937500017</t>
  </si>
  <si>
    <t xml:space="preserve"> 7.1525</t>
  </si>
  <si>
    <t xml:space="preserve"> 5.696743750000001</t>
  </si>
  <si>
    <t xml:space="preserve"> 5.500693749999982</t>
  </si>
  <si>
    <t xml:space="preserve"> 7.16125</t>
  </si>
  <si>
    <t xml:space="preserve"> 5.460248437500009</t>
  </si>
  <si>
    <t xml:space="preserve"> 7.1975</t>
  </si>
  <si>
    <t xml:space="preserve"> 5.17599375000004</t>
  </si>
  <si>
    <t xml:space="preserve"> 5.4554437500000175</t>
  </si>
  <si>
    <t xml:space="preserve"> 7.2075</t>
  </si>
  <si>
    <t xml:space="preserve"> 5.801943750000012</t>
  </si>
  <si>
    <t xml:space="preserve"> 7.15375</t>
  </si>
  <si>
    <t xml:space="preserve"> 5.317610937499976</t>
  </si>
  <si>
    <t xml:space="preserve"> 7.38875</t>
  </si>
  <si>
    <t xml:space="preserve"> 5.795123437499979</t>
  </si>
  <si>
    <t xml:space="preserve"> 7.18375</t>
  </si>
  <si>
    <t xml:space="preserve"> 5.787485937499981</t>
  </si>
  <si>
    <t xml:space="preserve"> 7.45</t>
  </si>
  <si>
    <t xml:space="preserve"> 5.394999999999985</t>
  </si>
  <si>
    <t xml:space="preserve"> 7.36875</t>
  </si>
  <si>
    <t xml:space="preserve"> 5.757773437500017</t>
  </si>
  <si>
    <t xml:space="preserve"> 7.4075</t>
  </si>
  <si>
    <t xml:space="preserve"> 5.483943750000017</t>
  </si>
  <si>
    <t xml:space="preserve"> 7.21</t>
  </si>
  <si>
    <t xml:space="preserve"> 5.885900000000018</t>
  </si>
  <si>
    <t xml:space="preserve"> 5.962974999999983</t>
  </si>
  <si>
    <t xml:space="preserve"> 5.66624375000002</t>
  </si>
  <si>
    <t xml:space="preserve"> 7.2975</t>
  </si>
  <si>
    <t xml:space="preserve"> 5.666493750000008</t>
  </si>
  <si>
    <t xml:space="preserve"> 5.778735937500014</t>
  </si>
  <si>
    <t xml:space="preserve"> 7.52625</t>
  </si>
  <si>
    <t xml:space="preserve"> 6.12431093750001</t>
  </si>
  <si>
    <t xml:space="preserve"> 7.4775</t>
  </si>
  <si>
    <t xml:space="preserve"> 6.169493750000027</t>
  </si>
  <si>
    <t xml:space="preserve"> 7.42375</t>
  </si>
  <si>
    <t xml:space="preserve"> 5.96668593750002</t>
  </si>
  <si>
    <t xml:space="preserve"> 7.435</t>
  </si>
  <si>
    <t xml:space="preserve"> 5.908275000000026</t>
  </si>
  <si>
    <t xml:space="preserve"> 7.45375</t>
  </si>
  <si>
    <t xml:space="preserve"> 6.1403609375</t>
  </si>
  <si>
    <t xml:space="preserve"> 7.375</t>
  </si>
  <si>
    <t xml:space="preserve"> 6.016875</t>
  </si>
  <si>
    <t xml:space="preserve"> 5.954860937500042</t>
  </si>
  <si>
    <t xml:space="preserve"> 7.2175</t>
  </si>
  <si>
    <t xml:space="preserve"> 5.01519375</t>
  </si>
  <si>
    <t xml:space="preserve"> 7.625</t>
  </si>
  <si>
    <t xml:space="preserve"> 5.516875</t>
  </si>
  <si>
    <t xml:space="preserve"> 7.45875</t>
  </si>
  <si>
    <t xml:space="preserve"> 6.163298437500033</t>
  </si>
  <si>
    <t xml:space="preserve"> 7.55375</t>
  </si>
  <si>
    <t xml:space="preserve"> 5.869610937499978</t>
  </si>
  <si>
    <t xml:space="preserve"> 7.44625</t>
  </si>
  <si>
    <t xml:space="preserve"> 5.479610937499979</t>
  </si>
  <si>
    <t xml:space="preserve"> 7.5925</t>
  </si>
  <si>
    <t xml:space="preserve"> 6.023943750000012</t>
  </si>
  <si>
    <t xml:space="preserve"> 5.709985937499989</t>
  </si>
  <si>
    <t xml:space="preserve"> 5.631743750000002</t>
  </si>
  <si>
    <t xml:space="preserve"> 5.9012109375</t>
  </si>
  <si>
    <t xml:space="preserve"> 6.2399984375000175</t>
  </si>
  <si>
    <t xml:space="preserve"> 7.66125</t>
  </si>
  <si>
    <t xml:space="preserve"> 6.261498437499963</t>
  </si>
  <si>
    <t xml:space="preserve"> 7.42875</t>
  </si>
  <si>
    <t xml:space="preserve"> 5.567423437500015</t>
  </si>
  <si>
    <t xml:space="preserve"> 7.6475</t>
  </si>
  <si>
    <t xml:space="preserve"> 6.6057437500000455</t>
  </si>
  <si>
    <t xml:space="preserve"> 7.48875</t>
  </si>
  <si>
    <t xml:space="preserve"> 6.037373437500044</t>
  </si>
  <si>
    <t xml:space="preserve"> 5.744493750000006</t>
  </si>
  <si>
    <t xml:space="preserve"> 5.929243750000017</t>
  </si>
  <si>
    <t xml:space="preserve"> 7.705</t>
  </si>
  <si>
    <t xml:space="preserve"> 6.527974999999995</t>
  </si>
  <si>
    <t xml:space="preserve"> 7.73875</t>
  </si>
  <si>
    <t xml:space="preserve"> 6.075498437500008</t>
  </si>
  <si>
    <t xml:space="preserve"> 5.9539937499999995</t>
  </si>
  <si>
    <t xml:space="preserve"> 7.44375</t>
  </si>
  <si>
    <t xml:space="preserve"> 6.146835937500023</t>
  </si>
  <si>
    <t xml:space="preserve"> 7.63125</t>
  </si>
  <si>
    <t xml:space="preserve"> 6.402773437500019</t>
  </si>
  <si>
    <t xml:space="preserve"> 5.587343750000017</t>
  </si>
  <si>
    <t xml:space="preserve"> 7.74125</t>
  </si>
  <si>
    <t xml:space="preserve"> 6.391798437499997</t>
  </si>
  <si>
    <t xml:space="preserve"> 7.63625</t>
  </si>
  <si>
    <t xml:space="preserve"> 6.288935937499994</t>
  </si>
  <si>
    <t xml:space="preserve"> 7.565</t>
  </si>
  <si>
    <t xml:space="preserve"> 5.673275000000021</t>
  </si>
  <si>
    <t xml:space="preserve"> 7.7375</t>
  </si>
  <si>
    <t xml:space="preserve"> 6.288593749999985</t>
  </si>
  <si>
    <t xml:space="preserve"> 7.8425</t>
  </si>
  <si>
    <t xml:space="preserve"> 5.940193750000012</t>
  </si>
  <si>
    <t xml:space="preserve"> 7.58375</t>
  </si>
  <si>
    <t xml:space="preserve"> 5.567985937500024</t>
  </si>
  <si>
    <t xml:space="preserve"> 7.61125</t>
  </si>
  <si>
    <t xml:space="preserve"> 5.690123437499983</t>
  </si>
  <si>
    <t xml:space="preserve"> 7.72</t>
  </si>
  <si>
    <t xml:space="preserve"> 6.554100000000011</t>
  </si>
  <si>
    <t xml:space="preserve"> 7.86625</t>
  </si>
  <si>
    <t xml:space="preserve"> 6.060860937500024</t>
  </si>
  <si>
    <t xml:space="preserve"> 7.82375</t>
  </si>
  <si>
    <t xml:space="preserve"> 6.310185937500016</t>
  </si>
  <si>
    <t xml:space="preserve"> 7.7425</t>
  </si>
  <si>
    <t xml:space="preserve"> 6.188693750000014</t>
  </si>
  <si>
    <t xml:space="preserve"> 5.498873437500007</t>
  </si>
  <si>
    <t xml:space="preserve"> 7.6575</t>
  </si>
  <si>
    <t xml:space="preserve"> 5.670193749999989</t>
  </si>
  <si>
    <t xml:space="preserve"> 7.71</t>
  </si>
  <si>
    <t xml:space="preserve"> 5.415900000000006</t>
  </si>
  <si>
    <t xml:space="preserve"> 7.81875</t>
  </si>
  <si>
    <t xml:space="preserve"> 5.798398437500007</t>
  </si>
  <si>
    <t xml:space="preserve"> 6.821835937499981</t>
  </si>
  <si>
    <t xml:space="preserve"> 7.74</t>
  </si>
  <si>
    <t xml:space="preserve"> 6.214899999999959</t>
  </si>
  <si>
    <t xml:space="preserve"> 7.89</t>
  </si>
  <si>
    <t xml:space="preserve"> 5.632900000000011</t>
  </si>
  <si>
    <t xml:space="preserve"> 7.8525</t>
  </si>
  <si>
    <t xml:space="preserve"> 6.258243750000017</t>
  </si>
  <si>
    <t xml:space="preserve"> 7.8375</t>
  </si>
  <si>
    <t xml:space="preserve"> 5.778593750000019</t>
  </si>
  <si>
    <t xml:space="preserve"> 6.29840000000001</t>
  </si>
  <si>
    <t xml:space="preserve"> 7.7525</t>
  </si>
  <si>
    <t xml:space="preserve"> 6.378743749999997</t>
  </si>
  <si>
    <t xml:space="preserve"> 7.92875</t>
  </si>
  <si>
    <t xml:space="preserve"> 5.976173437500006</t>
  </si>
  <si>
    <t xml:space="preserve"> 7.92125</t>
  </si>
  <si>
    <t xml:space="preserve"> 5.785048437499996</t>
  </si>
  <si>
    <t xml:space="preserve"> 7.90875</t>
  </si>
  <si>
    <t xml:space="preserve"> 6.6429234375000155</t>
  </si>
  <si>
    <t xml:space="preserve"> 7.87375</t>
  </si>
  <si>
    <t xml:space="preserve"> 5.535310937499983</t>
  </si>
  <si>
    <t xml:space="preserve"> 7.87625</t>
  </si>
  <si>
    <t xml:space="preserve"> 5.8234359374999745</t>
  </si>
  <si>
    <t xml:space="preserve"> 7.86125</t>
  </si>
  <si>
    <t xml:space="preserve"> 5.83199843750001</t>
  </si>
  <si>
    <t xml:space="preserve"> 7.95125</t>
  </si>
  <si>
    <t xml:space="preserve"> 6.203873437499992</t>
  </si>
  <si>
    <t xml:space="preserve"> 6.481093749999969</t>
  </si>
  <si>
    <t xml:space="preserve"> 7.875</t>
  </si>
  <si>
    <t xml:space="preserve"> 6.789375</t>
  </si>
  <si>
    <t xml:space="preserve"> 7.7775</t>
  </si>
  <si>
    <t xml:space="preserve"> 6.115493750000022</t>
  </si>
  <si>
    <t xml:space="preserve"> 7.82625</t>
  </si>
  <si>
    <t xml:space="preserve"> 6.033560937499979</t>
  </si>
  <si>
    <t xml:space="preserve"> 7.785</t>
  </si>
  <si>
    <t xml:space="preserve"> 6.243775000000024</t>
  </si>
  <si>
    <t xml:space="preserve"> 8.01625</t>
  </si>
  <si>
    <t xml:space="preserve"> 6.073485937499994</t>
  </si>
  <si>
    <t xml:space="preserve"> 7.98</t>
  </si>
  <si>
    <t xml:space="preserve"> 6.0370999999999615</t>
  </si>
  <si>
    <t xml:space="preserve"> 7.8625</t>
  </si>
  <si>
    <t xml:space="preserve"> 5.826093749999987</t>
  </si>
  <si>
    <t xml:space="preserve"> 7.99625</t>
  </si>
  <si>
    <t xml:space="preserve"> 5.843735937500017</t>
  </si>
  <si>
    <t xml:space="preserve"> 8.11625</t>
  </si>
  <si>
    <t xml:space="preserve"> 6.315235937499967</t>
  </si>
  <si>
    <t xml:space="preserve"> 7.89625</t>
  </si>
  <si>
    <t xml:space="preserve"> 6.755485937500016</t>
  </si>
  <si>
    <t xml:space="preserve"> 8.00875</t>
  </si>
  <si>
    <t xml:space="preserve"> 6.146173437499998</t>
  </si>
  <si>
    <t xml:space="preserve"> 6.221235937500025</t>
  </si>
  <si>
    <t xml:space="preserve"> 6.116173437500021</t>
  </si>
  <si>
    <t xml:space="preserve"> 8.06125</t>
  </si>
  <si>
    <t xml:space="preserve"> 5.484998437500007</t>
  </si>
  <si>
    <t xml:space="preserve"> 8.1325</t>
  </si>
  <si>
    <t xml:space="preserve"> 6.729943750000013</t>
  </si>
  <si>
    <t xml:space="preserve"> 5.992743749999985</t>
  </si>
  <si>
    <t xml:space="preserve"> 6.3994937499999995</t>
  </si>
  <si>
    <t xml:space="preserve"> 8.1525</t>
  </si>
  <si>
    <t xml:space="preserve"> 6.816743749999989</t>
  </si>
  <si>
    <t xml:space="preserve"> 5.8352734374999855</t>
  </si>
  <si>
    <t xml:space="preserve"> 8.01125</t>
  </si>
  <si>
    <t xml:space="preserve"> 6.251123437499996</t>
  </si>
  <si>
    <t xml:space="preserve"> 8.04</t>
  </si>
  <si>
    <t xml:space="preserve"> 6.410900000000009</t>
  </si>
  <si>
    <t xml:space="preserve"> 7.8725</t>
  </si>
  <si>
    <t xml:space="preserve"> 6.203743750000004</t>
  </si>
  <si>
    <t xml:space="preserve"> 8.04625</t>
  </si>
  <si>
    <t xml:space="preserve"> 6.486610937500013</t>
  </si>
  <si>
    <t xml:space="preserve"> 8.03125</t>
  </si>
  <si>
    <t xml:space="preserve"> 6.1552734375</t>
  </si>
  <si>
    <t xml:space="preserve"> 6.318673437499997</t>
  </si>
  <si>
    <t xml:space="preserve"> 5.91781093749999</t>
  </si>
  <si>
    <t xml:space="preserve"> 6.371443750000009</t>
  </si>
  <si>
    <t xml:space="preserve"> 8.09125</t>
  </si>
  <si>
    <t xml:space="preserve"> 6.1704234375000135</t>
  </si>
  <si>
    <t xml:space="preserve"> 5.989400000000013</t>
  </si>
  <si>
    <t xml:space="preserve"> 8.23375</t>
  </si>
  <si>
    <t xml:space="preserve"> 6.79911093750001</t>
  </si>
  <si>
    <t xml:space="preserve"> 8.0625</t>
  </si>
  <si>
    <t xml:space="preserve"> 6.44359375</t>
  </si>
  <si>
    <t xml:space="preserve"> 7.93625</t>
  </si>
  <si>
    <t xml:space="preserve"> 5.764685937500022</t>
  </si>
  <si>
    <t xml:space="preserve"> 8.02875</t>
  </si>
  <si>
    <t xml:space="preserve"> 6.042923437499999</t>
  </si>
  <si>
    <t xml:space="preserve"> 6.671610937499983</t>
  </si>
  <si>
    <t xml:space="preserve"> 8.14</t>
  </si>
  <si>
    <t xml:space="preserve"> 7.022900000000006</t>
  </si>
  <si>
    <t xml:space="preserve"> 8.1375</t>
  </si>
  <si>
    <t xml:space="preserve"> 6.441093749999984</t>
  </si>
  <si>
    <t xml:space="preserve"> 8.21</t>
  </si>
  <si>
    <t xml:space="preserve"> 6.293400000000017</t>
  </si>
  <si>
    <t xml:space="preserve"> 6.942773437499975</t>
  </si>
  <si>
    <t xml:space="preserve"> 8.11</t>
  </si>
  <si>
    <t xml:space="preserve"> 6.800399999999991</t>
  </si>
  <si>
    <t xml:space="preserve"> 8.16</t>
  </si>
  <si>
    <t xml:space="preserve"> 6.504399999999979</t>
  </si>
  <si>
    <t xml:space="preserve"> 8.1175</t>
  </si>
  <si>
    <t xml:space="preserve"> 6.308693750000012</t>
  </si>
  <si>
    <t xml:space="preserve"> 6.643474999999982</t>
  </si>
  <si>
    <t xml:space="preserve"> 8.05875</t>
  </si>
  <si>
    <t xml:space="preserve"> 6.340298437499971</t>
  </si>
  <si>
    <t xml:space="preserve"> 8.18</t>
  </si>
  <si>
    <t xml:space="preserve"> 6.347600000000005</t>
  </si>
  <si>
    <t xml:space="preserve"> 8.105</t>
  </si>
  <si>
    <t xml:space="preserve"> 6.531474999999959</t>
  </si>
  <si>
    <t xml:space="preserve"> 6.5437437499999955</t>
  </si>
  <si>
    <t xml:space="preserve"> 8.13</t>
  </si>
  <si>
    <t xml:space="preserve"> 6.438099999999984</t>
  </si>
  <si>
    <t xml:space="preserve"> 8.2275</t>
  </si>
  <si>
    <t xml:space="preserve"> 7.060743749999979</t>
  </si>
  <si>
    <t xml:space="preserve"> 8.09375</t>
  </si>
  <si>
    <t xml:space="preserve"> 5.8349609375</t>
  </si>
  <si>
    <t xml:space="preserve"> 8.23875</t>
  </si>
  <si>
    <t xml:space="preserve"> 6.574248437499952</t>
  </si>
  <si>
    <t xml:space="preserve"> 6.446599999999993</t>
  </si>
  <si>
    <t xml:space="preserve"> 8.2625</t>
  </si>
  <si>
    <t xml:space="preserve"> 6.496093749999982</t>
  </si>
  <si>
    <t xml:space="preserve"> 8.2</t>
  </si>
  <si>
    <t xml:space="preserve"> 6.264999999999979</t>
  </si>
  <si>
    <t xml:space="preserve"> 6.828975000000066</t>
  </si>
  <si>
    <t xml:space="preserve"> 8.2925</t>
  </si>
  <si>
    <t xml:space="preserve"> 6.674443750000044</t>
  </si>
  <si>
    <t xml:space="preserve"> 6.449243749999985</t>
  </si>
  <si>
    <t xml:space="preserve"> 6.668400000000022</t>
  </si>
  <si>
    <t xml:space="preserve"> 8.16625</t>
  </si>
  <si>
    <t xml:space="preserve"> 6.62861093749999</t>
  </si>
  <si>
    <t xml:space="preserve"> 8.1725</t>
  </si>
  <si>
    <t xml:space="preserve"> 6.660243750000001</t>
  </si>
  <si>
    <t xml:space="preserve"> 6.8556109375000105</t>
  </si>
  <si>
    <t xml:space="preserve"> 8.21875</t>
  </si>
  <si>
    <t xml:space="preserve"> 6.4058984375</t>
  </si>
  <si>
    <t xml:space="preserve"> 6.525000000000025</t>
  </si>
  <si>
    <t xml:space="preserve"> 8.38875</t>
  </si>
  <si>
    <t xml:space="preserve"> 6.69762343749999</t>
  </si>
  <si>
    <t xml:space="preserve"> 8.335</t>
  </si>
  <si>
    <t xml:space="preserve"> 6.327774999999963</t>
  </si>
  <si>
    <t xml:space="preserve"> 7.163693750000017</t>
  </si>
  <si>
    <t xml:space="preserve"> 6.711874999999976</t>
  </si>
  <si>
    <t xml:space="preserve"> 6.327685937500027</t>
  </si>
  <si>
    <t xml:space="preserve"> 8.21125</t>
  </si>
  <si>
    <t xml:space="preserve"> 6.3216234374999996</t>
  </si>
  <si>
    <t xml:space="preserve"> 8.26875</t>
  </si>
  <si>
    <t xml:space="preserve"> 6.329023437499984</t>
  </si>
  <si>
    <t xml:space="preserve"> 8.205</t>
  </si>
  <si>
    <t xml:space="preserve"> 6.2104750000000175</t>
  </si>
  <si>
    <t xml:space="preserve"> 8.1575</t>
  </si>
  <si>
    <t xml:space="preserve"> 5.987693750000009</t>
  </si>
  <si>
    <t xml:space="preserve"> 8.33875</t>
  </si>
  <si>
    <t xml:space="preserve"> 6.783998437499955</t>
  </si>
  <si>
    <t xml:space="preserve"> 8.215</t>
  </si>
  <si>
    <t xml:space="preserve"> 6.366275000000026</t>
  </si>
  <si>
    <t xml:space="preserve"> 8.42625</t>
  </si>
  <si>
    <t xml:space="preserve"> 6.784560937499978</t>
  </si>
  <si>
    <t xml:space="preserve"> 8.04375</t>
  </si>
  <si>
    <t xml:space="preserve"> 6.0468359374999805</t>
  </si>
  <si>
    <t xml:space="preserve"> 5.9700609374999996</t>
  </si>
  <si>
    <t xml:space="preserve"> 6.3662109374999805</t>
  </si>
  <si>
    <t xml:space="preserve"> 8.38125</t>
  </si>
  <si>
    <t xml:space="preserve"> 6.6583984375000185</t>
  </si>
  <si>
    <t xml:space="preserve"> 8.2375</t>
  </si>
  <si>
    <t xml:space="preserve"> 5.796093749999984</t>
  </si>
  <si>
    <t xml:space="preserve"> 8.26375</t>
  </si>
  <si>
    <t xml:space="preserve"> 5.964185937499987</t>
  </si>
  <si>
    <t xml:space="preserve"> 8.29</t>
  </si>
  <si>
    <t xml:space="preserve"> 6.493400000000009</t>
  </si>
  <si>
    <t xml:space="preserve"> 6.791743750000013</t>
  </si>
  <si>
    <t xml:space="preserve"> 6.002343750000022</t>
  </si>
  <si>
    <t xml:space="preserve"> 6.239099999999984</t>
  </si>
  <si>
    <t xml:space="preserve"> 8.525</t>
  </si>
  <si>
    <t xml:space="preserve"> 6.759375000000023</t>
  </si>
  <si>
    <t xml:space="preserve"> 8.47375</t>
  </si>
  <si>
    <t xml:space="preserve"> 7.161810937500002</t>
  </si>
  <si>
    <t xml:space="preserve"> 8.4475</t>
  </si>
  <si>
    <t xml:space="preserve"> 6.142243750000035</t>
  </si>
  <si>
    <t xml:space="preserve"> 8.3025</t>
  </si>
  <si>
    <t xml:space="preserve"> 6.050993749999963</t>
  </si>
  <si>
    <t xml:space="preserve"> 6.783110937500015</t>
  </si>
  <si>
    <t xml:space="preserve"> 8.38</t>
  </si>
  <si>
    <t xml:space="preserve"> 6.973100000000013</t>
  </si>
  <si>
    <t xml:space="preserve"> 7.264475000000015</t>
  </si>
  <si>
    <t xml:space="preserve"> 7.18897500000008</t>
  </si>
  <si>
    <t xml:space="preserve"> 8.2675</t>
  </si>
  <si>
    <t xml:space="preserve"> 6.82094374999998</t>
  </si>
  <si>
    <t xml:space="preserve"> 6.2115234375</t>
  </si>
  <si>
    <t xml:space="preserve"> 8.4425</t>
  </si>
  <si>
    <t xml:space="preserve"> 7.016693749999976</t>
  </si>
  <si>
    <t xml:space="preserve"> 6.790493749999978</t>
  </si>
  <si>
    <t xml:space="preserve"> 8.31125</t>
  </si>
  <si>
    <t xml:space="preserve"> 6.304373437499992</t>
  </si>
  <si>
    <t xml:space="preserve"> 6.160000000000021</t>
  </si>
  <si>
    <t xml:space="preserve"> 8.44375</t>
  </si>
  <si>
    <t xml:space="preserve"> 6.82433593750002</t>
  </si>
  <si>
    <t xml:space="preserve"> 8.49875</t>
  </si>
  <si>
    <t xml:space="preserve"> 6.064998437500017</t>
  </si>
  <si>
    <t xml:space="preserve"> 8.255</t>
  </si>
  <si>
    <t xml:space="preserve"> 6.882474999999999</t>
  </si>
  <si>
    <t xml:space="preserve"> 8.49</t>
  </si>
  <si>
    <t xml:space="preserve"> 6.4898999999999925</t>
  </si>
  <si>
    <t xml:space="preserve"> 8.3425</t>
  </si>
  <si>
    <t xml:space="preserve"> 6.845193749999985</t>
  </si>
  <si>
    <t xml:space="preserve"> 6.669623437500015</t>
  </si>
  <si>
    <t xml:space="preserve"> 6.137993749999965</t>
  </si>
  <si>
    <t xml:space="preserve"> 8.42375</t>
  </si>
  <si>
    <t xml:space="preserve"> 6.866685937500018</t>
  </si>
  <si>
    <t xml:space="preserve"> 8.49125</t>
  </si>
  <si>
    <t xml:space="preserve"> 6.742423437499998</t>
  </si>
  <si>
    <t xml:space="preserve"> 8.50375</t>
  </si>
  <si>
    <t xml:space="preserve"> 7.219985937499984</t>
  </si>
  <si>
    <t xml:space="preserve"> 8.30125</t>
  </si>
  <si>
    <t xml:space="preserve"> 7.09049843750003</t>
  </si>
  <si>
    <t xml:space="preserve"> 6.0818734374999925</t>
  </si>
  <si>
    <t xml:space="preserve"> 8.4275</t>
  </si>
  <si>
    <t xml:space="preserve"> 7.18474375</t>
  </si>
  <si>
    <t xml:space="preserve"> 8.595</t>
  </si>
  <si>
    <t xml:space="preserve"> 7.028475000000017</t>
  </si>
  <si>
    <t xml:space="preserve"> 8.3975</t>
  </si>
  <si>
    <t xml:space="preserve"> 7.114493749999975</t>
  </si>
  <si>
    <t xml:space="preserve"> 8.6775</t>
  </si>
  <si>
    <t xml:space="preserve"> 6.775993750000021</t>
  </si>
  <si>
    <t xml:space="preserve"> 8.46</t>
  </si>
  <si>
    <t xml:space="preserve"> 6.745899999999961</t>
  </si>
  <si>
    <t xml:space="preserve"> 7.330899999999962</t>
  </si>
  <si>
    <t xml:space="preserve"> 6.850243749999997</t>
  </si>
  <si>
    <t xml:space="preserve"> 8.48875</t>
  </si>
  <si>
    <t xml:space="preserve"> 6.949873437500046</t>
  </si>
  <si>
    <t xml:space="preserve"> 8.41</t>
  </si>
  <si>
    <t xml:space="preserve"> 6.416900000000003</t>
  </si>
  <si>
    <t xml:space="preserve"> 6.49492343750003</t>
  </si>
  <si>
    <t xml:space="preserve"> 8.59625</t>
  </si>
  <si>
    <t xml:space="preserve"> 7.380735937500027</t>
  </si>
  <si>
    <t xml:space="preserve"> 8.6125</t>
  </si>
  <si>
    <t xml:space="preserve"> 7.224843749999975</t>
  </si>
  <si>
    <t xml:space="preserve"> 8.565</t>
  </si>
  <si>
    <t xml:space="preserve"> 7.288275000000027</t>
  </si>
  <si>
    <t xml:space="preserve"> 6.467985937500003</t>
  </si>
  <si>
    <t xml:space="preserve"> 6.534899999999988</t>
  </si>
  <si>
    <t xml:space="preserve"> 8.39625</t>
  </si>
  <si>
    <t xml:space="preserve"> 6.541735937499989</t>
  </si>
  <si>
    <t xml:space="preserve"> 8.56</t>
  </si>
  <si>
    <t xml:space="preserve"> 7.0839</t>
  </si>
  <si>
    <t xml:space="preserve"> 8.50875</t>
  </si>
  <si>
    <t xml:space="preserve"> 6.417423437499999</t>
  </si>
  <si>
    <t xml:space="preserve"> 8.51375</t>
  </si>
  <si>
    <t xml:space="preserve"> 6.584810937499993</t>
  </si>
  <si>
    <t xml:space="preserve"> 6.704923437499996</t>
  </si>
  <si>
    <t xml:space="preserve"> 8.55625</t>
  </si>
  <si>
    <t xml:space="preserve"> 7.2068359375000215</t>
  </si>
  <si>
    <t xml:space="preserve"> 6.86712343750002</t>
  </si>
  <si>
    <t xml:space="preserve"> 8.47</t>
  </si>
  <si>
    <t xml:space="preserve"> 6.776600000000001</t>
  </si>
  <si>
    <t xml:space="preserve"> 8.46625</t>
  </si>
  <si>
    <t xml:space="preserve"> 7.203860937499985</t>
  </si>
  <si>
    <t xml:space="preserve"> 8.54625</t>
  </si>
  <si>
    <t xml:space="preserve"> 6.807860937499984</t>
  </si>
  <si>
    <t xml:space="preserve"> 8.42</t>
  </si>
  <si>
    <t xml:space="preserve"> 6.8961000000000015</t>
  </si>
  <si>
    <t xml:space="preserve"> 8.53</t>
  </si>
  <si>
    <t xml:space="preserve"> 6.5491000000000055</t>
  </si>
  <si>
    <t xml:space="preserve"> 8.645</t>
  </si>
  <si>
    <t xml:space="preserve"> 6.641474999999998</t>
  </si>
  <si>
    <t xml:space="preserve"> 6.770193749999993</t>
  </si>
  <si>
    <t xml:space="preserve"> 6.427310937499995</t>
  </si>
  <si>
    <t xml:space="preserve"> 8.4875</t>
  </si>
  <si>
    <t xml:space="preserve"> 7.11234374999998</t>
  </si>
  <si>
    <t xml:space="preserve"> 8.4175</t>
  </si>
  <si>
    <t xml:space="preserve"> 6.535693749999981</t>
  </si>
  <si>
    <t xml:space="preserve"> 8.56125</t>
  </si>
  <si>
    <t xml:space="preserve"> 6.7412484374999835</t>
  </si>
  <si>
    <t xml:space="preserve"> 8.48</t>
  </si>
  <si>
    <t xml:space="preserve"> 7.212100000000074</t>
  </si>
  <si>
    <t xml:space="preserve"> 8.625</t>
  </si>
  <si>
    <t xml:space="preserve"> 6.694375</t>
  </si>
  <si>
    <t xml:space="preserve"> 8.61125</t>
  </si>
  <si>
    <t xml:space="preserve"> 6.792623437499981</t>
  </si>
  <si>
    <t xml:space="preserve"> 8.66875</t>
  </si>
  <si>
    <t xml:space="preserve"> 7.14152343749998</t>
  </si>
  <si>
    <t xml:space="preserve"> 8.51</t>
  </si>
  <si>
    <t xml:space="preserve"> 6.474899999999987</t>
  </si>
  <si>
    <t xml:space="preserve"> 8.6425</t>
  </si>
  <si>
    <t xml:space="preserve"> 7.239693750000004</t>
  </si>
  <si>
    <t xml:space="preserve"> 8.51125</t>
  </si>
  <si>
    <t xml:space="preserve"> 6.422373437500049</t>
  </si>
  <si>
    <t xml:space="preserve"> 8.555</t>
  </si>
  <si>
    <t xml:space="preserve"> 6.504475000000008</t>
  </si>
  <si>
    <t xml:space="preserve"> 8.57625</t>
  </si>
  <si>
    <t xml:space="preserve"> 6.8941859375000005</t>
  </si>
  <si>
    <t xml:space="preserve"> 6.419748437499997</t>
  </si>
  <si>
    <t xml:space="preserve"> 8.7425</t>
  </si>
  <si>
    <t xml:space="preserve"> 7.036193750000016</t>
  </si>
  <si>
    <t xml:space="preserve"> 8.735</t>
  </si>
  <si>
    <t xml:space="preserve"> 6.749774999999997</t>
  </si>
  <si>
    <t xml:space="preserve"> 8.67125</t>
  </si>
  <si>
    <t xml:space="preserve"> 6.678173437499992</t>
  </si>
  <si>
    <t xml:space="preserve"> 8.55125</t>
  </si>
  <si>
    <t xml:space="preserve"> 6.459873437499991</t>
  </si>
  <si>
    <t xml:space="preserve"> 8.5375</t>
  </si>
  <si>
    <t xml:space="preserve"> 7.148593750000019</t>
  </si>
  <si>
    <t xml:space="preserve"> 6.843900000000004</t>
  </si>
  <si>
    <t xml:space="preserve"> 8.72875</t>
  </si>
  <si>
    <t xml:space="preserve"> 7.350173437499995</t>
  </si>
  <si>
    <t xml:space="preserve"> 8.63125</t>
  </si>
  <si>
    <t xml:space="preserve"> 6.58527343750001</t>
  </si>
  <si>
    <t xml:space="preserve"> 6.823423437499998</t>
  </si>
  <si>
    <t xml:space="preserve"> 8.5675</t>
  </si>
  <si>
    <t xml:space="preserve"> 6.540443749999977</t>
  </si>
  <si>
    <t xml:space="preserve"> 8.70125</t>
  </si>
  <si>
    <t xml:space="preserve"> 7.136998437499998</t>
  </si>
  <si>
    <t xml:space="preserve"> 6.620485937499999</t>
  </si>
  <si>
    <t xml:space="preserve"> 6.419610937500036</t>
  </si>
  <si>
    <t xml:space="preserve"> 8.68875</t>
  </si>
  <si>
    <t xml:space="preserve"> 7.029373437499993</t>
  </si>
  <si>
    <t xml:space="preserve"> 7.21881093749999</t>
  </si>
  <si>
    <t xml:space="preserve"> 8.655</t>
  </si>
  <si>
    <t xml:space="preserve"> 6.895974999999989</t>
  </si>
  <si>
    <t xml:space="preserve"> 6.8963109374999805</t>
  </si>
  <si>
    <t xml:space="preserve"> 8.58125</t>
  </si>
  <si>
    <t xml:space="preserve"> 6.945898437499978</t>
  </si>
  <si>
    <t xml:space="preserve"> 7.309610937500029</t>
  </si>
  <si>
    <t xml:space="preserve"> 7.5415999999999705</t>
  </si>
  <si>
    <t xml:space="preserve"> 7.362693750000014</t>
  </si>
  <si>
    <t xml:space="preserve"> 8.7125</t>
  </si>
  <si>
    <t xml:space="preserve"> 7.187343750000014</t>
  </si>
  <si>
    <t xml:space="preserve"> 8.615</t>
  </si>
  <si>
    <t xml:space="preserve"> 6.766774999999995</t>
  </si>
  <si>
    <t xml:space="preserve"> 8.65375</t>
  </si>
  <si>
    <t xml:space="preserve"> 6.588860937500019</t>
  </si>
  <si>
    <t xml:space="preserve"> 8.71</t>
  </si>
  <si>
    <t xml:space="preserve"> 7.2184000000000195</t>
  </si>
  <si>
    <t xml:space="preserve"> 7.579375000000017</t>
  </si>
  <si>
    <t xml:space="preserve"> 8.8075</t>
  </si>
  <si>
    <t xml:space="preserve"> 6.765443750000036</t>
  </si>
  <si>
    <t xml:space="preserve"> 8.61875</t>
  </si>
  <si>
    <t xml:space="preserve"> 7.205898437500025</t>
  </si>
  <si>
    <t xml:space="preserve"> 8.80875</t>
  </si>
  <si>
    <t xml:space="preserve"> 6.577173437500011</t>
  </si>
  <si>
    <t xml:space="preserve"> 8.62375</t>
  </si>
  <si>
    <t xml:space="preserve"> 7.239685937500008</t>
  </si>
  <si>
    <t xml:space="preserve"> 8.63875</t>
  </si>
  <si>
    <t xml:space="preserve"> 6.923248437499991</t>
  </si>
  <si>
    <t xml:space="preserve"> 8.7325</t>
  </si>
  <si>
    <t xml:space="preserve"> 6.138443749999991</t>
  </si>
  <si>
    <t xml:space="preserve"> 8.7025</t>
  </si>
  <si>
    <t xml:space="preserve"> 7.211493750000001</t>
  </si>
  <si>
    <t xml:space="preserve"> 8.705</t>
  </si>
  <si>
    <t xml:space="preserve"> 6.755474999999993</t>
  </si>
  <si>
    <t xml:space="preserve"> 6.903423437499989</t>
  </si>
  <si>
    <t xml:space="preserve"> 7.605</t>
  </si>
  <si>
    <t xml:space="preserve"> 8.77375</t>
  </si>
  <si>
    <t xml:space="preserve"> 6.935060937499992</t>
  </si>
  <si>
    <t xml:space="preserve"> 8.635</t>
  </si>
  <si>
    <t xml:space="preserve"> 7.184274999999976</t>
  </si>
  <si>
    <t xml:space="preserve"> 7.450193749999979</t>
  </si>
  <si>
    <t xml:space="preserve"> 7.219775000000006</t>
  </si>
  <si>
    <t xml:space="preserve"> 6.860748437499995</t>
  </si>
  <si>
    <t xml:space="preserve"> 8.6475</t>
  </si>
  <si>
    <t xml:space="preserve"> 7.023243750000043</t>
  </si>
  <si>
    <t xml:space="preserve"> 8.56875</t>
  </si>
  <si>
    <t xml:space="preserve"> 7.2052734375000265</t>
  </si>
  <si>
    <t xml:space="preserve"> 7.097310937499994</t>
  </si>
  <si>
    <t xml:space="preserve"> 8.78875</t>
  </si>
  <si>
    <t xml:space="preserve"> 6.869123437499982</t>
  </si>
  <si>
    <t xml:space="preserve"> 8.77875</t>
  </si>
  <si>
    <t xml:space="preserve"> 7.094798437500012</t>
  </si>
  <si>
    <t xml:space="preserve"> 8.57375</t>
  </si>
  <si>
    <t xml:space="preserve"> 7.037060937499985</t>
  </si>
  <si>
    <t xml:space="preserve"> 6.51197500000002</t>
  </si>
  <si>
    <t xml:space="preserve"> 6.807310937499989</t>
  </si>
  <si>
    <t xml:space="preserve"> 7.01840000000001</t>
  </si>
  <si>
    <t xml:space="preserve"> 8.82875</t>
  </si>
  <si>
    <t xml:space="preserve"> 8.301923437499989</t>
  </si>
  <si>
    <t xml:space="preserve"> 8.79125</t>
  </si>
  <si>
    <t xml:space="preserve"> 7.030173437500009</t>
  </si>
  <si>
    <t xml:space="preserve"> 6.435</t>
  </si>
  <si>
    <t xml:space="preserve"> 8.835</t>
  </si>
  <si>
    <t xml:space="preserve"> 6.6802749999999795</t>
  </si>
  <si>
    <t xml:space="preserve"> 8.78375</t>
  </si>
  <si>
    <t xml:space="preserve"> 7.501985937500008</t>
  </si>
  <si>
    <t xml:space="preserve"> 8.9325</t>
  </si>
  <si>
    <t xml:space="preserve"> 7.025443750000014</t>
  </si>
  <si>
    <t xml:space="preserve"> 7.168993750000003</t>
  </si>
  <si>
    <t xml:space="preserve"> 7.361048437500013</t>
  </si>
  <si>
    <t xml:space="preserve"> 7.369485937500025</t>
  </si>
  <si>
    <t xml:space="preserve"> 7.359485937500023</t>
  </si>
  <si>
    <t xml:space="preserve"> 8.005498437500066</t>
  </si>
  <si>
    <t xml:space="preserve"> 8.9</t>
  </si>
  <si>
    <t xml:space="preserve"> 7.257500000000025</t>
  </si>
  <si>
    <t xml:space="preserve"> 7.22324374999999</t>
  </si>
  <si>
    <t xml:space="preserve"> 8.715</t>
  </si>
  <si>
    <t xml:space="preserve"> 7.051274999999972</t>
  </si>
  <si>
    <t xml:space="preserve"> 9.04625</t>
  </si>
  <si>
    <t xml:space="preserve"> 7.5066109374999925</t>
  </si>
  <si>
    <t xml:space="preserve"> 8.79625</t>
  </si>
  <si>
    <t xml:space="preserve"> 6.834735937500008</t>
  </si>
  <si>
    <t xml:space="preserve"> 8.8175</t>
  </si>
  <si>
    <t xml:space="preserve"> 6.571693749999998</t>
  </si>
  <si>
    <t xml:space="preserve"> 8.785</t>
  </si>
  <si>
    <t xml:space="preserve"> 6.81627500000003</t>
  </si>
  <si>
    <t xml:space="preserve"> 8.88125</t>
  </si>
  <si>
    <t xml:space="preserve"> 7.732148437500017</t>
  </si>
  <si>
    <t xml:space="preserve"> 8.89125</t>
  </si>
  <si>
    <t xml:space="preserve"> 7.474423437499999</t>
  </si>
  <si>
    <t xml:space="preserve"> 8.7975</t>
  </si>
  <si>
    <t xml:space="preserve"> 6.941493749999986</t>
  </si>
  <si>
    <t xml:space="preserve"> 8.8825</t>
  </si>
  <si>
    <t xml:space="preserve"> 7.541193750000006</t>
  </si>
  <si>
    <t xml:space="preserve"> 8.945</t>
  </si>
  <si>
    <t xml:space="preserve"> 7.891974999999983</t>
  </si>
  <si>
    <t xml:space="preserve"> 7.423993749999983</t>
  </si>
  <si>
    <t xml:space="preserve"> 8.72375</t>
  </si>
  <si>
    <t xml:space="preserve"> 7.5549359375000105</t>
  </si>
  <si>
    <t xml:space="preserve"> 8.6175</t>
  </si>
  <si>
    <t xml:space="preserve"> 6.313693750000001</t>
  </si>
  <si>
    <t xml:space="preserve"> 6.896923437499986</t>
  </si>
  <si>
    <t xml:space="preserve"> 8.97375</t>
  </si>
  <si>
    <t xml:space="preserve"> 7.088060937500014</t>
  </si>
  <si>
    <t xml:space="preserve"> 8.64</t>
  </si>
  <si>
    <t xml:space="preserve"> 7.025400000000003</t>
  </si>
  <si>
    <t xml:space="preserve"> 8.74375</t>
  </si>
  <si>
    <t xml:space="preserve"> 6.483085937500008</t>
  </si>
  <si>
    <t xml:space="preserve"> 8.8375</t>
  </si>
  <si>
    <t xml:space="preserve"> 7.126093750000031</t>
  </si>
  <si>
    <t xml:space="preserve"> 7.230443750000022</t>
  </si>
  <si>
    <t xml:space="preserve"> 9.00125</t>
  </si>
  <si>
    <t xml:space="preserve"> 7.553748437499982</t>
  </si>
  <si>
    <t xml:space="preserve"> 8.995</t>
  </si>
  <si>
    <t xml:space="preserve"> 7.142474999999979</t>
  </si>
  <si>
    <t xml:space="preserve"> 7.73717343750002</t>
  </si>
  <si>
    <t xml:space="preserve"> 8.77125</t>
  </si>
  <si>
    <t xml:space="preserve"> 7.586423437500014</t>
  </si>
  <si>
    <t xml:space="preserve"> 7.650443750000029</t>
  </si>
  <si>
    <t xml:space="preserve"> 8.92625</t>
  </si>
  <si>
    <t xml:space="preserve"> 7.080810937500023</t>
  </si>
  <si>
    <t xml:space="preserve"> 8.89375</t>
  </si>
  <si>
    <t xml:space="preserve"> 6.657460937499994</t>
  </si>
  <si>
    <t xml:space="preserve"> 8.755</t>
  </si>
  <si>
    <t xml:space="preserve"> 6.607475000000011</t>
  </si>
  <si>
    <t xml:space="preserve"> 8.78125</t>
  </si>
  <si>
    <t xml:space="preserve"> 7.1083984375</t>
  </si>
  <si>
    <t xml:space="preserve"> 7.177499999999985</t>
  </si>
  <si>
    <t xml:space="preserve"> 8.82</t>
  </si>
  <si>
    <t xml:space="preserve"> 6.977600000000023</t>
  </si>
  <si>
    <t xml:space="preserve"> 7.407693749999989</t>
  </si>
  <si>
    <t xml:space="preserve"> 8.053123437500005</t>
  </si>
  <si>
    <t xml:space="preserve"> 6.759360937499988</t>
  </si>
  <si>
    <t xml:space="preserve"> num</t>
  </si>
  <si>
    <t xml:space="preserve"> ex</t>
  </si>
  <si>
    <t xml:space="preserve"> percent_of_emp</t>
  </si>
  <si>
    <t xml:space="preserve"> cheb_width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</si>
</sst>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theme="9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  <xf numFmtId="14" fontId="0" fillId="0" borderId="0" xfId="0" applyNumberFormat="1"/>
    <xf numFmtId="0" fontId="0" fillId="0" borderId="11" xfId="0" applyBorder="1"/>
    <xf numFmtId="0" fontId="0" fillId="0" borderId="6" xfId="0" applyNumberFormat="1" applyBorder="1"/>
    <xf numFmtId="14" fontId="0" fillId="0" borderId="9" xfId="0" applyNumberFormat="1" applyBorder="1"/>
    <xf numFmtId="10" fontId="0" fillId="0" borderId="8" xfId="0" applyNumberFormat="1" applyBorder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consts_small!$B$1</c:f>
              <c:strCache>
                <c:ptCount val="1"/>
                <c:pt idx="0">
                  <c:v>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consts_small!$A$2:$A$40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consts_small!$B$2:$B$40</c:f>
              <c:numCache>
                <c:formatCode>General</c:formatCode>
                <c:ptCount val="39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A-45E2-BCCD-D84AF182170B}"/>
            </c:ext>
          </c:extLst>
        </c:ser>
        <c:ser>
          <c:idx val="1"/>
          <c:order val="1"/>
          <c:tx>
            <c:strRef>
              <c:f>consts_small!$C$1</c:f>
              <c:strCache>
                <c:ptCount val="1"/>
                <c:pt idx="0">
                  <c:v>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consts_small!$A$2:$A$40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consts_small!$C$2:$C$40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A-45E2-BCCD-D84AF182170B}"/>
            </c:ext>
          </c:extLst>
        </c:ser>
        <c:ser>
          <c:idx val="2"/>
          <c:order val="2"/>
          <c:tx>
            <c:strRef>
              <c:f>consts_small!$D$1</c:f>
              <c:strCache>
                <c:ptCount val="1"/>
                <c:pt idx="0">
                  <c:v> es_ex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consts_small!$A$2:$A$40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consts_small!$D$2:$D$40</c:f>
              <c:numCache>
                <c:formatCode>General</c:formatCode>
                <c:ptCount val="39"/>
                <c:pt idx="0">
                  <c:v>0.89</c:v>
                </c:pt>
                <c:pt idx="1">
                  <c:v>1</c:v>
                </c:pt>
                <c:pt idx="2">
                  <c:v>1.125</c:v>
                </c:pt>
                <c:pt idx="3">
                  <c:v>1.0249999999999999</c:v>
                </c:pt>
                <c:pt idx="4">
                  <c:v>0.89500000000000002</c:v>
                </c:pt>
                <c:pt idx="5">
                  <c:v>1.095</c:v>
                </c:pt>
                <c:pt idx="6">
                  <c:v>1.095</c:v>
                </c:pt>
                <c:pt idx="7">
                  <c:v>1.0549999999999999</c:v>
                </c:pt>
                <c:pt idx="8">
                  <c:v>1.0049999999999999</c:v>
                </c:pt>
                <c:pt idx="9">
                  <c:v>1.06</c:v>
                </c:pt>
                <c:pt idx="10">
                  <c:v>1.125</c:v>
                </c:pt>
                <c:pt idx="11">
                  <c:v>0.98</c:v>
                </c:pt>
                <c:pt idx="12">
                  <c:v>1.1000000000000001</c:v>
                </c:pt>
                <c:pt idx="13">
                  <c:v>0.82</c:v>
                </c:pt>
                <c:pt idx="14">
                  <c:v>0.94499999999999995</c:v>
                </c:pt>
                <c:pt idx="15">
                  <c:v>0.995</c:v>
                </c:pt>
                <c:pt idx="16">
                  <c:v>0.92</c:v>
                </c:pt>
                <c:pt idx="17">
                  <c:v>0.95499999999999996</c:v>
                </c:pt>
                <c:pt idx="18">
                  <c:v>0.93500000000000005</c:v>
                </c:pt>
                <c:pt idx="19">
                  <c:v>0.92500000000000004</c:v>
                </c:pt>
                <c:pt idx="20">
                  <c:v>0.97499999999999998</c:v>
                </c:pt>
                <c:pt idx="21">
                  <c:v>1.0900000000000001</c:v>
                </c:pt>
                <c:pt idx="22">
                  <c:v>1.0149999999999999</c:v>
                </c:pt>
                <c:pt idx="23">
                  <c:v>1.04</c:v>
                </c:pt>
                <c:pt idx="24">
                  <c:v>0.91500000000000004</c:v>
                </c:pt>
                <c:pt idx="25">
                  <c:v>1.04</c:v>
                </c:pt>
                <c:pt idx="26">
                  <c:v>1.0649999999999999</c:v>
                </c:pt>
                <c:pt idx="27">
                  <c:v>1.0149999999999999</c:v>
                </c:pt>
                <c:pt idx="28">
                  <c:v>1.0649999999999999</c:v>
                </c:pt>
                <c:pt idx="29">
                  <c:v>1.0449999999999999</c:v>
                </c:pt>
                <c:pt idx="30">
                  <c:v>0.92</c:v>
                </c:pt>
                <c:pt idx="31">
                  <c:v>0.88</c:v>
                </c:pt>
                <c:pt idx="32">
                  <c:v>0.83499999999999996</c:v>
                </c:pt>
                <c:pt idx="33">
                  <c:v>1</c:v>
                </c:pt>
                <c:pt idx="34">
                  <c:v>0.99</c:v>
                </c:pt>
                <c:pt idx="35">
                  <c:v>0.93500000000000005</c:v>
                </c:pt>
                <c:pt idx="36">
                  <c:v>1</c:v>
                </c:pt>
                <c:pt idx="37">
                  <c:v>1.0249999999999999</c:v>
                </c:pt>
                <c:pt idx="38">
                  <c:v>0.995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A-45E2-BCCD-D84AF182170B}"/>
            </c:ext>
          </c:extLst>
        </c:ser>
        <c:ser>
          <c:idx val="3"/>
          <c:order val="3"/>
          <c:tx>
            <c:strRef>
              <c:f>consts_small!$F$1</c:f>
              <c:strCache>
                <c:ptCount val="1"/>
                <c:pt idx="0">
                  <c:v> teo_ex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consts_small!$A$2:$A$40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consts_small!$F$2:$F$40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A-45E2-BCCD-D84AF182170B}"/>
            </c:ext>
          </c:extLst>
        </c:ser>
        <c:ser>
          <c:idx val="4"/>
          <c:order val="4"/>
          <c:tx>
            <c:strRef>
              <c:f>consts_small!$H$1</c:f>
              <c:strCache>
                <c:ptCount val="1"/>
                <c:pt idx="0">
                  <c:v> teo_ex + cheb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consts_small!$A$2:$A$40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consts_small!$H$2:$H$40</c:f>
              <c:numCache>
                <c:formatCode>General</c:formatCode>
                <c:ptCount val="39"/>
                <c:pt idx="0">
                  <c:v>2.11803398874989</c:v>
                </c:pt>
                <c:pt idx="1">
                  <c:v>2.11803398874989</c:v>
                </c:pt>
                <c:pt idx="2">
                  <c:v>2.11803398874989</c:v>
                </c:pt>
                <c:pt idx="3">
                  <c:v>2.11803398874989</c:v>
                </c:pt>
                <c:pt idx="4">
                  <c:v>2.11803398874989</c:v>
                </c:pt>
                <c:pt idx="5">
                  <c:v>2.11803398874989</c:v>
                </c:pt>
                <c:pt idx="6">
                  <c:v>2.11803398874989</c:v>
                </c:pt>
                <c:pt idx="7">
                  <c:v>2.11803398874989</c:v>
                </c:pt>
                <c:pt idx="8">
                  <c:v>2.11803398874989</c:v>
                </c:pt>
                <c:pt idx="9">
                  <c:v>2.11803398874989</c:v>
                </c:pt>
                <c:pt idx="10">
                  <c:v>2.11803398874989</c:v>
                </c:pt>
                <c:pt idx="11">
                  <c:v>2.11803398874989</c:v>
                </c:pt>
                <c:pt idx="12">
                  <c:v>2.11803398874989</c:v>
                </c:pt>
                <c:pt idx="13">
                  <c:v>2.11803398874989</c:v>
                </c:pt>
                <c:pt idx="14">
                  <c:v>2.11803398874989</c:v>
                </c:pt>
                <c:pt idx="15">
                  <c:v>2.11803398874989</c:v>
                </c:pt>
                <c:pt idx="16">
                  <c:v>2.11803398874989</c:v>
                </c:pt>
                <c:pt idx="17">
                  <c:v>2.11803398874989</c:v>
                </c:pt>
                <c:pt idx="18">
                  <c:v>2.11803398874989</c:v>
                </c:pt>
                <c:pt idx="19">
                  <c:v>2.11803398874989</c:v>
                </c:pt>
                <c:pt idx="20">
                  <c:v>2.11803398874989</c:v>
                </c:pt>
                <c:pt idx="21">
                  <c:v>2.11803398874989</c:v>
                </c:pt>
                <c:pt idx="22">
                  <c:v>2.11803398874989</c:v>
                </c:pt>
                <c:pt idx="23">
                  <c:v>2.11803398874989</c:v>
                </c:pt>
                <c:pt idx="24">
                  <c:v>2.11803398874989</c:v>
                </c:pt>
                <c:pt idx="25">
                  <c:v>2.11803398874989</c:v>
                </c:pt>
                <c:pt idx="26">
                  <c:v>2.11803398874989</c:v>
                </c:pt>
                <c:pt idx="27">
                  <c:v>2.11803398874989</c:v>
                </c:pt>
                <c:pt idx="28">
                  <c:v>2.11803398874989</c:v>
                </c:pt>
                <c:pt idx="29">
                  <c:v>2.11803398874989</c:v>
                </c:pt>
                <c:pt idx="30">
                  <c:v>2.11803398874989</c:v>
                </c:pt>
                <c:pt idx="31">
                  <c:v>2.11803398874989</c:v>
                </c:pt>
                <c:pt idx="32">
                  <c:v>2.11803398874989</c:v>
                </c:pt>
                <c:pt idx="33">
                  <c:v>2.11803398874989</c:v>
                </c:pt>
                <c:pt idx="34">
                  <c:v>2.11803398874989</c:v>
                </c:pt>
                <c:pt idx="35">
                  <c:v>2.11803398874989</c:v>
                </c:pt>
                <c:pt idx="36">
                  <c:v>2.11803398874989</c:v>
                </c:pt>
                <c:pt idx="37">
                  <c:v>2.11803398874989</c:v>
                </c:pt>
                <c:pt idx="38">
                  <c:v>2.11803398874989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5A-45E2-BCCD-D84AF182170B}"/>
            </c:ext>
          </c:extLst>
        </c:ser>
        <c:ser>
          <c:idx val="5"/>
          <c:order val="5"/>
          <c:tx>
            <c:strRef>
              <c:f>consts_small!$I$1</c:f>
              <c:strCache>
                <c:ptCount val="1"/>
                <c:pt idx="0">
                  <c:v> teo_ex - cheb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consts_small!$A$2:$A$40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consts_small!$I$2:$I$40</c:f>
              <c:numCache>
                <c:formatCode>General</c:formatCode>
                <c:ptCount val="39"/>
                <c:pt idx="0">
                  <c:v>-0.118033988749894</c:v>
                </c:pt>
                <c:pt idx="1">
                  <c:v>-0.118033988749894</c:v>
                </c:pt>
                <c:pt idx="2">
                  <c:v>-0.118033988749894</c:v>
                </c:pt>
                <c:pt idx="3">
                  <c:v>-0.118033988749894</c:v>
                </c:pt>
                <c:pt idx="4">
                  <c:v>-0.118033988749894</c:v>
                </c:pt>
                <c:pt idx="5">
                  <c:v>-0.118033988749894</c:v>
                </c:pt>
                <c:pt idx="6">
                  <c:v>-0.118033988749894</c:v>
                </c:pt>
                <c:pt idx="7">
                  <c:v>-0.118033988749894</c:v>
                </c:pt>
                <c:pt idx="8">
                  <c:v>-0.118033988749894</c:v>
                </c:pt>
                <c:pt idx="9">
                  <c:v>-0.118033988749894</c:v>
                </c:pt>
                <c:pt idx="10">
                  <c:v>-0.118033988749894</c:v>
                </c:pt>
                <c:pt idx="11">
                  <c:v>-0.118033988749894</c:v>
                </c:pt>
                <c:pt idx="12">
                  <c:v>-0.118033988749894</c:v>
                </c:pt>
                <c:pt idx="13">
                  <c:v>-0.118033988749894</c:v>
                </c:pt>
                <c:pt idx="14">
                  <c:v>-0.118033988749894</c:v>
                </c:pt>
                <c:pt idx="15">
                  <c:v>-0.118033988749894</c:v>
                </c:pt>
                <c:pt idx="16">
                  <c:v>-0.118033988749894</c:v>
                </c:pt>
                <c:pt idx="17">
                  <c:v>-0.118033988749894</c:v>
                </c:pt>
                <c:pt idx="18">
                  <c:v>-0.118033988749894</c:v>
                </c:pt>
                <c:pt idx="19">
                  <c:v>-0.118033988749894</c:v>
                </c:pt>
                <c:pt idx="20">
                  <c:v>-0.118033988749894</c:v>
                </c:pt>
                <c:pt idx="21">
                  <c:v>-0.118033988749894</c:v>
                </c:pt>
                <c:pt idx="22">
                  <c:v>-0.118033988749894</c:v>
                </c:pt>
                <c:pt idx="23">
                  <c:v>-0.118033988749894</c:v>
                </c:pt>
                <c:pt idx="24">
                  <c:v>-0.118033988749894</c:v>
                </c:pt>
                <c:pt idx="25">
                  <c:v>-0.118033988749894</c:v>
                </c:pt>
                <c:pt idx="26">
                  <c:v>-0.118033988749894</c:v>
                </c:pt>
                <c:pt idx="27">
                  <c:v>-0.118033988749894</c:v>
                </c:pt>
                <c:pt idx="28">
                  <c:v>-0.118033988749894</c:v>
                </c:pt>
                <c:pt idx="29">
                  <c:v>-0.118033988749894</c:v>
                </c:pt>
                <c:pt idx="30">
                  <c:v>-0.118033988749894</c:v>
                </c:pt>
                <c:pt idx="31">
                  <c:v>-0.118033988749894</c:v>
                </c:pt>
                <c:pt idx="32">
                  <c:v>-0.118033988749894</c:v>
                </c:pt>
                <c:pt idx="33">
                  <c:v>-0.118033988749894</c:v>
                </c:pt>
                <c:pt idx="34">
                  <c:v>-0.118033988749894</c:v>
                </c:pt>
                <c:pt idx="35">
                  <c:v>-0.118033988749894</c:v>
                </c:pt>
                <c:pt idx="36">
                  <c:v>-0.118033988749894</c:v>
                </c:pt>
                <c:pt idx="37">
                  <c:v>-0.118033988749894</c:v>
                </c:pt>
                <c:pt idx="38">
                  <c:v>-0.118033988749894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5A-45E2-BCCD-D84AF182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42496"/>
        <c:axId val="1121261840"/>
      </c:scatterChart>
      <c:valAx>
        <c:axId val="18689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61840"/>
        <c:crosses val="autoZero"/>
        <c:crossBetween val="midCat"/>
      </c:valAx>
      <c:valAx>
        <c:axId val="11212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h_consst_small!$B$1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h_consst_small!$A$2:$A$8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h_consst_small!$B$2:$B$8</c:f>
              <c:numCache>
                <c:formatCode>General</c:formatCode>
                <c:ptCount val="7"/>
                <c:pt idx="0">
                  <c:v>7411</c:v>
                </c:pt>
                <c:pt idx="1">
                  <c:v>7269</c:v>
                </c:pt>
                <c:pt idx="2">
                  <c:v>3671</c:v>
                </c:pt>
                <c:pt idx="3">
                  <c:v>1278</c:v>
                </c:pt>
                <c:pt idx="4">
                  <c:v>283</c:v>
                </c:pt>
                <c:pt idx="5">
                  <c:v>77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5-4155-83C6-78C675EE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42480"/>
        <c:axId val="2027137776"/>
      </c:scatterChart>
      <c:valAx>
        <c:axId val="12716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37776"/>
        <c:crosses val="autoZero"/>
        <c:crossBetween val="midCat"/>
      </c:valAx>
      <c:valAx>
        <c:axId val="20271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cycles_h_small!$B$1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cycles_h_small!$A$2:$A$23</c:f>
              <c:numCache>
                <c:formatCode>General</c:formatCode>
                <c:ptCount val="22"/>
                <c:pt idx="0">
                  <c:v>8</c:v>
                </c:pt>
                <c:pt idx="1">
                  <c:v>7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5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3</c:v>
                </c:pt>
                <c:pt idx="14">
                  <c:v>4</c:v>
                </c:pt>
                <c:pt idx="15">
                  <c:v>19</c:v>
                </c:pt>
                <c:pt idx="16">
                  <c:v>18</c:v>
                </c:pt>
                <c:pt idx="17">
                  <c:v>20</c:v>
                </c:pt>
                <c:pt idx="18">
                  <c:v>2</c:v>
                </c:pt>
                <c:pt idx="19">
                  <c:v>21</c:v>
                </c:pt>
                <c:pt idx="20">
                  <c:v>1</c:v>
                </c:pt>
              </c:numCache>
            </c:numRef>
          </c:xVal>
          <c:yVal>
            <c:numRef>
              <c:f>cycles_h_small!$B$2:$B$23</c:f>
              <c:numCache>
                <c:formatCode>General</c:formatCode>
                <c:ptCount val="22"/>
                <c:pt idx="0">
                  <c:v>1310</c:v>
                </c:pt>
                <c:pt idx="1">
                  <c:v>962</c:v>
                </c:pt>
                <c:pt idx="2">
                  <c:v>924</c:v>
                </c:pt>
                <c:pt idx="3">
                  <c:v>638</c:v>
                </c:pt>
                <c:pt idx="4">
                  <c:v>1337</c:v>
                </c:pt>
                <c:pt idx="5">
                  <c:v>1161</c:v>
                </c:pt>
                <c:pt idx="6">
                  <c:v>1384</c:v>
                </c:pt>
                <c:pt idx="7">
                  <c:v>690</c:v>
                </c:pt>
                <c:pt idx="8">
                  <c:v>461</c:v>
                </c:pt>
                <c:pt idx="9">
                  <c:v>348</c:v>
                </c:pt>
                <c:pt idx="10">
                  <c:v>93</c:v>
                </c:pt>
                <c:pt idx="11">
                  <c:v>133</c:v>
                </c:pt>
                <c:pt idx="12">
                  <c:v>295</c:v>
                </c:pt>
                <c:pt idx="13">
                  <c:v>40</c:v>
                </c:pt>
                <c:pt idx="14">
                  <c:v>146</c:v>
                </c:pt>
                <c:pt idx="15">
                  <c:v>18</c:v>
                </c:pt>
                <c:pt idx="16">
                  <c:v>40</c:v>
                </c:pt>
                <c:pt idx="17">
                  <c:v>7</c:v>
                </c:pt>
                <c:pt idx="18">
                  <c:v>8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1-4CEF-B291-5A394B41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15600"/>
        <c:axId val="1923032864"/>
      </c:scatterChart>
      <c:valAx>
        <c:axId val="19124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32864"/>
        <c:crosses val="autoZero"/>
        <c:crossBetween val="midCat"/>
      </c:valAx>
      <c:valAx>
        <c:axId val="19230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'const'!$B$1</c:f>
              <c:strCache>
                <c:ptCount val="1"/>
                <c:pt idx="0">
                  <c:v>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'const'!$A$2:$A$396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'const'!$B$2:$B$396</c:f>
              <c:numCache>
                <c:formatCode>General</c:formatCode>
                <c:ptCount val="39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7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8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4</c:v>
                </c:pt>
                <c:pt idx="133">
                  <c:v>7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7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5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5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7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7</c:v>
                </c:pt>
                <c:pt idx="256">
                  <c:v>6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5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7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7</c:v>
                </c:pt>
                <c:pt idx="279">
                  <c:v>5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7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7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6</c:v>
                </c:pt>
                <c:pt idx="383">
                  <c:v>5</c:v>
                </c:pt>
                <c:pt idx="384">
                  <c:v>7</c:v>
                </c:pt>
                <c:pt idx="385">
                  <c:v>5</c:v>
                </c:pt>
                <c:pt idx="386">
                  <c:v>6</c:v>
                </c:pt>
                <c:pt idx="387">
                  <c:v>6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7</c:v>
                </c:pt>
                <c:pt idx="39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3-47DD-A871-E4EF504614E7}"/>
            </c:ext>
          </c:extLst>
        </c:ser>
        <c:ser>
          <c:idx val="1"/>
          <c:order val="1"/>
          <c:tx>
            <c:strRef>
              <c:f>'const'!$C$1</c:f>
              <c:strCache>
                <c:ptCount val="1"/>
                <c:pt idx="0">
                  <c:v>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'const'!$A$2:$A$396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'const'!$C$2:$C$396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3-47DD-A871-E4EF504614E7}"/>
            </c:ext>
          </c:extLst>
        </c:ser>
        <c:ser>
          <c:idx val="2"/>
          <c:order val="2"/>
          <c:tx>
            <c:strRef>
              <c:f>'const'!$D$1</c:f>
              <c:strCache>
                <c:ptCount val="1"/>
                <c:pt idx="0">
                  <c:v> es_ex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'const'!$A$2:$A$396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'const'!$D$2:$D$396</c:f>
              <c:numCache>
                <c:formatCode>General</c:formatCode>
                <c:ptCount val="395"/>
                <c:pt idx="0">
                  <c:v>1.01875</c:v>
                </c:pt>
                <c:pt idx="1">
                  <c:v>1.0787500000000001</c:v>
                </c:pt>
                <c:pt idx="2">
                  <c:v>1.05</c:v>
                </c:pt>
                <c:pt idx="3">
                  <c:v>1.0062500000000001</c:v>
                </c:pt>
                <c:pt idx="4">
                  <c:v>0.98250000000000004</c:v>
                </c:pt>
                <c:pt idx="5">
                  <c:v>0.96</c:v>
                </c:pt>
                <c:pt idx="6">
                  <c:v>0.98124999999999996</c:v>
                </c:pt>
                <c:pt idx="7">
                  <c:v>0.98624999999999996</c:v>
                </c:pt>
                <c:pt idx="8">
                  <c:v>1.0275000000000001</c:v>
                </c:pt>
                <c:pt idx="9">
                  <c:v>1.085</c:v>
                </c:pt>
                <c:pt idx="10">
                  <c:v>1.0075000000000001</c:v>
                </c:pt>
                <c:pt idx="11">
                  <c:v>0.94125000000000003</c:v>
                </c:pt>
                <c:pt idx="12">
                  <c:v>1.0225</c:v>
                </c:pt>
                <c:pt idx="13">
                  <c:v>0.9325</c:v>
                </c:pt>
                <c:pt idx="14">
                  <c:v>0.98</c:v>
                </c:pt>
                <c:pt idx="15">
                  <c:v>1.0725</c:v>
                </c:pt>
                <c:pt idx="16">
                  <c:v>1.0325</c:v>
                </c:pt>
                <c:pt idx="17">
                  <c:v>0.98499999999999999</c:v>
                </c:pt>
                <c:pt idx="18">
                  <c:v>0.99124999999999996</c:v>
                </c:pt>
                <c:pt idx="19">
                  <c:v>1.0449999999999999</c:v>
                </c:pt>
                <c:pt idx="20">
                  <c:v>0.97</c:v>
                </c:pt>
                <c:pt idx="21">
                  <c:v>1.02</c:v>
                </c:pt>
                <c:pt idx="22">
                  <c:v>1.06375</c:v>
                </c:pt>
                <c:pt idx="23">
                  <c:v>0.97375</c:v>
                </c:pt>
                <c:pt idx="24">
                  <c:v>1.0162500000000001</c:v>
                </c:pt>
                <c:pt idx="25">
                  <c:v>0.99875000000000003</c:v>
                </c:pt>
                <c:pt idx="26">
                  <c:v>1.05125</c:v>
                </c:pt>
                <c:pt idx="27">
                  <c:v>1.0237499999999999</c:v>
                </c:pt>
                <c:pt idx="28">
                  <c:v>1.01875</c:v>
                </c:pt>
                <c:pt idx="29">
                  <c:v>1.0149999999999999</c:v>
                </c:pt>
                <c:pt idx="30">
                  <c:v>1.0149999999999999</c:v>
                </c:pt>
                <c:pt idx="31">
                  <c:v>0.92874999999999996</c:v>
                </c:pt>
                <c:pt idx="32">
                  <c:v>0.995</c:v>
                </c:pt>
                <c:pt idx="33">
                  <c:v>1.0037499999999999</c:v>
                </c:pt>
                <c:pt idx="34">
                  <c:v>1.08</c:v>
                </c:pt>
                <c:pt idx="35">
                  <c:v>0.99375000000000002</c:v>
                </c:pt>
                <c:pt idx="36">
                  <c:v>0.99624999999999997</c:v>
                </c:pt>
                <c:pt idx="37">
                  <c:v>1.03125</c:v>
                </c:pt>
                <c:pt idx="38">
                  <c:v>1.0024999999999999</c:v>
                </c:pt>
                <c:pt idx="39">
                  <c:v>1.0049999999999999</c:v>
                </c:pt>
                <c:pt idx="40">
                  <c:v>0.99250000000000005</c:v>
                </c:pt>
                <c:pt idx="41">
                  <c:v>0.96875</c:v>
                </c:pt>
                <c:pt idx="42">
                  <c:v>0.99375000000000002</c:v>
                </c:pt>
                <c:pt idx="43">
                  <c:v>0.97875000000000001</c:v>
                </c:pt>
                <c:pt idx="44">
                  <c:v>1.0275000000000001</c:v>
                </c:pt>
                <c:pt idx="45">
                  <c:v>1.00125</c:v>
                </c:pt>
                <c:pt idx="46">
                  <c:v>0.96375</c:v>
                </c:pt>
                <c:pt idx="47">
                  <c:v>1.0149999999999999</c:v>
                </c:pt>
                <c:pt idx="48">
                  <c:v>1.0149999999999999</c:v>
                </c:pt>
                <c:pt idx="49">
                  <c:v>0.96875</c:v>
                </c:pt>
                <c:pt idx="50">
                  <c:v>1.01875</c:v>
                </c:pt>
                <c:pt idx="51">
                  <c:v>0.95625000000000004</c:v>
                </c:pt>
                <c:pt idx="52">
                  <c:v>0.96875</c:v>
                </c:pt>
                <c:pt idx="53">
                  <c:v>1.0037499999999999</c:v>
                </c:pt>
                <c:pt idx="54">
                  <c:v>0.99624999999999997</c:v>
                </c:pt>
                <c:pt idx="55">
                  <c:v>0.99250000000000005</c:v>
                </c:pt>
                <c:pt idx="56">
                  <c:v>0.92874999999999996</c:v>
                </c:pt>
                <c:pt idx="57">
                  <c:v>0.96</c:v>
                </c:pt>
                <c:pt idx="58">
                  <c:v>1.0062500000000001</c:v>
                </c:pt>
                <c:pt idx="59">
                  <c:v>1.0125</c:v>
                </c:pt>
                <c:pt idx="60">
                  <c:v>1.00125</c:v>
                </c:pt>
                <c:pt idx="61">
                  <c:v>1.0275000000000001</c:v>
                </c:pt>
                <c:pt idx="62">
                  <c:v>0.98875000000000002</c:v>
                </c:pt>
                <c:pt idx="63">
                  <c:v>0.91500000000000004</c:v>
                </c:pt>
                <c:pt idx="64">
                  <c:v>1.06375</c:v>
                </c:pt>
                <c:pt idx="65">
                  <c:v>1.02</c:v>
                </c:pt>
                <c:pt idx="66">
                  <c:v>0.99375000000000002</c:v>
                </c:pt>
                <c:pt idx="67">
                  <c:v>0.95</c:v>
                </c:pt>
                <c:pt idx="68">
                  <c:v>0.99875000000000003</c:v>
                </c:pt>
                <c:pt idx="69">
                  <c:v>1.01875</c:v>
                </c:pt>
                <c:pt idx="70">
                  <c:v>0.99875000000000003</c:v>
                </c:pt>
                <c:pt idx="71">
                  <c:v>0.94499999999999995</c:v>
                </c:pt>
                <c:pt idx="72">
                  <c:v>0.97250000000000003</c:v>
                </c:pt>
                <c:pt idx="73">
                  <c:v>1.0649999999999999</c:v>
                </c:pt>
                <c:pt idx="74">
                  <c:v>0.96250000000000002</c:v>
                </c:pt>
                <c:pt idx="75">
                  <c:v>1.0487500000000001</c:v>
                </c:pt>
                <c:pt idx="76">
                  <c:v>1.0662499999999999</c:v>
                </c:pt>
                <c:pt idx="77">
                  <c:v>1.02</c:v>
                </c:pt>
                <c:pt idx="78">
                  <c:v>0.94</c:v>
                </c:pt>
                <c:pt idx="79">
                  <c:v>0.99750000000000005</c:v>
                </c:pt>
                <c:pt idx="80">
                  <c:v>0.99375000000000002</c:v>
                </c:pt>
                <c:pt idx="81">
                  <c:v>1.0262500000000001</c:v>
                </c:pt>
                <c:pt idx="82">
                  <c:v>1.0049999999999999</c:v>
                </c:pt>
                <c:pt idx="83">
                  <c:v>0.96499999999999997</c:v>
                </c:pt>
                <c:pt idx="84">
                  <c:v>1.0387500000000001</c:v>
                </c:pt>
                <c:pt idx="85">
                  <c:v>1.0225</c:v>
                </c:pt>
                <c:pt idx="86">
                  <c:v>1.04</c:v>
                </c:pt>
                <c:pt idx="87">
                  <c:v>0.95</c:v>
                </c:pt>
                <c:pt idx="88">
                  <c:v>1.0175000000000001</c:v>
                </c:pt>
                <c:pt idx="89">
                  <c:v>1.0249999999999999</c:v>
                </c:pt>
                <c:pt idx="90">
                  <c:v>1.04</c:v>
                </c:pt>
                <c:pt idx="91">
                  <c:v>1.0137499999999999</c:v>
                </c:pt>
                <c:pt idx="92">
                  <c:v>1.04</c:v>
                </c:pt>
                <c:pt idx="93">
                  <c:v>1.0162500000000001</c:v>
                </c:pt>
                <c:pt idx="94">
                  <c:v>1.0525</c:v>
                </c:pt>
                <c:pt idx="95">
                  <c:v>1.0425</c:v>
                </c:pt>
                <c:pt idx="96">
                  <c:v>1.02</c:v>
                </c:pt>
                <c:pt idx="97">
                  <c:v>0.98124999999999996</c:v>
                </c:pt>
                <c:pt idx="98">
                  <c:v>1.0175000000000001</c:v>
                </c:pt>
                <c:pt idx="99">
                  <c:v>0.97124999999999995</c:v>
                </c:pt>
                <c:pt idx="100">
                  <c:v>1.01875</c:v>
                </c:pt>
                <c:pt idx="101">
                  <c:v>0.98875000000000002</c:v>
                </c:pt>
                <c:pt idx="102">
                  <c:v>1.0337499999999999</c:v>
                </c:pt>
                <c:pt idx="103">
                  <c:v>0.99250000000000005</c:v>
                </c:pt>
                <c:pt idx="104">
                  <c:v>1</c:v>
                </c:pt>
                <c:pt idx="105">
                  <c:v>1.00125</c:v>
                </c:pt>
                <c:pt idx="106">
                  <c:v>1.0225</c:v>
                </c:pt>
                <c:pt idx="107">
                  <c:v>0.94125000000000003</c:v>
                </c:pt>
                <c:pt idx="108">
                  <c:v>0.98250000000000004</c:v>
                </c:pt>
                <c:pt idx="109">
                  <c:v>1.0562499999999999</c:v>
                </c:pt>
                <c:pt idx="110">
                  <c:v>1.02</c:v>
                </c:pt>
                <c:pt idx="111">
                  <c:v>0.98</c:v>
                </c:pt>
                <c:pt idx="112">
                  <c:v>0.95750000000000002</c:v>
                </c:pt>
                <c:pt idx="113">
                  <c:v>1.0125</c:v>
                </c:pt>
                <c:pt idx="114">
                  <c:v>1.0125</c:v>
                </c:pt>
                <c:pt idx="115">
                  <c:v>1.02125</c:v>
                </c:pt>
                <c:pt idx="116">
                  <c:v>1.0900000000000001</c:v>
                </c:pt>
                <c:pt idx="117">
                  <c:v>0.99124999999999996</c:v>
                </c:pt>
                <c:pt idx="118">
                  <c:v>0.99750000000000005</c:v>
                </c:pt>
                <c:pt idx="119">
                  <c:v>0.97750000000000004</c:v>
                </c:pt>
                <c:pt idx="120">
                  <c:v>1.0149999999999999</c:v>
                </c:pt>
                <c:pt idx="121">
                  <c:v>1.0674999999999999</c:v>
                </c:pt>
                <c:pt idx="122">
                  <c:v>0.995</c:v>
                </c:pt>
                <c:pt idx="123">
                  <c:v>1.0275000000000001</c:v>
                </c:pt>
                <c:pt idx="124">
                  <c:v>0.94625000000000004</c:v>
                </c:pt>
                <c:pt idx="125">
                  <c:v>1.01</c:v>
                </c:pt>
                <c:pt idx="126">
                  <c:v>0.98</c:v>
                </c:pt>
                <c:pt idx="127">
                  <c:v>1.0024999999999999</c:v>
                </c:pt>
                <c:pt idx="128">
                  <c:v>0.98499999999999999</c:v>
                </c:pt>
                <c:pt idx="129">
                  <c:v>1.0449999999999999</c:v>
                </c:pt>
                <c:pt idx="130">
                  <c:v>1.0237499999999999</c:v>
                </c:pt>
                <c:pt idx="131">
                  <c:v>1.0237499999999999</c:v>
                </c:pt>
                <c:pt idx="132">
                  <c:v>1.085</c:v>
                </c:pt>
                <c:pt idx="133">
                  <c:v>1.0249999999999999</c:v>
                </c:pt>
                <c:pt idx="134">
                  <c:v>0.97250000000000003</c:v>
                </c:pt>
                <c:pt idx="135">
                  <c:v>1</c:v>
                </c:pt>
                <c:pt idx="136">
                  <c:v>0.94750000000000001</c:v>
                </c:pt>
                <c:pt idx="137">
                  <c:v>1.0449999999999999</c:v>
                </c:pt>
                <c:pt idx="138">
                  <c:v>1.03125</c:v>
                </c:pt>
                <c:pt idx="139">
                  <c:v>0.95499999999999996</c:v>
                </c:pt>
                <c:pt idx="140">
                  <c:v>1.00875</c:v>
                </c:pt>
                <c:pt idx="141">
                  <c:v>1.0349999999999999</c:v>
                </c:pt>
                <c:pt idx="142">
                  <c:v>0.93374999999999997</c:v>
                </c:pt>
                <c:pt idx="143">
                  <c:v>0.95625000000000004</c:v>
                </c:pt>
                <c:pt idx="144">
                  <c:v>1.0375000000000001</c:v>
                </c:pt>
                <c:pt idx="145">
                  <c:v>1</c:v>
                </c:pt>
                <c:pt idx="146">
                  <c:v>0.95750000000000002</c:v>
                </c:pt>
                <c:pt idx="147">
                  <c:v>1.0175000000000001</c:v>
                </c:pt>
                <c:pt idx="148">
                  <c:v>1.04125</c:v>
                </c:pt>
                <c:pt idx="149">
                  <c:v>0.96625000000000005</c:v>
                </c:pt>
                <c:pt idx="150">
                  <c:v>0.97624999999999995</c:v>
                </c:pt>
                <c:pt idx="151">
                  <c:v>1.0525</c:v>
                </c:pt>
                <c:pt idx="152">
                  <c:v>0.97624999999999995</c:v>
                </c:pt>
                <c:pt idx="153">
                  <c:v>0.95125000000000004</c:v>
                </c:pt>
                <c:pt idx="154">
                  <c:v>0.97624999999999995</c:v>
                </c:pt>
                <c:pt idx="155">
                  <c:v>0.97375</c:v>
                </c:pt>
                <c:pt idx="156">
                  <c:v>0.9375</c:v>
                </c:pt>
                <c:pt idx="157">
                  <c:v>0.97</c:v>
                </c:pt>
                <c:pt idx="158">
                  <c:v>0.98624999999999996</c:v>
                </c:pt>
                <c:pt idx="159">
                  <c:v>1.02</c:v>
                </c:pt>
                <c:pt idx="160">
                  <c:v>1.00875</c:v>
                </c:pt>
                <c:pt idx="161">
                  <c:v>1.0125</c:v>
                </c:pt>
                <c:pt idx="162">
                  <c:v>1.0149999999999999</c:v>
                </c:pt>
                <c:pt idx="163">
                  <c:v>1.0362499999999999</c:v>
                </c:pt>
                <c:pt idx="164">
                  <c:v>1.0237499999999999</c:v>
                </c:pt>
                <c:pt idx="165">
                  <c:v>0.98750000000000004</c:v>
                </c:pt>
                <c:pt idx="166">
                  <c:v>0.99250000000000005</c:v>
                </c:pt>
                <c:pt idx="167">
                  <c:v>0.94125000000000003</c:v>
                </c:pt>
                <c:pt idx="168">
                  <c:v>0.97875000000000001</c:v>
                </c:pt>
                <c:pt idx="169">
                  <c:v>0.99124999999999996</c:v>
                </c:pt>
                <c:pt idx="170">
                  <c:v>1.0262500000000001</c:v>
                </c:pt>
                <c:pt idx="171">
                  <c:v>1.03125</c:v>
                </c:pt>
                <c:pt idx="172">
                  <c:v>0.99124999999999996</c:v>
                </c:pt>
                <c:pt idx="173">
                  <c:v>1.0049999999999999</c:v>
                </c:pt>
                <c:pt idx="174">
                  <c:v>0.98</c:v>
                </c:pt>
                <c:pt idx="175">
                  <c:v>1.0325</c:v>
                </c:pt>
                <c:pt idx="176">
                  <c:v>1.1174999999999999</c:v>
                </c:pt>
                <c:pt idx="177">
                  <c:v>0.98</c:v>
                </c:pt>
                <c:pt idx="178">
                  <c:v>0.95874999999999999</c:v>
                </c:pt>
                <c:pt idx="179">
                  <c:v>1.0362499999999999</c:v>
                </c:pt>
                <c:pt idx="180">
                  <c:v>1.04</c:v>
                </c:pt>
                <c:pt idx="181">
                  <c:v>1.0625</c:v>
                </c:pt>
                <c:pt idx="182">
                  <c:v>0.95125000000000004</c:v>
                </c:pt>
                <c:pt idx="183">
                  <c:v>0.97875000000000001</c:v>
                </c:pt>
                <c:pt idx="184">
                  <c:v>0.99624999999999997</c:v>
                </c:pt>
                <c:pt idx="185">
                  <c:v>1.0349999999999999</c:v>
                </c:pt>
                <c:pt idx="186">
                  <c:v>0.99624999999999997</c:v>
                </c:pt>
                <c:pt idx="187">
                  <c:v>0.97375</c:v>
                </c:pt>
                <c:pt idx="188">
                  <c:v>0.98624999999999996</c:v>
                </c:pt>
                <c:pt idx="189">
                  <c:v>1.01125</c:v>
                </c:pt>
                <c:pt idx="190">
                  <c:v>0.9425</c:v>
                </c:pt>
                <c:pt idx="191">
                  <c:v>0.98499999999999999</c:v>
                </c:pt>
                <c:pt idx="192">
                  <c:v>1.0887500000000001</c:v>
                </c:pt>
                <c:pt idx="193">
                  <c:v>1.07125</c:v>
                </c:pt>
                <c:pt idx="194">
                  <c:v>0.95374999999999999</c:v>
                </c:pt>
                <c:pt idx="195">
                  <c:v>0.9</c:v>
                </c:pt>
                <c:pt idx="196">
                  <c:v>1.0275000000000001</c:v>
                </c:pt>
                <c:pt idx="197">
                  <c:v>1.05125</c:v>
                </c:pt>
                <c:pt idx="198">
                  <c:v>1.0325</c:v>
                </c:pt>
                <c:pt idx="199">
                  <c:v>1.00875</c:v>
                </c:pt>
                <c:pt idx="200">
                  <c:v>1.0049999999999999</c:v>
                </c:pt>
                <c:pt idx="201">
                  <c:v>1.00875</c:v>
                </c:pt>
                <c:pt idx="202">
                  <c:v>1.0275000000000001</c:v>
                </c:pt>
                <c:pt idx="203">
                  <c:v>0.95625000000000004</c:v>
                </c:pt>
                <c:pt idx="204">
                  <c:v>0.98499999999999999</c:v>
                </c:pt>
                <c:pt idx="205">
                  <c:v>0.95625000000000004</c:v>
                </c:pt>
                <c:pt idx="206">
                  <c:v>0.99750000000000005</c:v>
                </c:pt>
                <c:pt idx="207">
                  <c:v>0.99375000000000002</c:v>
                </c:pt>
                <c:pt idx="208">
                  <c:v>0.995</c:v>
                </c:pt>
                <c:pt idx="209">
                  <c:v>1.0375000000000001</c:v>
                </c:pt>
                <c:pt idx="210">
                  <c:v>1.01875</c:v>
                </c:pt>
                <c:pt idx="211">
                  <c:v>0.98624999999999996</c:v>
                </c:pt>
                <c:pt idx="212">
                  <c:v>0.94625000000000004</c:v>
                </c:pt>
                <c:pt idx="213">
                  <c:v>0.97</c:v>
                </c:pt>
                <c:pt idx="214">
                  <c:v>1.01125</c:v>
                </c:pt>
                <c:pt idx="215">
                  <c:v>0.96125000000000005</c:v>
                </c:pt>
                <c:pt idx="216">
                  <c:v>0.97250000000000003</c:v>
                </c:pt>
                <c:pt idx="217">
                  <c:v>0.95499999999999996</c:v>
                </c:pt>
                <c:pt idx="218">
                  <c:v>1.0225</c:v>
                </c:pt>
                <c:pt idx="219">
                  <c:v>1.04375</c:v>
                </c:pt>
                <c:pt idx="220">
                  <c:v>1.0249999999999999</c:v>
                </c:pt>
                <c:pt idx="221">
                  <c:v>1.00125</c:v>
                </c:pt>
                <c:pt idx="222">
                  <c:v>0.97875000000000001</c:v>
                </c:pt>
                <c:pt idx="223">
                  <c:v>0.97</c:v>
                </c:pt>
                <c:pt idx="224">
                  <c:v>1.0349999999999999</c:v>
                </c:pt>
                <c:pt idx="225">
                  <c:v>0.98375000000000001</c:v>
                </c:pt>
                <c:pt idx="226">
                  <c:v>1.0349999999999999</c:v>
                </c:pt>
                <c:pt idx="227">
                  <c:v>1.0049999999999999</c:v>
                </c:pt>
                <c:pt idx="228">
                  <c:v>0.99124999999999996</c:v>
                </c:pt>
                <c:pt idx="229">
                  <c:v>0.96875</c:v>
                </c:pt>
                <c:pt idx="230">
                  <c:v>1.0275000000000001</c:v>
                </c:pt>
                <c:pt idx="231">
                  <c:v>1.0337499999999999</c:v>
                </c:pt>
                <c:pt idx="232">
                  <c:v>0.99375000000000002</c:v>
                </c:pt>
                <c:pt idx="233">
                  <c:v>1.05125</c:v>
                </c:pt>
                <c:pt idx="234">
                  <c:v>1.0249999999999999</c:v>
                </c:pt>
                <c:pt idx="235">
                  <c:v>0.93125000000000002</c:v>
                </c:pt>
                <c:pt idx="236">
                  <c:v>1.06375</c:v>
                </c:pt>
                <c:pt idx="237">
                  <c:v>0.98375000000000001</c:v>
                </c:pt>
                <c:pt idx="238">
                  <c:v>1.00125</c:v>
                </c:pt>
                <c:pt idx="239">
                  <c:v>1.08125</c:v>
                </c:pt>
                <c:pt idx="240">
                  <c:v>1.0062500000000001</c:v>
                </c:pt>
                <c:pt idx="241">
                  <c:v>1.0162500000000001</c:v>
                </c:pt>
                <c:pt idx="242">
                  <c:v>0.95</c:v>
                </c:pt>
                <c:pt idx="243">
                  <c:v>0.99750000000000005</c:v>
                </c:pt>
                <c:pt idx="244">
                  <c:v>0.94374999999999998</c:v>
                </c:pt>
                <c:pt idx="245">
                  <c:v>1.0075000000000001</c:v>
                </c:pt>
                <c:pt idx="246">
                  <c:v>1.0062500000000001</c:v>
                </c:pt>
                <c:pt idx="247">
                  <c:v>1.00875</c:v>
                </c:pt>
                <c:pt idx="248">
                  <c:v>0.97750000000000004</c:v>
                </c:pt>
                <c:pt idx="249">
                  <c:v>1.01125</c:v>
                </c:pt>
                <c:pt idx="250">
                  <c:v>0.99624999999999997</c:v>
                </c:pt>
                <c:pt idx="251">
                  <c:v>1.0525</c:v>
                </c:pt>
                <c:pt idx="252">
                  <c:v>1.0387500000000001</c:v>
                </c:pt>
                <c:pt idx="253">
                  <c:v>0.995</c:v>
                </c:pt>
                <c:pt idx="254">
                  <c:v>0.98124999999999996</c:v>
                </c:pt>
                <c:pt idx="255">
                  <c:v>1.01125</c:v>
                </c:pt>
                <c:pt idx="256">
                  <c:v>1.0175000000000001</c:v>
                </c:pt>
                <c:pt idx="257">
                  <c:v>0.9425</c:v>
                </c:pt>
                <c:pt idx="258">
                  <c:v>0.98875000000000002</c:v>
                </c:pt>
                <c:pt idx="259">
                  <c:v>1.0674999999999999</c:v>
                </c:pt>
                <c:pt idx="260">
                  <c:v>0.97624999999999995</c:v>
                </c:pt>
                <c:pt idx="261">
                  <c:v>1.0249999999999999</c:v>
                </c:pt>
                <c:pt idx="262">
                  <c:v>0.99624999999999997</c:v>
                </c:pt>
                <c:pt idx="263">
                  <c:v>1.05375</c:v>
                </c:pt>
                <c:pt idx="264">
                  <c:v>0.95374999999999999</c:v>
                </c:pt>
                <c:pt idx="265">
                  <c:v>1.0275000000000001</c:v>
                </c:pt>
                <c:pt idx="266">
                  <c:v>0.94499999999999995</c:v>
                </c:pt>
                <c:pt idx="267">
                  <c:v>1.0137499999999999</c:v>
                </c:pt>
                <c:pt idx="268">
                  <c:v>0.95625000000000004</c:v>
                </c:pt>
                <c:pt idx="269">
                  <c:v>1.0475000000000001</c:v>
                </c:pt>
                <c:pt idx="270">
                  <c:v>0.92500000000000004</c:v>
                </c:pt>
                <c:pt idx="271">
                  <c:v>0.92749999999999999</c:v>
                </c:pt>
                <c:pt idx="272">
                  <c:v>1.07375</c:v>
                </c:pt>
                <c:pt idx="273">
                  <c:v>0.99124999999999996</c:v>
                </c:pt>
                <c:pt idx="274">
                  <c:v>0.97124999999999995</c:v>
                </c:pt>
                <c:pt idx="275">
                  <c:v>0.96</c:v>
                </c:pt>
                <c:pt idx="276">
                  <c:v>0.99250000000000005</c:v>
                </c:pt>
                <c:pt idx="277">
                  <c:v>1.0275000000000001</c:v>
                </c:pt>
                <c:pt idx="278">
                  <c:v>0.97</c:v>
                </c:pt>
                <c:pt idx="279">
                  <c:v>1.0425</c:v>
                </c:pt>
                <c:pt idx="280">
                  <c:v>0.98124999999999996</c:v>
                </c:pt>
                <c:pt idx="281">
                  <c:v>1.0162500000000001</c:v>
                </c:pt>
                <c:pt idx="282">
                  <c:v>0.96750000000000003</c:v>
                </c:pt>
                <c:pt idx="283">
                  <c:v>1.0225</c:v>
                </c:pt>
                <c:pt idx="284">
                  <c:v>1.0425</c:v>
                </c:pt>
                <c:pt idx="285">
                  <c:v>1.01125</c:v>
                </c:pt>
                <c:pt idx="286">
                  <c:v>1.0325</c:v>
                </c:pt>
                <c:pt idx="287">
                  <c:v>0.98250000000000004</c:v>
                </c:pt>
                <c:pt idx="288">
                  <c:v>1.0649999999999999</c:v>
                </c:pt>
                <c:pt idx="289">
                  <c:v>1.0175000000000001</c:v>
                </c:pt>
                <c:pt idx="290">
                  <c:v>0.98499999999999999</c:v>
                </c:pt>
                <c:pt idx="291">
                  <c:v>1.0287500000000001</c:v>
                </c:pt>
                <c:pt idx="292">
                  <c:v>0.99875000000000003</c:v>
                </c:pt>
                <c:pt idx="293">
                  <c:v>0.95499999999999996</c:v>
                </c:pt>
                <c:pt idx="294">
                  <c:v>1.0237499999999999</c:v>
                </c:pt>
                <c:pt idx="295">
                  <c:v>0.99624999999999997</c:v>
                </c:pt>
                <c:pt idx="296">
                  <c:v>0.99</c:v>
                </c:pt>
                <c:pt idx="297">
                  <c:v>0.96499999999999997</c:v>
                </c:pt>
                <c:pt idx="298">
                  <c:v>1.01875</c:v>
                </c:pt>
                <c:pt idx="299">
                  <c:v>1.0375000000000001</c:v>
                </c:pt>
                <c:pt idx="300">
                  <c:v>0.99750000000000005</c:v>
                </c:pt>
                <c:pt idx="301">
                  <c:v>0.96625000000000005</c:v>
                </c:pt>
                <c:pt idx="302">
                  <c:v>1.0175000000000001</c:v>
                </c:pt>
                <c:pt idx="303">
                  <c:v>1.03125</c:v>
                </c:pt>
                <c:pt idx="304">
                  <c:v>1.0562499999999999</c:v>
                </c:pt>
                <c:pt idx="305">
                  <c:v>0.98124999999999996</c:v>
                </c:pt>
                <c:pt idx="306">
                  <c:v>0.99624999999999997</c:v>
                </c:pt>
                <c:pt idx="307">
                  <c:v>0.96125000000000005</c:v>
                </c:pt>
                <c:pt idx="308">
                  <c:v>0.93874999999999997</c:v>
                </c:pt>
                <c:pt idx="309">
                  <c:v>0.96875</c:v>
                </c:pt>
                <c:pt idx="310">
                  <c:v>0.99124999999999996</c:v>
                </c:pt>
                <c:pt idx="311">
                  <c:v>1.01875</c:v>
                </c:pt>
                <c:pt idx="312">
                  <c:v>0.94374999999999998</c:v>
                </c:pt>
                <c:pt idx="313">
                  <c:v>0.96250000000000002</c:v>
                </c:pt>
                <c:pt idx="314">
                  <c:v>0.96625000000000005</c:v>
                </c:pt>
                <c:pt idx="315">
                  <c:v>1.00875</c:v>
                </c:pt>
                <c:pt idx="316">
                  <c:v>0.99250000000000005</c:v>
                </c:pt>
                <c:pt idx="317">
                  <c:v>1.0024999999999999</c:v>
                </c:pt>
                <c:pt idx="318">
                  <c:v>1.0337499999999999</c:v>
                </c:pt>
                <c:pt idx="319">
                  <c:v>1.075</c:v>
                </c:pt>
                <c:pt idx="320">
                  <c:v>0.93374999999999997</c:v>
                </c:pt>
                <c:pt idx="321">
                  <c:v>1.02</c:v>
                </c:pt>
                <c:pt idx="322">
                  <c:v>1.00125</c:v>
                </c:pt>
                <c:pt idx="323">
                  <c:v>1.08</c:v>
                </c:pt>
                <c:pt idx="324">
                  <c:v>0.97875000000000001</c:v>
                </c:pt>
                <c:pt idx="325">
                  <c:v>1.08</c:v>
                </c:pt>
                <c:pt idx="326">
                  <c:v>1.0375000000000001</c:v>
                </c:pt>
                <c:pt idx="327">
                  <c:v>0.91874999999999996</c:v>
                </c:pt>
                <c:pt idx="328">
                  <c:v>0.97375</c:v>
                </c:pt>
                <c:pt idx="329">
                  <c:v>1.0137499999999999</c:v>
                </c:pt>
                <c:pt idx="330">
                  <c:v>0.96</c:v>
                </c:pt>
                <c:pt idx="331">
                  <c:v>0.99</c:v>
                </c:pt>
                <c:pt idx="332">
                  <c:v>0.97499999999999998</c:v>
                </c:pt>
                <c:pt idx="333">
                  <c:v>1.0262500000000001</c:v>
                </c:pt>
                <c:pt idx="334">
                  <c:v>0.93125000000000002</c:v>
                </c:pt>
                <c:pt idx="335">
                  <c:v>1.0024999999999999</c:v>
                </c:pt>
                <c:pt idx="336">
                  <c:v>0.99875000000000003</c:v>
                </c:pt>
                <c:pt idx="337">
                  <c:v>0.98124999999999996</c:v>
                </c:pt>
                <c:pt idx="338">
                  <c:v>0.92749999999999999</c:v>
                </c:pt>
                <c:pt idx="339">
                  <c:v>1</c:v>
                </c:pt>
                <c:pt idx="340">
                  <c:v>1.04375</c:v>
                </c:pt>
                <c:pt idx="341">
                  <c:v>0.98</c:v>
                </c:pt>
                <c:pt idx="342">
                  <c:v>0.95750000000000002</c:v>
                </c:pt>
                <c:pt idx="343">
                  <c:v>0.98375000000000001</c:v>
                </c:pt>
                <c:pt idx="344">
                  <c:v>0.97</c:v>
                </c:pt>
                <c:pt idx="345">
                  <c:v>1.0575000000000001</c:v>
                </c:pt>
                <c:pt idx="346">
                  <c:v>0.97250000000000003</c:v>
                </c:pt>
                <c:pt idx="347">
                  <c:v>1.0287500000000001</c:v>
                </c:pt>
                <c:pt idx="348">
                  <c:v>1.0062500000000001</c:v>
                </c:pt>
                <c:pt idx="349">
                  <c:v>1.02125</c:v>
                </c:pt>
                <c:pt idx="350">
                  <c:v>1.01125</c:v>
                </c:pt>
                <c:pt idx="351">
                  <c:v>0.98250000000000004</c:v>
                </c:pt>
                <c:pt idx="352">
                  <c:v>0.98250000000000004</c:v>
                </c:pt>
                <c:pt idx="353">
                  <c:v>0.96375</c:v>
                </c:pt>
                <c:pt idx="354">
                  <c:v>0.93125000000000002</c:v>
                </c:pt>
                <c:pt idx="355">
                  <c:v>1.0125</c:v>
                </c:pt>
                <c:pt idx="356">
                  <c:v>0.95374999999999999</c:v>
                </c:pt>
                <c:pt idx="357">
                  <c:v>1.00125</c:v>
                </c:pt>
                <c:pt idx="358">
                  <c:v>1.0562499999999999</c:v>
                </c:pt>
                <c:pt idx="359">
                  <c:v>0.96</c:v>
                </c:pt>
                <c:pt idx="360">
                  <c:v>0.98499999999999999</c:v>
                </c:pt>
                <c:pt idx="361">
                  <c:v>1.0175000000000001</c:v>
                </c:pt>
                <c:pt idx="362">
                  <c:v>1.0175000000000001</c:v>
                </c:pt>
                <c:pt idx="363">
                  <c:v>0.96375</c:v>
                </c:pt>
                <c:pt idx="364">
                  <c:v>0.99624999999999997</c:v>
                </c:pt>
                <c:pt idx="365">
                  <c:v>0.97624999999999995</c:v>
                </c:pt>
                <c:pt idx="366">
                  <c:v>0.9425</c:v>
                </c:pt>
                <c:pt idx="367">
                  <c:v>0.98</c:v>
                </c:pt>
                <c:pt idx="368">
                  <c:v>1.01</c:v>
                </c:pt>
                <c:pt idx="369">
                  <c:v>0.99124999999999996</c:v>
                </c:pt>
                <c:pt idx="370">
                  <c:v>0.99875000000000003</c:v>
                </c:pt>
                <c:pt idx="371">
                  <c:v>1.0062500000000001</c:v>
                </c:pt>
                <c:pt idx="372">
                  <c:v>0.98250000000000004</c:v>
                </c:pt>
                <c:pt idx="373">
                  <c:v>0.96875</c:v>
                </c:pt>
                <c:pt idx="374">
                  <c:v>1.01</c:v>
                </c:pt>
                <c:pt idx="375">
                  <c:v>1.0387500000000001</c:v>
                </c:pt>
                <c:pt idx="376">
                  <c:v>0.99124999999999996</c:v>
                </c:pt>
                <c:pt idx="377">
                  <c:v>1.01</c:v>
                </c:pt>
                <c:pt idx="378">
                  <c:v>0.97624999999999995</c:v>
                </c:pt>
                <c:pt idx="379">
                  <c:v>0.93500000000000005</c:v>
                </c:pt>
                <c:pt idx="380">
                  <c:v>1.0487500000000001</c:v>
                </c:pt>
                <c:pt idx="381">
                  <c:v>1.0449999999999999</c:v>
                </c:pt>
                <c:pt idx="382">
                  <c:v>1.0262500000000001</c:v>
                </c:pt>
                <c:pt idx="383">
                  <c:v>0.99624999999999997</c:v>
                </c:pt>
                <c:pt idx="384">
                  <c:v>1.0487500000000001</c:v>
                </c:pt>
                <c:pt idx="385">
                  <c:v>0.95374999999999999</c:v>
                </c:pt>
                <c:pt idx="386">
                  <c:v>0.95750000000000002</c:v>
                </c:pt>
                <c:pt idx="387">
                  <c:v>1.01875</c:v>
                </c:pt>
                <c:pt idx="388">
                  <c:v>1.0062500000000001</c:v>
                </c:pt>
                <c:pt idx="389">
                  <c:v>1.00875</c:v>
                </c:pt>
                <c:pt idx="390">
                  <c:v>0.99375000000000002</c:v>
                </c:pt>
                <c:pt idx="391">
                  <c:v>0.97499999999999998</c:v>
                </c:pt>
                <c:pt idx="392">
                  <c:v>1.0649999999999999</c:v>
                </c:pt>
                <c:pt idx="393">
                  <c:v>1.01</c:v>
                </c:pt>
                <c:pt idx="394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3-47DD-A871-E4EF504614E7}"/>
            </c:ext>
          </c:extLst>
        </c:ser>
        <c:ser>
          <c:idx val="3"/>
          <c:order val="3"/>
          <c:tx>
            <c:strRef>
              <c:f>'const'!$F$1</c:f>
              <c:strCache>
                <c:ptCount val="1"/>
                <c:pt idx="0">
                  <c:v> teo_ex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'const'!$A$2:$A$396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'const'!$F$2:$F$396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3-47DD-A871-E4EF504614E7}"/>
            </c:ext>
          </c:extLst>
        </c:ser>
        <c:ser>
          <c:idx val="4"/>
          <c:order val="4"/>
          <c:tx>
            <c:strRef>
              <c:f>'const'!$H$1</c:f>
              <c:strCache>
                <c:ptCount val="1"/>
                <c:pt idx="0">
                  <c:v> teo_ex + cheb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'const'!$A$2:$A$396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'const'!$H$2:$H$396</c:f>
              <c:numCache>
                <c:formatCode>General</c:formatCode>
                <c:ptCount val="395"/>
                <c:pt idx="0">
                  <c:v>2.11803398874989</c:v>
                </c:pt>
                <c:pt idx="1">
                  <c:v>2.11803398874989</c:v>
                </c:pt>
                <c:pt idx="2">
                  <c:v>2.11803398874989</c:v>
                </c:pt>
                <c:pt idx="3">
                  <c:v>2.11803398874989</c:v>
                </c:pt>
                <c:pt idx="4">
                  <c:v>2.11803398874989</c:v>
                </c:pt>
                <c:pt idx="5">
                  <c:v>2.11803398874989</c:v>
                </c:pt>
                <c:pt idx="6">
                  <c:v>2.11803398874989</c:v>
                </c:pt>
                <c:pt idx="7">
                  <c:v>2.11803398874989</c:v>
                </c:pt>
                <c:pt idx="8">
                  <c:v>2.11803398874989</c:v>
                </c:pt>
                <c:pt idx="9">
                  <c:v>2.11803398874989</c:v>
                </c:pt>
                <c:pt idx="10">
                  <c:v>2.11803398874989</c:v>
                </c:pt>
                <c:pt idx="11">
                  <c:v>2.11803398874989</c:v>
                </c:pt>
                <c:pt idx="12">
                  <c:v>2.11803398874989</c:v>
                </c:pt>
                <c:pt idx="13">
                  <c:v>2.11803398874989</c:v>
                </c:pt>
                <c:pt idx="14">
                  <c:v>2.11803398874989</c:v>
                </c:pt>
                <c:pt idx="15">
                  <c:v>2.11803398874989</c:v>
                </c:pt>
                <c:pt idx="16">
                  <c:v>2.11803398874989</c:v>
                </c:pt>
                <c:pt idx="17">
                  <c:v>2.11803398874989</c:v>
                </c:pt>
                <c:pt idx="18">
                  <c:v>2.11803398874989</c:v>
                </c:pt>
                <c:pt idx="19">
                  <c:v>2.11803398874989</c:v>
                </c:pt>
                <c:pt idx="20">
                  <c:v>2.11803398874989</c:v>
                </c:pt>
                <c:pt idx="21">
                  <c:v>2.11803398874989</c:v>
                </c:pt>
                <c:pt idx="22">
                  <c:v>2.11803398874989</c:v>
                </c:pt>
                <c:pt idx="23">
                  <c:v>2.11803398874989</c:v>
                </c:pt>
                <c:pt idx="24">
                  <c:v>2.11803398874989</c:v>
                </c:pt>
                <c:pt idx="25">
                  <c:v>2.11803398874989</c:v>
                </c:pt>
                <c:pt idx="26">
                  <c:v>2.11803398874989</c:v>
                </c:pt>
                <c:pt idx="27">
                  <c:v>2.11803398874989</c:v>
                </c:pt>
                <c:pt idx="28">
                  <c:v>2.11803398874989</c:v>
                </c:pt>
                <c:pt idx="29">
                  <c:v>2.11803398874989</c:v>
                </c:pt>
                <c:pt idx="30">
                  <c:v>2.11803398874989</c:v>
                </c:pt>
                <c:pt idx="31">
                  <c:v>2.11803398874989</c:v>
                </c:pt>
                <c:pt idx="32">
                  <c:v>2.11803398874989</c:v>
                </c:pt>
                <c:pt idx="33">
                  <c:v>2.11803398874989</c:v>
                </c:pt>
                <c:pt idx="34">
                  <c:v>2.11803398874989</c:v>
                </c:pt>
                <c:pt idx="35">
                  <c:v>2.11803398874989</c:v>
                </c:pt>
                <c:pt idx="36">
                  <c:v>2.11803398874989</c:v>
                </c:pt>
                <c:pt idx="37">
                  <c:v>2.11803398874989</c:v>
                </c:pt>
                <c:pt idx="38">
                  <c:v>2.11803398874989</c:v>
                </c:pt>
                <c:pt idx="39">
                  <c:v>2.11803398874989</c:v>
                </c:pt>
                <c:pt idx="40">
                  <c:v>2.11803398874989</c:v>
                </c:pt>
                <c:pt idx="41">
                  <c:v>2.11803398874989</c:v>
                </c:pt>
                <c:pt idx="42">
                  <c:v>2.11803398874989</c:v>
                </c:pt>
                <c:pt idx="43">
                  <c:v>2.11803398874989</c:v>
                </c:pt>
                <c:pt idx="44">
                  <c:v>2.11803398874989</c:v>
                </c:pt>
                <c:pt idx="45">
                  <c:v>2.11803398874989</c:v>
                </c:pt>
                <c:pt idx="46">
                  <c:v>2.11803398874989</c:v>
                </c:pt>
                <c:pt idx="47">
                  <c:v>2.11803398874989</c:v>
                </c:pt>
                <c:pt idx="48">
                  <c:v>2.11803398874989</c:v>
                </c:pt>
                <c:pt idx="49">
                  <c:v>2.11803398874989</c:v>
                </c:pt>
                <c:pt idx="50">
                  <c:v>2.11803398874989</c:v>
                </c:pt>
                <c:pt idx="51">
                  <c:v>2.11803398874989</c:v>
                </c:pt>
                <c:pt idx="52">
                  <c:v>2.11803398874989</c:v>
                </c:pt>
                <c:pt idx="53">
                  <c:v>2.11803398874989</c:v>
                </c:pt>
                <c:pt idx="54">
                  <c:v>2.11803398874989</c:v>
                </c:pt>
                <c:pt idx="55">
                  <c:v>2.11803398874989</c:v>
                </c:pt>
                <c:pt idx="56">
                  <c:v>2.11803398874989</c:v>
                </c:pt>
                <c:pt idx="57">
                  <c:v>2.11803398874989</c:v>
                </c:pt>
                <c:pt idx="58">
                  <c:v>2.11803398874989</c:v>
                </c:pt>
                <c:pt idx="59">
                  <c:v>2.11803398874989</c:v>
                </c:pt>
                <c:pt idx="60">
                  <c:v>2.11803398874989</c:v>
                </c:pt>
                <c:pt idx="61">
                  <c:v>2.11803398874989</c:v>
                </c:pt>
                <c:pt idx="62">
                  <c:v>2.11803398874989</c:v>
                </c:pt>
                <c:pt idx="63">
                  <c:v>2.11803398874989</c:v>
                </c:pt>
                <c:pt idx="64">
                  <c:v>2.11803398874989</c:v>
                </c:pt>
                <c:pt idx="65">
                  <c:v>2.11803398874989</c:v>
                </c:pt>
                <c:pt idx="66">
                  <c:v>2.11803398874989</c:v>
                </c:pt>
                <c:pt idx="67">
                  <c:v>2.11803398874989</c:v>
                </c:pt>
                <c:pt idx="68">
                  <c:v>2.11803398874989</c:v>
                </c:pt>
                <c:pt idx="69">
                  <c:v>2.11803398874989</c:v>
                </c:pt>
                <c:pt idx="70">
                  <c:v>2.11803398874989</c:v>
                </c:pt>
                <c:pt idx="71">
                  <c:v>2.11803398874989</c:v>
                </c:pt>
                <c:pt idx="72">
                  <c:v>2.11803398874989</c:v>
                </c:pt>
                <c:pt idx="73">
                  <c:v>2.11803398874989</c:v>
                </c:pt>
                <c:pt idx="74">
                  <c:v>2.11803398874989</c:v>
                </c:pt>
                <c:pt idx="75">
                  <c:v>2.11803398874989</c:v>
                </c:pt>
                <c:pt idx="76">
                  <c:v>2.11803398874989</c:v>
                </c:pt>
                <c:pt idx="77">
                  <c:v>2.11803398874989</c:v>
                </c:pt>
                <c:pt idx="78">
                  <c:v>2.11803398874989</c:v>
                </c:pt>
                <c:pt idx="79">
                  <c:v>2.11803398874989</c:v>
                </c:pt>
                <c:pt idx="80">
                  <c:v>2.11803398874989</c:v>
                </c:pt>
                <c:pt idx="81">
                  <c:v>2.11803398874989</c:v>
                </c:pt>
                <c:pt idx="82">
                  <c:v>2.11803398874989</c:v>
                </c:pt>
                <c:pt idx="83">
                  <c:v>2.11803398874989</c:v>
                </c:pt>
                <c:pt idx="84">
                  <c:v>2.11803398874989</c:v>
                </c:pt>
                <c:pt idx="85">
                  <c:v>2.11803398874989</c:v>
                </c:pt>
                <c:pt idx="86">
                  <c:v>2.11803398874989</c:v>
                </c:pt>
                <c:pt idx="87">
                  <c:v>2.11803398874989</c:v>
                </c:pt>
                <c:pt idx="88">
                  <c:v>2.11803398874989</c:v>
                </c:pt>
                <c:pt idx="89">
                  <c:v>2.11803398874989</c:v>
                </c:pt>
                <c:pt idx="90">
                  <c:v>2.11803398874989</c:v>
                </c:pt>
                <c:pt idx="91">
                  <c:v>2.11803398874989</c:v>
                </c:pt>
                <c:pt idx="92">
                  <c:v>2.11803398874989</c:v>
                </c:pt>
                <c:pt idx="93">
                  <c:v>2.11803398874989</c:v>
                </c:pt>
                <c:pt idx="94">
                  <c:v>2.11803398874989</c:v>
                </c:pt>
                <c:pt idx="95">
                  <c:v>2.11803398874989</c:v>
                </c:pt>
                <c:pt idx="96">
                  <c:v>2.11803398874989</c:v>
                </c:pt>
                <c:pt idx="97">
                  <c:v>2.11803398874989</c:v>
                </c:pt>
                <c:pt idx="98">
                  <c:v>2.11803398874989</c:v>
                </c:pt>
                <c:pt idx="99">
                  <c:v>2.11803398874989</c:v>
                </c:pt>
                <c:pt idx="100">
                  <c:v>2.11803398874989</c:v>
                </c:pt>
                <c:pt idx="101">
                  <c:v>2.11803398874989</c:v>
                </c:pt>
                <c:pt idx="102">
                  <c:v>2.11803398874989</c:v>
                </c:pt>
                <c:pt idx="103">
                  <c:v>2.11803398874989</c:v>
                </c:pt>
                <c:pt idx="104">
                  <c:v>2.11803398874989</c:v>
                </c:pt>
                <c:pt idx="105">
                  <c:v>2.11803398874989</c:v>
                </c:pt>
                <c:pt idx="106">
                  <c:v>2.11803398874989</c:v>
                </c:pt>
                <c:pt idx="107">
                  <c:v>2.11803398874989</c:v>
                </c:pt>
                <c:pt idx="108">
                  <c:v>2.11803398874989</c:v>
                </c:pt>
                <c:pt idx="109">
                  <c:v>2.11803398874989</c:v>
                </c:pt>
                <c:pt idx="110">
                  <c:v>2.11803398874989</c:v>
                </c:pt>
                <c:pt idx="111">
                  <c:v>2.11803398874989</c:v>
                </c:pt>
                <c:pt idx="112">
                  <c:v>2.11803398874989</c:v>
                </c:pt>
                <c:pt idx="113">
                  <c:v>2.11803398874989</c:v>
                </c:pt>
                <c:pt idx="114">
                  <c:v>2.11803398874989</c:v>
                </c:pt>
                <c:pt idx="115">
                  <c:v>2.11803398874989</c:v>
                </c:pt>
                <c:pt idx="116">
                  <c:v>2.11803398874989</c:v>
                </c:pt>
                <c:pt idx="117">
                  <c:v>2.11803398874989</c:v>
                </c:pt>
                <c:pt idx="118">
                  <c:v>2.11803398874989</c:v>
                </c:pt>
                <c:pt idx="119">
                  <c:v>2.11803398874989</c:v>
                </c:pt>
                <c:pt idx="120">
                  <c:v>2.11803398874989</c:v>
                </c:pt>
                <c:pt idx="121">
                  <c:v>2.11803398874989</c:v>
                </c:pt>
                <c:pt idx="122">
                  <c:v>2.11803398874989</c:v>
                </c:pt>
                <c:pt idx="123">
                  <c:v>2.11803398874989</c:v>
                </c:pt>
                <c:pt idx="124">
                  <c:v>2.11803398874989</c:v>
                </c:pt>
                <c:pt idx="125">
                  <c:v>2.11803398874989</c:v>
                </c:pt>
                <c:pt idx="126">
                  <c:v>2.11803398874989</c:v>
                </c:pt>
                <c:pt idx="127">
                  <c:v>2.11803398874989</c:v>
                </c:pt>
                <c:pt idx="128">
                  <c:v>2.11803398874989</c:v>
                </c:pt>
                <c:pt idx="129">
                  <c:v>2.11803398874989</c:v>
                </c:pt>
                <c:pt idx="130">
                  <c:v>2.11803398874989</c:v>
                </c:pt>
                <c:pt idx="131">
                  <c:v>2.11803398874989</c:v>
                </c:pt>
                <c:pt idx="132">
                  <c:v>2.11803398874989</c:v>
                </c:pt>
                <c:pt idx="133">
                  <c:v>2.11803398874989</c:v>
                </c:pt>
                <c:pt idx="134">
                  <c:v>2.11803398874989</c:v>
                </c:pt>
                <c:pt idx="135">
                  <c:v>2.11803398874989</c:v>
                </c:pt>
                <c:pt idx="136">
                  <c:v>2.11803398874989</c:v>
                </c:pt>
                <c:pt idx="137">
                  <c:v>2.11803398874989</c:v>
                </c:pt>
                <c:pt idx="138">
                  <c:v>2.11803398874989</c:v>
                </c:pt>
                <c:pt idx="139">
                  <c:v>2.11803398874989</c:v>
                </c:pt>
                <c:pt idx="140">
                  <c:v>2.11803398874989</c:v>
                </c:pt>
                <c:pt idx="141">
                  <c:v>2.11803398874989</c:v>
                </c:pt>
                <c:pt idx="142">
                  <c:v>2.11803398874989</c:v>
                </c:pt>
                <c:pt idx="143">
                  <c:v>2.11803398874989</c:v>
                </c:pt>
                <c:pt idx="144">
                  <c:v>2.11803398874989</c:v>
                </c:pt>
                <c:pt idx="145">
                  <c:v>2.11803398874989</c:v>
                </c:pt>
                <c:pt idx="146">
                  <c:v>2.11803398874989</c:v>
                </c:pt>
                <c:pt idx="147">
                  <c:v>2.11803398874989</c:v>
                </c:pt>
                <c:pt idx="148">
                  <c:v>2.11803398874989</c:v>
                </c:pt>
                <c:pt idx="149">
                  <c:v>2.11803398874989</c:v>
                </c:pt>
                <c:pt idx="150">
                  <c:v>2.11803398874989</c:v>
                </c:pt>
                <c:pt idx="151">
                  <c:v>2.11803398874989</c:v>
                </c:pt>
                <c:pt idx="152">
                  <c:v>2.11803398874989</c:v>
                </c:pt>
                <c:pt idx="153">
                  <c:v>2.11803398874989</c:v>
                </c:pt>
                <c:pt idx="154">
                  <c:v>2.11803398874989</c:v>
                </c:pt>
                <c:pt idx="155">
                  <c:v>2.11803398874989</c:v>
                </c:pt>
                <c:pt idx="156">
                  <c:v>2.11803398874989</c:v>
                </c:pt>
                <c:pt idx="157">
                  <c:v>2.11803398874989</c:v>
                </c:pt>
                <c:pt idx="158">
                  <c:v>2.11803398874989</c:v>
                </c:pt>
                <c:pt idx="159">
                  <c:v>2.11803398874989</c:v>
                </c:pt>
                <c:pt idx="160">
                  <c:v>2.11803398874989</c:v>
                </c:pt>
                <c:pt idx="161">
                  <c:v>2.11803398874989</c:v>
                </c:pt>
                <c:pt idx="162">
                  <c:v>2.11803398874989</c:v>
                </c:pt>
                <c:pt idx="163">
                  <c:v>2.11803398874989</c:v>
                </c:pt>
                <c:pt idx="164">
                  <c:v>2.11803398874989</c:v>
                </c:pt>
                <c:pt idx="165">
                  <c:v>2.11803398874989</c:v>
                </c:pt>
                <c:pt idx="166">
                  <c:v>2.11803398874989</c:v>
                </c:pt>
                <c:pt idx="167">
                  <c:v>2.11803398874989</c:v>
                </c:pt>
                <c:pt idx="168">
                  <c:v>2.11803398874989</c:v>
                </c:pt>
                <c:pt idx="169">
                  <c:v>2.11803398874989</c:v>
                </c:pt>
                <c:pt idx="170">
                  <c:v>2.11803398874989</c:v>
                </c:pt>
                <c:pt idx="171">
                  <c:v>2.11803398874989</c:v>
                </c:pt>
                <c:pt idx="172">
                  <c:v>2.11803398874989</c:v>
                </c:pt>
                <c:pt idx="173">
                  <c:v>2.11803398874989</c:v>
                </c:pt>
                <c:pt idx="174">
                  <c:v>2.11803398874989</c:v>
                </c:pt>
                <c:pt idx="175">
                  <c:v>2.11803398874989</c:v>
                </c:pt>
                <c:pt idx="176">
                  <c:v>2.11803398874989</c:v>
                </c:pt>
                <c:pt idx="177">
                  <c:v>2.11803398874989</c:v>
                </c:pt>
                <c:pt idx="178">
                  <c:v>2.11803398874989</c:v>
                </c:pt>
                <c:pt idx="179">
                  <c:v>2.11803398874989</c:v>
                </c:pt>
                <c:pt idx="180">
                  <c:v>2.11803398874989</c:v>
                </c:pt>
                <c:pt idx="181">
                  <c:v>2.11803398874989</c:v>
                </c:pt>
                <c:pt idx="182">
                  <c:v>2.11803398874989</c:v>
                </c:pt>
                <c:pt idx="183">
                  <c:v>2.11803398874989</c:v>
                </c:pt>
                <c:pt idx="184">
                  <c:v>2.11803398874989</c:v>
                </c:pt>
                <c:pt idx="185">
                  <c:v>2.11803398874989</c:v>
                </c:pt>
                <c:pt idx="186">
                  <c:v>2.11803398874989</c:v>
                </c:pt>
                <c:pt idx="187">
                  <c:v>2.11803398874989</c:v>
                </c:pt>
                <c:pt idx="188">
                  <c:v>2.11803398874989</c:v>
                </c:pt>
                <c:pt idx="189">
                  <c:v>2.11803398874989</c:v>
                </c:pt>
                <c:pt idx="190">
                  <c:v>2.11803398874989</c:v>
                </c:pt>
                <c:pt idx="191">
                  <c:v>2.11803398874989</c:v>
                </c:pt>
                <c:pt idx="192">
                  <c:v>2.11803398874989</c:v>
                </c:pt>
                <c:pt idx="193">
                  <c:v>2.11803398874989</c:v>
                </c:pt>
                <c:pt idx="194">
                  <c:v>2.11803398874989</c:v>
                </c:pt>
                <c:pt idx="195">
                  <c:v>2.11803398874989</c:v>
                </c:pt>
                <c:pt idx="196">
                  <c:v>2.11803398874989</c:v>
                </c:pt>
                <c:pt idx="197">
                  <c:v>2.11803398874989</c:v>
                </c:pt>
                <c:pt idx="198">
                  <c:v>2.11803398874989</c:v>
                </c:pt>
                <c:pt idx="199">
                  <c:v>2.11803398874989</c:v>
                </c:pt>
                <c:pt idx="200">
                  <c:v>2.11803398874989</c:v>
                </c:pt>
                <c:pt idx="201">
                  <c:v>2.11803398874989</c:v>
                </c:pt>
                <c:pt idx="202">
                  <c:v>2.11803398874989</c:v>
                </c:pt>
                <c:pt idx="203">
                  <c:v>2.11803398874989</c:v>
                </c:pt>
                <c:pt idx="204">
                  <c:v>2.11803398874989</c:v>
                </c:pt>
                <c:pt idx="205">
                  <c:v>2.11803398874989</c:v>
                </c:pt>
                <c:pt idx="206">
                  <c:v>2.11803398874989</c:v>
                </c:pt>
                <c:pt idx="207">
                  <c:v>2.11803398874989</c:v>
                </c:pt>
                <c:pt idx="208">
                  <c:v>2.11803398874989</c:v>
                </c:pt>
                <c:pt idx="209">
                  <c:v>2.11803398874989</c:v>
                </c:pt>
                <c:pt idx="210">
                  <c:v>2.11803398874989</c:v>
                </c:pt>
                <c:pt idx="211">
                  <c:v>2.11803398874989</c:v>
                </c:pt>
                <c:pt idx="212">
                  <c:v>2.11803398874989</c:v>
                </c:pt>
                <c:pt idx="213">
                  <c:v>2.11803398874989</c:v>
                </c:pt>
                <c:pt idx="214">
                  <c:v>2.11803398874989</c:v>
                </c:pt>
                <c:pt idx="215">
                  <c:v>2.11803398874989</c:v>
                </c:pt>
                <c:pt idx="216">
                  <c:v>2.11803398874989</c:v>
                </c:pt>
                <c:pt idx="217">
                  <c:v>2.11803398874989</c:v>
                </c:pt>
                <c:pt idx="218">
                  <c:v>2.11803398874989</c:v>
                </c:pt>
                <c:pt idx="219">
                  <c:v>2.11803398874989</c:v>
                </c:pt>
                <c:pt idx="220">
                  <c:v>2.11803398874989</c:v>
                </c:pt>
                <c:pt idx="221">
                  <c:v>2.11803398874989</c:v>
                </c:pt>
                <c:pt idx="222">
                  <c:v>2.11803398874989</c:v>
                </c:pt>
                <c:pt idx="223">
                  <c:v>2.11803398874989</c:v>
                </c:pt>
                <c:pt idx="224">
                  <c:v>2.11803398874989</c:v>
                </c:pt>
                <c:pt idx="225">
                  <c:v>2.11803398874989</c:v>
                </c:pt>
                <c:pt idx="226">
                  <c:v>2.11803398874989</c:v>
                </c:pt>
                <c:pt idx="227">
                  <c:v>2.11803398874989</c:v>
                </c:pt>
                <c:pt idx="228">
                  <c:v>2.11803398874989</c:v>
                </c:pt>
                <c:pt idx="229">
                  <c:v>2.11803398874989</c:v>
                </c:pt>
                <c:pt idx="230">
                  <c:v>2.11803398874989</c:v>
                </c:pt>
                <c:pt idx="231">
                  <c:v>2.11803398874989</c:v>
                </c:pt>
                <c:pt idx="232">
                  <c:v>2.11803398874989</c:v>
                </c:pt>
                <c:pt idx="233">
                  <c:v>2.11803398874989</c:v>
                </c:pt>
                <c:pt idx="234">
                  <c:v>2.11803398874989</c:v>
                </c:pt>
                <c:pt idx="235">
                  <c:v>2.11803398874989</c:v>
                </c:pt>
                <c:pt idx="236">
                  <c:v>2.11803398874989</c:v>
                </c:pt>
                <c:pt idx="237">
                  <c:v>2.11803398874989</c:v>
                </c:pt>
                <c:pt idx="238">
                  <c:v>2.11803398874989</c:v>
                </c:pt>
                <c:pt idx="239">
                  <c:v>2.11803398874989</c:v>
                </c:pt>
                <c:pt idx="240">
                  <c:v>2.11803398874989</c:v>
                </c:pt>
                <c:pt idx="241">
                  <c:v>2.11803398874989</c:v>
                </c:pt>
                <c:pt idx="242">
                  <c:v>2.11803398874989</c:v>
                </c:pt>
                <c:pt idx="243">
                  <c:v>2.11803398874989</c:v>
                </c:pt>
                <c:pt idx="244">
                  <c:v>2.11803398874989</c:v>
                </c:pt>
                <c:pt idx="245">
                  <c:v>2.11803398874989</c:v>
                </c:pt>
                <c:pt idx="246">
                  <c:v>2.11803398874989</c:v>
                </c:pt>
                <c:pt idx="247">
                  <c:v>2.11803398874989</c:v>
                </c:pt>
                <c:pt idx="248">
                  <c:v>2.11803398874989</c:v>
                </c:pt>
                <c:pt idx="249">
                  <c:v>2.11803398874989</c:v>
                </c:pt>
                <c:pt idx="250">
                  <c:v>2.11803398874989</c:v>
                </c:pt>
                <c:pt idx="251">
                  <c:v>2.11803398874989</c:v>
                </c:pt>
                <c:pt idx="252">
                  <c:v>2.11803398874989</c:v>
                </c:pt>
                <c:pt idx="253">
                  <c:v>2.11803398874989</c:v>
                </c:pt>
                <c:pt idx="254">
                  <c:v>2.11803398874989</c:v>
                </c:pt>
                <c:pt idx="255">
                  <c:v>2.11803398874989</c:v>
                </c:pt>
                <c:pt idx="256">
                  <c:v>2.11803398874989</c:v>
                </c:pt>
                <c:pt idx="257">
                  <c:v>2.11803398874989</c:v>
                </c:pt>
                <c:pt idx="258">
                  <c:v>2.11803398874989</c:v>
                </c:pt>
                <c:pt idx="259">
                  <c:v>2.11803398874989</c:v>
                </c:pt>
                <c:pt idx="260">
                  <c:v>2.11803398874989</c:v>
                </c:pt>
                <c:pt idx="261">
                  <c:v>2.11803398874989</c:v>
                </c:pt>
                <c:pt idx="262">
                  <c:v>2.11803398874989</c:v>
                </c:pt>
                <c:pt idx="263">
                  <c:v>2.11803398874989</c:v>
                </c:pt>
                <c:pt idx="264">
                  <c:v>2.11803398874989</c:v>
                </c:pt>
                <c:pt idx="265">
                  <c:v>2.11803398874989</c:v>
                </c:pt>
                <c:pt idx="266">
                  <c:v>2.11803398874989</c:v>
                </c:pt>
                <c:pt idx="267">
                  <c:v>2.11803398874989</c:v>
                </c:pt>
                <c:pt idx="268">
                  <c:v>2.11803398874989</c:v>
                </c:pt>
                <c:pt idx="269">
                  <c:v>2.11803398874989</c:v>
                </c:pt>
                <c:pt idx="270">
                  <c:v>2.11803398874989</c:v>
                </c:pt>
                <c:pt idx="271">
                  <c:v>2.11803398874989</c:v>
                </c:pt>
                <c:pt idx="272">
                  <c:v>2.11803398874989</c:v>
                </c:pt>
                <c:pt idx="273">
                  <c:v>2.11803398874989</c:v>
                </c:pt>
                <c:pt idx="274">
                  <c:v>2.11803398874989</c:v>
                </c:pt>
                <c:pt idx="275">
                  <c:v>2.11803398874989</c:v>
                </c:pt>
                <c:pt idx="276">
                  <c:v>2.11803398874989</c:v>
                </c:pt>
                <c:pt idx="277">
                  <c:v>2.11803398874989</c:v>
                </c:pt>
                <c:pt idx="278">
                  <c:v>2.11803398874989</c:v>
                </c:pt>
                <c:pt idx="279">
                  <c:v>2.11803398874989</c:v>
                </c:pt>
                <c:pt idx="280">
                  <c:v>2.11803398874989</c:v>
                </c:pt>
                <c:pt idx="281">
                  <c:v>2.11803398874989</c:v>
                </c:pt>
                <c:pt idx="282">
                  <c:v>2.11803398874989</c:v>
                </c:pt>
                <c:pt idx="283">
                  <c:v>2.11803398874989</c:v>
                </c:pt>
                <c:pt idx="284">
                  <c:v>2.11803398874989</c:v>
                </c:pt>
                <c:pt idx="285">
                  <c:v>2.11803398874989</c:v>
                </c:pt>
                <c:pt idx="286">
                  <c:v>2.11803398874989</c:v>
                </c:pt>
                <c:pt idx="287">
                  <c:v>2.11803398874989</c:v>
                </c:pt>
                <c:pt idx="288">
                  <c:v>2.11803398874989</c:v>
                </c:pt>
                <c:pt idx="289">
                  <c:v>2.11803398874989</c:v>
                </c:pt>
                <c:pt idx="290">
                  <c:v>2.11803398874989</c:v>
                </c:pt>
                <c:pt idx="291">
                  <c:v>2.11803398874989</c:v>
                </c:pt>
                <c:pt idx="292">
                  <c:v>2.11803398874989</c:v>
                </c:pt>
                <c:pt idx="293">
                  <c:v>2.11803398874989</c:v>
                </c:pt>
                <c:pt idx="294">
                  <c:v>2.11803398874989</c:v>
                </c:pt>
                <c:pt idx="295">
                  <c:v>2.11803398874989</c:v>
                </c:pt>
                <c:pt idx="296">
                  <c:v>2.11803398874989</c:v>
                </c:pt>
                <c:pt idx="297">
                  <c:v>2.11803398874989</c:v>
                </c:pt>
                <c:pt idx="298">
                  <c:v>2.11803398874989</c:v>
                </c:pt>
                <c:pt idx="299">
                  <c:v>2.11803398874989</c:v>
                </c:pt>
                <c:pt idx="300">
                  <c:v>2.11803398874989</c:v>
                </c:pt>
                <c:pt idx="301">
                  <c:v>2.11803398874989</c:v>
                </c:pt>
                <c:pt idx="302">
                  <c:v>2.11803398874989</c:v>
                </c:pt>
                <c:pt idx="303">
                  <c:v>2.11803398874989</c:v>
                </c:pt>
                <c:pt idx="304">
                  <c:v>2.11803398874989</c:v>
                </c:pt>
                <c:pt idx="305">
                  <c:v>2.11803398874989</c:v>
                </c:pt>
                <c:pt idx="306">
                  <c:v>2.11803398874989</c:v>
                </c:pt>
                <c:pt idx="307">
                  <c:v>2.11803398874989</c:v>
                </c:pt>
                <c:pt idx="308">
                  <c:v>2.11803398874989</c:v>
                </c:pt>
                <c:pt idx="309">
                  <c:v>2.11803398874989</c:v>
                </c:pt>
                <c:pt idx="310">
                  <c:v>2.11803398874989</c:v>
                </c:pt>
                <c:pt idx="311">
                  <c:v>2.11803398874989</c:v>
                </c:pt>
                <c:pt idx="312">
                  <c:v>2.11803398874989</c:v>
                </c:pt>
                <c:pt idx="313">
                  <c:v>2.11803398874989</c:v>
                </c:pt>
                <c:pt idx="314">
                  <c:v>2.11803398874989</c:v>
                </c:pt>
                <c:pt idx="315">
                  <c:v>2.11803398874989</c:v>
                </c:pt>
                <c:pt idx="316">
                  <c:v>2.11803398874989</c:v>
                </c:pt>
                <c:pt idx="317">
                  <c:v>2.11803398874989</c:v>
                </c:pt>
                <c:pt idx="318">
                  <c:v>2.11803398874989</c:v>
                </c:pt>
                <c:pt idx="319">
                  <c:v>2.11803398874989</c:v>
                </c:pt>
                <c:pt idx="320">
                  <c:v>2.11803398874989</c:v>
                </c:pt>
                <c:pt idx="321">
                  <c:v>2.11803398874989</c:v>
                </c:pt>
                <c:pt idx="322">
                  <c:v>2.11803398874989</c:v>
                </c:pt>
                <c:pt idx="323">
                  <c:v>2.11803398874989</c:v>
                </c:pt>
                <c:pt idx="324">
                  <c:v>2.11803398874989</c:v>
                </c:pt>
                <c:pt idx="325">
                  <c:v>2.11803398874989</c:v>
                </c:pt>
                <c:pt idx="326">
                  <c:v>2.11803398874989</c:v>
                </c:pt>
                <c:pt idx="327">
                  <c:v>2.11803398874989</c:v>
                </c:pt>
                <c:pt idx="328">
                  <c:v>2.11803398874989</c:v>
                </c:pt>
                <c:pt idx="329">
                  <c:v>2.11803398874989</c:v>
                </c:pt>
                <c:pt idx="330">
                  <c:v>2.11803398874989</c:v>
                </c:pt>
                <c:pt idx="331">
                  <c:v>2.11803398874989</c:v>
                </c:pt>
                <c:pt idx="332">
                  <c:v>2.11803398874989</c:v>
                </c:pt>
                <c:pt idx="333">
                  <c:v>2.11803398874989</c:v>
                </c:pt>
                <c:pt idx="334">
                  <c:v>2.11803398874989</c:v>
                </c:pt>
                <c:pt idx="335">
                  <c:v>2.11803398874989</c:v>
                </c:pt>
                <c:pt idx="336">
                  <c:v>2.11803398874989</c:v>
                </c:pt>
                <c:pt idx="337">
                  <c:v>2.11803398874989</c:v>
                </c:pt>
                <c:pt idx="338">
                  <c:v>2.11803398874989</c:v>
                </c:pt>
                <c:pt idx="339">
                  <c:v>2.11803398874989</c:v>
                </c:pt>
                <c:pt idx="340">
                  <c:v>2.11803398874989</c:v>
                </c:pt>
                <c:pt idx="341">
                  <c:v>2.11803398874989</c:v>
                </c:pt>
                <c:pt idx="342">
                  <c:v>2.11803398874989</c:v>
                </c:pt>
                <c:pt idx="343">
                  <c:v>2.11803398874989</c:v>
                </c:pt>
                <c:pt idx="344">
                  <c:v>2.11803398874989</c:v>
                </c:pt>
                <c:pt idx="345">
                  <c:v>2.11803398874989</c:v>
                </c:pt>
                <c:pt idx="346">
                  <c:v>2.11803398874989</c:v>
                </c:pt>
                <c:pt idx="347">
                  <c:v>2.11803398874989</c:v>
                </c:pt>
                <c:pt idx="348">
                  <c:v>2.11803398874989</c:v>
                </c:pt>
                <c:pt idx="349">
                  <c:v>2.11803398874989</c:v>
                </c:pt>
                <c:pt idx="350">
                  <c:v>2.11803398874989</c:v>
                </c:pt>
                <c:pt idx="351">
                  <c:v>2.11803398874989</c:v>
                </c:pt>
                <c:pt idx="352">
                  <c:v>2.11803398874989</c:v>
                </c:pt>
                <c:pt idx="353">
                  <c:v>2.11803398874989</c:v>
                </c:pt>
                <c:pt idx="354">
                  <c:v>2.11803398874989</c:v>
                </c:pt>
                <c:pt idx="355">
                  <c:v>2.11803398874989</c:v>
                </c:pt>
                <c:pt idx="356">
                  <c:v>2.11803398874989</c:v>
                </c:pt>
                <c:pt idx="357">
                  <c:v>2.11803398874989</c:v>
                </c:pt>
                <c:pt idx="358">
                  <c:v>2.11803398874989</c:v>
                </c:pt>
                <c:pt idx="359">
                  <c:v>2.11803398874989</c:v>
                </c:pt>
                <c:pt idx="360">
                  <c:v>2.11803398874989</c:v>
                </c:pt>
                <c:pt idx="361">
                  <c:v>2.11803398874989</c:v>
                </c:pt>
                <c:pt idx="362">
                  <c:v>2.11803398874989</c:v>
                </c:pt>
                <c:pt idx="363">
                  <c:v>2.11803398874989</c:v>
                </c:pt>
                <c:pt idx="364">
                  <c:v>2.11803398874989</c:v>
                </c:pt>
                <c:pt idx="365">
                  <c:v>2.11803398874989</c:v>
                </c:pt>
                <c:pt idx="366">
                  <c:v>2.11803398874989</c:v>
                </c:pt>
                <c:pt idx="367">
                  <c:v>2.11803398874989</c:v>
                </c:pt>
                <c:pt idx="368">
                  <c:v>2.11803398874989</c:v>
                </c:pt>
                <c:pt idx="369">
                  <c:v>2.11803398874989</c:v>
                </c:pt>
                <c:pt idx="370">
                  <c:v>2.11803398874989</c:v>
                </c:pt>
                <c:pt idx="371">
                  <c:v>2.11803398874989</c:v>
                </c:pt>
                <c:pt idx="372">
                  <c:v>2.11803398874989</c:v>
                </c:pt>
                <c:pt idx="373">
                  <c:v>2.11803398874989</c:v>
                </c:pt>
                <c:pt idx="374">
                  <c:v>2.11803398874989</c:v>
                </c:pt>
                <c:pt idx="375">
                  <c:v>2.11803398874989</c:v>
                </c:pt>
                <c:pt idx="376">
                  <c:v>2.11803398874989</c:v>
                </c:pt>
                <c:pt idx="377">
                  <c:v>2.11803398874989</c:v>
                </c:pt>
                <c:pt idx="378">
                  <c:v>2.11803398874989</c:v>
                </c:pt>
                <c:pt idx="379">
                  <c:v>2.11803398874989</c:v>
                </c:pt>
                <c:pt idx="380">
                  <c:v>2.11803398874989</c:v>
                </c:pt>
                <c:pt idx="381">
                  <c:v>2.11803398874989</c:v>
                </c:pt>
                <c:pt idx="382">
                  <c:v>2.11803398874989</c:v>
                </c:pt>
                <c:pt idx="383">
                  <c:v>2.11803398874989</c:v>
                </c:pt>
                <c:pt idx="384">
                  <c:v>2.11803398874989</c:v>
                </c:pt>
                <c:pt idx="385">
                  <c:v>2.11803398874989</c:v>
                </c:pt>
                <c:pt idx="386">
                  <c:v>2.11803398874989</c:v>
                </c:pt>
                <c:pt idx="387">
                  <c:v>2.11803398874989</c:v>
                </c:pt>
                <c:pt idx="388">
                  <c:v>2.11803398874989</c:v>
                </c:pt>
                <c:pt idx="389">
                  <c:v>2.11803398874989</c:v>
                </c:pt>
                <c:pt idx="390">
                  <c:v>2.11803398874989</c:v>
                </c:pt>
                <c:pt idx="391">
                  <c:v>2.11803398874989</c:v>
                </c:pt>
                <c:pt idx="392">
                  <c:v>2.11803398874989</c:v>
                </c:pt>
                <c:pt idx="393">
                  <c:v>2.11803398874989</c:v>
                </c:pt>
                <c:pt idx="394">
                  <c:v>2.11803398874989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3-47DD-A871-E4EF504614E7}"/>
            </c:ext>
          </c:extLst>
        </c:ser>
        <c:ser>
          <c:idx val="5"/>
          <c:order val="5"/>
          <c:tx>
            <c:strRef>
              <c:f>'const'!$I$1</c:f>
              <c:strCache>
                <c:ptCount val="1"/>
                <c:pt idx="0">
                  <c:v> teo_ex - cheb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'const'!$A$2:$A$396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'const'!$I$2:$I$396</c:f>
              <c:numCache>
                <c:formatCode>General</c:formatCode>
                <c:ptCount val="395"/>
                <c:pt idx="0">
                  <c:v>-0.118033988749894</c:v>
                </c:pt>
                <c:pt idx="1">
                  <c:v>-0.118033988749894</c:v>
                </c:pt>
                <c:pt idx="2">
                  <c:v>-0.118033988749894</c:v>
                </c:pt>
                <c:pt idx="3">
                  <c:v>-0.118033988749894</c:v>
                </c:pt>
                <c:pt idx="4">
                  <c:v>-0.118033988749894</c:v>
                </c:pt>
                <c:pt idx="5">
                  <c:v>-0.118033988749894</c:v>
                </c:pt>
                <c:pt idx="6">
                  <c:v>-0.118033988749894</c:v>
                </c:pt>
                <c:pt idx="7">
                  <c:v>-0.118033988749894</c:v>
                </c:pt>
                <c:pt idx="8">
                  <c:v>-0.118033988749894</c:v>
                </c:pt>
                <c:pt idx="9">
                  <c:v>-0.118033988749894</c:v>
                </c:pt>
                <c:pt idx="10">
                  <c:v>-0.118033988749894</c:v>
                </c:pt>
                <c:pt idx="11">
                  <c:v>-0.118033988749894</c:v>
                </c:pt>
                <c:pt idx="12">
                  <c:v>-0.118033988749894</c:v>
                </c:pt>
                <c:pt idx="13">
                  <c:v>-0.118033988749894</c:v>
                </c:pt>
                <c:pt idx="14">
                  <c:v>-0.118033988749894</c:v>
                </c:pt>
                <c:pt idx="15">
                  <c:v>-0.118033988749894</c:v>
                </c:pt>
                <c:pt idx="16">
                  <c:v>-0.118033988749894</c:v>
                </c:pt>
                <c:pt idx="17">
                  <c:v>-0.118033988749894</c:v>
                </c:pt>
                <c:pt idx="18">
                  <c:v>-0.118033988749894</c:v>
                </c:pt>
                <c:pt idx="19">
                  <c:v>-0.118033988749894</c:v>
                </c:pt>
                <c:pt idx="20">
                  <c:v>-0.118033988749894</c:v>
                </c:pt>
                <c:pt idx="21">
                  <c:v>-0.118033988749894</c:v>
                </c:pt>
                <c:pt idx="22">
                  <c:v>-0.118033988749894</c:v>
                </c:pt>
                <c:pt idx="23">
                  <c:v>-0.118033988749894</c:v>
                </c:pt>
                <c:pt idx="24">
                  <c:v>-0.118033988749894</c:v>
                </c:pt>
                <c:pt idx="25">
                  <c:v>-0.118033988749894</c:v>
                </c:pt>
                <c:pt idx="26">
                  <c:v>-0.118033988749894</c:v>
                </c:pt>
                <c:pt idx="27">
                  <c:v>-0.118033988749894</c:v>
                </c:pt>
                <c:pt idx="28">
                  <c:v>-0.118033988749894</c:v>
                </c:pt>
                <c:pt idx="29">
                  <c:v>-0.118033988749894</c:v>
                </c:pt>
                <c:pt idx="30">
                  <c:v>-0.118033988749894</c:v>
                </c:pt>
                <c:pt idx="31">
                  <c:v>-0.118033988749894</c:v>
                </c:pt>
                <c:pt idx="32">
                  <c:v>-0.118033988749894</c:v>
                </c:pt>
                <c:pt idx="33">
                  <c:v>-0.118033988749894</c:v>
                </c:pt>
                <c:pt idx="34">
                  <c:v>-0.118033988749894</c:v>
                </c:pt>
                <c:pt idx="35">
                  <c:v>-0.118033988749894</c:v>
                </c:pt>
                <c:pt idx="36">
                  <c:v>-0.118033988749894</c:v>
                </c:pt>
                <c:pt idx="37">
                  <c:v>-0.118033988749894</c:v>
                </c:pt>
                <c:pt idx="38">
                  <c:v>-0.118033988749894</c:v>
                </c:pt>
                <c:pt idx="39">
                  <c:v>-0.118033988749894</c:v>
                </c:pt>
                <c:pt idx="40">
                  <c:v>-0.118033988749894</c:v>
                </c:pt>
                <c:pt idx="41">
                  <c:v>-0.118033988749894</c:v>
                </c:pt>
                <c:pt idx="42">
                  <c:v>-0.118033988749894</c:v>
                </c:pt>
                <c:pt idx="43">
                  <c:v>-0.118033988749894</c:v>
                </c:pt>
                <c:pt idx="44">
                  <c:v>-0.118033988749894</c:v>
                </c:pt>
                <c:pt idx="45">
                  <c:v>-0.118033988749894</c:v>
                </c:pt>
                <c:pt idx="46">
                  <c:v>-0.118033988749894</c:v>
                </c:pt>
                <c:pt idx="47">
                  <c:v>-0.118033988749894</c:v>
                </c:pt>
                <c:pt idx="48">
                  <c:v>-0.118033988749894</c:v>
                </c:pt>
                <c:pt idx="49">
                  <c:v>-0.118033988749894</c:v>
                </c:pt>
                <c:pt idx="50">
                  <c:v>-0.118033988749894</c:v>
                </c:pt>
                <c:pt idx="51">
                  <c:v>-0.118033988749894</c:v>
                </c:pt>
                <c:pt idx="52">
                  <c:v>-0.118033988749894</c:v>
                </c:pt>
                <c:pt idx="53">
                  <c:v>-0.118033988749894</c:v>
                </c:pt>
                <c:pt idx="54">
                  <c:v>-0.118033988749894</c:v>
                </c:pt>
                <c:pt idx="55">
                  <c:v>-0.118033988749894</c:v>
                </c:pt>
                <c:pt idx="56">
                  <c:v>-0.118033988749894</c:v>
                </c:pt>
                <c:pt idx="57">
                  <c:v>-0.118033988749894</c:v>
                </c:pt>
                <c:pt idx="58">
                  <c:v>-0.118033988749894</c:v>
                </c:pt>
                <c:pt idx="59">
                  <c:v>-0.118033988749894</c:v>
                </c:pt>
                <c:pt idx="60">
                  <c:v>-0.118033988749894</c:v>
                </c:pt>
                <c:pt idx="61">
                  <c:v>-0.118033988749894</c:v>
                </c:pt>
                <c:pt idx="62">
                  <c:v>-0.118033988749894</c:v>
                </c:pt>
                <c:pt idx="63">
                  <c:v>-0.118033988749894</c:v>
                </c:pt>
                <c:pt idx="64">
                  <c:v>-0.118033988749894</c:v>
                </c:pt>
                <c:pt idx="65">
                  <c:v>-0.118033988749894</c:v>
                </c:pt>
                <c:pt idx="66">
                  <c:v>-0.118033988749894</c:v>
                </c:pt>
                <c:pt idx="67">
                  <c:v>-0.118033988749894</c:v>
                </c:pt>
                <c:pt idx="68">
                  <c:v>-0.118033988749894</c:v>
                </c:pt>
                <c:pt idx="69">
                  <c:v>-0.118033988749894</c:v>
                </c:pt>
                <c:pt idx="70">
                  <c:v>-0.118033988749894</c:v>
                </c:pt>
                <c:pt idx="71">
                  <c:v>-0.118033988749894</c:v>
                </c:pt>
                <c:pt idx="72">
                  <c:v>-0.118033988749894</c:v>
                </c:pt>
                <c:pt idx="73">
                  <c:v>-0.118033988749894</c:v>
                </c:pt>
                <c:pt idx="74">
                  <c:v>-0.118033988749894</c:v>
                </c:pt>
                <c:pt idx="75">
                  <c:v>-0.118033988749894</c:v>
                </c:pt>
                <c:pt idx="76">
                  <c:v>-0.118033988749894</c:v>
                </c:pt>
                <c:pt idx="77">
                  <c:v>-0.118033988749894</c:v>
                </c:pt>
                <c:pt idx="78">
                  <c:v>-0.118033988749894</c:v>
                </c:pt>
                <c:pt idx="79">
                  <c:v>-0.118033988749894</c:v>
                </c:pt>
                <c:pt idx="80">
                  <c:v>-0.118033988749894</c:v>
                </c:pt>
                <c:pt idx="81">
                  <c:v>-0.118033988749894</c:v>
                </c:pt>
                <c:pt idx="82">
                  <c:v>-0.118033988749894</c:v>
                </c:pt>
                <c:pt idx="83">
                  <c:v>-0.118033988749894</c:v>
                </c:pt>
                <c:pt idx="84">
                  <c:v>-0.118033988749894</c:v>
                </c:pt>
                <c:pt idx="85">
                  <c:v>-0.118033988749894</c:v>
                </c:pt>
                <c:pt idx="86">
                  <c:v>-0.118033988749894</c:v>
                </c:pt>
                <c:pt idx="87">
                  <c:v>-0.118033988749894</c:v>
                </c:pt>
                <c:pt idx="88">
                  <c:v>-0.118033988749894</c:v>
                </c:pt>
                <c:pt idx="89">
                  <c:v>-0.118033988749894</c:v>
                </c:pt>
                <c:pt idx="90">
                  <c:v>-0.118033988749894</c:v>
                </c:pt>
                <c:pt idx="91">
                  <c:v>-0.118033988749894</c:v>
                </c:pt>
                <c:pt idx="92">
                  <c:v>-0.118033988749894</c:v>
                </c:pt>
                <c:pt idx="93">
                  <c:v>-0.118033988749894</c:v>
                </c:pt>
                <c:pt idx="94">
                  <c:v>-0.118033988749894</c:v>
                </c:pt>
                <c:pt idx="95">
                  <c:v>-0.118033988749894</c:v>
                </c:pt>
                <c:pt idx="96">
                  <c:v>-0.118033988749894</c:v>
                </c:pt>
                <c:pt idx="97">
                  <c:v>-0.118033988749894</c:v>
                </c:pt>
                <c:pt idx="98">
                  <c:v>-0.118033988749894</c:v>
                </c:pt>
                <c:pt idx="99">
                  <c:v>-0.118033988749894</c:v>
                </c:pt>
                <c:pt idx="100">
                  <c:v>-0.118033988749894</c:v>
                </c:pt>
                <c:pt idx="101">
                  <c:v>-0.118033988749894</c:v>
                </c:pt>
                <c:pt idx="102">
                  <c:v>-0.118033988749894</c:v>
                </c:pt>
                <c:pt idx="103">
                  <c:v>-0.118033988749894</c:v>
                </c:pt>
                <c:pt idx="104">
                  <c:v>-0.118033988749894</c:v>
                </c:pt>
                <c:pt idx="105">
                  <c:v>-0.118033988749894</c:v>
                </c:pt>
                <c:pt idx="106">
                  <c:v>-0.118033988749894</c:v>
                </c:pt>
                <c:pt idx="107">
                  <c:v>-0.118033988749894</c:v>
                </c:pt>
                <c:pt idx="108">
                  <c:v>-0.118033988749894</c:v>
                </c:pt>
                <c:pt idx="109">
                  <c:v>-0.118033988749894</c:v>
                </c:pt>
                <c:pt idx="110">
                  <c:v>-0.118033988749894</c:v>
                </c:pt>
                <c:pt idx="111">
                  <c:v>-0.118033988749894</c:v>
                </c:pt>
                <c:pt idx="112">
                  <c:v>-0.118033988749894</c:v>
                </c:pt>
                <c:pt idx="113">
                  <c:v>-0.118033988749894</c:v>
                </c:pt>
                <c:pt idx="114">
                  <c:v>-0.118033988749894</c:v>
                </c:pt>
                <c:pt idx="115">
                  <c:v>-0.118033988749894</c:v>
                </c:pt>
                <c:pt idx="116">
                  <c:v>-0.118033988749894</c:v>
                </c:pt>
                <c:pt idx="117">
                  <c:v>-0.118033988749894</c:v>
                </c:pt>
                <c:pt idx="118">
                  <c:v>-0.118033988749894</c:v>
                </c:pt>
                <c:pt idx="119">
                  <c:v>-0.118033988749894</c:v>
                </c:pt>
                <c:pt idx="120">
                  <c:v>-0.118033988749894</c:v>
                </c:pt>
                <c:pt idx="121">
                  <c:v>-0.118033988749894</c:v>
                </c:pt>
                <c:pt idx="122">
                  <c:v>-0.118033988749894</c:v>
                </c:pt>
                <c:pt idx="123">
                  <c:v>-0.118033988749894</c:v>
                </c:pt>
                <c:pt idx="124">
                  <c:v>-0.118033988749894</c:v>
                </c:pt>
                <c:pt idx="125">
                  <c:v>-0.118033988749894</c:v>
                </c:pt>
                <c:pt idx="126">
                  <c:v>-0.118033988749894</c:v>
                </c:pt>
                <c:pt idx="127">
                  <c:v>-0.118033988749894</c:v>
                </c:pt>
                <c:pt idx="128">
                  <c:v>-0.118033988749894</c:v>
                </c:pt>
                <c:pt idx="129">
                  <c:v>-0.118033988749894</c:v>
                </c:pt>
                <c:pt idx="130">
                  <c:v>-0.118033988749894</c:v>
                </c:pt>
                <c:pt idx="131">
                  <c:v>-0.118033988749894</c:v>
                </c:pt>
                <c:pt idx="132">
                  <c:v>-0.118033988749894</c:v>
                </c:pt>
                <c:pt idx="133">
                  <c:v>-0.118033988749894</c:v>
                </c:pt>
                <c:pt idx="134">
                  <c:v>-0.118033988749894</c:v>
                </c:pt>
                <c:pt idx="135">
                  <c:v>-0.118033988749894</c:v>
                </c:pt>
                <c:pt idx="136">
                  <c:v>-0.118033988749894</c:v>
                </c:pt>
                <c:pt idx="137">
                  <c:v>-0.118033988749894</c:v>
                </c:pt>
                <c:pt idx="138">
                  <c:v>-0.118033988749894</c:v>
                </c:pt>
                <c:pt idx="139">
                  <c:v>-0.118033988749894</c:v>
                </c:pt>
                <c:pt idx="140">
                  <c:v>-0.118033988749894</c:v>
                </c:pt>
                <c:pt idx="141">
                  <c:v>-0.118033988749894</c:v>
                </c:pt>
                <c:pt idx="142">
                  <c:v>-0.118033988749894</c:v>
                </c:pt>
                <c:pt idx="143">
                  <c:v>-0.118033988749894</c:v>
                </c:pt>
                <c:pt idx="144">
                  <c:v>-0.118033988749894</c:v>
                </c:pt>
                <c:pt idx="145">
                  <c:v>-0.118033988749894</c:v>
                </c:pt>
                <c:pt idx="146">
                  <c:v>-0.118033988749894</c:v>
                </c:pt>
                <c:pt idx="147">
                  <c:v>-0.118033988749894</c:v>
                </c:pt>
                <c:pt idx="148">
                  <c:v>-0.118033988749894</c:v>
                </c:pt>
                <c:pt idx="149">
                  <c:v>-0.118033988749894</c:v>
                </c:pt>
                <c:pt idx="150">
                  <c:v>-0.118033988749894</c:v>
                </c:pt>
                <c:pt idx="151">
                  <c:v>-0.118033988749894</c:v>
                </c:pt>
                <c:pt idx="152">
                  <c:v>-0.118033988749894</c:v>
                </c:pt>
                <c:pt idx="153">
                  <c:v>-0.118033988749894</c:v>
                </c:pt>
                <c:pt idx="154">
                  <c:v>-0.118033988749894</c:v>
                </c:pt>
                <c:pt idx="155">
                  <c:v>-0.118033988749894</c:v>
                </c:pt>
                <c:pt idx="156">
                  <c:v>-0.118033988749894</c:v>
                </c:pt>
                <c:pt idx="157">
                  <c:v>-0.118033988749894</c:v>
                </c:pt>
                <c:pt idx="158">
                  <c:v>-0.118033988749894</c:v>
                </c:pt>
                <c:pt idx="159">
                  <c:v>-0.118033988749894</c:v>
                </c:pt>
                <c:pt idx="160">
                  <c:v>-0.118033988749894</c:v>
                </c:pt>
                <c:pt idx="161">
                  <c:v>-0.118033988749894</c:v>
                </c:pt>
                <c:pt idx="162">
                  <c:v>-0.118033988749894</c:v>
                </c:pt>
                <c:pt idx="163">
                  <c:v>-0.118033988749894</c:v>
                </c:pt>
                <c:pt idx="164">
                  <c:v>-0.118033988749894</c:v>
                </c:pt>
                <c:pt idx="165">
                  <c:v>-0.118033988749894</c:v>
                </c:pt>
                <c:pt idx="166">
                  <c:v>-0.118033988749894</c:v>
                </c:pt>
                <c:pt idx="167">
                  <c:v>-0.118033988749894</c:v>
                </c:pt>
                <c:pt idx="168">
                  <c:v>-0.118033988749894</c:v>
                </c:pt>
                <c:pt idx="169">
                  <c:v>-0.118033988749894</c:v>
                </c:pt>
                <c:pt idx="170">
                  <c:v>-0.118033988749894</c:v>
                </c:pt>
                <c:pt idx="171">
                  <c:v>-0.118033988749894</c:v>
                </c:pt>
                <c:pt idx="172">
                  <c:v>-0.118033988749894</c:v>
                </c:pt>
                <c:pt idx="173">
                  <c:v>-0.118033988749894</c:v>
                </c:pt>
                <c:pt idx="174">
                  <c:v>-0.118033988749894</c:v>
                </c:pt>
                <c:pt idx="175">
                  <c:v>-0.118033988749894</c:v>
                </c:pt>
                <c:pt idx="176">
                  <c:v>-0.118033988749894</c:v>
                </c:pt>
                <c:pt idx="177">
                  <c:v>-0.118033988749894</c:v>
                </c:pt>
                <c:pt idx="178">
                  <c:v>-0.118033988749894</c:v>
                </c:pt>
                <c:pt idx="179">
                  <c:v>-0.118033988749894</c:v>
                </c:pt>
                <c:pt idx="180">
                  <c:v>-0.118033988749894</c:v>
                </c:pt>
                <c:pt idx="181">
                  <c:v>-0.118033988749894</c:v>
                </c:pt>
                <c:pt idx="182">
                  <c:v>-0.118033988749894</c:v>
                </c:pt>
                <c:pt idx="183">
                  <c:v>-0.118033988749894</c:v>
                </c:pt>
                <c:pt idx="184">
                  <c:v>-0.118033988749894</c:v>
                </c:pt>
                <c:pt idx="185">
                  <c:v>-0.118033988749894</c:v>
                </c:pt>
                <c:pt idx="186">
                  <c:v>-0.118033988749894</c:v>
                </c:pt>
                <c:pt idx="187">
                  <c:v>-0.118033988749894</c:v>
                </c:pt>
                <c:pt idx="188">
                  <c:v>-0.118033988749894</c:v>
                </c:pt>
                <c:pt idx="189">
                  <c:v>-0.118033988749894</c:v>
                </c:pt>
                <c:pt idx="190">
                  <c:v>-0.118033988749894</c:v>
                </c:pt>
                <c:pt idx="191">
                  <c:v>-0.118033988749894</c:v>
                </c:pt>
                <c:pt idx="192">
                  <c:v>-0.118033988749894</c:v>
                </c:pt>
                <c:pt idx="193">
                  <c:v>-0.118033988749894</c:v>
                </c:pt>
                <c:pt idx="194">
                  <c:v>-0.118033988749894</c:v>
                </c:pt>
                <c:pt idx="195">
                  <c:v>-0.118033988749894</c:v>
                </c:pt>
                <c:pt idx="196">
                  <c:v>-0.118033988749894</c:v>
                </c:pt>
                <c:pt idx="197">
                  <c:v>-0.118033988749894</c:v>
                </c:pt>
                <c:pt idx="198">
                  <c:v>-0.118033988749894</c:v>
                </c:pt>
                <c:pt idx="199">
                  <c:v>-0.118033988749894</c:v>
                </c:pt>
                <c:pt idx="200">
                  <c:v>-0.118033988749894</c:v>
                </c:pt>
                <c:pt idx="201">
                  <c:v>-0.118033988749894</c:v>
                </c:pt>
                <c:pt idx="202">
                  <c:v>-0.118033988749894</c:v>
                </c:pt>
                <c:pt idx="203">
                  <c:v>-0.118033988749894</c:v>
                </c:pt>
                <c:pt idx="204">
                  <c:v>-0.118033988749894</c:v>
                </c:pt>
                <c:pt idx="205">
                  <c:v>-0.118033988749894</c:v>
                </c:pt>
                <c:pt idx="206">
                  <c:v>-0.118033988749894</c:v>
                </c:pt>
                <c:pt idx="207">
                  <c:v>-0.118033988749894</c:v>
                </c:pt>
                <c:pt idx="208">
                  <c:v>-0.118033988749894</c:v>
                </c:pt>
                <c:pt idx="209">
                  <c:v>-0.118033988749894</c:v>
                </c:pt>
                <c:pt idx="210">
                  <c:v>-0.118033988749894</c:v>
                </c:pt>
                <c:pt idx="211">
                  <c:v>-0.118033988749894</c:v>
                </c:pt>
                <c:pt idx="212">
                  <c:v>-0.118033988749894</c:v>
                </c:pt>
                <c:pt idx="213">
                  <c:v>-0.118033988749894</c:v>
                </c:pt>
                <c:pt idx="214">
                  <c:v>-0.118033988749894</c:v>
                </c:pt>
                <c:pt idx="215">
                  <c:v>-0.118033988749894</c:v>
                </c:pt>
                <c:pt idx="216">
                  <c:v>-0.118033988749894</c:v>
                </c:pt>
                <c:pt idx="217">
                  <c:v>-0.118033988749894</c:v>
                </c:pt>
                <c:pt idx="218">
                  <c:v>-0.118033988749894</c:v>
                </c:pt>
                <c:pt idx="219">
                  <c:v>-0.118033988749894</c:v>
                </c:pt>
                <c:pt idx="220">
                  <c:v>-0.118033988749894</c:v>
                </c:pt>
                <c:pt idx="221">
                  <c:v>-0.118033988749894</c:v>
                </c:pt>
                <c:pt idx="222">
                  <c:v>-0.118033988749894</c:v>
                </c:pt>
                <c:pt idx="223">
                  <c:v>-0.118033988749894</c:v>
                </c:pt>
                <c:pt idx="224">
                  <c:v>-0.118033988749894</c:v>
                </c:pt>
                <c:pt idx="225">
                  <c:v>-0.118033988749894</c:v>
                </c:pt>
                <c:pt idx="226">
                  <c:v>-0.118033988749894</c:v>
                </c:pt>
                <c:pt idx="227">
                  <c:v>-0.118033988749894</c:v>
                </c:pt>
                <c:pt idx="228">
                  <c:v>-0.118033988749894</c:v>
                </c:pt>
                <c:pt idx="229">
                  <c:v>-0.118033988749894</c:v>
                </c:pt>
                <c:pt idx="230">
                  <c:v>-0.118033988749894</c:v>
                </c:pt>
                <c:pt idx="231">
                  <c:v>-0.118033988749894</c:v>
                </c:pt>
                <c:pt idx="232">
                  <c:v>-0.118033988749894</c:v>
                </c:pt>
                <c:pt idx="233">
                  <c:v>-0.118033988749894</c:v>
                </c:pt>
                <c:pt idx="234">
                  <c:v>-0.118033988749894</c:v>
                </c:pt>
                <c:pt idx="235">
                  <c:v>-0.118033988749894</c:v>
                </c:pt>
                <c:pt idx="236">
                  <c:v>-0.118033988749894</c:v>
                </c:pt>
                <c:pt idx="237">
                  <c:v>-0.118033988749894</c:v>
                </c:pt>
                <c:pt idx="238">
                  <c:v>-0.118033988749894</c:v>
                </c:pt>
                <c:pt idx="239">
                  <c:v>-0.118033988749894</c:v>
                </c:pt>
                <c:pt idx="240">
                  <c:v>-0.118033988749894</c:v>
                </c:pt>
                <c:pt idx="241">
                  <c:v>-0.118033988749894</c:v>
                </c:pt>
                <c:pt idx="242">
                  <c:v>-0.118033988749894</c:v>
                </c:pt>
                <c:pt idx="243">
                  <c:v>-0.118033988749894</c:v>
                </c:pt>
                <c:pt idx="244">
                  <c:v>-0.118033988749894</c:v>
                </c:pt>
                <c:pt idx="245">
                  <c:v>-0.118033988749894</c:v>
                </c:pt>
                <c:pt idx="246">
                  <c:v>-0.118033988749894</c:v>
                </c:pt>
                <c:pt idx="247">
                  <c:v>-0.118033988749894</c:v>
                </c:pt>
                <c:pt idx="248">
                  <c:v>-0.118033988749894</c:v>
                </c:pt>
                <c:pt idx="249">
                  <c:v>-0.118033988749894</c:v>
                </c:pt>
                <c:pt idx="250">
                  <c:v>-0.118033988749894</c:v>
                </c:pt>
                <c:pt idx="251">
                  <c:v>-0.118033988749894</c:v>
                </c:pt>
                <c:pt idx="252">
                  <c:v>-0.118033988749894</c:v>
                </c:pt>
                <c:pt idx="253">
                  <c:v>-0.118033988749894</c:v>
                </c:pt>
                <c:pt idx="254">
                  <c:v>-0.118033988749894</c:v>
                </c:pt>
                <c:pt idx="255">
                  <c:v>-0.118033988749894</c:v>
                </c:pt>
                <c:pt idx="256">
                  <c:v>-0.118033988749894</c:v>
                </c:pt>
                <c:pt idx="257">
                  <c:v>-0.118033988749894</c:v>
                </c:pt>
                <c:pt idx="258">
                  <c:v>-0.118033988749894</c:v>
                </c:pt>
                <c:pt idx="259">
                  <c:v>-0.118033988749894</c:v>
                </c:pt>
                <c:pt idx="260">
                  <c:v>-0.118033988749894</c:v>
                </c:pt>
                <c:pt idx="261">
                  <c:v>-0.118033988749894</c:v>
                </c:pt>
                <c:pt idx="262">
                  <c:v>-0.118033988749894</c:v>
                </c:pt>
                <c:pt idx="263">
                  <c:v>-0.118033988749894</c:v>
                </c:pt>
                <c:pt idx="264">
                  <c:v>-0.118033988749894</c:v>
                </c:pt>
                <c:pt idx="265">
                  <c:v>-0.118033988749894</c:v>
                </c:pt>
                <c:pt idx="266">
                  <c:v>-0.118033988749894</c:v>
                </c:pt>
                <c:pt idx="267">
                  <c:v>-0.118033988749894</c:v>
                </c:pt>
                <c:pt idx="268">
                  <c:v>-0.118033988749894</c:v>
                </c:pt>
                <c:pt idx="269">
                  <c:v>-0.118033988749894</c:v>
                </c:pt>
                <c:pt idx="270">
                  <c:v>-0.118033988749894</c:v>
                </c:pt>
                <c:pt idx="271">
                  <c:v>-0.118033988749894</c:v>
                </c:pt>
                <c:pt idx="272">
                  <c:v>-0.118033988749894</c:v>
                </c:pt>
                <c:pt idx="273">
                  <c:v>-0.118033988749894</c:v>
                </c:pt>
                <c:pt idx="274">
                  <c:v>-0.118033988749894</c:v>
                </c:pt>
                <c:pt idx="275">
                  <c:v>-0.118033988749894</c:v>
                </c:pt>
                <c:pt idx="276">
                  <c:v>-0.118033988749894</c:v>
                </c:pt>
                <c:pt idx="277">
                  <c:v>-0.118033988749894</c:v>
                </c:pt>
                <c:pt idx="278">
                  <c:v>-0.118033988749894</c:v>
                </c:pt>
                <c:pt idx="279">
                  <c:v>-0.118033988749894</c:v>
                </c:pt>
                <c:pt idx="280">
                  <c:v>-0.118033988749894</c:v>
                </c:pt>
                <c:pt idx="281">
                  <c:v>-0.118033988749894</c:v>
                </c:pt>
                <c:pt idx="282">
                  <c:v>-0.118033988749894</c:v>
                </c:pt>
                <c:pt idx="283">
                  <c:v>-0.118033988749894</c:v>
                </c:pt>
                <c:pt idx="284">
                  <c:v>-0.118033988749894</c:v>
                </c:pt>
                <c:pt idx="285">
                  <c:v>-0.118033988749894</c:v>
                </c:pt>
                <c:pt idx="286">
                  <c:v>-0.118033988749894</c:v>
                </c:pt>
                <c:pt idx="287">
                  <c:v>-0.118033988749894</c:v>
                </c:pt>
                <c:pt idx="288">
                  <c:v>-0.118033988749894</c:v>
                </c:pt>
                <c:pt idx="289">
                  <c:v>-0.118033988749894</c:v>
                </c:pt>
                <c:pt idx="290">
                  <c:v>-0.118033988749894</c:v>
                </c:pt>
                <c:pt idx="291">
                  <c:v>-0.118033988749894</c:v>
                </c:pt>
                <c:pt idx="292">
                  <c:v>-0.118033988749894</c:v>
                </c:pt>
                <c:pt idx="293">
                  <c:v>-0.118033988749894</c:v>
                </c:pt>
                <c:pt idx="294">
                  <c:v>-0.118033988749894</c:v>
                </c:pt>
                <c:pt idx="295">
                  <c:v>-0.118033988749894</c:v>
                </c:pt>
                <c:pt idx="296">
                  <c:v>-0.118033988749894</c:v>
                </c:pt>
                <c:pt idx="297">
                  <c:v>-0.118033988749894</c:v>
                </c:pt>
                <c:pt idx="298">
                  <c:v>-0.118033988749894</c:v>
                </c:pt>
                <c:pt idx="299">
                  <c:v>-0.118033988749894</c:v>
                </c:pt>
                <c:pt idx="300">
                  <c:v>-0.118033988749894</c:v>
                </c:pt>
                <c:pt idx="301">
                  <c:v>-0.118033988749894</c:v>
                </c:pt>
                <c:pt idx="302">
                  <c:v>-0.118033988749894</c:v>
                </c:pt>
                <c:pt idx="303">
                  <c:v>-0.118033988749894</c:v>
                </c:pt>
                <c:pt idx="304">
                  <c:v>-0.118033988749894</c:v>
                </c:pt>
                <c:pt idx="305">
                  <c:v>-0.118033988749894</c:v>
                </c:pt>
                <c:pt idx="306">
                  <c:v>-0.118033988749894</c:v>
                </c:pt>
                <c:pt idx="307">
                  <c:v>-0.118033988749894</c:v>
                </c:pt>
                <c:pt idx="308">
                  <c:v>-0.118033988749894</c:v>
                </c:pt>
                <c:pt idx="309">
                  <c:v>-0.118033988749894</c:v>
                </c:pt>
                <c:pt idx="310">
                  <c:v>-0.118033988749894</c:v>
                </c:pt>
                <c:pt idx="311">
                  <c:v>-0.118033988749894</c:v>
                </c:pt>
                <c:pt idx="312">
                  <c:v>-0.118033988749894</c:v>
                </c:pt>
                <c:pt idx="313">
                  <c:v>-0.118033988749894</c:v>
                </c:pt>
                <c:pt idx="314">
                  <c:v>-0.118033988749894</c:v>
                </c:pt>
                <c:pt idx="315">
                  <c:v>-0.118033988749894</c:v>
                </c:pt>
                <c:pt idx="316">
                  <c:v>-0.118033988749894</c:v>
                </c:pt>
                <c:pt idx="317">
                  <c:v>-0.118033988749894</c:v>
                </c:pt>
                <c:pt idx="318">
                  <c:v>-0.118033988749894</c:v>
                </c:pt>
                <c:pt idx="319">
                  <c:v>-0.118033988749894</c:v>
                </c:pt>
                <c:pt idx="320">
                  <c:v>-0.118033988749894</c:v>
                </c:pt>
                <c:pt idx="321">
                  <c:v>-0.118033988749894</c:v>
                </c:pt>
                <c:pt idx="322">
                  <c:v>-0.118033988749894</c:v>
                </c:pt>
                <c:pt idx="323">
                  <c:v>-0.118033988749894</c:v>
                </c:pt>
                <c:pt idx="324">
                  <c:v>-0.118033988749894</c:v>
                </c:pt>
                <c:pt idx="325">
                  <c:v>-0.118033988749894</c:v>
                </c:pt>
                <c:pt idx="326">
                  <c:v>-0.118033988749894</c:v>
                </c:pt>
                <c:pt idx="327">
                  <c:v>-0.118033988749894</c:v>
                </c:pt>
                <c:pt idx="328">
                  <c:v>-0.118033988749894</c:v>
                </c:pt>
                <c:pt idx="329">
                  <c:v>-0.118033988749894</c:v>
                </c:pt>
                <c:pt idx="330">
                  <c:v>-0.118033988749894</c:v>
                </c:pt>
                <c:pt idx="331">
                  <c:v>-0.118033988749894</c:v>
                </c:pt>
                <c:pt idx="332">
                  <c:v>-0.118033988749894</c:v>
                </c:pt>
                <c:pt idx="333">
                  <c:v>-0.118033988749894</c:v>
                </c:pt>
                <c:pt idx="334">
                  <c:v>-0.118033988749894</c:v>
                </c:pt>
                <c:pt idx="335">
                  <c:v>-0.118033988749894</c:v>
                </c:pt>
                <c:pt idx="336">
                  <c:v>-0.118033988749894</c:v>
                </c:pt>
                <c:pt idx="337">
                  <c:v>-0.118033988749894</c:v>
                </c:pt>
                <c:pt idx="338">
                  <c:v>-0.118033988749894</c:v>
                </c:pt>
                <c:pt idx="339">
                  <c:v>-0.118033988749894</c:v>
                </c:pt>
                <c:pt idx="340">
                  <c:v>-0.118033988749894</c:v>
                </c:pt>
                <c:pt idx="341">
                  <c:v>-0.118033988749894</c:v>
                </c:pt>
                <c:pt idx="342">
                  <c:v>-0.118033988749894</c:v>
                </c:pt>
                <c:pt idx="343">
                  <c:v>-0.118033988749894</c:v>
                </c:pt>
                <c:pt idx="344">
                  <c:v>-0.118033988749894</c:v>
                </c:pt>
                <c:pt idx="345">
                  <c:v>-0.118033988749894</c:v>
                </c:pt>
                <c:pt idx="346">
                  <c:v>-0.118033988749894</c:v>
                </c:pt>
                <c:pt idx="347">
                  <c:v>-0.118033988749894</c:v>
                </c:pt>
                <c:pt idx="348">
                  <c:v>-0.118033988749894</c:v>
                </c:pt>
                <c:pt idx="349">
                  <c:v>-0.118033988749894</c:v>
                </c:pt>
                <c:pt idx="350">
                  <c:v>-0.118033988749894</c:v>
                </c:pt>
                <c:pt idx="351">
                  <c:v>-0.118033988749894</c:v>
                </c:pt>
                <c:pt idx="352">
                  <c:v>-0.118033988749894</c:v>
                </c:pt>
                <c:pt idx="353">
                  <c:v>-0.118033988749894</c:v>
                </c:pt>
                <c:pt idx="354">
                  <c:v>-0.118033988749894</c:v>
                </c:pt>
                <c:pt idx="355">
                  <c:v>-0.118033988749894</c:v>
                </c:pt>
                <c:pt idx="356">
                  <c:v>-0.118033988749894</c:v>
                </c:pt>
                <c:pt idx="357">
                  <c:v>-0.118033988749894</c:v>
                </c:pt>
                <c:pt idx="358">
                  <c:v>-0.118033988749894</c:v>
                </c:pt>
                <c:pt idx="359">
                  <c:v>-0.118033988749894</c:v>
                </c:pt>
                <c:pt idx="360">
                  <c:v>-0.118033988749894</c:v>
                </c:pt>
                <c:pt idx="361">
                  <c:v>-0.118033988749894</c:v>
                </c:pt>
                <c:pt idx="362">
                  <c:v>-0.118033988749894</c:v>
                </c:pt>
                <c:pt idx="363">
                  <c:v>-0.118033988749894</c:v>
                </c:pt>
                <c:pt idx="364">
                  <c:v>-0.118033988749894</c:v>
                </c:pt>
                <c:pt idx="365">
                  <c:v>-0.118033988749894</c:v>
                </c:pt>
                <c:pt idx="366">
                  <c:v>-0.118033988749894</c:v>
                </c:pt>
                <c:pt idx="367">
                  <c:v>-0.118033988749894</c:v>
                </c:pt>
                <c:pt idx="368">
                  <c:v>-0.118033988749894</c:v>
                </c:pt>
                <c:pt idx="369">
                  <c:v>-0.118033988749894</c:v>
                </c:pt>
                <c:pt idx="370">
                  <c:v>-0.118033988749894</c:v>
                </c:pt>
                <c:pt idx="371">
                  <c:v>-0.118033988749894</c:v>
                </c:pt>
                <c:pt idx="372">
                  <c:v>-0.118033988749894</c:v>
                </c:pt>
                <c:pt idx="373">
                  <c:v>-0.118033988749894</c:v>
                </c:pt>
                <c:pt idx="374">
                  <c:v>-0.118033988749894</c:v>
                </c:pt>
                <c:pt idx="375">
                  <c:v>-0.118033988749894</c:v>
                </c:pt>
                <c:pt idx="376">
                  <c:v>-0.118033988749894</c:v>
                </c:pt>
                <c:pt idx="377">
                  <c:v>-0.118033988749894</c:v>
                </c:pt>
                <c:pt idx="378">
                  <c:v>-0.118033988749894</c:v>
                </c:pt>
                <c:pt idx="379">
                  <c:v>-0.118033988749894</c:v>
                </c:pt>
                <c:pt idx="380">
                  <c:v>-0.118033988749894</c:v>
                </c:pt>
                <c:pt idx="381">
                  <c:v>-0.118033988749894</c:v>
                </c:pt>
                <c:pt idx="382">
                  <c:v>-0.118033988749894</c:v>
                </c:pt>
                <c:pt idx="383">
                  <c:v>-0.118033988749894</c:v>
                </c:pt>
                <c:pt idx="384">
                  <c:v>-0.118033988749894</c:v>
                </c:pt>
                <c:pt idx="385">
                  <c:v>-0.118033988749894</c:v>
                </c:pt>
                <c:pt idx="386">
                  <c:v>-0.118033988749894</c:v>
                </c:pt>
                <c:pt idx="387">
                  <c:v>-0.118033988749894</c:v>
                </c:pt>
                <c:pt idx="388">
                  <c:v>-0.118033988749894</c:v>
                </c:pt>
                <c:pt idx="389">
                  <c:v>-0.118033988749894</c:v>
                </c:pt>
                <c:pt idx="390">
                  <c:v>-0.118033988749894</c:v>
                </c:pt>
                <c:pt idx="391">
                  <c:v>-0.118033988749894</c:v>
                </c:pt>
                <c:pt idx="392">
                  <c:v>-0.118033988749894</c:v>
                </c:pt>
                <c:pt idx="393">
                  <c:v>-0.118033988749894</c:v>
                </c:pt>
                <c:pt idx="394">
                  <c:v>-0.118033988749894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F3-47DD-A871-E4EF5046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24176"/>
        <c:axId val="1366070208"/>
      </c:scatterChart>
      <c:valAx>
        <c:axId val="7952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0208"/>
        <c:crosses val="autoZero"/>
        <c:crossBetween val="midCat"/>
      </c:valAx>
      <c:valAx>
        <c:axId val="13660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h_const!$B$1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h_const!$A$2:$A$8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h_const!$B$2:$B$8</c:f>
              <c:numCache>
                <c:formatCode>General</c:formatCode>
                <c:ptCount val="7"/>
                <c:pt idx="0">
                  <c:v>3641</c:v>
                </c:pt>
                <c:pt idx="1">
                  <c:v>3693</c:v>
                </c:pt>
                <c:pt idx="2">
                  <c:v>1853</c:v>
                </c:pt>
                <c:pt idx="3">
                  <c:v>611</c:v>
                </c:pt>
                <c:pt idx="4">
                  <c:v>159</c:v>
                </c:pt>
                <c:pt idx="5">
                  <c:v>37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4-4F51-A763-1E62911B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26576"/>
        <c:axId val="1366051904"/>
      </c:scatterChart>
      <c:valAx>
        <c:axId val="7952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51904"/>
        <c:crosses val="autoZero"/>
        <c:crossBetween val="midCat"/>
      </c:valAx>
      <c:valAx>
        <c:axId val="1366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h_cycles!$B$1</c:f>
              <c:strCache>
                <c:ptCount val="1"/>
                <c:pt idx="0">
                  <c:v> 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h_cycles!$A$2:$A$23</c:f>
              <c:numCache>
                <c:formatCode>General</c:formatCode>
                <c:ptCount val="22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4</c:v>
                </c:pt>
                <c:pt idx="10">
                  <c:v>15</c:v>
                </c:pt>
                <c:pt idx="11">
                  <c:v>5</c:v>
                </c:pt>
                <c:pt idx="12">
                  <c:v>3</c:v>
                </c:pt>
                <c:pt idx="13">
                  <c:v>19</c:v>
                </c:pt>
                <c:pt idx="14">
                  <c:v>18</c:v>
                </c:pt>
                <c:pt idx="15">
                  <c:v>16</c:v>
                </c:pt>
                <c:pt idx="16">
                  <c:v>2</c:v>
                </c:pt>
                <c:pt idx="17">
                  <c:v>20</c:v>
                </c:pt>
                <c:pt idx="18">
                  <c:v>17</c:v>
                </c:pt>
                <c:pt idx="19">
                  <c:v>1</c:v>
                </c:pt>
                <c:pt idx="20">
                  <c:v>21</c:v>
                </c:pt>
                <c:pt idx="21">
                  <c:v>23</c:v>
                </c:pt>
              </c:numCache>
            </c:numRef>
          </c:xVal>
          <c:yVal>
            <c:numRef>
              <c:f>h_cycles!$B$2:$B$23</c:f>
              <c:numCache>
                <c:formatCode>General</c:formatCode>
                <c:ptCount val="22"/>
                <c:pt idx="0">
                  <c:v>459</c:v>
                </c:pt>
                <c:pt idx="1">
                  <c:v>697</c:v>
                </c:pt>
                <c:pt idx="2">
                  <c:v>954</c:v>
                </c:pt>
                <c:pt idx="3">
                  <c:v>1386</c:v>
                </c:pt>
                <c:pt idx="4">
                  <c:v>1216</c:v>
                </c:pt>
                <c:pt idx="5">
                  <c:v>613</c:v>
                </c:pt>
                <c:pt idx="6">
                  <c:v>1327</c:v>
                </c:pt>
                <c:pt idx="7">
                  <c:v>1254</c:v>
                </c:pt>
                <c:pt idx="8">
                  <c:v>979</c:v>
                </c:pt>
                <c:pt idx="9">
                  <c:v>136</c:v>
                </c:pt>
                <c:pt idx="10">
                  <c:v>296</c:v>
                </c:pt>
                <c:pt idx="11">
                  <c:v>328</c:v>
                </c:pt>
                <c:pt idx="12">
                  <c:v>42</c:v>
                </c:pt>
                <c:pt idx="13">
                  <c:v>17</c:v>
                </c:pt>
                <c:pt idx="14">
                  <c:v>40</c:v>
                </c:pt>
                <c:pt idx="15">
                  <c:v>142</c:v>
                </c:pt>
                <c:pt idx="16">
                  <c:v>10</c:v>
                </c:pt>
                <c:pt idx="17">
                  <c:v>12</c:v>
                </c:pt>
                <c:pt idx="18">
                  <c:v>84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4-4ECD-B4FD-7124DE91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143488"/>
        <c:axId val="1923050752"/>
      </c:scatterChart>
      <c:valAx>
        <c:axId val="20441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50752"/>
        <c:crosses val="autoZero"/>
        <c:crossBetween val="midCat"/>
      </c:valAx>
      <c:valAx>
        <c:axId val="19230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h_records!$B$1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h_records!$A$2:$A$23</c:f>
              <c:numCache>
                <c:formatCode>General</c:formatCode>
                <c:ptCount val="22"/>
                <c:pt idx="0">
                  <c:v>6</c:v>
                </c:pt>
                <c:pt idx="1">
                  <c:v>13</c:v>
                </c:pt>
                <c:pt idx="2">
                  <c:v>5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19</c:v>
                </c:pt>
                <c:pt idx="10">
                  <c:v>15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2</c:v>
                </c:pt>
                <c:pt idx="15">
                  <c:v>4</c:v>
                </c:pt>
                <c:pt idx="16">
                  <c:v>20</c:v>
                </c:pt>
                <c:pt idx="17">
                  <c:v>18</c:v>
                </c:pt>
                <c:pt idx="18">
                  <c:v>3</c:v>
                </c:pt>
                <c:pt idx="19">
                  <c:v>24</c:v>
                </c:pt>
                <c:pt idx="20">
                  <c:v>21</c:v>
                </c:pt>
                <c:pt idx="21">
                  <c:v>1</c:v>
                </c:pt>
              </c:numCache>
            </c:numRef>
          </c:xVal>
          <c:yVal>
            <c:numRef>
              <c:f>h_records!$B$2:$B$23</c:f>
              <c:numCache>
                <c:formatCode>General</c:formatCode>
                <c:ptCount val="22"/>
                <c:pt idx="0">
                  <c:v>618</c:v>
                </c:pt>
                <c:pt idx="1">
                  <c:v>665</c:v>
                </c:pt>
                <c:pt idx="2">
                  <c:v>339</c:v>
                </c:pt>
                <c:pt idx="3">
                  <c:v>968</c:v>
                </c:pt>
                <c:pt idx="4">
                  <c:v>1167</c:v>
                </c:pt>
                <c:pt idx="5">
                  <c:v>1315</c:v>
                </c:pt>
                <c:pt idx="6">
                  <c:v>1337</c:v>
                </c:pt>
                <c:pt idx="7">
                  <c:v>1417</c:v>
                </c:pt>
                <c:pt idx="8">
                  <c:v>980</c:v>
                </c:pt>
                <c:pt idx="9">
                  <c:v>21</c:v>
                </c:pt>
                <c:pt idx="10">
                  <c:v>267</c:v>
                </c:pt>
                <c:pt idx="11">
                  <c:v>432</c:v>
                </c:pt>
                <c:pt idx="12">
                  <c:v>138</c:v>
                </c:pt>
                <c:pt idx="13">
                  <c:v>82</c:v>
                </c:pt>
                <c:pt idx="14">
                  <c:v>7</c:v>
                </c:pt>
                <c:pt idx="15">
                  <c:v>151</c:v>
                </c:pt>
                <c:pt idx="16">
                  <c:v>11</c:v>
                </c:pt>
                <c:pt idx="17">
                  <c:v>36</c:v>
                </c:pt>
                <c:pt idx="18">
                  <c:v>41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396-AE31-E85D76BB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29472"/>
        <c:axId val="1923039520"/>
      </c:scatterChart>
      <c:valAx>
        <c:axId val="20452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39520"/>
        <c:crosses val="autoZero"/>
        <c:crossBetween val="midCat"/>
      </c:valAx>
      <c:valAx>
        <c:axId val="19230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4</xdr:row>
      <xdr:rowOff>85724</xdr:rowOff>
    </xdr:from>
    <xdr:to>
      <xdr:col>23</xdr:col>
      <xdr:colOff>485775</xdr:colOff>
      <xdr:row>30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5792-0E52-4FAA-AA18-788F4E441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1</xdr:row>
      <xdr:rowOff>138111</xdr:rowOff>
    </xdr:from>
    <xdr:to>
      <xdr:col>25</xdr:col>
      <xdr:colOff>257175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4EF5A-58ED-44F5-88CF-6EA3ED192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166686</xdr:rowOff>
    </xdr:from>
    <xdr:to>
      <xdr:col>22</xdr:col>
      <xdr:colOff>285750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9EF92-46AA-4A54-8DBD-54BB2FE54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28575</xdr:rowOff>
    </xdr:from>
    <xdr:to>
      <xdr:col>26</xdr:col>
      <xdr:colOff>400050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42FC8-7631-4DA9-A673-48A817DC2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104775</xdr:rowOff>
    </xdr:from>
    <xdr:to>
      <xdr:col>26</xdr:col>
      <xdr:colOff>409574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8BF3D-A9C6-4633-AFC4-BDAB0CE6F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128587</xdr:rowOff>
    </xdr:from>
    <xdr:to>
      <xdr:col>26</xdr:col>
      <xdr:colOff>295275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CD63-F0DB-41EE-BDCD-8FB70AFF4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1</xdr:row>
      <xdr:rowOff>147636</xdr:rowOff>
    </xdr:from>
    <xdr:to>
      <xdr:col>24</xdr:col>
      <xdr:colOff>238125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1BAC3-6656-4439-AC04-139020DA7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EC7DAC-83FF-4543-A963-B90C65B5A315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 max" tableColumnId="2"/>
      <queryTableField id="3" name=" min" tableColumnId="3"/>
      <queryTableField id="4" name=" es_ex" tableColumnId="4"/>
      <queryTableField id="5" name=" es_var" tableColumnId="5"/>
      <queryTableField id="6" name=" teo_ex" tableColumnId="6"/>
      <queryTableField id="7" name=" teo_var" tableColumnId="7"/>
      <queryTableField id="8" name=" teo_ex + cheb" tableColumnId="8"/>
      <queryTableField id="9" name=" teo_ex - cheb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4AA56C8-5344-4975-980D-7C80A678742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91CCAFE-69ED-42A4-988F-905C6728255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1C8900-5198-4D96-964F-F7438109A062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 max" tableColumnId="2"/>
      <queryTableField id="3" name=" min" tableColumnId="3"/>
      <queryTableField id="4" name=" es_ex" tableColumnId="4"/>
      <queryTableField id="5" name=" es_var" tableColumnId="5"/>
      <queryTableField id="6" name=" teo_ex" tableColumnId="6"/>
      <queryTableField id="7" name=" teo_var" tableColumnId="7"/>
      <queryTableField id="8" name=" teo_ex + cheb" tableColumnId="8"/>
      <queryTableField id="9" name=" teo_ex - cheb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036302C-36A3-48A8-9F2A-6EF7594927A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F499209-070C-473E-BB4E-79F83D75A413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 max" tableColumnId="2"/>
      <queryTableField id="3" name=" min" tableColumnId="3"/>
      <queryTableField id="4" name=" es_ex" tableColumnId="4"/>
      <queryTableField id="5" name=" es_var" tableColumnId="5"/>
      <queryTableField id="6" name=" teo_ex" tableColumnId="6"/>
      <queryTableField id="7" name=" teo_var" tableColumnId="7"/>
      <queryTableField id="8" name=" teo_ex + cheb" tableColumnId="8"/>
      <queryTableField id="9" name=" teo_ex - cheb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7AD5267-E610-48EB-80A6-AB6F4E669AAE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 num" tableColumnId="2"/>
      <queryTableField id="3" name=" ex" tableColumnId="3"/>
      <queryTableField id="4" name=" percent_of_emp" tableColumnId="4"/>
      <queryTableField id="5" name=" cheb_width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ECD0105-7EC8-4184-BB49-6A5609B90FD2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 max" tableColumnId="2"/>
      <queryTableField id="3" name=" min" tableColumnId="3"/>
      <queryTableField id="4" name=" es_ex" tableColumnId="4"/>
      <queryTableField id="5" name=" es_var" tableColumnId="5"/>
      <queryTableField id="6" name=" teo_ex" tableColumnId="6"/>
      <queryTableField id="7" name=" teo_var" tableColumnId="7"/>
      <queryTableField id="8" name=" teo_ex + cheb" tableColumnId="8"/>
      <queryTableField id="9" name=" teo_ex - cheb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53EC361-53AC-4351-9B39-8A2425AC160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D5101-CDA6-4DD2-9BE0-57193CB2DF32}" name="const" displayName="const" ref="A1:I40" tableType="queryTable" totalsRowShown="0">
  <autoFilter ref="A1:I40" xr:uid="{0DD1D807-4C88-4975-A9FE-199826F90797}"/>
  <tableColumns count="9">
    <tableColumn id="1" xr3:uid="{28A57342-BA34-4A3F-AFA7-6E7DB05FC011}" uniqueName="1" name="n" queryTableFieldId="1"/>
    <tableColumn id="2" xr3:uid="{E620A0F5-E0A3-4D36-BF9C-461ED0646AC3}" uniqueName="2" name=" max" queryTableFieldId="2"/>
    <tableColumn id="3" xr3:uid="{EB192902-3104-4E8D-822C-D2607FAC9042}" uniqueName="3" name=" min" queryTableFieldId="3"/>
    <tableColumn id="4" xr3:uid="{2784549C-D3EF-4256-9382-583143937E79}" uniqueName="4" name=" es_ex" queryTableFieldId="4" dataDxfId="34"/>
    <tableColumn id="5" xr3:uid="{A4788B3D-1B31-4333-B1FC-0136C0559662}" uniqueName="5" name=" es_var" queryTableFieldId="5" dataDxfId="33"/>
    <tableColumn id="6" xr3:uid="{167F617E-7970-4AC3-A915-6BE50657279F}" uniqueName="6" name=" teo_ex" queryTableFieldId="6"/>
    <tableColumn id="7" xr3:uid="{C77D2F4E-A0E7-4D06-9332-1C6F273F6F9B}" uniqueName="7" name=" teo_var" queryTableFieldId="7"/>
    <tableColumn id="8" xr3:uid="{2BCC1917-F307-4981-A0FB-FE401EF5FCC0}" uniqueName="8" name=" teo_ex + cheb" queryTableFieldId="8" dataDxfId="32"/>
    <tableColumn id="9" xr3:uid="{CF63AAE4-DAB9-4056-9840-BD7804C3625E}" uniqueName="9" name=" teo_ex - cheb" queryTableFieldId="9" dataDxf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650299-E128-4609-8212-FFCED18E6D16}" name="const_hist" displayName="const_hist" ref="A1:E8" tableType="queryTable" totalsRowShown="0">
  <autoFilter ref="A1:E8" xr:uid="{819A3C34-D250-4C0C-B3F4-0D29048474F8}"/>
  <tableColumns count="5">
    <tableColumn id="1" xr3:uid="{2276F5DD-F68A-4A7F-8F73-B1343FD21BB8}" uniqueName="1" name="Column1" queryTableFieldId="1"/>
    <tableColumn id="2" xr3:uid="{13DD61E3-D5F5-4F9C-8EB8-4B2343D8C7F4}" uniqueName="2" name="Column2" queryTableFieldId="2"/>
    <tableColumn id="3" xr3:uid="{7BD7FBA2-13BC-4F10-9194-81E756298AF9}" uniqueName="3" name="Column3" queryTableFieldId="3" dataDxfId="30"/>
    <tableColumn id="4" xr3:uid="{A54802AB-7CE3-4025-BFEF-CA2200AE1DBA}" uniqueName="4" name="Column4" queryTableFieldId="4" dataDxfId="29"/>
    <tableColumn id="5" xr3:uid="{3339D16E-3E6D-42F4-97A8-C4D7F1B50872}" uniqueName="5" name="Column5" queryTableFieldId="5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F0843-369B-4FBF-89BE-B081A54C4E6A}" name="cyc_hist" displayName="cyc_hist" ref="A1:E23" tableType="queryTable" totalsRowShown="0">
  <autoFilter ref="A1:E23" xr:uid="{8FDA88B3-38E7-405E-B91F-83C4BB266969}"/>
  <tableColumns count="5">
    <tableColumn id="1" xr3:uid="{8E740962-FAB3-4994-8DED-C9B594A9D510}" uniqueName="1" name="Column1" queryTableFieldId="1"/>
    <tableColumn id="2" xr3:uid="{BC62A885-FD38-4163-A42A-15AAD8F6D759}" uniqueName="2" name="Column2" queryTableFieldId="2"/>
    <tableColumn id="3" xr3:uid="{94140D36-CE48-4358-AFFC-A1913A7CC3D9}" uniqueName="3" name="Column3" queryTableFieldId="3" dataDxfId="12"/>
    <tableColumn id="4" xr3:uid="{900507F0-405D-4814-8007-8041A17FDD27}" uniqueName="4" name="Column4" queryTableFieldId="4" dataDxfId="11"/>
    <tableColumn id="5" xr3:uid="{8A733297-31ED-4A5D-93F6-CF432B988CE8}" uniqueName="5" name="Column5" queryTableFieldId="5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4DADC-41F3-49A3-9E81-1E677C74DBCC}" name="const__2" displayName="const__2" ref="A1:I396" tableType="queryTable" totalsRowShown="0">
  <autoFilter ref="A1:I396" xr:uid="{2807E099-F4FA-4774-B4B7-F823BC00295F}"/>
  <tableColumns count="9">
    <tableColumn id="1" xr3:uid="{E85DB1FA-C56F-4B34-9E0A-51C7DCF326B7}" uniqueName="1" name="n" queryTableFieldId="1"/>
    <tableColumn id="2" xr3:uid="{2959C62A-AC48-41EB-A7FB-D5E7B0DF7D0C}" uniqueName="2" name=" max" queryTableFieldId="2"/>
    <tableColumn id="3" xr3:uid="{F0FFB285-3028-4DB8-AE01-4618000DDF4C}" uniqueName="3" name=" min" queryTableFieldId="3"/>
    <tableColumn id="4" xr3:uid="{ED472840-EF58-48C5-AC43-9417F498C265}" uniqueName="4" name=" es_ex" queryTableFieldId="4" dataDxfId="27"/>
    <tableColumn id="5" xr3:uid="{FA22BF6D-1AFE-4F6F-B39B-C7D10933E4DA}" uniqueName="5" name=" es_var" queryTableFieldId="5" dataDxfId="26"/>
    <tableColumn id="6" xr3:uid="{58B18C1F-6206-4069-A91C-A6A759259650}" uniqueName="6" name=" teo_ex" queryTableFieldId="6"/>
    <tableColumn id="7" xr3:uid="{654590C3-9CA4-424F-B1C5-FA8C7A6BD951}" uniqueName="7" name=" teo_var" queryTableFieldId="7"/>
    <tableColumn id="8" xr3:uid="{F56F4B78-9A26-4F2F-9A1E-113C1E7F2045}" uniqueName="8" name=" teo_ex + cheb" queryTableFieldId="8" dataDxfId="25"/>
    <tableColumn id="9" xr3:uid="{96ED4001-0476-496C-A00A-289A4E8B3C58}" uniqueName="9" name=" teo_ex - cheb" queryTableFieldId="9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25F52E-6232-45C3-B34D-E8579D9AADF3}" name="const_hist__2" displayName="const_hist__2" ref="A1:E9" tableType="queryTable" totalsRowCount="1">
  <autoFilter ref="A1:E8" xr:uid="{BF98445E-A0FA-4D26-A6A5-1587E2627B17}"/>
  <tableColumns count="5">
    <tableColumn id="1" xr3:uid="{D02809C0-3E3E-4D0F-8171-995EBC57074D}" uniqueName="1" name="Column1" queryTableFieldId="1"/>
    <tableColumn id="2" xr3:uid="{1B1820FA-B8C0-454D-A30C-99DFB7DFF337}" uniqueName="2" name="Column2" totalsRowLabel="all tries:" queryTableFieldId="2" totalsRowDxfId="18"/>
    <tableColumn id="3" xr3:uid="{2E6AFB04-0E78-4A20-930E-3424B1B7D4CB}" uniqueName="3" name="Column3" totalsRowLabel="cheb tries:" queryTableFieldId="3" dataDxfId="21" totalsRowDxfId="17"/>
    <tableColumn id="4" xr3:uid="{B883A223-9F02-4985-B88A-3EDDEE9723D9}" uniqueName="4" name="Column4" queryTableFieldId="4" dataDxfId="23" totalsRowDxfId="20"/>
    <tableColumn id="5" xr3:uid="{8BEAD68D-B3A0-48CC-A04E-6E997551732E}" uniqueName="5" name="Column5" queryTableFieldId="5" dataDxfId="22" totalsRowDxf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123E2-F99C-4445-BB9E-3CE5E9A6CB2C}" name="cyc__2" displayName="cyc__2" ref="A1:I396" tableType="queryTable" totalsRowShown="0">
  <autoFilter ref="A1:I396" xr:uid="{C8472035-15CA-49C5-A11E-33CC7ED39D18}"/>
  <tableColumns count="9">
    <tableColumn id="1" xr3:uid="{370BB309-C1A0-45BF-B063-3C3027A1985D}" uniqueName="1" name="n" queryTableFieldId="1"/>
    <tableColumn id="2" xr3:uid="{B789B30E-8E7A-4019-A9DE-0BC03A4AD09F}" uniqueName="2" name=" max" queryTableFieldId="2"/>
    <tableColumn id="3" xr3:uid="{A674F81C-5621-4B97-B69F-F52DD0CC3453}" uniqueName="3" name=" min" queryTableFieldId="3"/>
    <tableColumn id="4" xr3:uid="{223E4567-E5AA-4208-B870-AF785B7EE851}" uniqueName="4" name=" es_ex" queryTableFieldId="4" dataDxfId="16"/>
    <tableColumn id="5" xr3:uid="{E80F4F46-1FE8-4F9F-BD67-B862D1452549}" uniqueName="5" name=" es_var" queryTableFieldId="5" dataDxfId="15"/>
    <tableColumn id="6" xr3:uid="{158DE632-E436-4928-83AB-6D45364E6A0F}" uniqueName="6" name=" teo_ex" queryTableFieldId="6"/>
    <tableColumn id="7" xr3:uid="{1FDC8AF8-84EC-4FD0-8205-A643AEAB525D}" uniqueName="7" name=" teo_var" queryTableFieldId="7"/>
    <tableColumn id="8" xr3:uid="{9CB3FE53-ABD8-45C2-B93A-A002FE7DB5B2}" uniqueName="8" name=" teo_ex + cheb" queryTableFieldId="8" dataDxfId="14"/>
    <tableColumn id="9" xr3:uid="{C7D54BE4-96CD-4A6A-8FCB-1CA0EF282C6F}" uniqueName="9" name=" teo_ex - cheb" queryTableFieldId="9" dataDxf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8DEC79-6CC3-4427-995A-319A9BF5162A}" name="cyc_hist__2" displayName="cyc_hist__2" ref="A1:E23" tableType="queryTable" totalsRowShown="0">
  <autoFilter ref="A1:E23" xr:uid="{007CC107-8C16-4689-A2C7-FD098C1C39DD}"/>
  <tableColumns count="5">
    <tableColumn id="1" xr3:uid="{8930CF74-385B-42FD-A466-28B9F5F3681C}" uniqueName="1" name="n" queryTableFieldId="1"/>
    <tableColumn id="2" xr3:uid="{EA972C7E-C5D1-42D6-A266-2125B392C565}" uniqueName="2" name=" num" queryTableFieldId="2"/>
    <tableColumn id="3" xr3:uid="{1F3A9A24-97AE-4D97-89B7-F225CB17AE2B}" uniqueName="3" name=" ex" queryTableFieldId="3" dataDxfId="2"/>
    <tableColumn id="4" xr3:uid="{C5459A2D-8839-45C8-BCE5-CFFD7A43AE47}" uniqueName="4" name=" percent_of_emp" queryTableFieldId="4" dataDxfId="1"/>
    <tableColumn id="5" xr3:uid="{DE5D2119-8938-4D20-8EA5-9837AB1E5241}" uniqueName="5" name=" cheb_width" queryTableFieldId="5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6ECA37-BFC4-43A9-AD0D-0E021F85A8BF}" name="rec" displayName="rec" ref="A1:I396" tableType="queryTable" totalsRowShown="0">
  <autoFilter ref="A1:I396" xr:uid="{4938ED8B-D77E-4014-A90B-0EAF24354204}"/>
  <tableColumns count="9">
    <tableColumn id="1" xr3:uid="{44255043-11A1-40D8-892A-27DDD74C0A24}" uniqueName="1" name="n" queryTableFieldId="1"/>
    <tableColumn id="2" xr3:uid="{F4235DA7-CC8E-40B9-A765-B41F1940E542}" uniqueName="2" name=" max" queryTableFieldId="2"/>
    <tableColumn id="3" xr3:uid="{5BE9DD88-F43C-460E-9D95-D1CA422CD0C0}" uniqueName="3" name=" min" queryTableFieldId="3"/>
    <tableColumn id="4" xr3:uid="{0DC3E24C-C376-43FD-9BD5-E74A5887CC5B}" uniqueName="4" name=" es_ex" queryTableFieldId="4" dataDxfId="9"/>
    <tableColumn id="5" xr3:uid="{2B29FC6E-FA1F-48CA-91AD-4FAC53C1F5A1}" uniqueName="5" name=" es_var" queryTableFieldId="5" dataDxfId="8"/>
    <tableColumn id="6" xr3:uid="{F3A3B14F-D281-448A-8844-2B2B03C33BE2}" uniqueName="6" name=" teo_ex" queryTableFieldId="6"/>
    <tableColumn id="7" xr3:uid="{3F14A5D3-07CC-44BE-B3F0-2604CFC63E63}" uniqueName="7" name=" teo_var" queryTableFieldId="7"/>
    <tableColumn id="8" xr3:uid="{D5E83AB8-96F6-45CB-8AF3-8A8AFF9663A1}" uniqueName="8" name=" teo_ex + cheb" queryTableFieldId="8" dataDxfId="7"/>
    <tableColumn id="9" xr3:uid="{89F65300-3E66-4664-B662-686F77C20159}" uniqueName="9" name=" teo_ex - cheb" queryTableFieldId="9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4D2DC4-43EF-41F7-A897-5B651E251FCD}" name="rec_hist" displayName="rec_hist" ref="A1:E23" tableType="queryTable" totalsRowShown="0">
  <autoFilter ref="A1:E23" xr:uid="{DD431D76-991B-455D-88EA-18E530C5878D}"/>
  <tableColumns count="5">
    <tableColumn id="1" xr3:uid="{F78ED000-2475-4AAA-B2E2-AB3120F077EC}" uniqueName="1" name="Column1" queryTableFieldId="1"/>
    <tableColumn id="2" xr3:uid="{61B1E0C3-CC62-449F-9EC5-B2138059E0CE}" uniqueName="2" name="Column2" queryTableFieldId="2"/>
    <tableColumn id="3" xr3:uid="{E3CEFA7C-1F78-4D5C-9893-0E3AD77E077D}" uniqueName="3" name="Column3" queryTableFieldId="3" dataDxfId="5"/>
    <tableColumn id="4" xr3:uid="{DC8D975F-E522-4291-BA93-DF2D54965804}" uniqueName="4" name="Column4" queryTableFieldId="4" dataDxfId="4"/>
    <tableColumn id="5" xr3:uid="{5B9B719D-3008-41EC-9DDF-B37A8DC49FB2}" uniqueName="5" name="Column5" queryTableFieldId="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AFE1-08A8-4ABD-85F3-B0C35557D675}">
  <dimension ref="A1:I40"/>
  <sheetViews>
    <sheetView workbookViewId="0">
      <selection activeCellId="2" sqref="H1:I1048576 F1:F1048576 A1:D1048576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7.140625" bestFit="1" customWidth="1"/>
    <col min="4" max="4" width="8.85546875" bestFit="1" customWidth="1"/>
    <col min="5" max="5" width="19.28515625" bestFit="1" customWidth="1"/>
    <col min="6" max="6" width="9.85546875" bestFit="1" customWidth="1"/>
    <col min="7" max="7" width="10.42578125" bestFit="1" customWidth="1"/>
    <col min="8" max="8" width="18.28515625" bestFit="1" customWidth="1"/>
    <col min="9" max="9" width="2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</v>
      </c>
      <c r="B2">
        <v>5</v>
      </c>
      <c r="C2">
        <v>0</v>
      </c>
      <c r="D2" s="1">
        <v>0.89</v>
      </c>
      <c r="E2" s="1">
        <v>0.79790000000000105</v>
      </c>
      <c r="F2">
        <v>1</v>
      </c>
      <c r="G2">
        <v>1</v>
      </c>
      <c r="H2" s="1">
        <v>2.11803398874989</v>
      </c>
      <c r="I2" s="1">
        <v>-0.118033988749894</v>
      </c>
    </row>
    <row r="3" spans="1:9" x14ac:dyDescent="0.25">
      <c r="A3">
        <v>100</v>
      </c>
      <c r="B3">
        <v>6</v>
      </c>
      <c r="C3">
        <v>0</v>
      </c>
      <c r="D3" s="1">
        <v>1</v>
      </c>
      <c r="E3" s="1">
        <v>1.06</v>
      </c>
      <c r="F3">
        <v>1</v>
      </c>
      <c r="G3">
        <v>1</v>
      </c>
      <c r="H3" s="1">
        <v>2.11803398874989</v>
      </c>
      <c r="I3" s="1">
        <v>-0.118033988749894</v>
      </c>
    </row>
    <row r="4" spans="1:9" x14ac:dyDescent="0.25">
      <c r="A4">
        <v>150</v>
      </c>
      <c r="B4">
        <v>5</v>
      </c>
      <c r="C4">
        <v>0</v>
      </c>
      <c r="D4" s="1">
        <v>1.125</v>
      </c>
      <c r="E4" s="1">
        <v>0.92937499999999995</v>
      </c>
      <c r="F4">
        <v>1</v>
      </c>
      <c r="G4">
        <v>1</v>
      </c>
      <c r="H4" s="1">
        <v>2.11803398874989</v>
      </c>
      <c r="I4" s="1">
        <v>-0.118033988749894</v>
      </c>
    </row>
    <row r="5" spans="1:9" x14ac:dyDescent="0.25">
      <c r="A5">
        <v>200</v>
      </c>
      <c r="B5">
        <v>4</v>
      </c>
      <c r="C5">
        <v>0</v>
      </c>
      <c r="D5" s="1">
        <v>1.0249999999999999</v>
      </c>
      <c r="E5" s="1">
        <v>1.1543749999999999</v>
      </c>
      <c r="F5">
        <v>1</v>
      </c>
      <c r="G5">
        <v>1</v>
      </c>
      <c r="H5" s="1">
        <v>2.11803398874989</v>
      </c>
      <c r="I5" s="1">
        <v>-0.118033988749894</v>
      </c>
    </row>
    <row r="6" spans="1:9" x14ac:dyDescent="0.25">
      <c r="A6">
        <v>250</v>
      </c>
      <c r="B6">
        <v>4</v>
      </c>
      <c r="C6">
        <v>0</v>
      </c>
      <c r="D6" s="1">
        <v>0.89500000000000002</v>
      </c>
      <c r="E6" s="1">
        <v>0.813974999999999</v>
      </c>
      <c r="F6">
        <v>1</v>
      </c>
      <c r="G6">
        <v>1</v>
      </c>
      <c r="H6" s="1">
        <v>2.11803398874989</v>
      </c>
      <c r="I6" s="1">
        <v>-0.118033988749894</v>
      </c>
    </row>
    <row r="7" spans="1:9" x14ac:dyDescent="0.25">
      <c r="A7">
        <v>300</v>
      </c>
      <c r="B7">
        <v>5</v>
      </c>
      <c r="C7">
        <v>0</v>
      </c>
      <c r="D7" s="1">
        <v>1.095</v>
      </c>
      <c r="E7" s="1">
        <v>1.0559750000000001</v>
      </c>
      <c r="F7">
        <v>1</v>
      </c>
      <c r="G7">
        <v>1</v>
      </c>
      <c r="H7" s="1">
        <v>2.11803398874989</v>
      </c>
      <c r="I7" s="1">
        <v>-0.118033988749894</v>
      </c>
    </row>
    <row r="8" spans="1:9" x14ac:dyDescent="0.25">
      <c r="A8">
        <v>350</v>
      </c>
      <c r="B8">
        <v>5</v>
      </c>
      <c r="C8">
        <v>0</v>
      </c>
      <c r="D8" s="1">
        <v>1.095</v>
      </c>
      <c r="E8" s="1">
        <v>1.2859750000000001</v>
      </c>
      <c r="F8">
        <v>1</v>
      </c>
      <c r="G8">
        <v>1</v>
      </c>
      <c r="H8" s="1">
        <v>2.11803398874989</v>
      </c>
      <c r="I8" s="1">
        <v>-0.118033988749894</v>
      </c>
    </row>
    <row r="9" spans="1:9" x14ac:dyDescent="0.25">
      <c r="A9">
        <v>400</v>
      </c>
      <c r="B9">
        <v>5</v>
      </c>
      <c r="C9">
        <v>0</v>
      </c>
      <c r="D9" s="1">
        <v>1.0549999999999999</v>
      </c>
      <c r="E9" s="1">
        <v>1.0319749999999901</v>
      </c>
      <c r="F9">
        <v>1</v>
      </c>
      <c r="G9">
        <v>1</v>
      </c>
      <c r="H9" s="1">
        <v>2.11803398874989</v>
      </c>
      <c r="I9" s="1">
        <v>-0.118033988749894</v>
      </c>
    </row>
    <row r="10" spans="1:9" x14ac:dyDescent="0.25">
      <c r="A10">
        <v>450</v>
      </c>
      <c r="B10">
        <v>4</v>
      </c>
      <c r="C10">
        <v>0</v>
      </c>
      <c r="D10" s="1">
        <v>1.0049999999999999</v>
      </c>
      <c r="E10" s="1">
        <v>1.044975</v>
      </c>
      <c r="F10">
        <v>1</v>
      </c>
      <c r="G10">
        <v>1</v>
      </c>
      <c r="H10" s="1">
        <v>2.11803398874989</v>
      </c>
      <c r="I10" s="1">
        <v>-0.118033988749894</v>
      </c>
    </row>
    <row r="11" spans="1:9" x14ac:dyDescent="0.25">
      <c r="A11">
        <v>500</v>
      </c>
      <c r="B11">
        <v>4</v>
      </c>
      <c r="C11">
        <v>0</v>
      </c>
      <c r="D11" s="1">
        <v>1.06</v>
      </c>
      <c r="E11" s="1">
        <v>0.97640000000000204</v>
      </c>
      <c r="F11">
        <v>1</v>
      </c>
      <c r="G11">
        <v>1</v>
      </c>
      <c r="H11" s="1">
        <v>2.11803398874989</v>
      </c>
      <c r="I11" s="1">
        <v>-0.118033988749894</v>
      </c>
    </row>
    <row r="12" spans="1:9" x14ac:dyDescent="0.25">
      <c r="A12">
        <v>550</v>
      </c>
      <c r="B12">
        <v>6</v>
      </c>
      <c r="C12">
        <v>0</v>
      </c>
      <c r="D12" s="1">
        <v>1.125</v>
      </c>
      <c r="E12" s="1">
        <v>1.129375</v>
      </c>
      <c r="F12">
        <v>1</v>
      </c>
      <c r="G12">
        <v>1</v>
      </c>
      <c r="H12" s="1">
        <v>2.11803398874989</v>
      </c>
      <c r="I12" s="1">
        <v>-0.118033988749894</v>
      </c>
    </row>
    <row r="13" spans="1:9" x14ac:dyDescent="0.25">
      <c r="A13">
        <v>600</v>
      </c>
      <c r="B13">
        <v>3</v>
      </c>
      <c r="C13">
        <v>0</v>
      </c>
      <c r="D13" s="1">
        <v>0.98</v>
      </c>
      <c r="E13" s="1">
        <v>0.73960000000000004</v>
      </c>
      <c r="F13">
        <v>1</v>
      </c>
      <c r="G13">
        <v>1</v>
      </c>
      <c r="H13" s="1">
        <v>2.11803398874989</v>
      </c>
      <c r="I13" s="1">
        <v>-0.118033988749894</v>
      </c>
    </row>
    <row r="14" spans="1:9" x14ac:dyDescent="0.25">
      <c r="A14">
        <v>650</v>
      </c>
      <c r="B14">
        <v>5</v>
      </c>
      <c r="C14">
        <v>0</v>
      </c>
      <c r="D14" s="1">
        <v>1.1000000000000001</v>
      </c>
      <c r="E14" s="1">
        <v>1.06</v>
      </c>
      <c r="F14">
        <v>1</v>
      </c>
      <c r="G14">
        <v>1</v>
      </c>
      <c r="H14" s="1">
        <v>2.11803398874989</v>
      </c>
      <c r="I14" s="1">
        <v>-0.118033988749894</v>
      </c>
    </row>
    <row r="15" spans="1:9" x14ac:dyDescent="0.25">
      <c r="A15">
        <v>700</v>
      </c>
      <c r="B15">
        <v>4</v>
      </c>
      <c r="C15">
        <v>0</v>
      </c>
      <c r="D15" s="1">
        <v>0.82</v>
      </c>
      <c r="E15" s="1">
        <v>0.81759999999999999</v>
      </c>
      <c r="F15">
        <v>1</v>
      </c>
      <c r="G15">
        <v>1</v>
      </c>
      <c r="H15" s="1">
        <v>2.11803398874989</v>
      </c>
      <c r="I15" s="1">
        <v>-0.118033988749894</v>
      </c>
    </row>
    <row r="16" spans="1:9" x14ac:dyDescent="0.25">
      <c r="A16">
        <v>750</v>
      </c>
      <c r="B16">
        <v>4</v>
      </c>
      <c r="C16">
        <v>0</v>
      </c>
      <c r="D16" s="1">
        <v>0.94499999999999995</v>
      </c>
      <c r="E16" s="1">
        <v>0.811974999999999</v>
      </c>
      <c r="F16">
        <v>1</v>
      </c>
      <c r="G16">
        <v>1</v>
      </c>
      <c r="H16" s="1">
        <v>2.11803398874989</v>
      </c>
      <c r="I16" s="1">
        <v>-0.118033988749894</v>
      </c>
    </row>
    <row r="17" spans="1:9" x14ac:dyDescent="0.25">
      <c r="A17">
        <v>800</v>
      </c>
      <c r="B17">
        <v>4</v>
      </c>
      <c r="C17">
        <v>0</v>
      </c>
      <c r="D17" s="1">
        <v>0.995</v>
      </c>
      <c r="E17" s="1">
        <v>0.92497499999999999</v>
      </c>
      <c r="F17">
        <v>1</v>
      </c>
      <c r="G17">
        <v>1</v>
      </c>
      <c r="H17" s="1">
        <v>2.11803398874989</v>
      </c>
      <c r="I17" s="1">
        <v>-0.118033988749894</v>
      </c>
    </row>
    <row r="18" spans="1:9" x14ac:dyDescent="0.25">
      <c r="A18">
        <v>850</v>
      </c>
      <c r="B18">
        <v>4</v>
      </c>
      <c r="C18">
        <v>0</v>
      </c>
      <c r="D18" s="1">
        <v>0.92</v>
      </c>
      <c r="E18" s="1">
        <v>0.94359999999999999</v>
      </c>
      <c r="F18">
        <v>1</v>
      </c>
      <c r="G18">
        <v>1</v>
      </c>
      <c r="H18" s="1">
        <v>2.11803398874989</v>
      </c>
      <c r="I18" s="1">
        <v>-0.118033988749894</v>
      </c>
    </row>
    <row r="19" spans="1:9" x14ac:dyDescent="0.25">
      <c r="A19">
        <v>900</v>
      </c>
      <c r="B19">
        <v>5</v>
      </c>
      <c r="C19">
        <v>0</v>
      </c>
      <c r="D19" s="1">
        <v>0.95499999999999996</v>
      </c>
      <c r="E19" s="1">
        <v>1.052975</v>
      </c>
      <c r="F19">
        <v>1</v>
      </c>
      <c r="G19">
        <v>1</v>
      </c>
      <c r="H19" s="1">
        <v>2.11803398874989</v>
      </c>
      <c r="I19" s="1">
        <v>-0.118033988749894</v>
      </c>
    </row>
    <row r="20" spans="1:9" x14ac:dyDescent="0.25">
      <c r="A20">
        <v>950</v>
      </c>
      <c r="B20">
        <v>5</v>
      </c>
      <c r="C20">
        <v>0</v>
      </c>
      <c r="D20" s="1">
        <v>0.93500000000000005</v>
      </c>
      <c r="E20" s="1">
        <v>0.99077499999999696</v>
      </c>
      <c r="F20">
        <v>1</v>
      </c>
      <c r="G20">
        <v>1</v>
      </c>
      <c r="H20" s="1">
        <v>2.11803398874989</v>
      </c>
      <c r="I20" s="1">
        <v>-0.118033988749894</v>
      </c>
    </row>
    <row r="21" spans="1:9" x14ac:dyDescent="0.25">
      <c r="A21">
        <v>1000</v>
      </c>
      <c r="B21">
        <v>4</v>
      </c>
      <c r="C21">
        <v>0</v>
      </c>
      <c r="D21" s="1">
        <v>0.92500000000000004</v>
      </c>
      <c r="E21" s="1">
        <v>0.86937500000000101</v>
      </c>
      <c r="F21">
        <v>1</v>
      </c>
      <c r="G21">
        <v>1</v>
      </c>
      <c r="H21" s="1">
        <v>2.11803398874989</v>
      </c>
      <c r="I21" s="1">
        <v>-0.118033988749894</v>
      </c>
    </row>
    <row r="22" spans="1:9" x14ac:dyDescent="0.25">
      <c r="A22">
        <v>1050</v>
      </c>
      <c r="B22">
        <v>4</v>
      </c>
      <c r="C22">
        <v>0</v>
      </c>
      <c r="D22" s="1">
        <v>0.97499999999999998</v>
      </c>
      <c r="E22" s="1">
        <v>0.89437500000000103</v>
      </c>
      <c r="F22">
        <v>1</v>
      </c>
      <c r="G22">
        <v>1</v>
      </c>
      <c r="H22" s="1">
        <v>2.11803398874989</v>
      </c>
      <c r="I22" s="1">
        <v>-0.118033988749894</v>
      </c>
    </row>
    <row r="23" spans="1:9" x14ac:dyDescent="0.25">
      <c r="A23">
        <v>1100</v>
      </c>
      <c r="B23">
        <v>6</v>
      </c>
      <c r="C23">
        <v>0</v>
      </c>
      <c r="D23" s="1">
        <v>1.0900000000000001</v>
      </c>
      <c r="E23" s="1">
        <v>1.0219</v>
      </c>
      <c r="F23">
        <v>1</v>
      </c>
      <c r="G23">
        <v>1</v>
      </c>
      <c r="H23" s="1">
        <v>2.11803398874989</v>
      </c>
      <c r="I23" s="1">
        <v>-0.118033988749894</v>
      </c>
    </row>
    <row r="24" spans="1:9" x14ac:dyDescent="0.25">
      <c r="A24">
        <v>1150</v>
      </c>
      <c r="B24">
        <v>6</v>
      </c>
      <c r="C24">
        <v>0</v>
      </c>
      <c r="D24" s="1">
        <v>1.0149999999999999</v>
      </c>
      <c r="E24" s="1">
        <v>0.94477500000000003</v>
      </c>
      <c r="F24">
        <v>1</v>
      </c>
      <c r="G24">
        <v>1</v>
      </c>
      <c r="H24" s="1">
        <v>2.11803398874989</v>
      </c>
      <c r="I24" s="1">
        <v>-0.118033988749894</v>
      </c>
    </row>
    <row r="25" spans="1:9" x14ac:dyDescent="0.25">
      <c r="A25">
        <v>1200</v>
      </c>
      <c r="B25">
        <v>4</v>
      </c>
      <c r="C25">
        <v>0</v>
      </c>
      <c r="D25" s="1">
        <v>1.04</v>
      </c>
      <c r="E25" s="1">
        <v>0.98840000000000106</v>
      </c>
      <c r="F25">
        <v>1</v>
      </c>
      <c r="G25">
        <v>1</v>
      </c>
      <c r="H25" s="1">
        <v>2.11803398874989</v>
      </c>
      <c r="I25" s="1">
        <v>-0.118033988749894</v>
      </c>
    </row>
    <row r="26" spans="1:9" x14ac:dyDescent="0.25">
      <c r="A26">
        <v>1250</v>
      </c>
      <c r="B26">
        <v>4</v>
      </c>
      <c r="C26">
        <v>0</v>
      </c>
      <c r="D26" s="1">
        <v>0.91500000000000004</v>
      </c>
      <c r="E26" s="1">
        <v>0.91777500000000001</v>
      </c>
      <c r="F26">
        <v>1</v>
      </c>
      <c r="G26">
        <v>1</v>
      </c>
      <c r="H26" s="1">
        <v>2.11803398874989</v>
      </c>
      <c r="I26" s="1">
        <v>-0.118033988749894</v>
      </c>
    </row>
    <row r="27" spans="1:9" x14ac:dyDescent="0.25">
      <c r="A27">
        <v>1300</v>
      </c>
      <c r="B27">
        <v>4</v>
      </c>
      <c r="C27">
        <v>0</v>
      </c>
      <c r="D27" s="1">
        <v>1.04</v>
      </c>
      <c r="E27" s="1">
        <v>0.86839999999999895</v>
      </c>
      <c r="F27">
        <v>1</v>
      </c>
      <c r="G27">
        <v>1</v>
      </c>
      <c r="H27" s="1">
        <v>2.11803398874989</v>
      </c>
      <c r="I27" s="1">
        <v>-0.118033988749894</v>
      </c>
    </row>
    <row r="28" spans="1:9" x14ac:dyDescent="0.25">
      <c r="A28">
        <v>1350</v>
      </c>
      <c r="B28">
        <v>7</v>
      </c>
      <c r="C28">
        <v>0</v>
      </c>
      <c r="D28" s="1">
        <v>1.0649999999999999</v>
      </c>
      <c r="E28" s="1">
        <v>1.1707749999999899</v>
      </c>
      <c r="F28">
        <v>1</v>
      </c>
      <c r="G28">
        <v>1</v>
      </c>
      <c r="H28" s="1">
        <v>2.11803398874989</v>
      </c>
      <c r="I28" s="1">
        <v>-0.118033988749894</v>
      </c>
    </row>
    <row r="29" spans="1:9" x14ac:dyDescent="0.25">
      <c r="A29">
        <v>1400</v>
      </c>
      <c r="B29">
        <v>5</v>
      </c>
      <c r="C29">
        <v>0</v>
      </c>
      <c r="D29" s="1">
        <v>1.0149999999999999</v>
      </c>
      <c r="E29" s="1">
        <v>0.85477499999999995</v>
      </c>
      <c r="F29">
        <v>1</v>
      </c>
      <c r="G29">
        <v>1</v>
      </c>
      <c r="H29" s="1">
        <v>2.11803398874989</v>
      </c>
      <c r="I29" s="1">
        <v>-0.118033988749894</v>
      </c>
    </row>
    <row r="30" spans="1:9" x14ac:dyDescent="0.25">
      <c r="A30">
        <v>1450</v>
      </c>
      <c r="B30">
        <v>5</v>
      </c>
      <c r="C30">
        <v>0</v>
      </c>
      <c r="D30" s="1">
        <v>1.0649999999999999</v>
      </c>
      <c r="E30" s="1">
        <v>1.03077499999999</v>
      </c>
      <c r="F30">
        <v>1</v>
      </c>
      <c r="G30">
        <v>1</v>
      </c>
      <c r="H30" s="1">
        <v>2.11803398874989</v>
      </c>
      <c r="I30" s="1">
        <v>-0.118033988749894</v>
      </c>
    </row>
    <row r="31" spans="1:9" x14ac:dyDescent="0.25">
      <c r="A31">
        <v>1500</v>
      </c>
      <c r="B31">
        <v>5</v>
      </c>
      <c r="C31">
        <v>0</v>
      </c>
      <c r="D31" s="1">
        <v>1.0449999999999999</v>
      </c>
      <c r="E31" s="1">
        <v>1.2229749999999999</v>
      </c>
      <c r="F31">
        <v>1</v>
      </c>
      <c r="G31">
        <v>1</v>
      </c>
      <c r="H31" s="1">
        <v>2.11803398874989</v>
      </c>
      <c r="I31" s="1">
        <v>-0.118033988749894</v>
      </c>
    </row>
    <row r="32" spans="1:9" x14ac:dyDescent="0.25">
      <c r="A32">
        <v>1550</v>
      </c>
      <c r="B32">
        <v>4</v>
      </c>
      <c r="C32">
        <v>0</v>
      </c>
      <c r="D32" s="1">
        <v>0.92</v>
      </c>
      <c r="E32" s="1">
        <v>0.87360000000000104</v>
      </c>
      <c r="F32">
        <v>1</v>
      </c>
      <c r="G32">
        <v>1</v>
      </c>
      <c r="H32" s="1">
        <v>2.11803398874989</v>
      </c>
      <c r="I32" s="1">
        <v>-0.118033988749894</v>
      </c>
    </row>
    <row r="33" spans="1:9" x14ac:dyDescent="0.25">
      <c r="A33">
        <v>1600</v>
      </c>
      <c r="B33">
        <v>4</v>
      </c>
      <c r="C33">
        <v>0</v>
      </c>
      <c r="D33" s="1">
        <v>0.88</v>
      </c>
      <c r="E33" s="1">
        <v>0.81559999999999899</v>
      </c>
      <c r="F33">
        <v>1</v>
      </c>
      <c r="G33">
        <v>1</v>
      </c>
      <c r="H33" s="1">
        <v>2.11803398874989</v>
      </c>
      <c r="I33" s="1">
        <v>-0.118033988749894</v>
      </c>
    </row>
    <row r="34" spans="1:9" x14ac:dyDescent="0.25">
      <c r="A34">
        <v>1650</v>
      </c>
      <c r="B34">
        <v>3</v>
      </c>
      <c r="C34">
        <v>0</v>
      </c>
      <c r="D34" s="1">
        <v>0.83499999999999996</v>
      </c>
      <c r="E34" s="1">
        <v>0.71777500000000105</v>
      </c>
      <c r="F34">
        <v>1</v>
      </c>
      <c r="G34">
        <v>1</v>
      </c>
      <c r="H34" s="1">
        <v>2.11803398874989</v>
      </c>
      <c r="I34" s="1">
        <v>-0.118033988749894</v>
      </c>
    </row>
    <row r="35" spans="1:9" x14ac:dyDescent="0.25">
      <c r="A35">
        <v>1700</v>
      </c>
      <c r="B35">
        <v>4</v>
      </c>
      <c r="C35">
        <v>0</v>
      </c>
      <c r="D35" s="1">
        <v>1</v>
      </c>
      <c r="E35" s="1">
        <v>0.97</v>
      </c>
      <c r="F35">
        <v>1</v>
      </c>
      <c r="G35">
        <v>1</v>
      </c>
      <c r="H35" s="1">
        <v>2.11803398874989</v>
      </c>
      <c r="I35" s="1">
        <v>-0.118033988749894</v>
      </c>
    </row>
    <row r="36" spans="1:9" x14ac:dyDescent="0.25">
      <c r="A36">
        <v>1750</v>
      </c>
      <c r="B36">
        <v>4</v>
      </c>
      <c r="C36">
        <v>0</v>
      </c>
      <c r="D36" s="1">
        <v>0.99</v>
      </c>
      <c r="E36" s="1">
        <v>0.859899999999999</v>
      </c>
      <c r="F36">
        <v>1</v>
      </c>
      <c r="G36">
        <v>1</v>
      </c>
      <c r="H36" s="1">
        <v>2.11803398874989</v>
      </c>
      <c r="I36" s="1">
        <v>-0.118033988749894</v>
      </c>
    </row>
    <row r="37" spans="1:9" x14ac:dyDescent="0.25">
      <c r="A37">
        <v>1800</v>
      </c>
      <c r="B37">
        <v>4</v>
      </c>
      <c r="C37">
        <v>0</v>
      </c>
      <c r="D37" s="1">
        <v>0.93500000000000005</v>
      </c>
      <c r="E37" s="1">
        <v>0.79077499999999901</v>
      </c>
      <c r="F37">
        <v>1</v>
      </c>
      <c r="G37">
        <v>1</v>
      </c>
      <c r="H37" s="1">
        <v>2.11803398874989</v>
      </c>
      <c r="I37" s="1">
        <v>-0.118033988749894</v>
      </c>
    </row>
    <row r="38" spans="1:9" x14ac:dyDescent="0.25">
      <c r="A38">
        <v>1850</v>
      </c>
      <c r="B38">
        <v>5</v>
      </c>
      <c r="C38">
        <v>0</v>
      </c>
      <c r="D38" s="1">
        <v>1</v>
      </c>
      <c r="E38" s="1">
        <v>0.81</v>
      </c>
      <c r="F38">
        <v>1</v>
      </c>
      <c r="G38">
        <v>1</v>
      </c>
      <c r="H38" s="1">
        <v>2.11803398874989</v>
      </c>
      <c r="I38" s="1">
        <v>-0.118033988749894</v>
      </c>
    </row>
    <row r="39" spans="1:9" x14ac:dyDescent="0.25">
      <c r="A39">
        <v>1900</v>
      </c>
      <c r="B39">
        <v>6</v>
      </c>
      <c r="C39">
        <v>0</v>
      </c>
      <c r="D39" s="1">
        <v>1.0249999999999999</v>
      </c>
      <c r="E39" s="1">
        <v>1.0743750000000001</v>
      </c>
      <c r="F39">
        <v>1</v>
      </c>
      <c r="G39">
        <v>1</v>
      </c>
      <c r="H39" s="1">
        <v>2.11803398874989</v>
      </c>
      <c r="I39" s="1">
        <v>-0.118033988749894</v>
      </c>
    </row>
    <row r="40" spans="1:9" x14ac:dyDescent="0.25">
      <c r="A40">
        <v>1950</v>
      </c>
      <c r="B40">
        <v>4</v>
      </c>
      <c r="C40">
        <v>0</v>
      </c>
      <c r="D40" s="1">
        <v>0.995</v>
      </c>
      <c r="E40" s="1">
        <v>1.004975</v>
      </c>
      <c r="F40">
        <v>1</v>
      </c>
      <c r="G40">
        <v>1</v>
      </c>
      <c r="H40" s="1">
        <v>2.11803398874989</v>
      </c>
      <c r="I40" s="1">
        <v>-0.118033988749894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9" sqref="P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346C-A19F-4E85-AD3A-43852FC0AB0D}">
  <dimension ref="A1:E8"/>
  <sheetViews>
    <sheetView workbookViewId="0">
      <selection activeCell="C29" sqref="C29"/>
    </sheetView>
  </sheetViews>
  <sheetFormatPr defaultRowHeight="15" x14ac:dyDescent="0.25"/>
  <cols>
    <col min="1" max="4" width="11.140625" bestFit="1" customWidth="1"/>
    <col min="5" max="5" width="19.2851562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0</v>
      </c>
      <c r="B2">
        <v>7411</v>
      </c>
      <c r="C2" s="1" t="s">
        <v>14</v>
      </c>
      <c r="D2" s="1" t="s">
        <v>14</v>
      </c>
      <c r="E2" s="1" t="s">
        <v>14</v>
      </c>
    </row>
    <row r="3" spans="1:5" x14ac:dyDescent="0.25">
      <c r="A3">
        <v>1</v>
      </c>
      <c r="B3">
        <v>7269</v>
      </c>
      <c r="C3" s="1">
        <v>224.452102902935</v>
      </c>
      <c r="D3" s="1"/>
    </row>
    <row r="4" spans="1:5" x14ac:dyDescent="0.25">
      <c r="A4">
        <v>2</v>
      </c>
      <c r="B4">
        <v>3671</v>
      </c>
      <c r="C4" s="1" t="s">
        <v>14</v>
      </c>
      <c r="D4" s="1" t="s">
        <v>14</v>
      </c>
      <c r="E4" s="1" t="s">
        <v>14</v>
      </c>
    </row>
    <row r="5" spans="1:5" x14ac:dyDescent="0.25">
      <c r="A5">
        <v>3</v>
      </c>
      <c r="B5">
        <v>1278</v>
      </c>
      <c r="C5" s="1" t="s">
        <v>14</v>
      </c>
      <c r="D5" s="1" t="s">
        <v>14</v>
      </c>
      <c r="E5" s="1" t="s">
        <v>14</v>
      </c>
    </row>
    <row r="6" spans="1:5" x14ac:dyDescent="0.25">
      <c r="A6">
        <v>4</v>
      </c>
      <c r="B6">
        <v>283</v>
      </c>
      <c r="C6" s="1" t="s">
        <v>14</v>
      </c>
      <c r="D6" s="1" t="s">
        <v>14</v>
      </c>
      <c r="E6" s="1" t="s">
        <v>14</v>
      </c>
    </row>
    <row r="7" spans="1:5" x14ac:dyDescent="0.25">
      <c r="A7">
        <v>5</v>
      </c>
      <c r="B7">
        <v>77</v>
      </c>
      <c r="C7" s="1" t="s">
        <v>14</v>
      </c>
      <c r="D7" s="1" t="s">
        <v>14</v>
      </c>
      <c r="E7" s="1" t="s">
        <v>14</v>
      </c>
    </row>
    <row r="8" spans="1:5" x14ac:dyDescent="0.25">
      <c r="A8">
        <v>6</v>
      </c>
      <c r="B8">
        <v>11</v>
      </c>
      <c r="C8" s="1" t="s">
        <v>14</v>
      </c>
      <c r="D8" s="1" t="s">
        <v>14</v>
      </c>
      <c r="E8" s="1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211C-B5E5-4D13-A0AF-98569178831E}">
  <dimension ref="A1:E33"/>
  <sheetViews>
    <sheetView workbookViewId="0">
      <selection activeCell="B23" sqref="B23:E33"/>
    </sheetView>
  </sheetViews>
  <sheetFormatPr defaultRowHeight="15" x14ac:dyDescent="0.25"/>
  <cols>
    <col min="1" max="4" width="11.140625" bestFit="1" customWidth="1"/>
    <col min="5" max="5" width="12.28515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8</v>
      </c>
      <c r="B2">
        <v>1310</v>
      </c>
      <c r="C2" s="1">
        <v>9.7876060360443393</v>
      </c>
      <c r="D2" s="1" t="s">
        <v>15</v>
      </c>
      <c r="E2" s="1">
        <v>3.4977860919444401</v>
      </c>
    </row>
    <row r="3" spans="1:5" x14ac:dyDescent="0.25">
      <c r="A3">
        <v>7</v>
      </c>
      <c r="B3">
        <v>962</v>
      </c>
      <c r="C3" s="13"/>
      <c r="D3" s="1" t="s">
        <v>14</v>
      </c>
      <c r="E3" s="1" t="s">
        <v>14</v>
      </c>
    </row>
    <row r="4" spans="1:5" x14ac:dyDescent="0.25">
      <c r="A4">
        <v>12</v>
      </c>
      <c r="B4">
        <v>924</v>
      </c>
      <c r="C4" s="13"/>
      <c r="D4" s="1" t="s">
        <v>14</v>
      </c>
      <c r="E4" s="1" t="s">
        <v>14</v>
      </c>
    </row>
    <row r="5" spans="1:5" x14ac:dyDescent="0.25">
      <c r="A5">
        <v>6</v>
      </c>
      <c r="B5">
        <v>638</v>
      </c>
      <c r="C5" s="13"/>
      <c r="D5" s="1" t="s">
        <v>14</v>
      </c>
      <c r="E5" s="1" t="s">
        <v>14</v>
      </c>
    </row>
    <row r="6" spans="1:5" x14ac:dyDescent="0.25">
      <c r="A6">
        <v>9</v>
      </c>
      <c r="B6">
        <v>1337</v>
      </c>
      <c r="C6" s="13"/>
      <c r="D6" s="1" t="s">
        <v>14</v>
      </c>
      <c r="E6" s="1" t="s">
        <v>14</v>
      </c>
    </row>
    <row r="7" spans="1:5" x14ac:dyDescent="0.25">
      <c r="A7">
        <v>11</v>
      </c>
      <c r="B7">
        <v>1161</v>
      </c>
      <c r="C7" s="13"/>
      <c r="D7" s="1" t="s">
        <v>14</v>
      </c>
      <c r="E7" s="1" t="s">
        <v>14</v>
      </c>
    </row>
    <row r="8" spans="1:5" x14ac:dyDescent="0.25">
      <c r="A8">
        <v>10</v>
      </c>
      <c r="B8">
        <v>1384</v>
      </c>
      <c r="C8" s="13"/>
      <c r="D8" s="1" t="s">
        <v>14</v>
      </c>
      <c r="E8" s="1" t="s">
        <v>14</v>
      </c>
    </row>
    <row r="9" spans="1:5" x14ac:dyDescent="0.25">
      <c r="A9">
        <v>13</v>
      </c>
      <c r="B9">
        <v>690</v>
      </c>
      <c r="C9" s="13"/>
      <c r="D9" s="1" t="s">
        <v>14</v>
      </c>
      <c r="E9" s="1" t="s">
        <v>14</v>
      </c>
    </row>
    <row r="10" spans="1:5" x14ac:dyDescent="0.25">
      <c r="A10">
        <v>14</v>
      </c>
      <c r="B10">
        <v>461</v>
      </c>
      <c r="C10" s="13"/>
      <c r="D10" s="1" t="s">
        <v>14</v>
      </c>
      <c r="E10" s="1" t="s">
        <v>14</v>
      </c>
    </row>
    <row r="11" spans="1:5" x14ac:dyDescent="0.25">
      <c r="A11">
        <v>5</v>
      </c>
      <c r="B11">
        <v>348</v>
      </c>
      <c r="C11" s="13"/>
      <c r="D11" s="1" t="s">
        <v>14</v>
      </c>
      <c r="E11" s="1" t="s">
        <v>14</v>
      </c>
    </row>
    <row r="12" spans="1:5" x14ac:dyDescent="0.25">
      <c r="A12">
        <v>17</v>
      </c>
      <c r="B12">
        <v>93</v>
      </c>
      <c r="C12" s="13"/>
      <c r="D12" s="1" t="s">
        <v>14</v>
      </c>
      <c r="E12" s="1" t="s">
        <v>14</v>
      </c>
    </row>
    <row r="13" spans="1:5" x14ac:dyDescent="0.25">
      <c r="A13">
        <v>16</v>
      </c>
      <c r="B13">
        <v>133</v>
      </c>
      <c r="C13" s="13"/>
      <c r="D13" s="1" t="s">
        <v>14</v>
      </c>
      <c r="E13" s="1" t="s">
        <v>14</v>
      </c>
    </row>
    <row r="14" spans="1:5" x14ac:dyDescent="0.25">
      <c r="A14">
        <v>15</v>
      </c>
      <c r="B14">
        <v>295</v>
      </c>
      <c r="C14" s="13"/>
      <c r="D14" s="1" t="s">
        <v>14</v>
      </c>
      <c r="E14" s="1" t="s">
        <v>14</v>
      </c>
    </row>
    <row r="15" spans="1:5" x14ac:dyDescent="0.25">
      <c r="A15">
        <v>3</v>
      </c>
      <c r="B15">
        <v>40</v>
      </c>
      <c r="C15" s="13"/>
      <c r="D15" s="1" t="s">
        <v>14</v>
      </c>
      <c r="E15" s="1" t="s">
        <v>14</v>
      </c>
    </row>
    <row r="16" spans="1:5" x14ac:dyDescent="0.25">
      <c r="A16">
        <v>4</v>
      </c>
      <c r="B16">
        <v>146</v>
      </c>
      <c r="C16" s="13"/>
      <c r="D16" s="1" t="s">
        <v>14</v>
      </c>
      <c r="E16" s="1" t="s">
        <v>14</v>
      </c>
    </row>
    <row r="17" spans="1:5" x14ac:dyDescent="0.25">
      <c r="A17">
        <v>19</v>
      </c>
      <c r="B17">
        <v>18</v>
      </c>
      <c r="C17" s="13"/>
      <c r="D17" s="1" t="s">
        <v>14</v>
      </c>
      <c r="E17" s="1" t="s">
        <v>14</v>
      </c>
    </row>
    <row r="18" spans="1:5" x14ac:dyDescent="0.25">
      <c r="A18">
        <v>18</v>
      </c>
      <c r="B18">
        <v>40</v>
      </c>
      <c r="C18" s="13"/>
      <c r="D18" s="1" t="s">
        <v>14</v>
      </c>
      <c r="E18" s="1" t="s">
        <v>14</v>
      </c>
    </row>
    <row r="19" spans="1:5" x14ac:dyDescent="0.25">
      <c r="A19">
        <v>20</v>
      </c>
      <c r="B19">
        <v>7</v>
      </c>
      <c r="C19" s="13"/>
      <c r="D19" s="1" t="s">
        <v>14</v>
      </c>
      <c r="E19" s="1" t="s">
        <v>14</v>
      </c>
    </row>
    <row r="20" spans="1:5" x14ac:dyDescent="0.25">
      <c r="A20">
        <v>2</v>
      </c>
      <c r="B20">
        <v>8</v>
      </c>
      <c r="C20" s="13"/>
      <c r="D20" s="1" t="s">
        <v>14</v>
      </c>
      <c r="E20" s="1" t="s">
        <v>14</v>
      </c>
    </row>
    <row r="21" spans="1:5" x14ac:dyDescent="0.25">
      <c r="A21">
        <v>21</v>
      </c>
      <c r="B21">
        <v>4</v>
      </c>
      <c r="C21" s="13"/>
      <c r="D21" s="1" t="s">
        <v>14</v>
      </c>
      <c r="E21" s="1" t="s">
        <v>14</v>
      </c>
    </row>
    <row r="22" spans="1:5" ht="15.75" thickBot="1" x14ac:dyDescent="0.3">
      <c r="A22">
        <v>1</v>
      </c>
      <c r="B22">
        <v>1</v>
      </c>
      <c r="C22" s="13"/>
      <c r="D22" s="1" t="s">
        <v>14</v>
      </c>
      <c r="E22" s="1" t="s">
        <v>14</v>
      </c>
    </row>
    <row r="23" spans="1:5" x14ac:dyDescent="0.25">
      <c r="B23" s="6" t="s">
        <v>18</v>
      </c>
      <c r="C23" s="16" t="s">
        <v>771</v>
      </c>
      <c r="D23" s="15" t="s">
        <v>20</v>
      </c>
      <c r="E23" s="1"/>
    </row>
    <row r="24" spans="1:5" ht="15.75" thickBot="1" x14ac:dyDescent="0.3">
      <c r="B24" s="14">
        <f>SUM(B2:B23)</f>
        <v>10000</v>
      </c>
      <c r="C24" s="11">
        <f>B2+B3+B6+B8+B7+B9+B4</f>
        <v>7768</v>
      </c>
      <c r="D24" s="17">
        <f>C24/B24</f>
        <v>0.77680000000000005</v>
      </c>
    </row>
    <row r="26" spans="1:5" ht="15.75" thickBot="1" x14ac:dyDescent="0.3"/>
    <row r="27" spans="1:5" x14ac:dyDescent="0.25">
      <c r="B27" t="s">
        <v>767</v>
      </c>
      <c r="C27" t="s">
        <v>768</v>
      </c>
      <c r="D27" s="6" t="s">
        <v>769</v>
      </c>
      <c r="E27" s="7" t="s">
        <v>770</v>
      </c>
    </row>
    <row r="28" spans="1:5" ht="15.75" thickBot="1" x14ac:dyDescent="0.3">
      <c r="B28">
        <v>9.7876060360443393</v>
      </c>
      <c r="C28">
        <v>3.4977860919444401</v>
      </c>
      <c r="D28" s="14">
        <f>B28-C28</f>
        <v>6.2898199440998992</v>
      </c>
      <c r="E28" s="9">
        <f>B28+C28</f>
        <v>13.285392127988779</v>
      </c>
    </row>
    <row r="31" spans="1:5" ht="15.75" thickBot="1" x14ac:dyDescent="0.3"/>
    <row r="32" spans="1:5" x14ac:dyDescent="0.25">
      <c r="B32" s="10" t="s">
        <v>0</v>
      </c>
    </row>
    <row r="33" spans="2:2" ht="15.75" thickBot="1" x14ac:dyDescent="0.3">
      <c r="B33" s="11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BD6B-7DFE-4350-96D3-ED780F18276B}">
  <dimension ref="A1:I396"/>
  <sheetViews>
    <sheetView workbookViewId="0">
      <selection activeCell="G1" sqref="G1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7.140625" bestFit="1" customWidth="1"/>
    <col min="4" max="4" width="8.85546875" bestFit="1" customWidth="1"/>
    <col min="5" max="5" width="19.28515625" bestFit="1" customWidth="1"/>
    <col min="6" max="6" width="9.85546875" bestFit="1" customWidth="1"/>
    <col min="7" max="7" width="10.42578125" bestFit="1" customWidth="1"/>
    <col min="8" max="8" width="18.28515625" bestFit="1" customWidth="1"/>
    <col min="9" max="9" width="2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</v>
      </c>
      <c r="B2">
        <v>8</v>
      </c>
      <c r="C2">
        <v>0</v>
      </c>
      <c r="D2" s="1">
        <v>1.01875</v>
      </c>
      <c r="E2" s="1">
        <v>0.99089843749999795</v>
      </c>
      <c r="F2">
        <v>1</v>
      </c>
      <c r="G2">
        <v>1</v>
      </c>
      <c r="H2" s="1">
        <v>2.11803398874989</v>
      </c>
      <c r="I2" s="1">
        <v>-0.118033988749894</v>
      </c>
    </row>
    <row r="3" spans="1:9" x14ac:dyDescent="0.25">
      <c r="A3">
        <v>60</v>
      </c>
      <c r="B3">
        <v>5</v>
      </c>
      <c r="C3">
        <v>0</v>
      </c>
      <c r="D3" s="1">
        <v>1.0787500000000001</v>
      </c>
      <c r="E3" s="1">
        <v>1.1000484374999999</v>
      </c>
      <c r="F3">
        <v>1</v>
      </c>
      <c r="G3">
        <v>1</v>
      </c>
      <c r="H3" s="1">
        <v>2.11803398874989</v>
      </c>
      <c r="I3" s="1">
        <v>-0.118033988749894</v>
      </c>
    </row>
    <row r="4" spans="1:9" x14ac:dyDescent="0.25">
      <c r="A4">
        <v>70</v>
      </c>
      <c r="B4">
        <v>5</v>
      </c>
      <c r="C4">
        <v>0</v>
      </c>
      <c r="D4" s="1">
        <v>1.05</v>
      </c>
      <c r="E4" s="1">
        <v>1.1225000000000001</v>
      </c>
      <c r="F4">
        <v>1</v>
      </c>
      <c r="G4">
        <v>1</v>
      </c>
      <c r="H4" s="1">
        <v>2.11803398874989</v>
      </c>
      <c r="I4" s="1">
        <v>-0.118033988749894</v>
      </c>
    </row>
    <row r="5" spans="1:9" x14ac:dyDescent="0.25">
      <c r="A5">
        <v>80</v>
      </c>
      <c r="B5">
        <v>5</v>
      </c>
      <c r="C5">
        <v>0</v>
      </c>
      <c r="D5" s="1">
        <v>1.0062500000000001</v>
      </c>
      <c r="E5" s="1">
        <v>0.93621093749999795</v>
      </c>
      <c r="F5">
        <v>1</v>
      </c>
      <c r="G5">
        <v>1</v>
      </c>
      <c r="H5" s="1">
        <v>2.11803398874989</v>
      </c>
      <c r="I5" s="1">
        <v>-0.118033988749894</v>
      </c>
    </row>
    <row r="6" spans="1:9" x14ac:dyDescent="0.25">
      <c r="A6">
        <v>90</v>
      </c>
      <c r="B6">
        <v>4</v>
      </c>
      <c r="C6">
        <v>0</v>
      </c>
      <c r="D6" s="1">
        <v>0.98250000000000004</v>
      </c>
      <c r="E6" s="1">
        <v>0.90219375000000301</v>
      </c>
      <c r="F6">
        <v>1</v>
      </c>
      <c r="G6">
        <v>1</v>
      </c>
      <c r="H6" s="1">
        <v>2.11803398874989</v>
      </c>
      <c r="I6" s="1">
        <v>-0.118033988749894</v>
      </c>
    </row>
    <row r="7" spans="1:9" x14ac:dyDescent="0.25">
      <c r="A7">
        <v>100</v>
      </c>
      <c r="B7">
        <v>5</v>
      </c>
      <c r="C7">
        <v>0</v>
      </c>
      <c r="D7" s="1">
        <v>0.96</v>
      </c>
      <c r="E7" s="1">
        <v>0.96590000000000897</v>
      </c>
      <c r="F7">
        <v>1</v>
      </c>
      <c r="G7">
        <v>1</v>
      </c>
      <c r="H7" s="1">
        <v>2.11803398874989</v>
      </c>
      <c r="I7" s="1">
        <v>-0.118033988749894</v>
      </c>
    </row>
    <row r="8" spans="1:9" x14ac:dyDescent="0.25">
      <c r="A8">
        <v>110</v>
      </c>
      <c r="B8">
        <v>6</v>
      </c>
      <c r="C8">
        <v>0</v>
      </c>
      <c r="D8" s="1">
        <v>0.98124999999999996</v>
      </c>
      <c r="E8" s="1">
        <v>0.94089843749999602</v>
      </c>
      <c r="F8">
        <v>1</v>
      </c>
      <c r="G8">
        <v>1</v>
      </c>
      <c r="H8" s="1">
        <v>2.11803398874989</v>
      </c>
      <c r="I8" s="1">
        <v>-0.118033988749894</v>
      </c>
    </row>
    <row r="9" spans="1:9" x14ac:dyDescent="0.25">
      <c r="A9">
        <v>120</v>
      </c>
      <c r="B9">
        <v>6</v>
      </c>
      <c r="C9">
        <v>0</v>
      </c>
      <c r="D9" s="1">
        <v>0.98624999999999996</v>
      </c>
      <c r="E9" s="1">
        <v>1.04106093749999</v>
      </c>
      <c r="F9">
        <v>1</v>
      </c>
      <c r="G9">
        <v>1</v>
      </c>
      <c r="H9" s="1">
        <v>2.11803398874989</v>
      </c>
      <c r="I9" s="1">
        <v>-0.118033988749894</v>
      </c>
    </row>
    <row r="10" spans="1:9" x14ac:dyDescent="0.25">
      <c r="A10">
        <v>130</v>
      </c>
      <c r="B10">
        <v>6</v>
      </c>
      <c r="C10">
        <v>0</v>
      </c>
      <c r="D10" s="1">
        <v>1.0275000000000001</v>
      </c>
      <c r="E10" s="1">
        <v>1.0767437499999899</v>
      </c>
      <c r="F10">
        <v>1</v>
      </c>
      <c r="G10">
        <v>1</v>
      </c>
      <c r="H10" s="1">
        <v>2.11803398874989</v>
      </c>
      <c r="I10" s="1">
        <v>-0.118033988749894</v>
      </c>
    </row>
    <row r="11" spans="1:9" x14ac:dyDescent="0.25">
      <c r="A11">
        <v>140</v>
      </c>
      <c r="B11">
        <v>5</v>
      </c>
      <c r="C11">
        <v>0</v>
      </c>
      <c r="D11" s="1">
        <v>1.085</v>
      </c>
      <c r="E11" s="1">
        <v>1.07277499999999</v>
      </c>
      <c r="F11">
        <v>1</v>
      </c>
      <c r="G11">
        <v>1</v>
      </c>
      <c r="H11" s="1">
        <v>2.11803398874989</v>
      </c>
      <c r="I11" s="1">
        <v>-0.118033988749894</v>
      </c>
    </row>
    <row r="12" spans="1:9" x14ac:dyDescent="0.25">
      <c r="A12">
        <v>150</v>
      </c>
      <c r="B12">
        <v>5</v>
      </c>
      <c r="C12">
        <v>0</v>
      </c>
      <c r="D12" s="1">
        <v>1.0075000000000001</v>
      </c>
      <c r="E12" s="1">
        <v>0.93994374999999197</v>
      </c>
      <c r="F12">
        <v>1</v>
      </c>
      <c r="G12">
        <v>1</v>
      </c>
      <c r="H12" s="1">
        <v>2.11803398874989</v>
      </c>
      <c r="I12" s="1">
        <v>-0.118033988749894</v>
      </c>
    </row>
    <row r="13" spans="1:9" x14ac:dyDescent="0.25">
      <c r="A13">
        <v>160</v>
      </c>
      <c r="B13">
        <v>5</v>
      </c>
      <c r="C13">
        <v>0</v>
      </c>
      <c r="D13" s="1">
        <v>0.94125000000000003</v>
      </c>
      <c r="E13" s="1">
        <v>0.89779843750000499</v>
      </c>
      <c r="F13">
        <v>1</v>
      </c>
      <c r="G13">
        <v>1</v>
      </c>
      <c r="H13" s="1">
        <v>2.11803398874989</v>
      </c>
      <c r="I13" s="1">
        <v>-0.118033988749894</v>
      </c>
    </row>
    <row r="14" spans="1:9" x14ac:dyDescent="0.25">
      <c r="A14">
        <v>170</v>
      </c>
      <c r="B14">
        <v>5</v>
      </c>
      <c r="C14">
        <v>0</v>
      </c>
      <c r="D14" s="1">
        <v>1.0225</v>
      </c>
      <c r="E14" s="1">
        <v>1.06699374999999</v>
      </c>
      <c r="F14">
        <v>1</v>
      </c>
      <c r="G14">
        <v>1</v>
      </c>
      <c r="H14" s="1">
        <v>2.11803398874989</v>
      </c>
      <c r="I14" s="1">
        <v>-0.118033988749894</v>
      </c>
    </row>
    <row r="15" spans="1:9" x14ac:dyDescent="0.25">
      <c r="A15">
        <v>180</v>
      </c>
      <c r="B15">
        <v>6</v>
      </c>
      <c r="C15">
        <v>0</v>
      </c>
      <c r="D15" s="1">
        <v>0.9325</v>
      </c>
      <c r="E15" s="1">
        <v>0.98294374999999801</v>
      </c>
      <c r="F15">
        <v>1</v>
      </c>
      <c r="G15">
        <v>1</v>
      </c>
      <c r="H15" s="1">
        <v>2.11803398874989</v>
      </c>
      <c r="I15" s="1">
        <v>-0.118033988749894</v>
      </c>
    </row>
    <row r="16" spans="1:9" x14ac:dyDescent="0.25">
      <c r="A16">
        <v>190</v>
      </c>
      <c r="B16">
        <v>5</v>
      </c>
      <c r="C16">
        <v>0</v>
      </c>
      <c r="D16" s="1">
        <v>0.98</v>
      </c>
      <c r="E16" s="1">
        <v>0.94210000000000704</v>
      </c>
      <c r="F16">
        <v>1</v>
      </c>
      <c r="G16">
        <v>1</v>
      </c>
      <c r="H16" s="1">
        <v>2.11803398874989</v>
      </c>
      <c r="I16" s="1">
        <v>-0.118033988749894</v>
      </c>
    </row>
    <row r="17" spans="1:9" x14ac:dyDescent="0.25">
      <c r="A17">
        <v>200</v>
      </c>
      <c r="B17">
        <v>6</v>
      </c>
      <c r="C17">
        <v>0</v>
      </c>
      <c r="D17" s="1">
        <v>1.0725</v>
      </c>
      <c r="E17" s="1">
        <v>1.0747437500000001</v>
      </c>
      <c r="F17">
        <v>1</v>
      </c>
      <c r="G17">
        <v>1</v>
      </c>
      <c r="H17" s="1">
        <v>2.11803398874989</v>
      </c>
      <c r="I17" s="1">
        <v>-0.118033988749894</v>
      </c>
    </row>
    <row r="18" spans="1:9" x14ac:dyDescent="0.25">
      <c r="A18">
        <v>210</v>
      </c>
      <c r="B18">
        <v>6</v>
      </c>
      <c r="C18">
        <v>0</v>
      </c>
      <c r="D18" s="1">
        <v>1.0325</v>
      </c>
      <c r="E18" s="1">
        <v>1.0964437499999899</v>
      </c>
      <c r="F18">
        <v>1</v>
      </c>
      <c r="G18">
        <v>1</v>
      </c>
      <c r="H18" s="1">
        <v>2.11803398874989</v>
      </c>
      <c r="I18" s="1">
        <v>-0.118033988749894</v>
      </c>
    </row>
    <row r="19" spans="1:9" x14ac:dyDescent="0.25">
      <c r="A19">
        <v>220</v>
      </c>
      <c r="B19">
        <v>6</v>
      </c>
      <c r="C19">
        <v>0</v>
      </c>
      <c r="D19" s="1">
        <v>0.98499999999999999</v>
      </c>
      <c r="E19" s="1">
        <v>0.96477500000000205</v>
      </c>
      <c r="F19">
        <v>1</v>
      </c>
      <c r="G19">
        <v>1</v>
      </c>
      <c r="H19" s="1">
        <v>2.11803398874989</v>
      </c>
      <c r="I19" s="1">
        <v>-0.118033988749894</v>
      </c>
    </row>
    <row r="20" spans="1:9" x14ac:dyDescent="0.25">
      <c r="A20">
        <v>230</v>
      </c>
      <c r="B20">
        <v>5</v>
      </c>
      <c r="C20">
        <v>0</v>
      </c>
      <c r="D20" s="1">
        <v>0.99124999999999996</v>
      </c>
      <c r="E20" s="1">
        <v>1.04867343749999</v>
      </c>
      <c r="F20">
        <v>1</v>
      </c>
      <c r="G20">
        <v>1</v>
      </c>
      <c r="H20" s="1">
        <v>2.11803398874989</v>
      </c>
      <c r="I20" s="1">
        <v>-0.118033988749894</v>
      </c>
    </row>
    <row r="21" spans="1:9" x14ac:dyDescent="0.25">
      <c r="A21">
        <v>240</v>
      </c>
      <c r="B21">
        <v>6</v>
      </c>
      <c r="C21">
        <v>0</v>
      </c>
      <c r="D21" s="1">
        <v>1.0449999999999999</v>
      </c>
      <c r="E21" s="1">
        <v>1.085475</v>
      </c>
      <c r="F21">
        <v>1</v>
      </c>
      <c r="G21">
        <v>1</v>
      </c>
      <c r="H21" s="1">
        <v>2.11803398874989</v>
      </c>
      <c r="I21" s="1">
        <v>-0.118033988749894</v>
      </c>
    </row>
    <row r="22" spans="1:9" x14ac:dyDescent="0.25">
      <c r="A22">
        <v>250</v>
      </c>
      <c r="B22">
        <v>6</v>
      </c>
      <c r="C22">
        <v>0</v>
      </c>
      <c r="D22" s="1">
        <v>0.97</v>
      </c>
      <c r="E22" s="1">
        <v>0.92910000000000303</v>
      </c>
      <c r="F22">
        <v>1</v>
      </c>
      <c r="G22">
        <v>1</v>
      </c>
      <c r="H22" s="1">
        <v>2.11803398874989</v>
      </c>
      <c r="I22" s="1">
        <v>-0.118033988749894</v>
      </c>
    </row>
    <row r="23" spans="1:9" x14ac:dyDescent="0.25">
      <c r="A23">
        <v>260</v>
      </c>
      <c r="B23">
        <v>5</v>
      </c>
      <c r="C23">
        <v>0</v>
      </c>
      <c r="D23" s="1">
        <v>1.02</v>
      </c>
      <c r="E23" s="1">
        <v>1.0396000000000001</v>
      </c>
      <c r="F23">
        <v>1</v>
      </c>
      <c r="G23">
        <v>1</v>
      </c>
      <c r="H23" s="1">
        <v>2.11803398874989</v>
      </c>
      <c r="I23" s="1">
        <v>-0.118033988749894</v>
      </c>
    </row>
    <row r="24" spans="1:9" x14ac:dyDescent="0.25">
      <c r="A24">
        <v>270</v>
      </c>
      <c r="B24">
        <v>4</v>
      </c>
      <c r="C24">
        <v>0</v>
      </c>
      <c r="D24" s="1">
        <v>1.06375</v>
      </c>
      <c r="E24" s="1">
        <v>1.0596859375000001</v>
      </c>
      <c r="F24">
        <v>1</v>
      </c>
      <c r="G24">
        <v>1</v>
      </c>
      <c r="H24" s="1">
        <v>2.11803398874989</v>
      </c>
      <c r="I24" s="1">
        <v>-0.118033988749894</v>
      </c>
    </row>
    <row r="25" spans="1:9" x14ac:dyDescent="0.25">
      <c r="A25">
        <v>280</v>
      </c>
      <c r="B25">
        <v>5</v>
      </c>
      <c r="C25">
        <v>0</v>
      </c>
      <c r="D25" s="1">
        <v>0.97375</v>
      </c>
      <c r="E25" s="1">
        <v>0.91556093749999101</v>
      </c>
      <c r="F25">
        <v>1</v>
      </c>
      <c r="G25">
        <v>1</v>
      </c>
      <c r="H25" s="1">
        <v>2.11803398874989</v>
      </c>
      <c r="I25" s="1">
        <v>-0.118033988749894</v>
      </c>
    </row>
    <row r="26" spans="1:9" x14ac:dyDescent="0.25">
      <c r="A26">
        <v>290</v>
      </c>
      <c r="B26">
        <v>6</v>
      </c>
      <c r="C26">
        <v>0</v>
      </c>
      <c r="D26" s="1">
        <v>1.0162500000000001</v>
      </c>
      <c r="E26" s="1">
        <v>1.17348593749999</v>
      </c>
      <c r="F26">
        <v>1</v>
      </c>
      <c r="G26">
        <v>1</v>
      </c>
      <c r="H26" s="1">
        <v>2.11803398874989</v>
      </c>
      <c r="I26" s="1">
        <v>-0.118033988749894</v>
      </c>
    </row>
    <row r="27" spans="1:9" x14ac:dyDescent="0.25">
      <c r="A27">
        <v>300</v>
      </c>
      <c r="B27">
        <v>6</v>
      </c>
      <c r="C27">
        <v>0</v>
      </c>
      <c r="D27" s="1">
        <v>0.99875000000000003</v>
      </c>
      <c r="E27" s="1">
        <v>1.0337484374999999</v>
      </c>
      <c r="F27">
        <v>1</v>
      </c>
      <c r="G27">
        <v>1</v>
      </c>
      <c r="H27" s="1">
        <v>2.11803398874989</v>
      </c>
      <c r="I27" s="1">
        <v>-0.118033988749894</v>
      </c>
    </row>
    <row r="28" spans="1:9" x14ac:dyDescent="0.25">
      <c r="A28">
        <v>310</v>
      </c>
      <c r="B28">
        <v>5</v>
      </c>
      <c r="C28">
        <v>0</v>
      </c>
      <c r="D28" s="1">
        <v>1.05125</v>
      </c>
      <c r="E28" s="1">
        <v>1.0711234375000001</v>
      </c>
      <c r="F28">
        <v>1</v>
      </c>
      <c r="G28">
        <v>1</v>
      </c>
      <c r="H28" s="1">
        <v>2.11803398874989</v>
      </c>
      <c r="I28" s="1">
        <v>-0.118033988749894</v>
      </c>
    </row>
    <row r="29" spans="1:9" x14ac:dyDescent="0.25">
      <c r="A29">
        <v>320</v>
      </c>
      <c r="B29">
        <v>6</v>
      </c>
      <c r="C29">
        <v>0</v>
      </c>
      <c r="D29" s="1">
        <v>1.0237499999999999</v>
      </c>
      <c r="E29" s="1">
        <v>0.97818593749998795</v>
      </c>
      <c r="F29">
        <v>1</v>
      </c>
      <c r="G29">
        <v>1</v>
      </c>
      <c r="H29" s="1">
        <v>2.11803398874989</v>
      </c>
      <c r="I29" s="1">
        <v>-0.118033988749894</v>
      </c>
    </row>
    <row r="30" spans="1:9" x14ac:dyDescent="0.25">
      <c r="A30">
        <v>330</v>
      </c>
      <c r="B30">
        <v>5</v>
      </c>
      <c r="C30">
        <v>0</v>
      </c>
      <c r="D30" s="1">
        <v>1.01875</v>
      </c>
      <c r="E30" s="1">
        <v>1.02589843749999</v>
      </c>
      <c r="F30">
        <v>1</v>
      </c>
      <c r="G30">
        <v>1</v>
      </c>
      <c r="H30" s="1">
        <v>2.11803398874989</v>
      </c>
      <c r="I30" s="1">
        <v>-0.118033988749894</v>
      </c>
    </row>
    <row r="31" spans="1:9" x14ac:dyDescent="0.25">
      <c r="A31">
        <v>340</v>
      </c>
      <c r="B31">
        <v>5</v>
      </c>
      <c r="C31">
        <v>0</v>
      </c>
      <c r="D31" s="1">
        <v>1.0149999999999999</v>
      </c>
      <c r="E31" s="1">
        <v>1.0222749999999901</v>
      </c>
      <c r="F31">
        <v>1</v>
      </c>
      <c r="G31">
        <v>1</v>
      </c>
      <c r="H31" s="1">
        <v>2.11803398874989</v>
      </c>
      <c r="I31" s="1">
        <v>-0.118033988749894</v>
      </c>
    </row>
    <row r="32" spans="1:9" x14ac:dyDescent="0.25">
      <c r="A32">
        <v>350</v>
      </c>
      <c r="B32">
        <v>6</v>
      </c>
      <c r="C32">
        <v>0</v>
      </c>
      <c r="D32" s="1">
        <v>1.0149999999999999</v>
      </c>
      <c r="E32" s="1">
        <v>0.96477499999999805</v>
      </c>
      <c r="F32">
        <v>1</v>
      </c>
      <c r="G32">
        <v>1</v>
      </c>
      <c r="H32" s="1">
        <v>2.11803398874989</v>
      </c>
      <c r="I32" s="1">
        <v>-0.118033988749894</v>
      </c>
    </row>
    <row r="33" spans="1:9" x14ac:dyDescent="0.25">
      <c r="A33">
        <v>360</v>
      </c>
      <c r="B33">
        <v>6</v>
      </c>
      <c r="C33">
        <v>0</v>
      </c>
      <c r="D33" s="1">
        <v>0.92874999999999996</v>
      </c>
      <c r="E33" s="1">
        <v>0.96617343749999396</v>
      </c>
      <c r="F33">
        <v>1</v>
      </c>
      <c r="G33">
        <v>1</v>
      </c>
      <c r="H33" s="1">
        <v>2.11803398874989</v>
      </c>
      <c r="I33" s="1">
        <v>-0.118033988749894</v>
      </c>
    </row>
    <row r="34" spans="1:9" x14ac:dyDescent="0.25">
      <c r="A34">
        <v>370</v>
      </c>
      <c r="B34">
        <v>5</v>
      </c>
      <c r="C34">
        <v>0</v>
      </c>
      <c r="D34" s="1">
        <v>0.995</v>
      </c>
      <c r="E34" s="1">
        <v>0.89747500000000302</v>
      </c>
      <c r="F34">
        <v>1</v>
      </c>
      <c r="G34">
        <v>1</v>
      </c>
      <c r="H34" s="1">
        <v>2.11803398874989</v>
      </c>
      <c r="I34" s="1">
        <v>-0.118033988749894</v>
      </c>
    </row>
    <row r="35" spans="1:9" x14ac:dyDescent="0.25">
      <c r="A35">
        <v>380</v>
      </c>
      <c r="B35">
        <v>5</v>
      </c>
      <c r="C35">
        <v>0</v>
      </c>
      <c r="D35" s="1">
        <v>1.0037499999999999</v>
      </c>
      <c r="E35" s="1">
        <v>0.98623593750000005</v>
      </c>
      <c r="F35">
        <v>1</v>
      </c>
      <c r="G35">
        <v>1</v>
      </c>
      <c r="H35" s="1">
        <v>2.11803398874989</v>
      </c>
      <c r="I35" s="1">
        <v>-0.118033988749894</v>
      </c>
    </row>
    <row r="36" spans="1:9" x14ac:dyDescent="0.25">
      <c r="A36">
        <v>390</v>
      </c>
      <c r="B36">
        <v>5</v>
      </c>
      <c r="C36">
        <v>0</v>
      </c>
      <c r="D36" s="1">
        <v>1.08</v>
      </c>
      <c r="E36" s="1">
        <v>1.08109999999999</v>
      </c>
      <c r="F36">
        <v>1</v>
      </c>
      <c r="G36">
        <v>1</v>
      </c>
      <c r="H36" s="1">
        <v>2.11803398874989</v>
      </c>
      <c r="I36" s="1">
        <v>-0.118033988749894</v>
      </c>
    </row>
    <row r="37" spans="1:9" x14ac:dyDescent="0.25">
      <c r="A37">
        <v>400</v>
      </c>
      <c r="B37">
        <v>5</v>
      </c>
      <c r="C37">
        <v>0</v>
      </c>
      <c r="D37" s="1">
        <v>0.99375000000000002</v>
      </c>
      <c r="E37" s="1">
        <v>0.98871093749999805</v>
      </c>
      <c r="F37">
        <v>1</v>
      </c>
      <c r="G37">
        <v>1</v>
      </c>
      <c r="H37" s="1">
        <v>2.11803398874989</v>
      </c>
      <c r="I37" s="1">
        <v>-0.118033988749894</v>
      </c>
    </row>
    <row r="38" spans="1:9" x14ac:dyDescent="0.25">
      <c r="A38">
        <v>410</v>
      </c>
      <c r="B38">
        <v>6</v>
      </c>
      <c r="C38">
        <v>0</v>
      </c>
      <c r="D38" s="1">
        <v>0.99624999999999997</v>
      </c>
      <c r="E38" s="1">
        <v>1.0312359375</v>
      </c>
      <c r="F38">
        <v>1</v>
      </c>
      <c r="G38">
        <v>1</v>
      </c>
      <c r="H38" s="1">
        <v>2.11803398874989</v>
      </c>
      <c r="I38" s="1">
        <v>-0.118033988749894</v>
      </c>
    </row>
    <row r="39" spans="1:9" x14ac:dyDescent="0.25">
      <c r="A39">
        <v>420</v>
      </c>
      <c r="B39">
        <v>5</v>
      </c>
      <c r="C39">
        <v>0</v>
      </c>
      <c r="D39" s="1">
        <v>1.03125</v>
      </c>
      <c r="E39" s="1">
        <v>1.0152734375000001</v>
      </c>
      <c r="F39">
        <v>1</v>
      </c>
      <c r="G39">
        <v>1</v>
      </c>
      <c r="H39" s="1">
        <v>2.11803398874989</v>
      </c>
      <c r="I39" s="1">
        <v>-0.118033988749894</v>
      </c>
    </row>
    <row r="40" spans="1:9" x14ac:dyDescent="0.25">
      <c r="A40">
        <v>430</v>
      </c>
      <c r="B40">
        <v>6</v>
      </c>
      <c r="C40">
        <v>0</v>
      </c>
      <c r="D40" s="1">
        <v>1.0024999999999999</v>
      </c>
      <c r="E40" s="1">
        <v>1.01999374999998</v>
      </c>
      <c r="F40">
        <v>1</v>
      </c>
      <c r="G40">
        <v>1</v>
      </c>
      <c r="H40" s="1">
        <v>2.11803398874989</v>
      </c>
      <c r="I40" s="1">
        <v>-0.118033988749894</v>
      </c>
    </row>
    <row r="41" spans="1:9" x14ac:dyDescent="0.25">
      <c r="A41">
        <v>440</v>
      </c>
      <c r="B41">
        <v>5</v>
      </c>
      <c r="C41">
        <v>0</v>
      </c>
      <c r="D41" s="1">
        <v>1.0049999999999999</v>
      </c>
      <c r="E41" s="1">
        <v>0.97747500000000598</v>
      </c>
      <c r="F41">
        <v>1</v>
      </c>
      <c r="G41">
        <v>1</v>
      </c>
      <c r="H41" s="1">
        <v>2.11803398874989</v>
      </c>
      <c r="I41" s="1">
        <v>-0.118033988749894</v>
      </c>
    </row>
    <row r="42" spans="1:9" x14ac:dyDescent="0.25">
      <c r="A42">
        <v>450</v>
      </c>
      <c r="B42">
        <v>6</v>
      </c>
      <c r="C42">
        <v>0</v>
      </c>
      <c r="D42" s="1">
        <v>0.99250000000000005</v>
      </c>
      <c r="E42" s="1">
        <v>0.99994374999999303</v>
      </c>
      <c r="F42">
        <v>1</v>
      </c>
      <c r="G42">
        <v>1</v>
      </c>
      <c r="H42" s="1">
        <v>2.11803398874989</v>
      </c>
      <c r="I42" s="1">
        <v>-0.118033988749894</v>
      </c>
    </row>
    <row r="43" spans="1:9" x14ac:dyDescent="0.25">
      <c r="A43">
        <v>460</v>
      </c>
      <c r="B43">
        <v>6</v>
      </c>
      <c r="C43">
        <v>0</v>
      </c>
      <c r="D43" s="1">
        <v>0.96875</v>
      </c>
      <c r="E43" s="1">
        <v>0.94027343750000003</v>
      </c>
      <c r="F43">
        <v>1</v>
      </c>
      <c r="G43">
        <v>1</v>
      </c>
      <c r="H43" s="1">
        <v>2.11803398874989</v>
      </c>
      <c r="I43" s="1">
        <v>-0.118033988749894</v>
      </c>
    </row>
    <row r="44" spans="1:9" x14ac:dyDescent="0.25">
      <c r="A44">
        <v>470</v>
      </c>
      <c r="B44">
        <v>6</v>
      </c>
      <c r="C44">
        <v>0</v>
      </c>
      <c r="D44" s="1">
        <v>0.99375000000000002</v>
      </c>
      <c r="E44" s="1">
        <v>1.0587109374999899</v>
      </c>
      <c r="F44">
        <v>1</v>
      </c>
      <c r="G44">
        <v>1</v>
      </c>
      <c r="H44" s="1">
        <v>2.11803398874989</v>
      </c>
      <c r="I44" s="1">
        <v>-0.118033988749894</v>
      </c>
    </row>
    <row r="45" spans="1:9" x14ac:dyDescent="0.25">
      <c r="A45">
        <v>480</v>
      </c>
      <c r="B45">
        <v>4</v>
      </c>
      <c r="C45">
        <v>0</v>
      </c>
      <c r="D45" s="1">
        <v>0.97875000000000001</v>
      </c>
      <c r="E45" s="1">
        <v>0.96329843750000199</v>
      </c>
      <c r="F45">
        <v>1</v>
      </c>
      <c r="G45">
        <v>1</v>
      </c>
      <c r="H45" s="1">
        <v>2.11803398874989</v>
      </c>
      <c r="I45" s="1">
        <v>-0.118033988749894</v>
      </c>
    </row>
    <row r="46" spans="1:9" x14ac:dyDescent="0.25">
      <c r="A46">
        <v>490</v>
      </c>
      <c r="B46">
        <v>5</v>
      </c>
      <c r="C46">
        <v>0</v>
      </c>
      <c r="D46" s="1">
        <v>1.0275000000000001</v>
      </c>
      <c r="E46" s="1">
        <v>0.98424374999999298</v>
      </c>
      <c r="F46">
        <v>1</v>
      </c>
      <c r="G46">
        <v>1</v>
      </c>
      <c r="H46" s="1">
        <v>2.11803398874989</v>
      </c>
      <c r="I46" s="1">
        <v>-0.118033988749894</v>
      </c>
    </row>
    <row r="47" spans="1:9" x14ac:dyDescent="0.25">
      <c r="A47">
        <v>500</v>
      </c>
      <c r="B47">
        <v>5</v>
      </c>
      <c r="C47">
        <v>0</v>
      </c>
      <c r="D47" s="1">
        <v>1.00125</v>
      </c>
      <c r="E47" s="1">
        <v>1.0987484375000001</v>
      </c>
      <c r="F47">
        <v>1</v>
      </c>
      <c r="G47">
        <v>1</v>
      </c>
      <c r="H47" s="1">
        <v>2.11803398874989</v>
      </c>
      <c r="I47" s="1">
        <v>-0.118033988749894</v>
      </c>
    </row>
    <row r="48" spans="1:9" x14ac:dyDescent="0.25">
      <c r="A48">
        <v>510</v>
      </c>
      <c r="B48">
        <v>5</v>
      </c>
      <c r="C48">
        <v>0</v>
      </c>
      <c r="D48" s="1">
        <v>0.96375</v>
      </c>
      <c r="E48" s="1">
        <v>0.93993593750000104</v>
      </c>
      <c r="F48">
        <v>1</v>
      </c>
      <c r="G48">
        <v>1</v>
      </c>
      <c r="H48" s="1">
        <v>2.11803398874989</v>
      </c>
      <c r="I48" s="1">
        <v>-0.118033988749894</v>
      </c>
    </row>
    <row r="49" spans="1:9" x14ac:dyDescent="0.25">
      <c r="A49">
        <v>520</v>
      </c>
      <c r="B49">
        <v>5</v>
      </c>
      <c r="C49">
        <v>0</v>
      </c>
      <c r="D49" s="1">
        <v>1.0149999999999999</v>
      </c>
      <c r="E49" s="1">
        <v>0.95227499999999798</v>
      </c>
      <c r="F49">
        <v>1</v>
      </c>
      <c r="G49">
        <v>1</v>
      </c>
      <c r="H49" s="1">
        <v>2.11803398874989</v>
      </c>
      <c r="I49" s="1">
        <v>-0.118033988749894</v>
      </c>
    </row>
    <row r="50" spans="1:9" x14ac:dyDescent="0.25">
      <c r="A50">
        <v>530</v>
      </c>
      <c r="B50">
        <v>5</v>
      </c>
      <c r="C50">
        <v>0</v>
      </c>
      <c r="D50" s="1">
        <v>1.0149999999999999</v>
      </c>
      <c r="E50" s="1">
        <v>0.98727499999999802</v>
      </c>
      <c r="F50">
        <v>1</v>
      </c>
      <c r="G50">
        <v>1</v>
      </c>
      <c r="H50" s="1">
        <v>2.11803398874989</v>
      </c>
      <c r="I50" s="1">
        <v>-0.118033988749894</v>
      </c>
    </row>
    <row r="51" spans="1:9" x14ac:dyDescent="0.25">
      <c r="A51">
        <v>540</v>
      </c>
      <c r="B51">
        <v>5</v>
      </c>
      <c r="C51">
        <v>0</v>
      </c>
      <c r="D51" s="1">
        <v>0.96875</v>
      </c>
      <c r="E51" s="1">
        <v>0.97527343749999995</v>
      </c>
      <c r="F51">
        <v>1</v>
      </c>
      <c r="G51">
        <v>1</v>
      </c>
      <c r="H51" s="1">
        <v>2.11803398874989</v>
      </c>
      <c r="I51" s="1">
        <v>-0.118033988749894</v>
      </c>
    </row>
    <row r="52" spans="1:9" x14ac:dyDescent="0.25">
      <c r="A52">
        <v>550</v>
      </c>
      <c r="B52">
        <v>5</v>
      </c>
      <c r="C52">
        <v>0</v>
      </c>
      <c r="D52" s="1">
        <v>1.01875</v>
      </c>
      <c r="E52" s="1">
        <v>1.0408984374999899</v>
      </c>
      <c r="F52">
        <v>1</v>
      </c>
      <c r="G52">
        <v>1</v>
      </c>
      <c r="H52" s="1">
        <v>2.11803398874989</v>
      </c>
      <c r="I52" s="1">
        <v>-0.118033988749894</v>
      </c>
    </row>
    <row r="53" spans="1:9" x14ac:dyDescent="0.25">
      <c r="A53">
        <v>560</v>
      </c>
      <c r="B53">
        <v>5</v>
      </c>
      <c r="C53">
        <v>0</v>
      </c>
      <c r="D53" s="1">
        <v>0.95625000000000004</v>
      </c>
      <c r="E53" s="1">
        <v>0.97933593749999703</v>
      </c>
      <c r="F53">
        <v>1</v>
      </c>
      <c r="G53">
        <v>1</v>
      </c>
      <c r="H53" s="1">
        <v>2.11803398874989</v>
      </c>
      <c r="I53" s="1">
        <v>-0.118033988749894</v>
      </c>
    </row>
    <row r="54" spans="1:9" x14ac:dyDescent="0.25">
      <c r="A54">
        <v>570</v>
      </c>
      <c r="B54">
        <v>7</v>
      </c>
      <c r="C54">
        <v>0</v>
      </c>
      <c r="D54" s="1">
        <v>0.96875</v>
      </c>
      <c r="E54" s="1">
        <v>1.1302734375000001</v>
      </c>
      <c r="F54">
        <v>1</v>
      </c>
      <c r="G54">
        <v>1</v>
      </c>
      <c r="H54" s="1">
        <v>2.11803398874989</v>
      </c>
      <c r="I54" s="1">
        <v>-0.118033988749894</v>
      </c>
    </row>
    <row r="55" spans="1:9" x14ac:dyDescent="0.25">
      <c r="A55">
        <v>580</v>
      </c>
      <c r="B55">
        <v>5</v>
      </c>
      <c r="C55">
        <v>0</v>
      </c>
      <c r="D55" s="1">
        <v>1.0037499999999999</v>
      </c>
      <c r="E55" s="1">
        <v>1.0437359374999999</v>
      </c>
      <c r="F55">
        <v>1</v>
      </c>
      <c r="G55">
        <v>1</v>
      </c>
      <c r="H55" s="1">
        <v>2.11803398874989</v>
      </c>
      <c r="I55" s="1">
        <v>-0.118033988749894</v>
      </c>
    </row>
    <row r="56" spans="1:9" x14ac:dyDescent="0.25">
      <c r="A56">
        <v>590</v>
      </c>
      <c r="B56">
        <v>5</v>
      </c>
      <c r="C56">
        <v>0</v>
      </c>
      <c r="D56" s="1">
        <v>0.99624999999999997</v>
      </c>
      <c r="E56" s="1">
        <v>0.92873593750000205</v>
      </c>
      <c r="F56">
        <v>1</v>
      </c>
      <c r="G56">
        <v>1</v>
      </c>
      <c r="H56" s="1">
        <v>2.11803398874989</v>
      </c>
      <c r="I56" s="1">
        <v>-0.118033988749894</v>
      </c>
    </row>
    <row r="57" spans="1:9" x14ac:dyDescent="0.25">
      <c r="A57">
        <v>600</v>
      </c>
      <c r="B57">
        <v>6</v>
      </c>
      <c r="C57">
        <v>0</v>
      </c>
      <c r="D57" s="1">
        <v>0.99250000000000005</v>
      </c>
      <c r="E57" s="1">
        <v>0.98494374999999501</v>
      </c>
      <c r="F57">
        <v>1</v>
      </c>
      <c r="G57">
        <v>1</v>
      </c>
      <c r="H57" s="1">
        <v>2.11803398874989</v>
      </c>
      <c r="I57" s="1">
        <v>-0.118033988749894</v>
      </c>
    </row>
    <row r="58" spans="1:9" x14ac:dyDescent="0.25">
      <c r="A58">
        <v>610</v>
      </c>
      <c r="B58">
        <v>5</v>
      </c>
      <c r="C58">
        <v>0</v>
      </c>
      <c r="D58" s="1">
        <v>0.92874999999999996</v>
      </c>
      <c r="E58" s="1">
        <v>0.90117343749999301</v>
      </c>
      <c r="F58">
        <v>1</v>
      </c>
      <c r="G58">
        <v>1</v>
      </c>
      <c r="H58" s="1">
        <v>2.11803398874989</v>
      </c>
      <c r="I58" s="1">
        <v>-0.118033988749894</v>
      </c>
    </row>
    <row r="59" spans="1:9" x14ac:dyDescent="0.25">
      <c r="A59">
        <v>620</v>
      </c>
      <c r="B59">
        <v>6</v>
      </c>
      <c r="C59">
        <v>0</v>
      </c>
      <c r="D59" s="1">
        <v>0.96</v>
      </c>
      <c r="E59" s="1">
        <v>0.98090000000000899</v>
      </c>
      <c r="F59">
        <v>1</v>
      </c>
      <c r="G59">
        <v>1</v>
      </c>
      <c r="H59" s="1">
        <v>2.11803398874989</v>
      </c>
      <c r="I59" s="1">
        <v>-0.118033988749894</v>
      </c>
    </row>
    <row r="60" spans="1:9" x14ac:dyDescent="0.25">
      <c r="A60">
        <v>630</v>
      </c>
      <c r="B60">
        <v>7</v>
      </c>
      <c r="C60">
        <v>0</v>
      </c>
      <c r="D60" s="1">
        <v>1.0062500000000001</v>
      </c>
      <c r="E60" s="1">
        <v>1.07621093749999</v>
      </c>
      <c r="F60">
        <v>1</v>
      </c>
      <c r="G60">
        <v>1</v>
      </c>
      <c r="H60" s="1">
        <v>2.11803398874989</v>
      </c>
      <c r="I60" s="1">
        <v>-0.118033988749894</v>
      </c>
    </row>
    <row r="61" spans="1:9" x14ac:dyDescent="0.25">
      <c r="A61">
        <v>640</v>
      </c>
      <c r="B61">
        <v>6</v>
      </c>
      <c r="C61">
        <v>0</v>
      </c>
      <c r="D61" s="1">
        <v>1.0125</v>
      </c>
      <c r="E61" s="1">
        <v>1.00484375</v>
      </c>
      <c r="F61">
        <v>1</v>
      </c>
      <c r="G61">
        <v>1</v>
      </c>
      <c r="H61" s="1">
        <v>2.11803398874989</v>
      </c>
      <c r="I61" s="1">
        <v>-0.118033988749894</v>
      </c>
    </row>
    <row r="62" spans="1:9" x14ac:dyDescent="0.25">
      <c r="A62">
        <v>650</v>
      </c>
      <c r="B62">
        <v>6</v>
      </c>
      <c r="C62">
        <v>0</v>
      </c>
      <c r="D62" s="1">
        <v>1.00125</v>
      </c>
      <c r="E62" s="1">
        <v>0.94874843750000104</v>
      </c>
      <c r="F62">
        <v>1</v>
      </c>
      <c r="G62">
        <v>1</v>
      </c>
      <c r="H62" s="1">
        <v>2.11803398874989</v>
      </c>
      <c r="I62" s="1">
        <v>-0.118033988749894</v>
      </c>
    </row>
    <row r="63" spans="1:9" x14ac:dyDescent="0.25">
      <c r="A63">
        <v>660</v>
      </c>
      <c r="B63">
        <v>6</v>
      </c>
      <c r="C63">
        <v>0</v>
      </c>
      <c r="D63" s="1">
        <v>1.0275000000000001</v>
      </c>
      <c r="E63" s="1">
        <v>1.08174374999999</v>
      </c>
      <c r="F63">
        <v>1</v>
      </c>
      <c r="G63">
        <v>1</v>
      </c>
      <c r="H63" s="1">
        <v>2.11803398874989</v>
      </c>
      <c r="I63" s="1">
        <v>-0.118033988749894</v>
      </c>
    </row>
    <row r="64" spans="1:9" x14ac:dyDescent="0.25">
      <c r="A64">
        <v>670</v>
      </c>
      <c r="B64">
        <v>6</v>
      </c>
      <c r="C64">
        <v>0</v>
      </c>
      <c r="D64" s="1">
        <v>0.98875000000000002</v>
      </c>
      <c r="E64" s="1">
        <v>0.95362343749999101</v>
      </c>
      <c r="F64">
        <v>1</v>
      </c>
      <c r="G64">
        <v>1</v>
      </c>
      <c r="H64" s="1">
        <v>2.11803398874989</v>
      </c>
      <c r="I64" s="1">
        <v>-0.118033988749894</v>
      </c>
    </row>
    <row r="65" spans="1:9" x14ac:dyDescent="0.25">
      <c r="A65">
        <v>680</v>
      </c>
      <c r="B65">
        <v>5</v>
      </c>
      <c r="C65">
        <v>0</v>
      </c>
      <c r="D65" s="1">
        <v>0.91500000000000004</v>
      </c>
      <c r="E65" s="1">
        <v>0.91527499999999296</v>
      </c>
      <c r="F65">
        <v>1</v>
      </c>
      <c r="G65">
        <v>1</v>
      </c>
      <c r="H65" s="1">
        <v>2.11803398874989</v>
      </c>
      <c r="I65" s="1">
        <v>-0.118033988749894</v>
      </c>
    </row>
    <row r="66" spans="1:9" x14ac:dyDescent="0.25">
      <c r="A66">
        <v>690</v>
      </c>
      <c r="B66">
        <v>6</v>
      </c>
      <c r="C66">
        <v>0</v>
      </c>
      <c r="D66" s="1">
        <v>1.06375</v>
      </c>
      <c r="E66" s="1">
        <v>1.0346859374999999</v>
      </c>
      <c r="F66">
        <v>1</v>
      </c>
      <c r="G66">
        <v>1</v>
      </c>
      <c r="H66" s="1">
        <v>2.11803398874989</v>
      </c>
      <c r="I66" s="1">
        <v>-0.118033988749894</v>
      </c>
    </row>
    <row r="67" spans="1:9" x14ac:dyDescent="0.25">
      <c r="A67">
        <v>700</v>
      </c>
      <c r="B67">
        <v>5</v>
      </c>
      <c r="C67">
        <v>0</v>
      </c>
      <c r="D67" s="1">
        <v>1.02</v>
      </c>
      <c r="E67" s="1">
        <v>1.0096000000000001</v>
      </c>
      <c r="F67">
        <v>1</v>
      </c>
      <c r="G67">
        <v>1</v>
      </c>
      <c r="H67" s="1">
        <v>2.11803398874989</v>
      </c>
      <c r="I67" s="1">
        <v>-0.118033988749894</v>
      </c>
    </row>
    <row r="68" spans="1:9" x14ac:dyDescent="0.25">
      <c r="A68">
        <v>710</v>
      </c>
      <c r="B68">
        <v>5</v>
      </c>
      <c r="C68">
        <v>0</v>
      </c>
      <c r="D68" s="1">
        <v>0.99375000000000002</v>
      </c>
      <c r="E68" s="1">
        <v>1.0812109374999901</v>
      </c>
      <c r="F68">
        <v>1</v>
      </c>
      <c r="G68">
        <v>1</v>
      </c>
      <c r="H68" s="1">
        <v>2.11803398874989</v>
      </c>
      <c r="I68" s="1">
        <v>-0.118033988749894</v>
      </c>
    </row>
    <row r="69" spans="1:9" x14ac:dyDescent="0.25">
      <c r="A69">
        <v>720</v>
      </c>
      <c r="B69">
        <v>5</v>
      </c>
      <c r="C69">
        <v>0</v>
      </c>
      <c r="D69" s="1">
        <v>0.95</v>
      </c>
      <c r="E69" s="1">
        <v>0.94500000000000695</v>
      </c>
      <c r="F69">
        <v>1</v>
      </c>
      <c r="G69">
        <v>1</v>
      </c>
      <c r="H69" s="1">
        <v>2.11803398874989</v>
      </c>
      <c r="I69" s="1">
        <v>-0.118033988749894</v>
      </c>
    </row>
    <row r="70" spans="1:9" x14ac:dyDescent="0.25">
      <c r="A70">
        <v>730</v>
      </c>
      <c r="B70">
        <v>7</v>
      </c>
      <c r="C70">
        <v>0</v>
      </c>
      <c r="D70" s="1">
        <v>0.99875000000000003</v>
      </c>
      <c r="E70" s="1">
        <v>0.92124843750000096</v>
      </c>
      <c r="F70">
        <v>1</v>
      </c>
      <c r="G70">
        <v>1</v>
      </c>
      <c r="H70" s="1">
        <v>2.11803398874989</v>
      </c>
      <c r="I70" s="1">
        <v>-0.118033988749894</v>
      </c>
    </row>
    <row r="71" spans="1:9" x14ac:dyDescent="0.25">
      <c r="A71">
        <v>740</v>
      </c>
      <c r="B71">
        <v>6</v>
      </c>
      <c r="C71">
        <v>0</v>
      </c>
      <c r="D71" s="1">
        <v>1.01875</v>
      </c>
      <c r="E71" s="1">
        <v>1.07589843749999</v>
      </c>
      <c r="F71">
        <v>1</v>
      </c>
      <c r="G71">
        <v>1</v>
      </c>
      <c r="H71" s="1">
        <v>2.11803398874989</v>
      </c>
      <c r="I71" s="1">
        <v>-0.118033988749894</v>
      </c>
    </row>
    <row r="72" spans="1:9" x14ac:dyDescent="0.25">
      <c r="A72">
        <v>750</v>
      </c>
      <c r="B72">
        <v>6</v>
      </c>
      <c r="C72">
        <v>0</v>
      </c>
      <c r="D72" s="1">
        <v>0.99875000000000003</v>
      </c>
      <c r="E72" s="1">
        <v>1.0562484375000001</v>
      </c>
      <c r="F72">
        <v>1</v>
      </c>
      <c r="G72">
        <v>1</v>
      </c>
      <c r="H72" s="1">
        <v>2.11803398874989</v>
      </c>
      <c r="I72" s="1">
        <v>-0.118033988749894</v>
      </c>
    </row>
    <row r="73" spans="1:9" x14ac:dyDescent="0.25">
      <c r="A73">
        <v>760</v>
      </c>
      <c r="B73">
        <v>5</v>
      </c>
      <c r="C73">
        <v>0</v>
      </c>
      <c r="D73" s="1">
        <v>0.94499999999999995</v>
      </c>
      <c r="E73" s="1">
        <v>1.01447499999999</v>
      </c>
      <c r="F73">
        <v>1</v>
      </c>
      <c r="G73">
        <v>1</v>
      </c>
      <c r="H73" s="1">
        <v>2.11803398874989</v>
      </c>
      <c r="I73" s="1">
        <v>-0.118033988749894</v>
      </c>
    </row>
    <row r="74" spans="1:9" x14ac:dyDescent="0.25">
      <c r="A74">
        <v>770</v>
      </c>
      <c r="B74">
        <v>6</v>
      </c>
      <c r="C74">
        <v>0</v>
      </c>
      <c r="D74" s="1">
        <v>0.97250000000000003</v>
      </c>
      <c r="E74" s="1">
        <v>0.97674374999999902</v>
      </c>
      <c r="F74">
        <v>1</v>
      </c>
      <c r="G74">
        <v>1</v>
      </c>
      <c r="H74" s="1">
        <v>2.11803398874989</v>
      </c>
      <c r="I74" s="1">
        <v>-0.118033988749894</v>
      </c>
    </row>
    <row r="75" spans="1:9" x14ac:dyDescent="0.25">
      <c r="A75">
        <v>780</v>
      </c>
      <c r="B75">
        <v>5</v>
      </c>
      <c r="C75">
        <v>0</v>
      </c>
      <c r="D75" s="1">
        <v>1.0649999999999999</v>
      </c>
      <c r="E75" s="1">
        <v>1.08327500000001</v>
      </c>
      <c r="F75">
        <v>1</v>
      </c>
      <c r="G75">
        <v>1</v>
      </c>
      <c r="H75" s="1">
        <v>2.11803398874989</v>
      </c>
      <c r="I75" s="1">
        <v>-0.118033988749894</v>
      </c>
    </row>
    <row r="76" spans="1:9" x14ac:dyDescent="0.25">
      <c r="A76">
        <v>790</v>
      </c>
      <c r="B76">
        <v>6</v>
      </c>
      <c r="C76">
        <v>0</v>
      </c>
      <c r="D76" s="1">
        <v>0.96250000000000002</v>
      </c>
      <c r="E76" s="1">
        <v>1.02609374999999</v>
      </c>
      <c r="F76">
        <v>1</v>
      </c>
      <c r="G76">
        <v>1</v>
      </c>
      <c r="H76" s="1">
        <v>2.11803398874989</v>
      </c>
      <c r="I76" s="1">
        <v>-0.118033988749894</v>
      </c>
    </row>
    <row r="77" spans="1:9" x14ac:dyDescent="0.25">
      <c r="A77">
        <v>800</v>
      </c>
      <c r="B77">
        <v>5</v>
      </c>
      <c r="C77">
        <v>0</v>
      </c>
      <c r="D77" s="1">
        <v>1.0487500000000001</v>
      </c>
      <c r="E77" s="1">
        <v>1.0438734374999901</v>
      </c>
      <c r="F77">
        <v>1</v>
      </c>
      <c r="G77">
        <v>1</v>
      </c>
      <c r="H77" s="1">
        <v>2.11803398874989</v>
      </c>
      <c r="I77" s="1">
        <v>-0.118033988749894</v>
      </c>
    </row>
    <row r="78" spans="1:9" x14ac:dyDescent="0.25">
      <c r="A78">
        <v>810</v>
      </c>
      <c r="B78">
        <v>6</v>
      </c>
      <c r="C78">
        <v>0</v>
      </c>
      <c r="D78" s="1">
        <v>1.0662499999999999</v>
      </c>
      <c r="E78" s="1">
        <v>1.0543609375</v>
      </c>
      <c r="F78">
        <v>1</v>
      </c>
      <c r="G78">
        <v>1</v>
      </c>
      <c r="H78" s="1">
        <v>2.11803398874989</v>
      </c>
      <c r="I78" s="1">
        <v>-0.118033988749894</v>
      </c>
    </row>
    <row r="79" spans="1:9" x14ac:dyDescent="0.25">
      <c r="A79">
        <v>820</v>
      </c>
      <c r="B79">
        <v>5</v>
      </c>
      <c r="C79">
        <v>0</v>
      </c>
      <c r="D79" s="1">
        <v>1.02</v>
      </c>
      <c r="E79" s="1">
        <v>1.02459999999999</v>
      </c>
      <c r="F79">
        <v>1</v>
      </c>
      <c r="G79">
        <v>1</v>
      </c>
      <c r="H79" s="1">
        <v>2.11803398874989</v>
      </c>
      <c r="I79" s="1">
        <v>-0.118033988749894</v>
      </c>
    </row>
    <row r="80" spans="1:9" x14ac:dyDescent="0.25">
      <c r="A80">
        <v>830</v>
      </c>
      <c r="B80">
        <v>5</v>
      </c>
      <c r="C80">
        <v>0</v>
      </c>
      <c r="D80" s="1">
        <v>0.94</v>
      </c>
      <c r="E80" s="1">
        <v>0.94890000000000396</v>
      </c>
      <c r="F80">
        <v>1</v>
      </c>
      <c r="G80">
        <v>1</v>
      </c>
      <c r="H80" s="1">
        <v>2.11803398874989</v>
      </c>
      <c r="I80" s="1">
        <v>-0.118033988749894</v>
      </c>
    </row>
    <row r="81" spans="1:9" x14ac:dyDescent="0.25">
      <c r="A81">
        <v>840</v>
      </c>
      <c r="B81">
        <v>5</v>
      </c>
      <c r="C81">
        <v>0</v>
      </c>
      <c r="D81" s="1">
        <v>0.99750000000000005</v>
      </c>
      <c r="E81" s="1">
        <v>1.04499374999998</v>
      </c>
      <c r="F81">
        <v>1</v>
      </c>
      <c r="G81">
        <v>1</v>
      </c>
      <c r="H81" s="1">
        <v>2.11803398874989</v>
      </c>
      <c r="I81" s="1">
        <v>-0.118033988749894</v>
      </c>
    </row>
    <row r="82" spans="1:9" x14ac:dyDescent="0.25">
      <c r="A82">
        <v>850</v>
      </c>
      <c r="B82">
        <v>5</v>
      </c>
      <c r="C82">
        <v>0</v>
      </c>
      <c r="D82" s="1">
        <v>0.99375000000000002</v>
      </c>
      <c r="E82" s="1">
        <v>1.0387109374999901</v>
      </c>
      <c r="F82">
        <v>1</v>
      </c>
      <c r="G82">
        <v>1</v>
      </c>
      <c r="H82" s="1">
        <v>2.11803398874989</v>
      </c>
      <c r="I82" s="1">
        <v>-0.118033988749894</v>
      </c>
    </row>
    <row r="83" spans="1:9" x14ac:dyDescent="0.25">
      <c r="A83">
        <v>860</v>
      </c>
      <c r="B83">
        <v>5</v>
      </c>
      <c r="C83">
        <v>0</v>
      </c>
      <c r="D83" s="1">
        <v>1.0262500000000001</v>
      </c>
      <c r="E83" s="1">
        <v>0.98556093749999196</v>
      </c>
      <c r="F83">
        <v>1</v>
      </c>
      <c r="G83">
        <v>1</v>
      </c>
      <c r="H83" s="1">
        <v>2.11803398874989</v>
      </c>
      <c r="I83" s="1">
        <v>-0.118033988749894</v>
      </c>
    </row>
    <row r="84" spans="1:9" x14ac:dyDescent="0.25">
      <c r="A84">
        <v>870</v>
      </c>
      <c r="B84">
        <v>5</v>
      </c>
      <c r="C84">
        <v>0</v>
      </c>
      <c r="D84" s="1">
        <v>1.0049999999999999</v>
      </c>
      <c r="E84" s="1">
        <v>1.022475</v>
      </c>
      <c r="F84">
        <v>1</v>
      </c>
      <c r="G84">
        <v>1</v>
      </c>
      <c r="H84" s="1">
        <v>2.11803398874989</v>
      </c>
      <c r="I84" s="1">
        <v>-0.118033988749894</v>
      </c>
    </row>
    <row r="85" spans="1:9" x14ac:dyDescent="0.25">
      <c r="A85">
        <v>880</v>
      </c>
      <c r="B85">
        <v>5</v>
      </c>
      <c r="C85">
        <v>0</v>
      </c>
      <c r="D85" s="1">
        <v>0.96499999999999997</v>
      </c>
      <c r="E85" s="1">
        <v>0.93877500000000103</v>
      </c>
      <c r="F85">
        <v>1</v>
      </c>
      <c r="G85">
        <v>1</v>
      </c>
      <c r="H85" s="1">
        <v>2.11803398874989</v>
      </c>
      <c r="I85" s="1">
        <v>-0.118033988749894</v>
      </c>
    </row>
    <row r="86" spans="1:9" x14ac:dyDescent="0.25">
      <c r="A86">
        <v>890</v>
      </c>
      <c r="B86">
        <v>5</v>
      </c>
      <c r="C86">
        <v>0</v>
      </c>
      <c r="D86" s="1">
        <v>1.0387500000000001</v>
      </c>
      <c r="E86" s="1">
        <v>0.98974843750000996</v>
      </c>
      <c r="F86">
        <v>1</v>
      </c>
      <c r="G86">
        <v>1</v>
      </c>
      <c r="H86" s="1">
        <v>2.11803398874989</v>
      </c>
      <c r="I86" s="1">
        <v>-0.118033988749894</v>
      </c>
    </row>
    <row r="87" spans="1:9" x14ac:dyDescent="0.25">
      <c r="A87">
        <v>900</v>
      </c>
      <c r="B87">
        <v>5</v>
      </c>
      <c r="C87">
        <v>0</v>
      </c>
      <c r="D87" s="1">
        <v>1.0225</v>
      </c>
      <c r="E87" s="1">
        <v>0.98949374999999395</v>
      </c>
      <c r="F87">
        <v>1</v>
      </c>
      <c r="G87">
        <v>1</v>
      </c>
      <c r="H87" s="1">
        <v>2.11803398874989</v>
      </c>
      <c r="I87" s="1">
        <v>-0.118033988749894</v>
      </c>
    </row>
    <row r="88" spans="1:9" x14ac:dyDescent="0.25">
      <c r="A88">
        <v>910</v>
      </c>
      <c r="B88">
        <v>7</v>
      </c>
      <c r="C88">
        <v>0</v>
      </c>
      <c r="D88" s="1">
        <v>1.04</v>
      </c>
      <c r="E88" s="1">
        <v>1.1009</v>
      </c>
      <c r="F88">
        <v>1</v>
      </c>
      <c r="G88">
        <v>1</v>
      </c>
      <c r="H88" s="1">
        <v>2.11803398874989</v>
      </c>
      <c r="I88" s="1">
        <v>-0.118033988749894</v>
      </c>
    </row>
    <row r="89" spans="1:9" x14ac:dyDescent="0.25">
      <c r="A89">
        <v>920</v>
      </c>
      <c r="B89">
        <v>5</v>
      </c>
      <c r="C89">
        <v>0</v>
      </c>
      <c r="D89" s="1">
        <v>0.95</v>
      </c>
      <c r="E89" s="1">
        <v>0.94000000000000505</v>
      </c>
      <c r="F89">
        <v>1</v>
      </c>
      <c r="G89">
        <v>1</v>
      </c>
      <c r="H89" s="1">
        <v>2.11803398874989</v>
      </c>
      <c r="I89" s="1">
        <v>-0.118033988749894</v>
      </c>
    </row>
    <row r="90" spans="1:9" x14ac:dyDescent="0.25">
      <c r="A90">
        <v>930</v>
      </c>
      <c r="B90">
        <v>6</v>
      </c>
      <c r="C90">
        <v>0</v>
      </c>
      <c r="D90" s="1">
        <v>1.0175000000000001</v>
      </c>
      <c r="E90" s="1">
        <v>1.14969374999999</v>
      </c>
      <c r="F90">
        <v>1</v>
      </c>
      <c r="G90">
        <v>1</v>
      </c>
      <c r="H90" s="1">
        <v>2.11803398874989</v>
      </c>
      <c r="I90" s="1">
        <v>-0.118033988749894</v>
      </c>
    </row>
    <row r="91" spans="1:9" x14ac:dyDescent="0.25">
      <c r="A91">
        <v>940</v>
      </c>
      <c r="B91">
        <v>6</v>
      </c>
      <c r="C91">
        <v>0</v>
      </c>
      <c r="D91" s="1">
        <v>1.0249999999999999</v>
      </c>
      <c r="E91" s="1">
        <v>1.0193749999999999</v>
      </c>
      <c r="F91">
        <v>1</v>
      </c>
      <c r="G91">
        <v>1</v>
      </c>
      <c r="H91" s="1">
        <v>2.11803398874989</v>
      </c>
      <c r="I91" s="1">
        <v>-0.118033988749894</v>
      </c>
    </row>
    <row r="92" spans="1:9" x14ac:dyDescent="0.25">
      <c r="A92">
        <v>950</v>
      </c>
      <c r="B92">
        <v>5</v>
      </c>
      <c r="C92">
        <v>0</v>
      </c>
      <c r="D92" s="1">
        <v>1.04</v>
      </c>
      <c r="E92" s="1">
        <v>1.1059000000000001</v>
      </c>
      <c r="F92">
        <v>1</v>
      </c>
      <c r="G92">
        <v>1</v>
      </c>
      <c r="H92" s="1">
        <v>2.11803398874989</v>
      </c>
      <c r="I92" s="1">
        <v>-0.118033988749894</v>
      </c>
    </row>
    <row r="93" spans="1:9" x14ac:dyDescent="0.25">
      <c r="A93">
        <v>960</v>
      </c>
      <c r="B93">
        <v>5</v>
      </c>
      <c r="C93">
        <v>0</v>
      </c>
      <c r="D93" s="1">
        <v>1.0137499999999999</v>
      </c>
      <c r="E93" s="1">
        <v>1.0435609374999999</v>
      </c>
      <c r="F93">
        <v>1</v>
      </c>
      <c r="G93">
        <v>1</v>
      </c>
      <c r="H93" s="1">
        <v>2.11803398874989</v>
      </c>
      <c r="I93" s="1">
        <v>-0.118033988749894</v>
      </c>
    </row>
    <row r="94" spans="1:9" x14ac:dyDescent="0.25">
      <c r="A94">
        <v>970</v>
      </c>
      <c r="B94">
        <v>7</v>
      </c>
      <c r="C94">
        <v>0</v>
      </c>
      <c r="D94" s="1">
        <v>1.04</v>
      </c>
      <c r="E94" s="1">
        <v>1.0108999999999999</v>
      </c>
      <c r="F94">
        <v>1</v>
      </c>
      <c r="G94">
        <v>1</v>
      </c>
      <c r="H94" s="1">
        <v>2.11803398874989</v>
      </c>
      <c r="I94" s="1">
        <v>-0.118033988749894</v>
      </c>
    </row>
    <row r="95" spans="1:9" x14ac:dyDescent="0.25">
      <c r="A95">
        <v>980</v>
      </c>
      <c r="B95">
        <v>7</v>
      </c>
      <c r="C95">
        <v>0</v>
      </c>
      <c r="D95" s="1">
        <v>1.0162500000000001</v>
      </c>
      <c r="E95" s="1">
        <v>1.03598593749999</v>
      </c>
      <c r="F95">
        <v>1</v>
      </c>
      <c r="G95">
        <v>1</v>
      </c>
      <c r="H95" s="1">
        <v>2.11803398874989</v>
      </c>
      <c r="I95" s="1">
        <v>-0.118033988749894</v>
      </c>
    </row>
    <row r="96" spans="1:9" x14ac:dyDescent="0.25">
      <c r="A96">
        <v>990</v>
      </c>
      <c r="B96">
        <v>6</v>
      </c>
      <c r="C96">
        <v>0</v>
      </c>
      <c r="D96" s="1">
        <v>1.0525</v>
      </c>
      <c r="E96" s="1">
        <v>1.0097437499999899</v>
      </c>
      <c r="F96">
        <v>1</v>
      </c>
      <c r="G96">
        <v>1</v>
      </c>
      <c r="H96" s="1">
        <v>2.11803398874989</v>
      </c>
      <c r="I96" s="1">
        <v>-0.118033988749894</v>
      </c>
    </row>
    <row r="97" spans="1:9" x14ac:dyDescent="0.25">
      <c r="A97">
        <v>1000</v>
      </c>
      <c r="B97">
        <v>5</v>
      </c>
      <c r="C97">
        <v>0</v>
      </c>
      <c r="D97" s="1">
        <v>1.0425</v>
      </c>
      <c r="E97" s="1">
        <v>1.0581937499999901</v>
      </c>
      <c r="F97">
        <v>1</v>
      </c>
      <c r="G97">
        <v>1</v>
      </c>
      <c r="H97" s="1">
        <v>2.11803398874989</v>
      </c>
      <c r="I97" s="1">
        <v>-0.118033988749894</v>
      </c>
    </row>
    <row r="98" spans="1:9" x14ac:dyDescent="0.25">
      <c r="A98">
        <v>1010</v>
      </c>
      <c r="B98">
        <v>5</v>
      </c>
      <c r="C98">
        <v>0</v>
      </c>
      <c r="D98" s="1">
        <v>1.02</v>
      </c>
      <c r="E98" s="1">
        <v>0.96460000000000001</v>
      </c>
      <c r="F98">
        <v>1</v>
      </c>
      <c r="G98">
        <v>1</v>
      </c>
      <c r="H98" s="1">
        <v>2.11803398874989</v>
      </c>
      <c r="I98" s="1">
        <v>-0.118033988749894</v>
      </c>
    </row>
    <row r="99" spans="1:9" x14ac:dyDescent="0.25">
      <c r="A99">
        <v>1020</v>
      </c>
      <c r="B99">
        <v>5</v>
      </c>
      <c r="C99">
        <v>0</v>
      </c>
      <c r="D99" s="1">
        <v>0.98124999999999996</v>
      </c>
      <c r="E99" s="1">
        <v>0.99839843749999502</v>
      </c>
      <c r="F99">
        <v>1</v>
      </c>
      <c r="G99">
        <v>1</v>
      </c>
      <c r="H99" s="1">
        <v>2.11803398874989</v>
      </c>
      <c r="I99" s="1">
        <v>-0.118033988749894</v>
      </c>
    </row>
    <row r="100" spans="1:9" x14ac:dyDescent="0.25">
      <c r="A100">
        <v>1030</v>
      </c>
      <c r="B100">
        <v>6</v>
      </c>
      <c r="C100">
        <v>0</v>
      </c>
      <c r="D100" s="1">
        <v>1.0175000000000001</v>
      </c>
      <c r="E100" s="1">
        <v>1.0071937499999899</v>
      </c>
      <c r="F100">
        <v>1</v>
      </c>
      <c r="G100">
        <v>1</v>
      </c>
      <c r="H100" s="1">
        <v>2.11803398874989</v>
      </c>
      <c r="I100" s="1">
        <v>-0.118033988749894</v>
      </c>
    </row>
    <row r="101" spans="1:9" x14ac:dyDescent="0.25">
      <c r="A101">
        <v>1040</v>
      </c>
      <c r="B101">
        <v>5</v>
      </c>
      <c r="C101">
        <v>0</v>
      </c>
      <c r="D101" s="1">
        <v>0.97124999999999995</v>
      </c>
      <c r="E101" s="1">
        <v>0.90542343750000298</v>
      </c>
      <c r="F101">
        <v>1</v>
      </c>
      <c r="G101">
        <v>1</v>
      </c>
      <c r="H101" s="1">
        <v>2.11803398874989</v>
      </c>
      <c r="I101" s="1">
        <v>-0.118033988749894</v>
      </c>
    </row>
    <row r="102" spans="1:9" x14ac:dyDescent="0.25">
      <c r="A102">
        <v>1050</v>
      </c>
      <c r="B102">
        <v>5</v>
      </c>
      <c r="C102">
        <v>0</v>
      </c>
      <c r="D102" s="1">
        <v>1.01875</v>
      </c>
      <c r="E102" s="1">
        <v>1.0633984374999901</v>
      </c>
      <c r="F102">
        <v>1</v>
      </c>
      <c r="G102">
        <v>1</v>
      </c>
      <c r="H102" s="1">
        <v>2.11803398874989</v>
      </c>
      <c r="I102" s="1">
        <v>-0.118033988749894</v>
      </c>
    </row>
    <row r="103" spans="1:9" x14ac:dyDescent="0.25">
      <c r="A103">
        <v>1060</v>
      </c>
      <c r="B103">
        <v>5</v>
      </c>
      <c r="C103">
        <v>0</v>
      </c>
      <c r="D103" s="1">
        <v>0.98875000000000002</v>
      </c>
      <c r="E103" s="1">
        <v>0.92862343749999299</v>
      </c>
      <c r="F103">
        <v>1</v>
      </c>
      <c r="G103">
        <v>1</v>
      </c>
      <c r="H103" s="1">
        <v>2.11803398874989</v>
      </c>
      <c r="I103" s="1">
        <v>-0.118033988749894</v>
      </c>
    </row>
    <row r="104" spans="1:9" x14ac:dyDescent="0.25">
      <c r="A104">
        <v>1070</v>
      </c>
      <c r="B104">
        <v>4</v>
      </c>
      <c r="C104">
        <v>0</v>
      </c>
      <c r="D104" s="1">
        <v>1.0337499999999999</v>
      </c>
      <c r="E104" s="1">
        <v>1.0301109374999899</v>
      </c>
      <c r="F104">
        <v>1</v>
      </c>
      <c r="G104">
        <v>1</v>
      </c>
      <c r="H104" s="1">
        <v>2.11803398874989</v>
      </c>
      <c r="I104" s="1">
        <v>-0.118033988749894</v>
      </c>
    </row>
    <row r="105" spans="1:9" x14ac:dyDescent="0.25">
      <c r="A105">
        <v>1080</v>
      </c>
      <c r="B105">
        <v>5</v>
      </c>
      <c r="C105">
        <v>0</v>
      </c>
      <c r="D105" s="1">
        <v>0.99250000000000005</v>
      </c>
      <c r="E105" s="1">
        <v>0.96244374999999105</v>
      </c>
      <c r="F105">
        <v>1</v>
      </c>
      <c r="G105">
        <v>1</v>
      </c>
      <c r="H105" s="1">
        <v>2.11803398874989</v>
      </c>
      <c r="I105" s="1">
        <v>-0.118033988749894</v>
      </c>
    </row>
    <row r="106" spans="1:9" x14ac:dyDescent="0.25">
      <c r="A106">
        <v>1090</v>
      </c>
      <c r="B106">
        <v>5</v>
      </c>
      <c r="C106">
        <v>0</v>
      </c>
      <c r="D106" s="1">
        <v>1</v>
      </c>
      <c r="E106" s="1">
        <v>1.075</v>
      </c>
      <c r="F106">
        <v>1</v>
      </c>
      <c r="G106">
        <v>1</v>
      </c>
      <c r="H106" s="1">
        <v>2.11803398874989</v>
      </c>
      <c r="I106" s="1">
        <v>-0.118033988749894</v>
      </c>
    </row>
    <row r="107" spans="1:9" x14ac:dyDescent="0.25">
      <c r="A107">
        <v>1100</v>
      </c>
      <c r="B107">
        <v>6</v>
      </c>
      <c r="C107">
        <v>0</v>
      </c>
      <c r="D107" s="1">
        <v>1.00125</v>
      </c>
      <c r="E107" s="1">
        <v>1.0412484375</v>
      </c>
      <c r="F107">
        <v>1</v>
      </c>
      <c r="G107">
        <v>1</v>
      </c>
      <c r="H107" s="1">
        <v>2.11803398874989</v>
      </c>
      <c r="I107" s="1">
        <v>-0.118033988749894</v>
      </c>
    </row>
    <row r="108" spans="1:9" x14ac:dyDescent="0.25">
      <c r="A108">
        <v>1110</v>
      </c>
      <c r="B108">
        <v>5</v>
      </c>
      <c r="C108">
        <v>0</v>
      </c>
      <c r="D108" s="1">
        <v>1.0225</v>
      </c>
      <c r="E108" s="1">
        <v>0.98449374999999595</v>
      </c>
      <c r="F108">
        <v>1</v>
      </c>
      <c r="G108">
        <v>1</v>
      </c>
      <c r="H108" s="1">
        <v>2.11803398874989</v>
      </c>
      <c r="I108" s="1">
        <v>-0.118033988749894</v>
      </c>
    </row>
    <row r="109" spans="1:9" x14ac:dyDescent="0.25">
      <c r="A109">
        <v>1120</v>
      </c>
      <c r="B109">
        <v>6</v>
      </c>
      <c r="C109">
        <v>0</v>
      </c>
      <c r="D109" s="1">
        <v>0.94125000000000003</v>
      </c>
      <c r="E109" s="1">
        <v>0.87279843750000397</v>
      </c>
      <c r="F109">
        <v>1</v>
      </c>
      <c r="G109">
        <v>1</v>
      </c>
      <c r="H109" s="1">
        <v>2.11803398874989</v>
      </c>
      <c r="I109" s="1">
        <v>-0.118033988749894</v>
      </c>
    </row>
    <row r="110" spans="1:9" x14ac:dyDescent="0.25">
      <c r="A110">
        <v>1130</v>
      </c>
      <c r="B110">
        <v>8</v>
      </c>
      <c r="C110">
        <v>0</v>
      </c>
      <c r="D110" s="1">
        <v>0.98250000000000004</v>
      </c>
      <c r="E110" s="1">
        <v>0.96969375000000202</v>
      </c>
      <c r="F110">
        <v>1</v>
      </c>
      <c r="G110">
        <v>1</v>
      </c>
      <c r="H110" s="1">
        <v>2.11803398874989</v>
      </c>
      <c r="I110" s="1">
        <v>-0.118033988749894</v>
      </c>
    </row>
    <row r="111" spans="1:9" x14ac:dyDescent="0.25">
      <c r="A111">
        <v>1140</v>
      </c>
      <c r="B111">
        <v>5</v>
      </c>
      <c r="C111">
        <v>0</v>
      </c>
      <c r="D111" s="1">
        <v>1.0562499999999999</v>
      </c>
      <c r="E111" s="1">
        <v>1.01558593749999</v>
      </c>
      <c r="F111">
        <v>1</v>
      </c>
      <c r="G111">
        <v>1</v>
      </c>
      <c r="H111" s="1">
        <v>2.11803398874989</v>
      </c>
      <c r="I111" s="1">
        <v>-0.118033988749894</v>
      </c>
    </row>
    <row r="112" spans="1:9" x14ac:dyDescent="0.25">
      <c r="A112">
        <v>1150</v>
      </c>
      <c r="B112">
        <v>4</v>
      </c>
      <c r="C112">
        <v>0</v>
      </c>
      <c r="D112" s="1">
        <v>1.02</v>
      </c>
      <c r="E112" s="1">
        <v>0.93960000000000099</v>
      </c>
      <c r="F112">
        <v>1</v>
      </c>
      <c r="G112">
        <v>1</v>
      </c>
      <c r="H112" s="1">
        <v>2.11803398874989</v>
      </c>
      <c r="I112" s="1">
        <v>-0.118033988749894</v>
      </c>
    </row>
    <row r="113" spans="1:9" x14ac:dyDescent="0.25">
      <c r="A113">
        <v>1160</v>
      </c>
      <c r="B113">
        <v>5</v>
      </c>
      <c r="C113">
        <v>0</v>
      </c>
      <c r="D113" s="1">
        <v>0.98</v>
      </c>
      <c r="E113" s="1">
        <v>0.91960000000000697</v>
      </c>
      <c r="F113">
        <v>1</v>
      </c>
      <c r="G113">
        <v>1</v>
      </c>
      <c r="H113" s="1">
        <v>2.11803398874989</v>
      </c>
      <c r="I113" s="1">
        <v>-0.118033988749894</v>
      </c>
    </row>
    <row r="114" spans="1:9" x14ac:dyDescent="0.25">
      <c r="A114">
        <v>1170</v>
      </c>
      <c r="B114">
        <v>5</v>
      </c>
      <c r="C114">
        <v>0</v>
      </c>
      <c r="D114" s="1">
        <v>0.95750000000000002</v>
      </c>
      <c r="E114" s="1">
        <v>0.92819374999999704</v>
      </c>
      <c r="F114">
        <v>1</v>
      </c>
      <c r="G114">
        <v>1</v>
      </c>
      <c r="H114" s="1">
        <v>2.11803398874989</v>
      </c>
      <c r="I114" s="1">
        <v>-0.118033988749894</v>
      </c>
    </row>
    <row r="115" spans="1:9" x14ac:dyDescent="0.25">
      <c r="A115">
        <v>1180</v>
      </c>
      <c r="B115">
        <v>6</v>
      </c>
      <c r="C115">
        <v>0</v>
      </c>
      <c r="D115" s="1">
        <v>1.0125</v>
      </c>
      <c r="E115" s="1">
        <v>1.05984375</v>
      </c>
      <c r="F115">
        <v>1</v>
      </c>
      <c r="G115">
        <v>1</v>
      </c>
      <c r="H115" s="1">
        <v>2.11803398874989</v>
      </c>
      <c r="I115" s="1">
        <v>-0.118033988749894</v>
      </c>
    </row>
    <row r="116" spans="1:9" x14ac:dyDescent="0.25">
      <c r="A116">
        <v>1190</v>
      </c>
      <c r="B116">
        <v>5</v>
      </c>
      <c r="C116">
        <v>0</v>
      </c>
      <c r="D116" s="1">
        <v>1.0125</v>
      </c>
      <c r="E116" s="1">
        <v>0.93734375000000503</v>
      </c>
      <c r="F116">
        <v>1</v>
      </c>
      <c r="G116">
        <v>1</v>
      </c>
      <c r="H116" s="1">
        <v>2.11803398874989</v>
      </c>
      <c r="I116" s="1">
        <v>-0.118033988749894</v>
      </c>
    </row>
    <row r="117" spans="1:9" x14ac:dyDescent="0.25">
      <c r="A117">
        <v>1200</v>
      </c>
      <c r="B117">
        <v>6</v>
      </c>
      <c r="C117">
        <v>0</v>
      </c>
      <c r="D117" s="1">
        <v>1.02125</v>
      </c>
      <c r="E117" s="1">
        <v>1.0707984374999899</v>
      </c>
      <c r="F117">
        <v>1</v>
      </c>
      <c r="G117">
        <v>1</v>
      </c>
      <c r="H117" s="1">
        <v>2.11803398874989</v>
      </c>
      <c r="I117" s="1">
        <v>-0.118033988749894</v>
      </c>
    </row>
    <row r="118" spans="1:9" x14ac:dyDescent="0.25">
      <c r="A118">
        <v>1210</v>
      </c>
      <c r="B118">
        <v>5</v>
      </c>
      <c r="C118">
        <v>0</v>
      </c>
      <c r="D118" s="1">
        <v>1.0900000000000001</v>
      </c>
      <c r="E118" s="1">
        <v>1.0268999999999899</v>
      </c>
      <c r="F118">
        <v>1</v>
      </c>
      <c r="G118">
        <v>1</v>
      </c>
      <c r="H118" s="1">
        <v>2.11803398874989</v>
      </c>
      <c r="I118" s="1">
        <v>-0.118033988749894</v>
      </c>
    </row>
    <row r="119" spans="1:9" x14ac:dyDescent="0.25">
      <c r="A119">
        <v>1220</v>
      </c>
      <c r="B119">
        <v>5</v>
      </c>
      <c r="C119">
        <v>0</v>
      </c>
      <c r="D119" s="1">
        <v>0.99124999999999996</v>
      </c>
      <c r="E119" s="1">
        <v>0.97367343749999702</v>
      </c>
      <c r="F119">
        <v>1</v>
      </c>
      <c r="G119">
        <v>1</v>
      </c>
      <c r="H119" s="1">
        <v>2.11803398874989</v>
      </c>
      <c r="I119" s="1">
        <v>-0.118033988749894</v>
      </c>
    </row>
    <row r="120" spans="1:9" x14ac:dyDescent="0.25">
      <c r="A120">
        <v>1230</v>
      </c>
      <c r="B120">
        <v>5</v>
      </c>
      <c r="C120">
        <v>0</v>
      </c>
      <c r="D120" s="1">
        <v>0.99750000000000005</v>
      </c>
      <c r="E120" s="1">
        <v>1.03499374999998</v>
      </c>
      <c r="F120">
        <v>1</v>
      </c>
      <c r="G120">
        <v>1</v>
      </c>
      <c r="H120" s="1">
        <v>2.11803398874989</v>
      </c>
      <c r="I120" s="1">
        <v>-0.118033988749894</v>
      </c>
    </row>
    <row r="121" spans="1:9" x14ac:dyDescent="0.25">
      <c r="A121">
        <v>1240</v>
      </c>
      <c r="B121">
        <v>5</v>
      </c>
      <c r="C121">
        <v>0</v>
      </c>
      <c r="D121" s="1">
        <v>0.97750000000000004</v>
      </c>
      <c r="E121" s="1">
        <v>0.94699374999999197</v>
      </c>
      <c r="F121">
        <v>1</v>
      </c>
      <c r="G121">
        <v>1</v>
      </c>
      <c r="H121" s="1">
        <v>2.11803398874989</v>
      </c>
      <c r="I121" s="1">
        <v>-0.118033988749894</v>
      </c>
    </row>
    <row r="122" spans="1:9" x14ac:dyDescent="0.25">
      <c r="A122">
        <v>1250</v>
      </c>
      <c r="B122">
        <v>6</v>
      </c>
      <c r="C122">
        <v>0</v>
      </c>
      <c r="D122" s="1">
        <v>1.0149999999999999</v>
      </c>
      <c r="E122" s="1">
        <v>1.02477499999999</v>
      </c>
      <c r="F122">
        <v>1</v>
      </c>
      <c r="G122">
        <v>1</v>
      </c>
      <c r="H122" s="1">
        <v>2.11803398874989</v>
      </c>
      <c r="I122" s="1">
        <v>-0.118033988749894</v>
      </c>
    </row>
    <row r="123" spans="1:9" x14ac:dyDescent="0.25">
      <c r="A123">
        <v>1260</v>
      </c>
      <c r="B123">
        <v>5</v>
      </c>
      <c r="C123">
        <v>0</v>
      </c>
      <c r="D123" s="1">
        <v>1.0674999999999999</v>
      </c>
      <c r="E123" s="1">
        <v>1.13794374999999</v>
      </c>
      <c r="F123">
        <v>1</v>
      </c>
      <c r="G123">
        <v>1</v>
      </c>
      <c r="H123" s="1">
        <v>2.11803398874989</v>
      </c>
      <c r="I123" s="1">
        <v>-0.118033988749894</v>
      </c>
    </row>
    <row r="124" spans="1:9" x14ac:dyDescent="0.25">
      <c r="A124">
        <v>1270</v>
      </c>
      <c r="B124">
        <v>6</v>
      </c>
      <c r="C124">
        <v>0</v>
      </c>
      <c r="D124" s="1">
        <v>0.995</v>
      </c>
      <c r="E124" s="1">
        <v>0.90497499999999897</v>
      </c>
      <c r="F124">
        <v>1</v>
      </c>
      <c r="G124">
        <v>1</v>
      </c>
      <c r="H124" s="1">
        <v>2.11803398874989</v>
      </c>
      <c r="I124" s="1">
        <v>-0.118033988749894</v>
      </c>
    </row>
    <row r="125" spans="1:9" x14ac:dyDescent="0.25">
      <c r="A125">
        <v>1280</v>
      </c>
      <c r="B125">
        <v>5</v>
      </c>
      <c r="C125">
        <v>0</v>
      </c>
      <c r="D125" s="1">
        <v>1.0275000000000001</v>
      </c>
      <c r="E125" s="1">
        <v>0.96424374999999296</v>
      </c>
      <c r="F125">
        <v>1</v>
      </c>
      <c r="G125">
        <v>1</v>
      </c>
      <c r="H125" s="1">
        <v>2.11803398874989</v>
      </c>
      <c r="I125" s="1">
        <v>-0.118033988749894</v>
      </c>
    </row>
    <row r="126" spans="1:9" x14ac:dyDescent="0.25">
      <c r="A126">
        <v>1290</v>
      </c>
      <c r="B126">
        <v>4</v>
      </c>
      <c r="C126">
        <v>0</v>
      </c>
      <c r="D126" s="1">
        <v>0.94625000000000004</v>
      </c>
      <c r="E126" s="1">
        <v>0.94336093750000205</v>
      </c>
      <c r="F126">
        <v>1</v>
      </c>
      <c r="G126">
        <v>1</v>
      </c>
      <c r="H126" s="1">
        <v>2.11803398874989</v>
      </c>
      <c r="I126" s="1">
        <v>-0.118033988749894</v>
      </c>
    </row>
    <row r="127" spans="1:9" x14ac:dyDescent="0.25">
      <c r="A127">
        <v>1300</v>
      </c>
      <c r="B127">
        <v>5</v>
      </c>
      <c r="C127">
        <v>0</v>
      </c>
      <c r="D127" s="1">
        <v>1.01</v>
      </c>
      <c r="E127" s="1">
        <v>0.97739999999999205</v>
      </c>
      <c r="F127">
        <v>1</v>
      </c>
      <c r="G127">
        <v>1</v>
      </c>
      <c r="H127" s="1">
        <v>2.11803398874989</v>
      </c>
      <c r="I127" s="1">
        <v>-0.118033988749894</v>
      </c>
    </row>
    <row r="128" spans="1:9" x14ac:dyDescent="0.25">
      <c r="A128">
        <v>1310</v>
      </c>
      <c r="B128">
        <v>5</v>
      </c>
      <c r="C128">
        <v>0</v>
      </c>
      <c r="D128" s="1">
        <v>0.98</v>
      </c>
      <c r="E128" s="1">
        <v>0.97460000000000802</v>
      </c>
      <c r="F128">
        <v>1</v>
      </c>
      <c r="G128">
        <v>1</v>
      </c>
      <c r="H128" s="1">
        <v>2.11803398874989</v>
      </c>
      <c r="I128" s="1">
        <v>-0.118033988749894</v>
      </c>
    </row>
    <row r="129" spans="1:9" x14ac:dyDescent="0.25">
      <c r="A129">
        <v>1320</v>
      </c>
      <c r="B129">
        <v>5</v>
      </c>
      <c r="C129">
        <v>0</v>
      </c>
      <c r="D129" s="1">
        <v>1.0024999999999999</v>
      </c>
      <c r="E129" s="1">
        <v>1.0249937499999799</v>
      </c>
      <c r="F129">
        <v>1</v>
      </c>
      <c r="G129">
        <v>1</v>
      </c>
      <c r="H129" s="1">
        <v>2.11803398874989</v>
      </c>
      <c r="I129" s="1">
        <v>-0.118033988749894</v>
      </c>
    </row>
    <row r="130" spans="1:9" x14ac:dyDescent="0.25">
      <c r="A130">
        <v>1330</v>
      </c>
      <c r="B130">
        <v>6</v>
      </c>
      <c r="C130">
        <v>0</v>
      </c>
      <c r="D130" s="1">
        <v>0.98499999999999999</v>
      </c>
      <c r="E130" s="1">
        <v>1.0722750000000001</v>
      </c>
      <c r="F130">
        <v>1</v>
      </c>
      <c r="G130">
        <v>1</v>
      </c>
      <c r="H130" s="1">
        <v>2.11803398874989</v>
      </c>
      <c r="I130" s="1">
        <v>-0.118033988749894</v>
      </c>
    </row>
    <row r="131" spans="1:9" x14ac:dyDescent="0.25">
      <c r="A131">
        <v>1340</v>
      </c>
      <c r="B131">
        <v>6</v>
      </c>
      <c r="C131">
        <v>0</v>
      </c>
      <c r="D131" s="1">
        <v>1.0449999999999999</v>
      </c>
      <c r="E131" s="1">
        <v>1.085475</v>
      </c>
      <c r="F131">
        <v>1</v>
      </c>
      <c r="G131">
        <v>1</v>
      </c>
      <c r="H131" s="1">
        <v>2.11803398874989</v>
      </c>
      <c r="I131" s="1">
        <v>-0.118033988749894</v>
      </c>
    </row>
    <row r="132" spans="1:9" x14ac:dyDescent="0.25">
      <c r="A132">
        <v>1350</v>
      </c>
      <c r="B132">
        <v>6</v>
      </c>
      <c r="C132">
        <v>0</v>
      </c>
      <c r="D132" s="1">
        <v>1.0237499999999999</v>
      </c>
      <c r="E132" s="1">
        <v>1.10318593749998</v>
      </c>
      <c r="F132">
        <v>1</v>
      </c>
      <c r="G132">
        <v>1</v>
      </c>
      <c r="H132" s="1">
        <v>2.11803398874989</v>
      </c>
      <c r="I132" s="1">
        <v>-0.118033988749894</v>
      </c>
    </row>
    <row r="133" spans="1:9" x14ac:dyDescent="0.25">
      <c r="A133">
        <v>1360</v>
      </c>
      <c r="B133">
        <v>6</v>
      </c>
      <c r="C133">
        <v>0</v>
      </c>
      <c r="D133" s="1">
        <v>1.0237499999999999</v>
      </c>
      <c r="E133" s="1">
        <v>1.07818593749998</v>
      </c>
      <c r="F133">
        <v>1</v>
      </c>
      <c r="G133">
        <v>1</v>
      </c>
      <c r="H133" s="1">
        <v>2.11803398874989</v>
      </c>
      <c r="I133" s="1">
        <v>-0.118033988749894</v>
      </c>
    </row>
    <row r="134" spans="1:9" x14ac:dyDescent="0.25">
      <c r="A134">
        <v>1370</v>
      </c>
      <c r="B134">
        <v>4</v>
      </c>
      <c r="C134">
        <v>0</v>
      </c>
      <c r="D134" s="1">
        <v>1.085</v>
      </c>
      <c r="E134" s="1">
        <v>1.06277499999999</v>
      </c>
      <c r="F134">
        <v>1</v>
      </c>
      <c r="G134">
        <v>1</v>
      </c>
      <c r="H134" s="1">
        <v>2.11803398874989</v>
      </c>
      <c r="I134" s="1">
        <v>-0.118033988749894</v>
      </c>
    </row>
    <row r="135" spans="1:9" x14ac:dyDescent="0.25">
      <c r="A135">
        <v>1380</v>
      </c>
      <c r="B135">
        <v>7</v>
      </c>
      <c r="C135">
        <v>0</v>
      </c>
      <c r="D135" s="1">
        <v>1.0249999999999999</v>
      </c>
      <c r="E135" s="1">
        <v>1.1268749999999901</v>
      </c>
      <c r="F135">
        <v>1</v>
      </c>
      <c r="G135">
        <v>1</v>
      </c>
      <c r="H135" s="1">
        <v>2.11803398874989</v>
      </c>
      <c r="I135" s="1">
        <v>-0.118033988749894</v>
      </c>
    </row>
    <row r="136" spans="1:9" x14ac:dyDescent="0.25">
      <c r="A136">
        <v>1390</v>
      </c>
      <c r="B136">
        <v>5</v>
      </c>
      <c r="C136">
        <v>0</v>
      </c>
      <c r="D136" s="1">
        <v>0.97250000000000003</v>
      </c>
      <c r="E136" s="1">
        <v>0.98174374999999803</v>
      </c>
      <c r="F136">
        <v>1</v>
      </c>
      <c r="G136">
        <v>1</v>
      </c>
      <c r="H136" s="1">
        <v>2.11803398874989</v>
      </c>
      <c r="I136" s="1">
        <v>-0.118033988749894</v>
      </c>
    </row>
    <row r="137" spans="1:9" x14ac:dyDescent="0.25">
      <c r="A137">
        <v>1400</v>
      </c>
      <c r="B137">
        <v>5</v>
      </c>
      <c r="C137">
        <v>0</v>
      </c>
      <c r="D137" s="1">
        <v>1</v>
      </c>
      <c r="E137" s="1">
        <v>0.94499999999999995</v>
      </c>
      <c r="F137">
        <v>1</v>
      </c>
      <c r="G137">
        <v>1</v>
      </c>
      <c r="H137" s="1">
        <v>2.11803398874989</v>
      </c>
      <c r="I137" s="1">
        <v>-0.118033988749894</v>
      </c>
    </row>
    <row r="138" spans="1:9" x14ac:dyDescent="0.25">
      <c r="A138">
        <v>1410</v>
      </c>
      <c r="B138">
        <v>5</v>
      </c>
      <c r="C138">
        <v>0</v>
      </c>
      <c r="D138" s="1">
        <v>0.94750000000000001</v>
      </c>
      <c r="E138" s="1">
        <v>0.93224374999999404</v>
      </c>
      <c r="F138">
        <v>1</v>
      </c>
      <c r="G138">
        <v>1</v>
      </c>
      <c r="H138" s="1">
        <v>2.11803398874989</v>
      </c>
      <c r="I138" s="1">
        <v>-0.118033988749894</v>
      </c>
    </row>
    <row r="139" spans="1:9" x14ac:dyDescent="0.25">
      <c r="A139">
        <v>1420</v>
      </c>
      <c r="B139">
        <v>5</v>
      </c>
      <c r="C139">
        <v>0</v>
      </c>
      <c r="D139" s="1">
        <v>1.0449999999999999</v>
      </c>
      <c r="E139" s="1">
        <v>1.0704750000000001</v>
      </c>
      <c r="F139">
        <v>1</v>
      </c>
      <c r="G139">
        <v>1</v>
      </c>
      <c r="H139" s="1">
        <v>2.11803398874989</v>
      </c>
      <c r="I139" s="1">
        <v>-0.118033988749894</v>
      </c>
    </row>
    <row r="140" spans="1:9" x14ac:dyDescent="0.25">
      <c r="A140">
        <v>1430</v>
      </c>
      <c r="B140">
        <v>5</v>
      </c>
      <c r="C140">
        <v>0</v>
      </c>
      <c r="D140" s="1">
        <v>1.03125</v>
      </c>
      <c r="E140" s="1">
        <v>0.98777343750000002</v>
      </c>
      <c r="F140">
        <v>1</v>
      </c>
      <c r="G140">
        <v>1</v>
      </c>
      <c r="H140" s="1">
        <v>2.11803398874989</v>
      </c>
      <c r="I140" s="1">
        <v>-0.118033988749894</v>
      </c>
    </row>
    <row r="141" spans="1:9" x14ac:dyDescent="0.25">
      <c r="A141">
        <v>1440</v>
      </c>
      <c r="B141">
        <v>6</v>
      </c>
      <c r="C141">
        <v>0</v>
      </c>
      <c r="D141" s="1">
        <v>0.95499999999999996</v>
      </c>
      <c r="E141" s="1">
        <v>0.88547500000000201</v>
      </c>
      <c r="F141">
        <v>1</v>
      </c>
      <c r="G141">
        <v>1</v>
      </c>
      <c r="H141" s="1">
        <v>2.11803398874989</v>
      </c>
      <c r="I141" s="1">
        <v>-0.118033988749894</v>
      </c>
    </row>
    <row r="142" spans="1:9" x14ac:dyDescent="0.25">
      <c r="A142">
        <v>1450</v>
      </c>
      <c r="B142">
        <v>6</v>
      </c>
      <c r="C142">
        <v>0</v>
      </c>
      <c r="D142" s="1">
        <v>1.00875</v>
      </c>
      <c r="E142" s="1">
        <v>1.0511734374999999</v>
      </c>
      <c r="F142">
        <v>1</v>
      </c>
      <c r="G142">
        <v>1</v>
      </c>
      <c r="H142" s="1">
        <v>2.11803398874989</v>
      </c>
      <c r="I142" s="1">
        <v>-0.118033988749894</v>
      </c>
    </row>
    <row r="143" spans="1:9" x14ac:dyDescent="0.25">
      <c r="A143">
        <v>1460</v>
      </c>
      <c r="B143">
        <v>5</v>
      </c>
      <c r="C143">
        <v>0</v>
      </c>
      <c r="D143" s="1">
        <v>1.0349999999999999</v>
      </c>
      <c r="E143" s="1">
        <v>1.0312749999999999</v>
      </c>
      <c r="F143">
        <v>1</v>
      </c>
      <c r="G143">
        <v>1</v>
      </c>
      <c r="H143" s="1">
        <v>2.11803398874989</v>
      </c>
      <c r="I143" s="1">
        <v>-0.118033988749894</v>
      </c>
    </row>
    <row r="144" spans="1:9" x14ac:dyDescent="0.25">
      <c r="A144">
        <v>1470</v>
      </c>
      <c r="B144">
        <v>5</v>
      </c>
      <c r="C144">
        <v>0</v>
      </c>
      <c r="D144" s="1">
        <v>0.93374999999999997</v>
      </c>
      <c r="E144" s="1">
        <v>0.93686093750000199</v>
      </c>
      <c r="F144">
        <v>1</v>
      </c>
      <c r="G144">
        <v>1</v>
      </c>
      <c r="H144" s="1">
        <v>2.11803398874989</v>
      </c>
      <c r="I144" s="1">
        <v>-0.118033988749894</v>
      </c>
    </row>
    <row r="145" spans="1:9" x14ac:dyDescent="0.25">
      <c r="A145">
        <v>1480</v>
      </c>
      <c r="B145">
        <v>5</v>
      </c>
      <c r="C145">
        <v>0</v>
      </c>
      <c r="D145" s="1">
        <v>0.95625000000000004</v>
      </c>
      <c r="E145" s="1">
        <v>0.95433593749999601</v>
      </c>
      <c r="F145">
        <v>1</v>
      </c>
      <c r="G145">
        <v>1</v>
      </c>
      <c r="H145" s="1">
        <v>2.11803398874989</v>
      </c>
      <c r="I145" s="1">
        <v>-0.118033988749894</v>
      </c>
    </row>
    <row r="146" spans="1:9" x14ac:dyDescent="0.25">
      <c r="A146">
        <v>1490</v>
      </c>
      <c r="B146">
        <v>5</v>
      </c>
      <c r="C146">
        <v>0</v>
      </c>
      <c r="D146" s="1">
        <v>1.0375000000000001</v>
      </c>
      <c r="E146" s="1">
        <v>0.95359374999999302</v>
      </c>
      <c r="F146">
        <v>1</v>
      </c>
      <c r="G146">
        <v>1</v>
      </c>
      <c r="H146" s="1">
        <v>2.11803398874989</v>
      </c>
      <c r="I146" s="1">
        <v>-0.118033988749894</v>
      </c>
    </row>
    <row r="147" spans="1:9" x14ac:dyDescent="0.25">
      <c r="A147">
        <v>1500</v>
      </c>
      <c r="B147">
        <v>5</v>
      </c>
      <c r="C147">
        <v>0</v>
      </c>
      <c r="D147" s="1">
        <v>1</v>
      </c>
      <c r="E147" s="1">
        <v>0.92</v>
      </c>
      <c r="F147">
        <v>1</v>
      </c>
      <c r="G147">
        <v>1</v>
      </c>
      <c r="H147" s="1">
        <v>2.11803398874989</v>
      </c>
      <c r="I147" s="1">
        <v>-0.118033988749894</v>
      </c>
    </row>
    <row r="148" spans="1:9" x14ac:dyDescent="0.25">
      <c r="A148">
        <v>1510</v>
      </c>
      <c r="B148">
        <v>5</v>
      </c>
      <c r="C148">
        <v>0</v>
      </c>
      <c r="D148" s="1">
        <v>0.95750000000000002</v>
      </c>
      <c r="E148" s="1">
        <v>0.97819374999999598</v>
      </c>
      <c r="F148">
        <v>1</v>
      </c>
      <c r="G148">
        <v>1</v>
      </c>
      <c r="H148" s="1">
        <v>2.11803398874989</v>
      </c>
      <c r="I148" s="1">
        <v>-0.118033988749894</v>
      </c>
    </row>
    <row r="149" spans="1:9" x14ac:dyDescent="0.25">
      <c r="A149">
        <v>1520</v>
      </c>
      <c r="B149">
        <v>5</v>
      </c>
      <c r="C149">
        <v>0</v>
      </c>
      <c r="D149" s="1">
        <v>1.0175000000000001</v>
      </c>
      <c r="E149" s="1">
        <v>0.95219374999999695</v>
      </c>
      <c r="F149">
        <v>1</v>
      </c>
      <c r="G149">
        <v>1</v>
      </c>
      <c r="H149" s="1">
        <v>2.11803398874989</v>
      </c>
      <c r="I149" s="1">
        <v>-0.118033988749894</v>
      </c>
    </row>
    <row r="150" spans="1:9" x14ac:dyDescent="0.25">
      <c r="A150">
        <v>1530</v>
      </c>
      <c r="B150">
        <v>5</v>
      </c>
      <c r="C150">
        <v>0</v>
      </c>
      <c r="D150" s="1">
        <v>1.04125</v>
      </c>
      <c r="E150" s="1">
        <v>1.0020484375000001</v>
      </c>
      <c r="F150">
        <v>1</v>
      </c>
      <c r="G150">
        <v>1</v>
      </c>
      <c r="H150" s="1">
        <v>2.11803398874989</v>
      </c>
      <c r="I150" s="1">
        <v>-0.118033988749894</v>
      </c>
    </row>
    <row r="151" spans="1:9" x14ac:dyDescent="0.25">
      <c r="A151">
        <v>1540</v>
      </c>
      <c r="B151">
        <v>5</v>
      </c>
      <c r="C151">
        <v>0</v>
      </c>
      <c r="D151" s="1">
        <v>0.96625000000000005</v>
      </c>
      <c r="E151" s="1">
        <v>0.98261093749999096</v>
      </c>
      <c r="F151">
        <v>1</v>
      </c>
      <c r="G151">
        <v>1</v>
      </c>
      <c r="H151" s="1">
        <v>2.11803398874989</v>
      </c>
      <c r="I151" s="1">
        <v>-0.118033988749894</v>
      </c>
    </row>
    <row r="152" spans="1:9" x14ac:dyDescent="0.25">
      <c r="A152">
        <v>1550</v>
      </c>
      <c r="B152">
        <v>5</v>
      </c>
      <c r="C152">
        <v>0</v>
      </c>
      <c r="D152" s="1">
        <v>0.97624999999999995</v>
      </c>
      <c r="E152" s="1">
        <v>1.0131859374999801</v>
      </c>
      <c r="F152">
        <v>1</v>
      </c>
      <c r="G152">
        <v>1</v>
      </c>
      <c r="H152" s="1">
        <v>2.11803398874989</v>
      </c>
      <c r="I152" s="1">
        <v>-0.118033988749894</v>
      </c>
    </row>
    <row r="153" spans="1:9" x14ac:dyDescent="0.25">
      <c r="A153">
        <v>1560</v>
      </c>
      <c r="B153">
        <v>5</v>
      </c>
      <c r="C153">
        <v>0</v>
      </c>
      <c r="D153" s="1">
        <v>1.0525</v>
      </c>
      <c r="E153" s="1">
        <v>0.93474374999999399</v>
      </c>
      <c r="F153">
        <v>1</v>
      </c>
      <c r="G153">
        <v>1</v>
      </c>
      <c r="H153" s="1">
        <v>2.11803398874989</v>
      </c>
      <c r="I153" s="1">
        <v>-0.118033988749894</v>
      </c>
    </row>
    <row r="154" spans="1:9" x14ac:dyDescent="0.25">
      <c r="A154">
        <v>1570</v>
      </c>
      <c r="B154">
        <v>5</v>
      </c>
      <c r="C154">
        <v>0</v>
      </c>
      <c r="D154" s="1">
        <v>0.97624999999999995</v>
      </c>
      <c r="E154" s="1">
        <v>1.02818593749998</v>
      </c>
      <c r="F154">
        <v>1</v>
      </c>
      <c r="G154">
        <v>1</v>
      </c>
      <c r="H154" s="1">
        <v>2.11803398874989</v>
      </c>
      <c r="I154" s="1">
        <v>-0.118033988749894</v>
      </c>
    </row>
    <row r="155" spans="1:9" x14ac:dyDescent="0.25">
      <c r="A155">
        <v>1580</v>
      </c>
      <c r="B155">
        <v>6</v>
      </c>
      <c r="C155">
        <v>0</v>
      </c>
      <c r="D155" s="1">
        <v>0.95125000000000004</v>
      </c>
      <c r="E155" s="1">
        <v>0.94887343749999997</v>
      </c>
      <c r="F155">
        <v>1</v>
      </c>
      <c r="G155">
        <v>1</v>
      </c>
      <c r="H155" s="1">
        <v>2.11803398874989</v>
      </c>
      <c r="I155" s="1">
        <v>-0.118033988749894</v>
      </c>
    </row>
    <row r="156" spans="1:9" x14ac:dyDescent="0.25">
      <c r="A156">
        <v>1590</v>
      </c>
      <c r="B156">
        <v>5</v>
      </c>
      <c r="C156">
        <v>0</v>
      </c>
      <c r="D156" s="1">
        <v>0.97624999999999995</v>
      </c>
      <c r="E156" s="1">
        <v>0.98318593749998495</v>
      </c>
      <c r="F156">
        <v>1</v>
      </c>
      <c r="G156">
        <v>1</v>
      </c>
      <c r="H156" s="1">
        <v>2.11803398874989</v>
      </c>
      <c r="I156" s="1">
        <v>-0.118033988749894</v>
      </c>
    </row>
    <row r="157" spans="1:9" x14ac:dyDescent="0.25">
      <c r="A157">
        <v>1600</v>
      </c>
      <c r="B157">
        <v>5</v>
      </c>
      <c r="C157">
        <v>0</v>
      </c>
      <c r="D157" s="1">
        <v>0.97375</v>
      </c>
      <c r="E157" s="1">
        <v>1.0130609374999899</v>
      </c>
      <c r="F157">
        <v>1</v>
      </c>
      <c r="G157">
        <v>1</v>
      </c>
      <c r="H157" s="1">
        <v>2.11803398874989</v>
      </c>
      <c r="I157" s="1">
        <v>-0.118033988749894</v>
      </c>
    </row>
    <row r="158" spans="1:9" x14ac:dyDescent="0.25">
      <c r="A158">
        <v>1610</v>
      </c>
      <c r="B158">
        <v>5</v>
      </c>
      <c r="C158">
        <v>0</v>
      </c>
      <c r="D158" s="1">
        <v>0.9375</v>
      </c>
      <c r="E158" s="1">
        <v>0.86609375</v>
      </c>
      <c r="F158">
        <v>1</v>
      </c>
      <c r="G158">
        <v>1</v>
      </c>
      <c r="H158" s="1">
        <v>2.11803398874989</v>
      </c>
      <c r="I158" s="1">
        <v>-0.118033988749894</v>
      </c>
    </row>
    <row r="159" spans="1:9" x14ac:dyDescent="0.25">
      <c r="A159">
        <v>1620</v>
      </c>
      <c r="B159">
        <v>6</v>
      </c>
      <c r="C159">
        <v>0</v>
      </c>
      <c r="D159" s="1">
        <v>0.97</v>
      </c>
      <c r="E159" s="1">
        <v>1.0666</v>
      </c>
      <c r="F159">
        <v>1</v>
      </c>
      <c r="G159">
        <v>1</v>
      </c>
      <c r="H159" s="1">
        <v>2.11803398874989</v>
      </c>
      <c r="I159" s="1">
        <v>-0.118033988749894</v>
      </c>
    </row>
    <row r="160" spans="1:9" x14ac:dyDescent="0.25">
      <c r="A160">
        <v>1630</v>
      </c>
      <c r="B160">
        <v>6</v>
      </c>
      <c r="C160">
        <v>0</v>
      </c>
      <c r="D160" s="1">
        <v>0.98624999999999996</v>
      </c>
      <c r="E160" s="1">
        <v>1.04106093749999</v>
      </c>
      <c r="F160">
        <v>1</v>
      </c>
      <c r="G160">
        <v>1</v>
      </c>
      <c r="H160" s="1">
        <v>2.11803398874989</v>
      </c>
      <c r="I160" s="1">
        <v>-0.118033988749894</v>
      </c>
    </row>
    <row r="161" spans="1:9" x14ac:dyDescent="0.25">
      <c r="A161">
        <v>1640</v>
      </c>
      <c r="B161">
        <v>5</v>
      </c>
      <c r="C161">
        <v>0</v>
      </c>
      <c r="D161" s="1">
        <v>1.02</v>
      </c>
      <c r="E161" s="1">
        <v>0.949600000000001</v>
      </c>
      <c r="F161">
        <v>1</v>
      </c>
      <c r="G161">
        <v>1</v>
      </c>
      <c r="H161" s="1">
        <v>2.11803398874989</v>
      </c>
      <c r="I161" s="1">
        <v>-0.118033988749894</v>
      </c>
    </row>
    <row r="162" spans="1:9" x14ac:dyDescent="0.25">
      <c r="A162">
        <v>1650</v>
      </c>
      <c r="B162">
        <v>6</v>
      </c>
      <c r="C162">
        <v>0</v>
      </c>
      <c r="D162" s="1">
        <v>1.00875</v>
      </c>
      <c r="E162" s="1">
        <v>1.1086734375</v>
      </c>
      <c r="F162">
        <v>1</v>
      </c>
      <c r="G162">
        <v>1</v>
      </c>
      <c r="H162" s="1">
        <v>2.11803398874989</v>
      </c>
      <c r="I162" s="1">
        <v>-0.118033988749894</v>
      </c>
    </row>
    <row r="163" spans="1:9" x14ac:dyDescent="0.25">
      <c r="A163">
        <v>1660</v>
      </c>
      <c r="B163">
        <v>4</v>
      </c>
      <c r="C163">
        <v>0</v>
      </c>
      <c r="D163" s="1">
        <v>1.0125</v>
      </c>
      <c r="E163" s="1">
        <v>0.97234375000000595</v>
      </c>
      <c r="F163">
        <v>1</v>
      </c>
      <c r="G163">
        <v>1</v>
      </c>
      <c r="H163" s="1">
        <v>2.11803398874989</v>
      </c>
      <c r="I163" s="1">
        <v>-0.118033988749894</v>
      </c>
    </row>
    <row r="164" spans="1:9" x14ac:dyDescent="0.25">
      <c r="A164">
        <v>1670</v>
      </c>
      <c r="B164">
        <v>7</v>
      </c>
      <c r="C164">
        <v>0</v>
      </c>
      <c r="D164" s="1">
        <v>1.0149999999999999</v>
      </c>
      <c r="E164" s="1">
        <v>1.1222749999999899</v>
      </c>
      <c r="F164">
        <v>1</v>
      </c>
      <c r="G164">
        <v>1</v>
      </c>
      <c r="H164" s="1">
        <v>2.11803398874989</v>
      </c>
      <c r="I164" s="1">
        <v>-0.118033988749894</v>
      </c>
    </row>
    <row r="165" spans="1:9" x14ac:dyDescent="0.25">
      <c r="A165">
        <v>1680</v>
      </c>
      <c r="B165">
        <v>6</v>
      </c>
      <c r="C165">
        <v>0</v>
      </c>
      <c r="D165" s="1">
        <v>1.0362499999999999</v>
      </c>
      <c r="E165" s="1">
        <v>0.99243593750000003</v>
      </c>
      <c r="F165">
        <v>1</v>
      </c>
      <c r="G165">
        <v>1</v>
      </c>
      <c r="H165" s="1">
        <v>2.11803398874989</v>
      </c>
      <c r="I165" s="1">
        <v>-0.118033988749894</v>
      </c>
    </row>
    <row r="166" spans="1:9" x14ac:dyDescent="0.25">
      <c r="A166">
        <v>1690</v>
      </c>
      <c r="B166">
        <v>5</v>
      </c>
      <c r="C166">
        <v>0</v>
      </c>
      <c r="D166" s="1">
        <v>1.0237499999999999</v>
      </c>
      <c r="E166" s="1">
        <v>1.0206859374999799</v>
      </c>
      <c r="F166">
        <v>1</v>
      </c>
      <c r="G166">
        <v>1</v>
      </c>
      <c r="H166" s="1">
        <v>2.11803398874989</v>
      </c>
      <c r="I166" s="1">
        <v>-0.118033988749894</v>
      </c>
    </row>
    <row r="167" spans="1:9" x14ac:dyDescent="0.25">
      <c r="A167">
        <v>1700</v>
      </c>
      <c r="B167">
        <v>5</v>
      </c>
      <c r="C167">
        <v>0</v>
      </c>
      <c r="D167" s="1">
        <v>0.98750000000000004</v>
      </c>
      <c r="E167" s="1">
        <v>0.95734375000000704</v>
      </c>
      <c r="F167">
        <v>1</v>
      </c>
      <c r="G167">
        <v>1</v>
      </c>
      <c r="H167" s="1">
        <v>2.11803398874989</v>
      </c>
      <c r="I167" s="1">
        <v>-0.118033988749894</v>
      </c>
    </row>
    <row r="168" spans="1:9" x14ac:dyDescent="0.25">
      <c r="A168">
        <v>1710</v>
      </c>
      <c r="B168">
        <v>5</v>
      </c>
      <c r="C168">
        <v>0</v>
      </c>
      <c r="D168" s="1">
        <v>0.99250000000000005</v>
      </c>
      <c r="E168" s="1">
        <v>0.94994374999999198</v>
      </c>
      <c r="F168">
        <v>1</v>
      </c>
      <c r="G168">
        <v>1</v>
      </c>
      <c r="H168" s="1">
        <v>2.11803398874989</v>
      </c>
      <c r="I168" s="1">
        <v>-0.118033988749894</v>
      </c>
    </row>
    <row r="169" spans="1:9" x14ac:dyDescent="0.25">
      <c r="A169">
        <v>1720</v>
      </c>
      <c r="B169">
        <v>6</v>
      </c>
      <c r="C169">
        <v>0</v>
      </c>
      <c r="D169" s="1">
        <v>0.94125000000000003</v>
      </c>
      <c r="E169" s="1">
        <v>0.98779843750000695</v>
      </c>
      <c r="F169">
        <v>1</v>
      </c>
      <c r="G169">
        <v>1</v>
      </c>
      <c r="H169" s="1">
        <v>2.11803398874989</v>
      </c>
      <c r="I169" s="1">
        <v>-0.118033988749894</v>
      </c>
    </row>
    <row r="170" spans="1:9" x14ac:dyDescent="0.25">
      <c r="A170">
        <v>1730</v>
      </c>
      <c r="B170">
        <v>5</v>
      </c>
      <c r="C170">
        <v>0</v>
      </c>
      <c r="D170" s="1">
        <v>0.97875000000000001</v>
      </c>
      <c r="E170" s="1">
        <v>0.99579843750000097</v>
      </c>
      <c r="F170">
        <v>1</v>
      </c>
      <c r="G170">
        <v>1</v>
      </c>
      <c r="H170" s="1">
        <v>2.11803398874989</v>
      </c>
      <c r="I170" s="1">
        <v>-0.118033988749894</v>
      </c>
    </row>
    <row r="171" spans="1:9" x14ac:dyDescent="0.25">
      <c r="A171">
        <v>1740</v>
      </c>
      <c r="B171">
        <v>7</v>
      </c>
      <c r="C171">
        <v>0</v>
      </c>
      <c r="D171" s="1">
        <v>0.99124999999999996</v>
      </c>
      <c r="E171" s="1">
        <v>0.99617343749999698</v>
      </c>
      <c r="F171">
        <v>1</v>
      </c>
      <c r="G171">
        <v>1</v>
      </c>
      <c r="H171" s="1">
        <v>2.11803398874989</v>
      </c>
      <c r="I171" s="1">
        <v>-0.118033988749894</v>
      </c>
    </row>
    <row r="172" spans="1:9" x14ac:dyDescent="0.25">
      <c r="A172">
        <v>1750</v>
      </c>
      <c r="B172">
        <v>5</v>
      </c>
      <c r="C172">
        <v>0</v>
      </c>
      <c r="D172" s="1">
        <v>1.0262500000000001</v>
      </c>
      <c r="E172" s="1">
        <v>1.0130609374999899</v>
      </c>
      <c r="F172">
        <v>1</v>
      </c>
      <c r="G172">
        <v>1</v>
      </c>
      <c r="H172" s="1">
        <v>2.11803398874989</v>
      </c>
      <c r="I172" s="1">
        <v>-0.118033988749894</v>
      </c>
    </row>
    <row r="173" spans="1:9" x14ac:dyDescent="0.25">
      <c r="A173">
        <v>1760</v>
      </c>
      <c r="B173">
        <v>5</v>
      </c>
      <c r="C173">
        <v>0</v>
      </c>
      <c r="D173" s="1">
        <v>1.03125</v>
      </c>
      <c r="E173" s="1">
        <v>0.96527343750000005</v>
      </c>
      <c r="F173">
        <v>1</v>
      </c>
      <c r="G173">
        <v>1</v>
      </c>
      <c r="H173" s="1">
        <v>2.11803398874989</v>
      </c>
      <c r="I173" s="1">
        <v>-0.118033988749894</v>
      </c>
    </row>
    <row r="174" spans="1:9" x14ac:dyDescent="0.25">
      <c r="A174">
        <v>1770</v>
      </c>
      <c r="B174">
        <v>6</v>
      </c>
      <c r="C174">
        <v>0</v>
      </c>
      <c r="D174" s="1">
        <v>0.99124999999999996</v>
      </c>
      <c r="E174" s="1">
        <v>1.02617343749999</v>
      </c>
      <c r="F174">
        <v>1</v>
      </c>
      <c r="G174">
        <v>1</v>
      </c>
      <c r="H174" s="1">
        <v>2.11803398874989</v>
      </c>
      <c r="I174" s="1">
        <v>-0.118033988749894</v>
      </c>
    </row>
    <row r="175" spans="1:9" x14ac:dyDescent="0.25">
      <c r="A175">
        <v>1780</v>
      </c>
      <c r="B175">
        <v>5</v>
      </c>
      <c r="C175">
        <v>0</v>
      </c>
      <c r="D175" s="1">
        <v>1.0049999999999999</v>
      </c>
      <c r="E175" s="1">
        <v>1.014975</v>
      </c>
      <c r="F175">
        <v>1</v>
      </c>
      <c r="G175">
        <v>1</v>
      </c>
      <c r="H175" s="1">
        <v>2.11803398874989</v>
      </c>
      <c r="I175" s="1">
        <v>-0.118033988749894</v>
      </c>
    </row>
    <row r="176" spans="1:9" x14ac:dyDescent="0.25">
      <c r="A176">
        <v>1790</v>
      </c>
      <c r="B176">
        <v>5</v>
      </c>
      <c r="C176">
        <v>0</v>
      </c>
      <c r="D176" s="1">
        <v>0.98</v>
      </c>
      <c r="E176" s="1">
        <v>1.0121</v>
      </c>
      <c r="F176">
        <v>1</v>
      </c>
      <c r="G176">
        <v>1</v>
      </c>
      <c r="H176" s="1">
        <v>2.11803398874989</v>
      </c>
      <c r="I176" s="1">
        <v>-0.118033988749894</v>
      </c>
    </row>
    <row r="177" spans="1:9" x14ac:dyDescent="0.25">
      <c r="A177">
        <v>1800</v>
      </c>
      <c r="B177">
        <v>6</v>
      </c>
      <c r="C177">
        <v>0</v>
      </c>
      <c r="D177" s="1">
        <v>1.0325</v>
      </c>
      <c r="E177" s="1">
        <v>1.03144374999999</v>
      </c>
      <c r="F177">
        <v>1</v>
      </c>
      <c r="G177">
        <v>1</v>
      </c>
      <c r="H177" s="1">
        <v>2.11803398874989</v>
      </c>
      <c r="I177" s="1">
        <v>-0.118033988749894</v>
      </c>
    </row>
    <row r="178" spans="1:9" x14ac:dyDescent="0.25">
      <c r="A178">
        <v>1810</v>
      </c>
      <c r="B178">
        <v>5</v>
      </c>
      <c r="C178">
        <v>0</v>
      </c>
      <c r="D178" s="1">
        <v>1.1174999999999999</v>
      </c>
      <c r="E178" s="1">
        <v>1.1061937500000001</v>
      </c>
      <c r="F178">
        <v>1</v>
      </c>
      <c r="G178">
        <v>1</v>
      </c>
      <c r="H178" s="1">
        <v>2.11803398874989</v>
      </c>
      <c r="I178" s="1">
        <v>-0.118033988749894</v>
      </c>
    </row>
    <row r="179" spans="1:9" x14ac:dyDescent="0.25">
      <c r="A179">
        <v>1820</v>
      </c>
      <c r="B179">
        <v>4</v>
      </c>
      <c r="C179">
        <v>0</v>
      </c>
      <c r="D179" s="1">
        <v>0.98</v>
      </c>
      <c r="E179" s="1">
        <v>0.94710000000000505</v>
      </c>
      <c r="F179">
        <v>1</v>
      </c>
      <c r="G179">
        <v>1</v>
      </c>
      <c r="H179" s="1">
        <v>2.11803398874989</v>
      </c>
      <c r="I179" s="1">
        <v>-0.118033988749894</v>
      </c>
    </row>
    <row r="180" spans="1:9" x14ac:dyDescent="0.25">
      <c r="A180">
        <v>1830</v>
      </c>
      <c r="B180">
        <v>5</v>
      </c>
      <c r="C180">
        <v>0</v>
      </c>
      <c r="D180" s="1">
        <v>0.95874999999999999</v>
      </c>
      <c r="E180" s="1">
        <v>0.92204843749999799</v>
      </c>
      <c r="F180">
        <v>1</v>
      </c>
      <c r="G180">
        <v>1</v>
      </c>
      <c r="H180" s="1">
        <v>2.11803398874989</v>
      </c>
      <c r="I180" s="1">
        <v>-0.118033988749894</v>
      </c>
    </row>
    <row r="181" spans="1:9" x14ac:dyDescent="0.25">
      <c r="A181">
        <v>1840</v>
      </c>
      <c r="B181">
        <v>5</v>
      </c>
      <c r="C181">
        <v>0</v>
      </c>
      <c r="D181" s="1">
        <v>1.0362499999999999</v>
      </c>
      <c r="E181" s="1">
        <v>0.97743593750000002</v>
      </c>
      <c r="F181">
        <v>1</v>
      </c>
      <c r="G181">
        <v>1</v>
      </c>
      <c r="H181" s="1">
        <v>2.11803398874989</v>
      </c>
      <c r="I181" s="1">
        <v>-0.118033988749894</v>
      </c>
    </row>
    <row r="182" spans="1:9" x14ac:dyDescent="0.25">
      <c r="A182">
        <v>1850</v>
      </c>
      <c r="B182">
        <v>6</v>
      </c>
      <c r="C182">
        <v>0</v>
      </c>
      <c r="D182" s="1">
        <v>1.04</v>
      </c>
      <c r="E182" s="1">
        <v>0.990900000000002</v>
      </c>
      <c r="F182">
        <v>1</v>
      </c>
      <c r="G182">
        <v>1</v>
      </c>
      <c r="H182" s="1">
        <v>2.11803398874989</v>
      </c>
      <c r="I182" s="1">
        <v>-0.118033988749894</v>
      </c>
    </row>
    <row r="183" spans="1:9" x14ac:dyDescent="0.25">
      <c r="A183">
        <v>1860</v>
      </c>
      <c r="B183">
        <v>5</v>
      </c>
      <c r="C183">
        <v>0</v>
      </c>
      <c r="D183" s="1">
        <v>1.0625</v>
      </c>
      <c r="E183" s="1">
        <v>1.0535937500000001</v>
      </c>
      <c r="F183">
        <v>1</v>
      </c>
      <c r="G183">
        <v>1</v>
      </c>
      <c r="H183" s="1">
        <v>2.11803398874989</v>
      </c>
      <c r="I183" s="1">
        <v>-0.118033988749894</v>
      </c>
    </row>
    <row r="184" spans="1:9" x14ac:dyDescent="0.25">
      <c r="A184">
        <v>1870</v>
      </c>
      <c r="B184">
        <v>6</v>
      </c>
      <c r="C184">
        <v>0</v>
      </c>
      <c r="D184" s="1">
        <v>0.95125000000000004</v>
      </c>
      <c r="E184" s="1">
        <v>0.9213734375</v>
      </c>
      <c r="F184">
        <v>1</v>
      </c>
      <c r="G184">
        <v>1</v>
      </c>
      <c r="H184" s="1">
        <v>2.11803398874989</v>
      </c>
      <c r="I184" s="1">
        <v>-0.118033988749894</v>
      </c>
    </row>
    <row r="185" spans="1:9" x14ac:dyDescent="0.25">
      <c r="A185">
        <v>1880</v>
      </c>
      <c r="B185">
        <v>5</v>
      </c>
      <c r="C185">
        <v>0</v>
      </c>
      <c r="D185" s="1">
        <v>0.97875000000000001</v>
      </c>
      <c r="E185" s="1">
        <v>1.1182984375</v>
      </c>
      <c r="F185">
        <v>1</v>
      </c>
      <c r="G185">
        <v>1</v>
      </c>
      <c r="H185" s="1">
        <v>2.11803398874989</v>
      </c>
      <c r="I185" s="1">
        <v>-0.118033988749894</v>
      </c>
    </row>
    <row r="186" spans="1:9" x14ac:dyDescent="0.25">
      <c r="A186">
        <v>1890</v>
      </c>
      <c r="B186">
        <v>6</v>
      </c>
      <c r="C186">
        <v>0</v>
      </c>
      <c r="D186" s="1">
        <v>0.99624999999999997</v>
      </c>
      <c r="E186" s="1">
        <v>1.0337359374999999</v>
      </c>
      <c r="F186">
        <v>1</v>
      </c>
      <c r="G186">
        <v>1</v>
      </c>
      <c r="H186" s="1">
        <v>2.11803398874989</v>
      </c>
      <c r="I186" s="1">
        <v>-0.118033988749894</v>
      </c>
    </row>
    <row r="187" spans="1:9" x14ac:dyDescent="0.25">
      <c r="A187">
        <v>1900</v>
      </c>
      <c r="B187">
        <v>5</v>
      </c>
      <c r="C187">
        <v>0</v>
      </c>
      <c r="D187" s="1">
        <v>1.0349999999999999</v>
      </c>
      <c r="E187" s="1">
        <v>1.071275</v>
      </c>
      <c r="F187">
        <v>1</v>
      </c>
      <c r="G187">
        <v>1</v>
      </c>
      <c r="H187" s="1">
        <v>2.11803398874989</v>
      </c>
      <c r="I187" s="1">
        <v>-0.118033988749894</v>
      </c>
    </row>
    <row r="188" spans="1:9" x14ac:dyDescent="0.25">
      <c r="A188">
        <v>1910</v>
      </c>
      <c r="B188">
        <v>6</v>
      </c>
      <c r="C188">
        <v>0</v>
      </c>
      <c r="D188" s="1">
        <v>0.99624999999999997</v>
      </c>
      <c r="E188" s="1">
        <v>1.0562359375000001</v>
      </c>
      <c r="F188">
        <v>1</v>
      </c>
      <c r="G188">
        <v>1</v>
      </c>
      <c r="H188" s="1">
        <v>2.11803398874989</v>
      </c>
      <c r="I188" s="1">
        <v>-0.118033988749894</v>
      </c>
    </row>
    <row r="189" spans="1:9" x14ac:dyDescent="0.25">
      <c r="A189">
        <v>1920</v>
      </c>
      <c r="B189">
        <v>5</v>
      </c>
      <c r="C189">
        <v>0</v>
      </c>
      <c r="D189" s="1">
        <v>0.97375</v>
      </c>
      <c r="E189" s="1">
        <v>0.91806093749999096</v>
      </c>
      <c r="F189">
        <v>1</v>
      </c>
      <c r="G189">
        <v>1</v>
      </c>
      <c r="H189" s="1">
        <v>2.11803398874989</v>
      </c>
      <c r="I189" s="1">
        <v>-0.118033988749894</v>
      </c>
    </row>
    <row r="190" spans="1:9" x14ac:dyDescent="0.25">
      <c r="A190">
        <v>1930</v>
      </c>
      <c r="B190">
        <v>5</v>
      </c>
      <c r="C190">
        <v>0</v>
      </c>
      <c r="D190" s="1">
        <v>0.98624999999999996</v>
      </c>
      <c r="E190" s="1">
        <v>0.98606093749999801</v>
      </c>
      <c r="F190">
        <v>1</v>
      </c>
      <c r="G190">
        <v>1</v>
      </c>
      <c r="H190" s="1">
        <v>2.11803398874989</v>
      </c>
      <c r="I190" s="1">
        <v>-0.118033988749894</v>
      </c>
    </row>
    <row r="191" spans="1:9" x14ac:dyDescent="0.25">
      <c r="A191">
        <v>1940</v>
      </c>
      <c r="B191">
        <v>5</v>
      </c>
      <c r="C191">
        <v>0</v>
      </c>
      <c r="D191" s="1">
        <v>1.01125</v>
      </c>
      <c r="E191" s="1">
        <v>0.99112343749999898</v>
      </c>
      <c r="F191">
        <v>1</v>
      </c>
      <c r="G191">
        <v>1</v>
      </c>
      <c r="H191" s="1">
        <v>2.11803398874989</v>
      </c>
      <c r="I191" s="1">
        <v>-0.118033988749894</v>
      </c>
    </row>
    <row r="192" spans="1:9" x14ac:dyDescent="0.25">
      <c r="A192">
        <v>1950</v>
      </c>
      <c r="B192">
        <v>5</v>
      </c>
      <c r="C192">
        <v>0</v>
      </c>
      <c r="D192" s="1">
        <v>0.9425</v>
      </c>
      <c r="E192" s="1">
        <v>0.96419375000001195</v>
      </c>
      <c r="F192">
        <v>1</v>
      </c>
      <c r="G192">
        <v>1</v>
      </c>
      <c r="H192" s="1">
        <v>2.11803398874989</v>
      </c>
      <c r="I192" s="1">
        <v>-0.118033988749894</v>
      </c>
    </row>
    <row r="193" spans="1:9" x14ac:dyDescent="0.25">
      <c r="A193">
        <v>1960</v>
      </c>
      <c r="B193">
        <v>5</v>
      </c>
      <c r="C193">
        <v>0</v>
      </c>
      <c r="D193" s="1">
        <v>0.98499999999999999</v>
      </c>
      <c r="E193" s="1">
        <v>1.0072749999999999</v>
      </c>
      <c r="F193">
        <v>1</v>
      </c>
      <c r="G193">
        <v>1</v>
      </c>
      <c r="H193" s="1">
        <v>2.11803398874989</v>
      </c>
      <c r="I193" s="1">
        <v>-0.118033988749894</v>
      </c>
    </row>
    <row r="194" spans="1:9" x14ac:dyDescent="0.25">
      <c r="A194">
        <v>1970</v>
      </c>
      <c r="B194">
        <v>6</v>
      </c>
      <c r="C194">
        <v>0</v>
      </c>
      <c r="D194" s="1">
        <v>1.0887500000000001</v>
      </c>
      <c r="E194" s="1">
        <v>1.1483734374999801</v>
      </c>
      <c r="F194">
        <v>1</v>
      </c>
      <c r="G194">
        <v>1</v>
      </c>
      <c r="H194" s="1">
        <v>2.11803398874989</v>
      </c>
      <c r="I194" s="1">
        <v>-0.118033988749894</v>
      </c>
    </row>
    <row r="195" spans="1:9" x14ac:dyDescent="0.25">
      <c r="A195">
        <v>1980</v>
      </c>
      <c r="B195">
        <v>6</v>
      </c>
      <c r="C195">
        <v>0</v>
      </c>
      <c r="D195" s="1">
        <v>1.07125</v>
      </c>
      <c r="E195" s="1">
        <v>1.1286734374999901</v>
      </c>
      <c r="F195">
        <v>1</v>
      </c>
      <c r="G195">
        <v>1</v>
      </c>
      <c r="H195" s="1">
        <v>2.11803398874989</v>
      </c>
      <c r="I195" s="1">
        <v>-0.118033988749894</v>
      </c>
    </row>
    <row r="196" spans="1:9" x14ac:dyDescent="0.25">
      <c r="A196">
        <v>1990</v>
      </c>
      <c r="B196">
        <v>6</v>
      </c>
      <c r="C196">
        <v>0</v>
      </c>
      <c r="D196" s="1">
        <v>0.95374999999999999</v>
      </c>
      <c r="E196" s="1">
        <v>0.89661093749999798</v>
      </c>
      <c r="F196">
        <v>1</v>
      </c>
      <c r="G196">
        <v>1</v>
      </c>
      <c r="H196" s="1">
        <v>2.11803398874989</v>
      </c>
      <c r="I196" s="1">
        <v>-0.118033988749894</v>
      </c>
    </row>
    <row r="197" spans="1:9" x14ac:dyDescent="0.25">
      <c r="A197">
        <v>2000</v>
      </c>
      <c r="B197">
        <v>5</v>
      </c>
      <c r="C197">
        <v>0</v>
      </c>
      <c r="D197" s="1">
        <v>0.9</v>
      </c>
      <c r="E197" s="1">
        <v>0.869999999999993</v>
      </c>
      <c r="F197">
        <v>1</v>
      </c>
      <c r="G197">
        <v>1</v>
      </c>
      <c r="H197" s="1">
        <v>2.11803398874989</v>
      </c>
      <c r="I197" s="1">
        <v>-0.118033988749894</v>
      </c>
    </row>
    <row r="198" spans="1:9" x14ac:dyDescent="0.25">
      <c r="A198">
        <v>2010</v>
      </c>
      <c r="B198">
        <v>5</v>
      </c>
      <c r="C198">
        <v>0</v>
      </c>
      <c r="D198" s="1">
        <v>1.0275000000000001</v>
      </c>
      <c r="E198" s="1">
        <v>0.97174374999999302</v>
      </c>
      <c r="F198">
        <v>1</v>
      </c>
      <c r="G198">
        <v>1</v>
      </c>
      <c r="H198" s="1">
        <v>2.11803398874989</v>
      </c>
      <c r="I198" s="1">
        <v>-0.118033988749894</v>
      </c>
    </row>
    <row r="199" spans="1:9" x14ac:dyDescent="0.25">
      <c r="A199">
        <v>2020</v>
      </c>
      <c r="B199">
        <v>5</v>
      </c>
      <c r="C199">
        <v>0</v>
      </c>
      <c r="D199" s="1">
        <v>1.05125</v>
      </c>
      <c r="E199" s="1">
        <v>1.0036234374999999</v>
      </c>
      <c r="F199">
        <v>1</v>
      </c>
      <c r="G199">
        <v>1</v>
      </c>
      <c r="H199" s="1">
        <v>2.11803398874989</v>
      </c>
      <c r="I199" s="1">
        <v>-0.118033988749894</v>
      </c>
    </row>
    <row r="200" spans="1:9" x14ac:dyDescent="0.25">
      <c r="A200">
        <v>2030</v>
      </c>
      <c r="B200">
        <v>5</v>
      </c>
      <c r="C200">
        <v>0</v>
      </c>
      <c r="D200" s="1">
        <v>1.0325</v>
      </c>
      <c r="E200" s="1">
        <v>1.01144374999999</v>
      </c>
      <c r="F200">
        <v>1</v>
      </c>
      <c r="G200">
        <v>1</v>
      </c>
      <c r="H200" s="1">
        <v>2.11803398874989</v>
      </c>
      <c r="I200" s="1">
        <v>-0.118033988749894</v>
      </c>
    </row>
    <row r="201" spans="1:9" x14ac:dyDescent="0.25">
      <c r="A201">
        <v>2040</v>
      </c>
      <c r="B201">
        <v>4</v>
      </c>
      <c r="C201">
        <v>0</v>
      </c>
      <c r="D201" s="1">
        <v>1.00875</v>
      </c>
      <c r="E201" s="1">
        <v>0.99617343750000098</v>
      </c>
      <c r="F201">
        <v>1</v>
      </c>
      <c r="G201">
        <v>1</v>
      </c>
      <c r="H201" s="1">
        <v>2.11803398874989</v>
      </c>
      <c r="I201" s="1">
        <v>-0.118033988749894</v>
      </c>
    </row>
    <row r="202" spans="1:9" x14ac:dyDescent="0.25">
      <c r="A202">
        <v>2050</v>
      </c>
      <c r="B202">
        <v>5</v>
      </c>
      <c r="C202">
        <v>0</v>
      </c>
      <c r="D202" s="1">
        <v>1.0049999999999999</v>
      </c>
      <c r="E202" s="1">
        <v>1.022475</v>
      </c>
      <c r="F202">
        <v>1</v>
      </c>
      <c r="G202">
        <v>1</v>
      </c>
      <c r="H202" s="1">
        <v>2.11803398874989</v>
      </c>
      <c r="I202" s="1">
        <v>-0.118033988749894</v>
      </c>
    </row>
    <row r="203" spans="1:9" x14ac:dyDescent="0.25">
      <c r="A203">
        <v>2060</v>
      </c>
      <c r="B203">
        <v>6</v>
      </c>
      <c r="C203">
        <v>0</v>
      </c>
      <c r="D203" s="1">
        <v>1.00875</v>
      </c>
      <c r="E203" s="1">
        <v>0.98867343750000103</v>
      </c>
      <c r="F203">
        <v>1</v>
      </c>
      <c r="G203">
        <v>1</v>
      </c>
      <c r="H203" s="1">
        <v>2.11803398874989</v>
      </c>
      <c r="I203" s="1">
        <v>-0.118033988749894</v>
      </c>
    </row>
    <row r="204" spans="1:9" x14ac:dyDescent="0.25">
      <c r="A204">
        <v>2070</v>
      </c>
      <c r="B204">
        <v>4</v>
      </c>
      <c r="C204">
        <v>0</v>
      </c>
      <c r="D204" s="1">
        <v>1.0275000000000001</v>
      </c>
      <c r="E204" s="1">
        <v>0.91674374999999297</v>
      </c>
      <c r="F204">
        <v>1</v>
      </c>
      <c r="G204">
        <v>1</v>
      </c>
      <c r="H204" s="1">
        <v>2.11803398874989</v>
      </c>
      <c r="I204" s="1">
        <v>-0.118033988749894</v>
      </c>
    </row>
    <row r="205" spans="1:9" x14ac:dyDescent="0.25">
      <c r="A205">
        <v>2080</v>
      </c>
      <c r="B205">
        <v>5</v>
      </c>
      <c r="C205">
        <v>0</v>
      </c>
      <c r="D205" s="1">
        <v>0.95625000000000004</v>
      </c>
      <c r="E205" s="1">
        <v>0.87433593749999705</v>
      </c>
      <c r="F205">
        <v>1</v>
      </c>
      <c r="G205">
        <v>1</v>
      </c>
      <c r="H205" s="1">
        <v>2.11803398874989</v>
      </c>
      <c r="I205" s="1">
        <v>-0.118033988749894</v>
      </c>
    </row>
    <row r="206" spans="1:9" x14ac:dyDescent="0.25">
      <c r="A206">
        <v>2090</v>
      </c>
      <c r="B206">
        <v>5</v>
      </c>
      <c r="C206">
        <v>0</v>
      </c>
      <c r="D206" s="1">
        <v>0.98499999999999999</v>
      </c>
      <c r="E206" s="1">
        <v>0.97977500000000195</v>
      </c>
      <c r="F206">
        <v>1</v>
      </c>
      <c r="G206">
        <v>1</v>
      </c>
      <c r="H206" s="1">
        <v>2.11803398874989</v>
      </c>
      <c r="I206" s="1">
        <v>-0.118033988749894</v>
      </c>
    </row>
    <row r="207" spans="1:9" x14ac:dyDescent="0.25">
      <c r="A207">
        <v>2100</v>
      </c>
      <c r="B207">
        <v>5</v>
      </c>
      <c r="C207">
        <v>0</v>
      </c>
      <c r="D207" s="1">
        <v>0.95625000000000004</v>
      </c>
      <c r="E207" s="1">
        <v>0.90933593749999597</v>
      </c>
      <c r="F207">
        <v>1</v>
      </c>
      <c r="G207">
        <v>1</v>
      </c>
      <c r="H207" s="1">
        <v>2.11803398874989</v>
      </c>
      <c r="I207" s="1">
        <v>-0.118033988749894</v>
      </c>
    </row>
    <row r="208" spans="1:9" x14ac:dyDescent="0.25">
      <c r="A208">
        <v>2110</v>
      </c>
      <c r="B208">
        <v>6</v>
      </c>
      <c r="C208">
        <v>0</v>
      </c>
      <c r="D208" s="1">
        <v>0.99750000000000005</v>
      </c>
      <c r="E208" s="1">
        <v>0.97999374999998901</v>
      </c>
      <c r="F208">
        <v>1</v>
      </c>
      <c r="G208">
        <v>1</v>
      </c>
      <c r="H208" s="1">
        <v>2.11803398874989</v>
      </c>
      <c r="I208" s="1">
        <v>-0.118033988749894</v>
      </c>
    </row>
    <row r="209" spans="1:9" x14ac:dyDescent="0.25">
      <c r="A209">
        <v>2120</v>
      </c>
      <c r="B209">
        <v>5</v>
      </c>
      <c r="C209">
        <v>0</v>
      </c>
      <c r="D209" s="1">
        <v>0.99375000000000002</v>
      </c>
      <c r="E209" s="1">
        <v>1.0287109375000001</v>
      </c>
      <c r="F209">
        <v>1</v>
      </c>
      <c r="G209">
        <v>1</v>
      </c>
      <c r="H209" s="1">
        <v>2.11803398874989</v>
      </c>
      <c r="I209" s="1">
        <v>-0.118033988749894</v>
      </c>
    </row>
    <row r="210" spans="1:9" x14ac:dyDescent="0.25">
      <c r="A210">
        <v>2130</v>
      </c>
      <c r="B210">
        <v>5</v>
      </c>
      <c r="C210">
        <v>0</v>
      </c>
      <c r="D210" s="1">
        <v>0.995</v>
      </c>
      <c r="E210" s="1">
        <v>0.997475000000002</v>
      </c>
      <c r="F210">
        <v>1</v>
      </c>
      <c r="G210">
        <v>1</v>
      </c>
      <c r="H210" s="1">
        <v>2.11803398874989</v>
      </c>
      <c r="I210" s="1">
        <v>-0.118033988749894</v>
      </c>
    </row>
    <row r="211" spans="1:9" x14ac:dyDescent="0.25">
      <c r="A211">
        <v>2140</v>
      </c>
      <c r="B211">
        <v>5</v>
      </c>
      <c r="C211">
        <v>0</v>
      </c>
      <c r="D211" s="1">
        <v>1.0375000000000001</v>
      </c>
      <c r="E211" s="1">
        <v>1.0035937499999901</v>
      </c>
      <c r="F211">
        <v>1</v>
      </c>
      <c r="G211">
        <v>1</v>
      </c>
      <c r="H211" s="1">
        <v>2.11803398874989</v>
      </c>
      <c r="I211" s="1">
        <v>-0.118033988749894</v>
      </c>
    </row>
    <row r="212" spans="1:9" x14ac:dyDescent="0.25">
      <c r="A212">
        <v>2150</v>
      </c>
      <c r="B212">
        <v>5</v>
      </c>
      <c r="C212">
        <v>0</v>
      </c>
      <c r="D212" s="1">
        <v>1.01875</v>
      </c>
      <c r="E212" s="1">
        <v>0.98589843749999695</v>
      </c>
      <c r="F212">
        <v>1</v>
      </c>
      <c r="G212">
        <v>1</v>
      </c>
      <c r="H212" s="1">
        <v>2.11803398874989</v>
      </c>
      <c r="I212" s="1">
        <v>-0.118033988749894</v>
      </c>
    </row>
    <row r="213" spans="1:9" x14ac:dyDescent="0.25">
      <c r="A213">
        <v>2160</v>
      </c>
      <c r="B213">
        <v>6</v>
      </c>
      <c r="C213">
        <v>0</v>
      </c>
      <c r="D213" s="1">
        <v>0.98624999999999996</v>
      </c>
      <c r="E213" s="1">
        <v>1.0260609374999901</v>
      </c>
      <c r="F213">
        <v>1</v>
      </c>
      <c r="G213">
        <v>1</v>
      </c>
      <c r="H213" s="1">
        <v>2.11803398874989</v>
      </c>
      <c r="I213" s="1">
        <v>-0.118033988749894</v>
      </c>
    </row>
    <row r="214" spans="1:9" x14ac:dyDescent="0.25">
      <c r="A214">
        <v>2170</v>
      </c>
      <c r="B214">
        <v>7</v>
      </c>
      <c r="C214">
        <v>0</v>
      </c>
      <c r="D214" s="1">
        <v>0.94625000000000004</v>
      </c>
      <c r="E214" s="1">
        <v>0.97336093750000297</v>
      </c>
      <c r="F214">
        <v>1</v>
      </c>
      <c r="G214">
        <v>1</v>
      </c>
      <c r="H214" s="1">
        <v>2.11803398874989</v>
      </c>
      <c r="I214" s="1">
        <v>-0.118033988749894</v>
      </c>
    </row>
    <row r="215" spans="1:9" x14ac:dyDescent="0.25">
      <c r="A215">
        <v>2180</v>
      </c>
      <c r="B215">
        <v>5</v>
      </c>
      <c r="C215">
        <v>0</v>
      </c>
      <c r="D215" s="1">
        <v>0.97</v>
      </c>
      <c r="E215" s="1">
        <v>1.0416000000000001</v>
      </c>
      <c r="F215">
        <v>1</v>
      </c>
      <c r="G215">
        <v>1</v>
      </c>
      <c r="H215" s="1">
        <v>2.11803398874989</v>
      </c>
      <c r="I215" s="1">
        <v>-0.118033988749894</v>
      </c>
    </row>
    <row r="216" spans="1:9" x14ac:dyDescent="0.25">
      <c r="A216">
        <v>2190</v>
      </c>
      <c r="B216">
        <v>5</v>
      </c>
      <c r="C216">
        <v>0</v>
      </c>
      <c r="D216" s="1">
        <v>1.01125</v>
      </c>
      <c r="E216" s="1">
        <v>0.93362343749999799</v>
      </c>
      <c r="F216">
        <v>1</v>
      </c>
      <c r="G216">
        <v>1</v>
      </c>
      <c r="H216" s="1">
        <v>2.11803398874989</v>
      </c>
      <c r="I216" s="1">
        <v>-0.118033988749894</v>
      </c>
    </row>
    <row r="217" spans="1:9" x14ac:dyDescent="0.25">
      <c r="A217">
        <v>2200</v>
      </c>
      <c r="B217">
        <v>6</v>
      </c>
      <c r="C217">
        <v>0</v>
      </c>
      <c r="D217" s="1">
        <v>0.96125000000000005</v>
      </c>
      <c r="E217" s="1">
        <v>0.99724843750001202</v>
      </c>
      <c r="F217">
        <v>1</v>
      </c>
      <c r="G217">
        <v>1</v>
      </c>
      <c r="H217" s="1">
        <v>2.11803398874989</v>
      </c>
      <c r="I217" s="1">
        <v>-0.118033988749894</v>
      </c>
    </row>
    <row r="218" spans="1:9" x14ac:dyDescent="0.25">
      <c r="A218">
        <v>2210</v>
      </c>
      <c r="B218">
        <v>6</v>
      </c>
      <c r="C218">
        <v>0</v>
      </c>
      <c r="D218" s="1">
        <v>0.97250000000000003</v>
      </c>
      <c r="E218" s="1">
        <v>1.0467437500000001</v>
      </c>
      <c r="F218">
        <v>1</v>
      </c>
      <c r="G218">
        <v>1</v>
      </c>
      <c r="H218" s="1">
        <v>2.11803398874989</v>
      </c>
      <c r="I218" s="1">
        <v>-0.118033988749894</v>
      </c>
    </row>
    <row r="219" spans="1:9" x14ac:dyDescent="0.25">
      <c r="A219">
        <v>2220</v>
      </c>
      <c r="B219">
        <v>6</v>
      </c>
      <c r="C219">
        <v>0</v>
      </c>
      <c r="D219" s="1">
        <v>0.95499999999999996</v>
      </c>
      <c r="E219" s="1">
        <v>1.0354749999999999</v>
      </c>
      <c r="F219">
        <v>1</v>
      </c>
      <c r="G219">
        <v>1</v>
      </c>
      <c r="H219" s="1">
        <v>2.11803398874989</v>
      </c>
      <c r="I219" s="1">
        <v>-0.118033988749894</v>
      </c>
    </row>
    <row r="220" spans="1:9" x14ac:dyDescent="0.25">
      <c r="A220">
        <v>2230</v>
      </c>
      <c r="B220">
        <v>5</v>
      </c>
      <c r="C220">
        <v>0</v>
      </c>
      <c r="D220" s="1">
        <v>1.0225</v>
      </c>
      <c r="E220" s="1">
        <v>1.01199374999999</v>
      </c>
      <c r="F220">
        <v>1</v>
      </c>
      <c r="G220">
        <v>1</v>
      </c>
      <c r="H220" s="1">
        <v>2.11803398874989</v>
      </c>
      <c r="I220" s="1">
        <v>-0.118033988749894</v>
      </c>
    </row>
    <row r="221" spans="1:9" x14ac:dyDescent="0.25">
      <c r="A221">
        <v>2240</v>
      </c>
      <c r="B221">
        <v>5</v>
      </c>
      <c r="C221">
        <v>0</v>
      </c>
      <c r="D221" s="1">
        <v>1.04375</v>
      </c>
      <c r="E221" s="1">
        <v>1.0793359375</v>
      </c>
      <c r="F221">
        <v>1</v>
      </c>
      <c r="G221">
        <v>1</v>
      </c>
      <c r="H221" s="1">
        <v>2.11803398874989</v>
      </c>
      <c r="I221" s="1">
        <v>-0.118033988749894</v>
      </c>
    </row>
    <row r="222" spans="1:9" x14ac:dyDescent="0.25">
      <c r="A222">
        <v>2250</v>
      </c>
      <c r="B222">
        <v>7</v>
      </c>
      <c r="C222">
        <v>0</v>
      </c>
      <c r="D222" s="1">
        <v>1.0249999999999999</v>
      </c>
      <c r="E222" s="1">
        <v>1.0443749999999901</v>
      </c>
      <c r="F222">
        <v>1</v>
      </c>
      <c r="G222">
        <v>1</v>
      </c>
      <c r="H222" s="1">
        <v>2.11803398874989</v>
      </c>
      <c r="I222" s="1">
        <v>-0.118033988749894</v>
      </c>
    </row>
    <row r="223" spans="1:9" x14ac:dyDescent="0.25">
      <c r="A223">
        <v>2260</v>
      </c>
      <c r="B223">
        <v>5</v>
      </c>
      <c r="C223">
        <v>0</v>
      </c>
      <c r="D223" s="1">
        <v>1.00125</v>
      </c>
      <c r="E223" s="1">
        <v>0.98874843749999897</v>
      </c>
      <c r="F223">
        <v>1</v>
      </c>
      <c r="G223">
        <v>1</v>
      </c>
      <c r="H223" s="1">
        <v>2.11803398874989</v>
      </c>
      <c r="I223" s="1">
        <v>-0.118033988749894</v>
      </c>
    </row>
    <row r="224" spans="1:9" x14ac:dyDescent="0.25">
      <c r="A224">
        <v>2270</v>
      </c>
      <c r="B224">
        <v>5</v>
      </c>
      <c r="C224">
        <v>0</v>
      </c>
      <c r="D224" s="1">
        <v>0.97875000000000001</v>
      </c>
      <c r="E224" s="1">
        <v>1.0157984375</v>
      </c>
      <c r="F224">
        <v>1</v>
      </c>
      <c r="G224">
        <v>1</v>
      </c>
      <c r="H224" s="1">
        <v>2.11803398874989</v>
      </c>
      <c r="I224" s="1">
        <v>-0.118033988749894</v>
      </c>
    </row>
    <row r="225" spans="1:9" x14ac:dyDescent="0.25">
      <c r="A225">
        <v>2280</v>
      </c>
      <c r="B225">
        <v>6</v>
      </c>
      <c r="C225">
        <v>0</v>
      </c>
      <c r="D225" s="1">
        <v>0.97</v>
      </c>
      <c r="E225" s="1">
        <v>0.94410000000000305</v>
      </c>
      <c r="F225">
        <v>1</v>
      </c>
      <c r="G225">
        <v>1</v>
      </c>
      <c r="H225" s="1">
        <v>2.11803398874989</v>
      </c>
      <c r="I225" s="1">
        <v>-0.118033988749894</v>
      </c>
    </row>
    <row r="226" spans="1:9" x14ac:dyDescent="0.25">
      <c r="A226">
        <v>2290</v>
      </c>
      <c r="B226">
        <v>6</v>
      </c>
      <c r="C226">
        <v>0</v>
      </c>
      <c r="D226" s="1">
        <v>1.0349999999999999</v>
      </c>
      <c r="E226" s="1">
        <v>0.98627500000000101</v>
      </c>
      <c r="F226">
        <v>1</v>
      </c>
      <c r="G226">
        <v>1</v>
      </c>
      <c r="H226" s="1">
        <v>2.11803398874989</v>
      </c>
      <c r="I226" s="1">
        <v>-0.118033988749894</v>
      </c>
    </row>
    <row r="227" spans="1:9" x14ac:dyDescent="0.25">
      <c r="A227">
        <v>2300</v>
      </c>
      <c r="B227">
        <v>6</v>
      </c>
      <c r="C227">
        <v>0</v>
      </c>
      <c r="D227" s="1">
        <v>0.98375000000000001</v>
      </c>
      <c r="E227" s="1">
        <v>1.0059859375</v>
      </c>
      <c r="F227">
        <v>1</v>
      </c>
      <c r="G227">
        <v>1</v>
      </c>
      <c r="H227" s="1">
        <v>2.11803398874989</v>
      </c>
      <c r="I227" s="1">
        <v>-0.118033988749894</v>
      </c>
    </row>
    <row r="228" spans="1:9" x14ac:dyDescent="0.25">
      <c r="A228">
        <v>2310</v>
      </c>
      <c r="B228">
        <v>5</v>
      </c>
      <c r="C228">
        <v>0</v>
      </c>
      <c r="D228" s="1">
        <v>1.0349999999999999</v>
      </c>
      <c r="E228" s="1">
        <v>1.041275</v>
      </c>
      <c r="F228">
        <v>1</v>
      </c>
      <c r="G228">
        <v>1</v>
      </c>
      <c r="H228" s="1">
        <v>2.11803398874989</v>
      </c>
      <c r="I228" s="1">
        <v>-0.118033988749894</v>
      </c>
    </row>
    <row r="229" spans="1:9" x14ac:dyDescent="0.25">
      <c r="A229">
        <v>2320</v>
      </c>
      <c r="B229">
        <v>5</v>
      </c>
      <c r="C229">
        <v>0</v>
      </c>
      <c r="D229" s="1">
        <v>1.0049999999999999</v>
      </c>
      <c r="E229" s="1">
        <v>0.99247500000000499</v>
      </c>
      <c r="F229">
        <v>1</v>
      </c>
      <c r="G229">
        <v>1</v>
      </c>
      <c r="H229" s="1">
        <v>2.11803398874989</v>
      </c>
      <c r="I229" s="1">
        <v>-0.118033988749894</v>
      </c>
    </row>
    <row r="230" spans="1:9" x14ac:dyDescent="0.25">
      <c r="A230">
        <v>2330</v>
      </c>
      <c r="B230">
        <v>4</v>
      </c>
      <c r="C230">
        <v>0</v>
      </c>
      <c r="D230" s="1">
        <v>0.99124999999999996</v>
      </c>
      <c r="E230" s="1">
        <v>0.948673437499996</v>
      </c>
      <c r="F230">
        <v>1</v>
      </c>
      <c r="G230">
        <v>1</v>
      </c>
      <c r="H230" s="1">
        <v>2.11803398874989</v>
      </c>
      <c r="I230" s="1">
        <v>-0.118033988749894</v>
      </c>
    </row>
    <row r="231" spans="1:9" x14ac:dyDescent="0.25">
      <c r="A231">
        <v>2340</v>
      </c>
      <c r="B231">
        <v>6</v>
      </c>
      <c r="C231">
        <v>0</v>
      </c>
      <c r="D231" s="1">
        <v>0.96875</v>
      </c>
      <c r="E231" s="1">
        <v>0.90277343750000005</v>
      </c>
      <c r="F231">
        <v>1</v>
      </c>
      <c r="G231">
        <v>1</v>
      </c>
      <c r="H231" s="1">
        <v>2.11803398874989</v>
      </c>
      <c r="I231" s="1">
        <v>-0.118033988749894</v>
      </c>
    </row>
    <row r="232" spans="1:9" x14ac:dyDescent="0.25">
      <c r="A232">
        <v>2350</v>
      </c>
      <c r="B232">
        <v>5</v>
      </c>
      <c r="C232">
        <v>0</v>
      </c>
      <c r="D232" s="1">
        <v>1.0275000000000001</v>
      </c>
      <c r="E232" s="1">
        <v>0.97674374999999303</v>
      </c>
      <c r="F232">
        <v>1</v>
      </c>
      <c r="G232">
        <v>1</v>
      </c>
      <c r="H232" s="1">
        <v>2.11803398874989</v>
      </c>
      <c r="I232" s="1">
        <v>-0.118033988749894</v>
      </c>
    </row>
    <row r="233" spans="1:9" x14ac:dyDescent="0.25">
      <c r="A233">
        <v>2360</v>
      </c>
      <c r="B233">
        <v>5</v>
      </c>
      <c r="C233">
        <v>0</v>
      </c>
      <c r="D233" s="1">
        <v>1.0337499999999999</v>
      </c>
      <c r="E233" s="1">
        <v>1.1251109374999899</v>
      </c>
      <c r="F233">
        <v>1</v>
      </c>
      <c r="G233">
        <v>1</v>
      </c>
      <c r="H233" s="1">
        <v>2.11803398874989</v>
      </c>
      <c r="I233" s="1">
        <v>-0.118033988749894</v>
      </c>
    </row>
    <row r="234" spans="1:9" x14ac:dyDescent="0.25">
      <c r="A234">
        <v>2370</v>
      </c>
      <c r="B234">
        <v>4</v>
      </c>
      <c r="C234">
        <v>0</v>
      </c>
      <c r="D234" s="1">
        <v>0.99375000000000002</v>
      </c>
      <c r="E234" s="1">
        <v>0.93121093749999995</v>
      </c>
      <c r="F234">
        <v>1</v>
      </c>
      <c r="G234">
        <v>1</v>
      </c>
      <c r="H234" s="1">
        <v>2.11803398874989</v>
      </c>
      <c r="I234" s="1">
        <v>-0.118033988749894</v>
      </c>
    </row>
    <row r="235" spans="1:9" x14ac:dyDescent="0.25">
      <c r="A235">
        <v>2380</v>
      </c>
      <c r="B235">
        <v>6</v>
      </c>
      <c r="C235">
        <v>0</v>
      </c>
      <c r="D235" s="1">
        <v>1.05125</v>
      </c>
      <c r="E235" s="1">
        <v>1.0486234375000001</v>
      </c>
      <c r="F235">
        <v>1</v>
      </c>
      <c r="G235">
        <v>1</v>
      </c>
      <c r="H235" s="1">
        <v>2.11803398874989</v>
      </c>
      <c r="I235" s="1">
        <v>-0.118033988749894</v>
      </c>
    </row>
    <row r="236" spans="1:9" x14ac:dyDescent="0.25">
      <c r="A236">
        <v>2390</v>
      </c>
      <c r="B236">
        <v>5</v>
      </c>
      <c r="C236">
        <v>0</v>
      </c>
      <c r="D236" s="1">
        <v>1.0249999999999999</v>
      </c>
      <c r="E236" s="1">
        <v>1.0618749999999899</v>
      </c>
      <c r="F236">
        <v>1</v>
      </c>
      <c r="G236">
        <v>1</v>
      </c>
      <c r="H236" s="1">
        <v>2.11803398874989</v>
      </c>
      <c r="I236" s="1">
        <v>-0.118033988749894</v>
      </c>
    </row>
    <row r="237" spans="1:9" x14ac:dyDescent="0.25">
      <c r="A237">
        <v>2400</v>
      </c>
      <c r="B237">
        <v>7</v>
      </c>
      <c r="C237">
        <v>0</v>
      </c>
      <c r="D237" s="1">
        <v>0.93125000000000002</v>
      </c>
      <c r="E237" s="1">
        <v>0.99402343750000099</v>
      </c>
      <c r="F237">
        <v>1</v>
      </c>
      <c r="G237">
        <v>1</v>
      </c>
      <c r="H237" s="1">
        <v>2.11803398874989</v>
      </c>
      <c r="I237" s="1">
        <v>-0.118033988749894</v>
      </c>
    </row>
    <row r="238" spans="1:9" x14ac:dyDescent="0.25">
      <c r="A238">
        <v>2410</v>
      </c>
      <c r="B238">
        <v>6</v>
      </c>
      <c r="C238">
        <v>0</v>
      </c>
      <c r="D238" s="1">
        <v>1.06375</v>
      </c>
      <c r="E238" s="1">
        <v>1.0121859375</v>
      </c>
      <c r="F238">
        <v>1</v>
      </c>
      <c r="G238">
        <v>1</v>
      </c>
      <c r="H238" s="1">
        <v>2.11803398874989</v>
      </c>
      <c r="I238" s="1">
        <v>-0.118033988749894</v>
      </c>
    </row>
    <row r="239" spans="1:9" x14ac:dyDescent="0.25">
      <c r="A239">
        <v>2420</v>
      </c>
      <c r="B239">
        <v>5</v>
      </c>
      <c r="C239">
        <v>0</v>
      </c>
      <c r="D239" s="1">
        <v>0.98375000000000001</v>
      </c>
      <c r="E239" s="1">
        <v>0.94098593750000203</v>
      </c>
      <c r="F239">
        <v>1</v>
      </c>
      <c r="G239">
        <v>1</v>
      </c>
      <c r="H239" s="1">
        <v>2.11803398874989</v>
      </c>
      <c r="I239" s="1">
        <v>-0.118033988749894</v>
      </c>
    </row>
    <row r="240" spans="1:9" x14ac:dyDescent="0.25">
      <c r="A240">
        <v>2430</v>
      </c>
      <c r="B240">
        <v>5</v>
      </c>
      <c r="C240">
        <v>0</v>
      </c>
      <c r="D240" s="1">
        <v>1.00125</v>
      </c>
      <c r="E240" s="1">
        <v>1.0212484374999999</v>
      </c>
      <c r="F240">
        <v>1</v>
      </c>
      <c r="G240">
        <v>1</v>
      </c>
      <c r="H240" s="1">
        <v>2.11803398874989</v>
      </c>
      <c r="I240" s="1">
        <v>-0.118033988749894</v>
      </c>
    </row>
    <row r="241" spans="1:9" x14ac:dyDescent="0.25">
      <c r="A241">
        <v>2440</v>
      </c>
      <c r="B241">
        <v>5</v>
      </c>
      <c r="C241">
        <v>0</v>
      </c>
      <c r="D241" s="1">
        <v>1.08125</v>
      </c>
      <c r="E241" s="1">
        <v>1.0796484374999999</v>
      </c>
      <c r="F241">
        <v>1</v>
      </c>
      <c r="G241">
        <v>1</v>
      </c>
      <c r="H241" s="1">
        <v>2.11803398874989</v>
      </c>
      <c r="I241" s="1">
        <v>-0.118033988749894</v>
      </c>
    </row>
    <row r="242" spans="1:9" x14ac:dyDescent="0.25">
      <c r="A242">
        <v>2450</v>
      </c>
      <c r="B242">
        <v>7</v>
      </c>
      <c r="C242">
        <v>0</v>
      </c>
      <c r="D242" s="1">
        <v>1.0062500000000001</v>
      </c>
      <c r="E242" s="1">
        <v>1.1112109374999899</v>
      </c>
      <c r="F242">
        <v>1</v>
      </c>
      <c r="G242">
        <v>1</v>
      </c>
      <c r="H242" s="1">
        <v>2.11803398874989</v>
      </c>
      <c r="I242" s="1">
        <v>-0.118033988749894</v>
      </c>
    </row>
    <row r="243" spans="1:9" x14ac:dyDescent="0.25">
      <c r="A243">
        <v>2460</v>
      </c>
      <c r="B243">
        <v>5</v>
      </c>
      <c r="C243">
        <v>0</v>
      </c>
      <c r="D243" s="1">
        <v>1.0162500000000001</v>
      </c>
      <c r="E243" s="1">
        <v>0.90848593749999895</v>
      </c>
      <c r="F243">
        <v>1</v>
      </c>
      <c r="G243">
        <v>1</v>
      </c>
      <c r="H243" s="1">
        <v>2.11803398874989</v>
      </c>
      <c r="I243" s="1">
        <v>-0.118033988749894</v>
      </c>
    </row>
    <row r="244" spans="1:9" x14ac:dyDescent="0.25">
      <c r="A244">
        <v>2470</v>
      </c>
      <c r="B244">
        <v>6</v>
      </c>
      <c r="C244">
        <v>0</v>
      </c>
      <c r="D244" s="1">
        <v>0.95</v>
      </c>
      <c r="E244" s="1">
        <v>0.96750000000000502</v>
      </c>
      <c r="F244">
        <v>1</v>
      </c>
      <c r="G244">
        <v>1</v>
      </c>
      <c r="H244" s="1">
        <v>2.11803398874989</v>
      </c>
      <c r="I244" s="1">
        <v>-0.118033988749894</v>
      </c>
    </row>
    <row r="245" spans="1:9" x14ac:dyDescent="0.25">
      <c r="A245">
        <v>2480</v>
      </c>
      <c r="B245">
        <v>6</v>
      </c>
      <c r="C245">
        <v>0</v>
      </c>
      <c r="D245" s="1">
        <v>0.99750000000000005</v>
      </c>
      <c r="E245" s="1">
        <v>1.01249374999998</v>
      </c>
      <c r="F245">
        <v>1</v>
      </c>
      <c r="G245">
        <v>1</v>
      </c>
      <c r="H245" s="1">
        <v>2.11803398874989</v>
      </c>
      <c r="I245" s="1">
        <v>-0.118033988749894</v>
      </c>
    </row>
    <row r="246" spans="1:9" x14ac:dyDescent="0.25">
      <c r="A246">
        <v>2490</v>
      </c>
      <c r="B246">
        <v>6</v>
      </c>
      <c r="C246">
        <v>0</v>
      </c>
      <c r="D246" s="1">
        <v>0.94374999999999998</v>
      </c>
      <c r="E246" s="1">
        <v>1.0005859374999899</v>
      </c>
      <c r="F246">
        <v>1</v>
      </c>
      <c r="G246">
        <v>1</v>
      </c>
      <c r="H246" s="1">
        <v>2.11803398874989</v>
      </c>
      <c r="I246" s="1">
        <v>-0.118033988749894</v>
      </c>
    </row>
    <row r="247" spans="1:9" x14ac:dyDescent="0.25">
      <c r="A247">
        <v>2500</v>
      </c>
      <c r="B247">
        <v>5</v>
      </c>
      <c r="C247">
        <v>0</v>
      </c>
      <c r="D247" s="1">
        <v>1.0075000000000001</v>
      </c>
      <c r="E247" s="1">
        <v>1.0249437499999901</v>
      </c>
      <c r="F247">
        <v>1</v>
      </c>
      <c r="G247">
        <v>1</v>
      </c>
      <c r="H247" s="1">
        <v>2.11803398874989</v>
      </c>
      <c r="I247" s="1">
        <v>-0.118033988749894</v>
      </c>
    </row>
    <row r="248" spans="1:9" x14ac:dyDescent="0.25">
      <c r="A248">
        <v>2510</v>
      </c>
      <c r="B248">
        <v>6</v>
      </c>
      <c r="C248">
        <v>0</v>
      </c>
      <c r="D248" s="1">
        <v>1.0062500000000001</v>
      </c>
      <c r="E248" s="1">
        <v>0.95371093749999902</v>
      </c>
      <c r="F248">
        <v>1</v>
      </c>
      <c r="G248">
        <v>1</v>
      </c>
      <c r="H248" s="1">
        <v>2.11803398874989</v>
      </c>
      <c r="I248" s="1">
        <v>-0.118033988749894</v>
      </c>
    </row>
    <row r="249" spans="1:9" x14ac:dyDescent="0.25">
      <c r="A249">
        <v>2520</v>
      </c>
      <c r="B249">
        <v>6</v>
      </c>
      <c r="C249">
        <v>0</v>
      </c>
      <c r="D249" s="1">
        <v>1.00875</v>
      </c>
      <c r="E249" s="1">
        <v>1.0136734375000001</v>
      </c>
      <c r="F249">
        <v>1</v>
      </c>
      <c r="G249">
        <v>1</v>
      </c>
      <c r="H249" s="1">
        <v>2.11803398874989</v>
      </c>
      <c r="I249" s="1">
        <v>-0.118033988749894</v>
      </c>
    </row>
    <row r="250" spans="1:9" x14ac:dyDescent="0.25">
      <c r="A250">
        <v>2530</v>
      </c>
      <c r="B250">
        <v>5</v>
      </c>
      <c r="C250">
        <v>0</v>
      </c>
      <c r="D250" s="1">
        <v>0.97750000000000004</v>
      </c>
      <c r="E250" s="1">
        <v>0.976993749999992</v>
      </c>
      <c r="F250">
        <v>1</v>
      </c>
      <c r="G250">
        <v>1</v>
      </c>
      <c r="H250" s="1">
        <v>2.11803398874989</v>
      </c>
      <c r="I250" s="1">
        <v>-0.118033988749894</v>
      </c>
    </row>
    <row r="251" spans="1:9" x14ac:dyDescent="0.25">
      <c r="A251">
        <v>2540</v>
      </c>
      <c r="B251">
        <v>5</v>
      </c>
      <c r="C251">
        <v>0</v>
      </c>
      <c r="D251" s="1">
        <v>1.01125</v>
      </c>
      <c r="E251" s="1">
        <v>1.00112343749999</v>
      </c>
      <c r="F251">
        <v>1</v>
      </c>
      <c r="G251">
        <v>1</v>
      </c>
      <c r="H251" s="1">
        <v>2.11803398874989</v>
      </c>
      <c r="I251" s="1">
        <v>-0.118033988749894</v>
      </c>
    </row>
    <row r="252" spans="1:9" x14ac:dyDescent="0.25">
      <c r="A252">
        <v>2550</v>
      </c>
      <c r="B252">
        <v>5</v>
      </c>
      <c r="C252">
        <v>0</v>
      </c>
      <c r="D252" s="1">
        <v>0.99624999999999997</v>
      </c>
      <c r="E252" s="1">
        <v>0.95623593750000102</v>
      </c>
      <c r="F252">
        <v>1</v>
      </c>
      <c r="G252">
        <v>1</v>
      </c>
      <c r="H252" s="1">
        <v>2.11803398874989</v>
      </c>
      <c r="I252" s="1">
        <v>-0.118033988749894</v>
      </c>
    </row>
    <row r="253" spans="1:9" x14ac:dyDescent="0.25">
      <c r="A253">
        <v>2560</v>
      </c>
      <c r="B253">
        <v>5</v>
      </c>
      <c r="C253">
        <v>0</v>
      </c>
      <c r="D253" s="1">
        <v>1.0525</v>
      </c>
      <c r="E253" s="1">
        <v>0.99974374999999405</v>
      </c>
      <c r="F253">
        <v>1</v>
      </c>
      <c r="G253">
        <v>1</v>
      </c>
      <c r="H253" s="1">
        <v>2.11803398874989</v>
      </c>
      <c r="I253" s="1">
        <v>-0.118033988749894</v>
      </c>
    </row>
    <row r="254" spans="1:9" x14ac:dyDescent="0.25">
      <c r="A254">
        <v>2570</v>
      </c>
      <c r="B254">
        <v>7</v>
      </c>
      <c r="C254">
        <v>0</v>
      </c>
      <c r="D254" s="1">
        <v>1.0387500000000001</v>
      </c>
      <c r="E254" s="1">
        <v>1.0797484375000099</v>
      </c>
      <c r="F254">
        <v>1</v>
      </c>
      <c r="G254">
        <v>1</v>
      </c>
      <c r="H254" s="1">
        <v>2.11803398874989</v>
      </c>
      <c r="I254" s="1">
        <v>-0.118033988749894</v>
      </c>
    </row>
    <row r="255" spans="1:9" x14ac:dyDescent="0.25">
      <c r="A255">
        <v>2580</v>
      </c>
      <c r="B255">
        <v>6</v>
      </c>
      <c r="C255">
        <v>0</v>
      </c>
      <c r="D255" s="1">
        <v>0.995</v>
      </c>
      <c r="E255" s="1">
        <v>1.0699749999999999</v>
      </c>
      <c r="F255">
        <v>1</v>
      </c>
      <c r="G255">
        <v>1</v>
      </c>
      <c r="H255" s="1">
        <v>2.11803398874989</v>
      </c>
      <c r="I255" s="1">
        <v>-0.118033988749894</v>
      </c>
    </row>
    <row r="256" spans="1:9" x14ac:dyDescent="0.25">
      <c r="A256">
        <v>2590</v>
      </c>
      <c r="B256">
        <v>5</v>
      </c>
      <c r="C256">
        <v>0</v>
      </c>
      <c r="D256" s="1">
        <v>0.98124999999999996</v>
      </c>
      <c r="E256" s="1">
        <v>0.97089843749999505</v>
      </c>
      <c r="F256">
        <v>1</v>
      </c>
      <c r="G256">
        <v>1</v>
      </c>
      <c r="H256" s="1">
        <v>2.11803398874989</v>
      </c>
      <c r="I256" s="1">
        <v>-0.118033988749894</v>
      </c>
    </row>
    <row r="257" spans="1:9" x14ac:dyDescent="0.25">
      <c r="A257">
        <v>2600</v>
      </c>
      <c r="B257">
        <v>7</v>
      </c>
      <c r="C257">
        <v>0</v>
      </c>
      <c r="D257" s="1">
        <v>1.01125</v>
      </c>
      <c r="E257" s="1">
        <v>1.02362343749999</v>
      </c>
      <c r="F257">
        <v>1</v>
      </c>
      <c r="G257">
        <v>1</v>
      </c>
      <c r="H257" s="1">
        <v>2.11803398874989</v>
      </c>
      <c r="I257" s="1">
        <v>-0.118033988749894</v>
      </c>
    </row>
    <row r="258" spans="1:9" x14ac:dyDescent="0.25">
      <c r="A258">
        <v>2610</v>
      </c>
      <c r="B258">
        <v>6</v>
      </c>
      <c r="C258">
        <v>0</v>
      </c>
      <c r="D258" s="1">
        <v>1.0175000000000001</v>
      </c>
      <c r="E258" s="1">
        <v>1.07719374999999</v>
      </c>
      <c r="F258">
        <v>1</v>
      </c>
      <c r="G258">
        <v>1</v>
      </c>
      <c r="H258" s="1">
        <v>2.11803398874989</v>
      </c>
      <c r="I258" s="1">
        <v>-0.118033988749894</v>
      </c>
    </row>
    <row r="259" spans="1:9" x14ac:dyDescent="0.25">
      <c r="A259">
        <v>2620</v>
      </c>
      <c r="B259">
        <v>5</v>
      </c>
      <c r="C259">
        <v>0</v>
      </c>
      <c r="D259" s="1">
        <v>0.9425</v>
      </c>
      <c r="E259" s="1">
        <v>0.97669375000001302</v>
      </c>
      <c r="F259">
        <v>1</v>
      </c>
      <c r="G259">
        <v>1</v>
      </c>
      <c r="H259" s="1">
        <v>2.11803398874989</v>
      </c>
      <c r="I259" s="1">
        <v>-0.118033988749894</v>
      </c>
    </row>
    <row r="260" spans="1:9" x14ac:dyDescent="0.25">
      <c r="A260">
        <v>2630</v>
      </c>
      <c r="B260">
        <v>4</v>
      </c>
      <c r="C260">
        <v>0</v>
      </c>
      <c r="D260" s="1">
        <v>0.98875000000000002</v>
      </c>
      <c r="E260" s="1">
        <v>0.90112343749999302</v>
      </c>
      <c r="F260">
        <v>1</v>
      </c>
      <c r="G260">
        <v>1</v>
      </c>
      <c r="H260" s="1">
        <v>2.11803398874989</v>
      </c>
      <c r="I260" s="1">
        <v>-0.118033988749894</v>
      </c>
    </row>
    <row r="261" spans="1:9" x14ac:dyDescent="0.25">
      <c r="A261">
        <v>2640</v>
      </c>
      <c r="B261">
        <v>5</v>
      </c>
      <c r="C261">
        <v>0</v>
      </c>
      <c r="D261" s="1">
        <v>1.0674999999999999</v>
      </c>
      <c r="E261" s="1">
        <v>1.0604437499999899</v>
      </c>
      <c r="F261">
        <v>1</v>
      </c>
      <c r="G261">
        <v>1</v>
      </c>
      <c r="H261" s="1">
        <v>2.11803398874989</v>
      </c>
      <c r="I261" s="1">
        <v>-0.118033988749894</v>
      </c>
    </row>
    <row r="262" spans="1:9" x14ac:dyDescent="0.25">
      <c r="A262">
        <v>2650</v>
      </c>
      <c r="B262">
        <v>5</v>
      </c>
      <c r="C262">
        <v>0</v>
      </c>
      <c r="D262" s="1">
        <v>0.97624999999999995</v>
      </c>
      <c r="E262" s="1">
        <v>0.92318593749998601</v>
      </c>
      <c r="F262">
        <v>1</v>
      </c>
      <c r="G262">
        <v>1</v>
      </c>
      <c r="H262" s="1">
        <v>2.11803398874989</v>
      </c>
      <c r="I262" s="1">
        <v>-0.118033988749894</v>
      </c>
    </row>
    <row r="263" spans="1:9" x14ac:dyDescent="0.25">
      <c r="A263">
        <v>2660</v>
      </c>
      <c r="B263">
        <v>6</v>
      </c>
      <c r="C263">
        <v>0</v>
      </c>
      <c r="D263" s="1">
        <v>1.0249999999999999</v>
      </c>
      <c r="E263" s="1">
        <v>1.05937499999999</v>
      </c>
      <c r="F263">
        <v>1</v>
      </c>
      <c r="G263">
        <v>1</v>
      </c>
      <c r="H263" s="1">
        <v>2.11803398874989</v>
      </c>
      <c r="I263" s="1">
        <v>-0.118033988749894</v>
      </c>
    </row>
    <row r="264" spans="1:9" x14ac:dyDescent="0.25">
      <c r="A264">
        <v>2670</v>
      </c>
      <c r="B264">
        <v>7</v>
      </c>
      <c r="C264">
        <v>0</v>
      </c>
      <c r="D264" s="1">
        <v>0.99624999999999997</v>
      </c>
      <c r="E264" s="1">
        <v>1.0037359374999999</v>
      </c>
      <c r="F264">
        <v>1</v>
      </c>
      <c r="G264">
        <v>1</v>
      </c>
      <c r="H264" s="1">
        <v>2.11803398874989</v>
      </c>
      <c r="I264" s="1">
        <v>-0.118033988749894</v>
      </c>
    </row>
    <row r="265" spans="1:9" x14ac:dyDescent="0.25">
      <c r="A265">
        <v>2680</v>
      </c>
      <c r="B265">
        <v>6</v>
      </c>
      <c r="C265">
        <v>0</v>
      </c>
      <c r="D265" s="1">
        <v>1.05375</v>
      </c>
      <c r="E265" s="1">
        <v>1.13586093749999</v>
      </c>
      <c r="F265">
        <v>1</v>
      </c>
      <c r="G265">
        <v>1</v>
      </c>
      <c r="H265" s="1">
        <v>2.11803398874989</v>
      </c>
      <c r="I265" s="1">
        <v>-0.118033988749894</v>
      </c>
    </row>
    <row r="266" spans="1:9" x14ac:dyDescent="0.25">
      <c r="A266">
        <v>2690</v>
      </c>
      <c r="B266">
        <v>5</v>
      </c>
      <c r="C266">
        <v>0</v>
      </c>
      <c r="D266" s="1">
        <v>0.95374999999999999</v>
      </c>
      <c r="E266" s="1">
        <v>0.94161093749999702</v>
      </c>
      <c r="F266">
        <v>1</v>
      </c>
      <c r="G266">
        <v>1</v>
      </c>
      <c r="H266" s="1">
        <v>2.11803398874989</v>
      </c>
      <c r="I266" s="1">
        <v>-0.118033988749894</v>
      </c>
    </row>
    <row r="267" spans="1:9" x14ac:dyDescent="0.25">
      <c r="A267">
        <v>2700</v>
      </c>
      <c r="B267">
        <v>7</v>
      </c>
      <c r="C267">
        <v>0</v>
      </c>
      <c r="D267" s="1">
        <v>1.0275000000000001</v>
      </c>
      <c r="E267" s="1">
        <v>1.01924374999999</v>
      </c>
      <c r="F267">
        <v>1</v>
      </c>
      <c r="G267">
        <v>1</v>
      </c>
      <c r="H267" s="1">
        <v>2.11803398874989</v>
      </c>
      <c r="I267" s="1">
        <v>-0.118033988749894</v>
      </c>
    </row>
    <row r="268" spans="1:9" x14ac:dyDescent="0.25">
      <c r="A268">
        <v>2710</v>
      </c>
      <c r="B268">
        <v>5</v>
      </c>
      <c r="C268">
        <v>0</v>
      </c>
      <c r="D268" s="1">
        <v>0.94499999999999995</v>
      </c>
      <c r="E268" s="1">
        <v>0.97447499999999199</v>
      </c>
      <c r="F268">
        <v>1</v>
      </c>
      <c r="G268">
        <v>1</v>
      </c>
      <c r="H268" s="1">
        <v>2.11803398874989</v>
      </c>
      <c r="I268" s="1">
        <v>-0.118033988749894</v>
      </c>
    </row>
    <row r="269" spans="1:9" x14ac:dyDescent="0.25">
      <c r="A269">
        <v>2720</v>
      </c>
      <c r="B269">
        <v>6</v>
      </c>
      <c r="C269">
        <v>0</v>
      </c>
      <c r="D269" s="1">
        <v>1.0137499999999999</v>
      </c>
      <c r="E269" s="1">
        <v>1.0635609374999999</v>
      </c>
      <c r="F269">
        <v>1</v>
      </c>
      <c r="G269">
        <v>1</v>
      </c>
      <c r="H269" s="1">
        <v>2.11803398874989</v>
      </c>
      <c r="I269" s="1">
        <v>-0.118033988749894</v>
      </c>
    </row>
    <row r="270" spans="1:9" x14ac:dyDescent="0.25">
      <c r="A270">
        <v>2730</v>
      </c>
      <c r="B270">
        <v>5</v>
      </c>
      <c r="C270">
        <v>0</v>
      </c>
      <c r="D270" s="1">
        <v>0.95625000000000004</v>
      </c>
      <c r="E270" s="1">
        <v>0.92433593749999798</v>
      </c>
      <c r="F270">
        <v>1</v>
      </c>
      <c r="G270">
        <v>1</v>
      </c>
      <c r="H270" s="1">
        <v>2.11803398874989</v>
      </c>
      <c r="I270" s="1">
        <v>-0.118033988749894</v>
      </c>
    </row>
    <row r="271" spans="1:9" x14ac:dyDescent="0.25">
      <c r="A271">
        <v>2740</v>
      </c>
      <c r="B271">
        <v>6</v>
      </c>
      <c r="C271">
        <v>0</v>
      </c>
      <c r="D271" s="1">
        <v>1.0475000000000001</v>
      </c>
      <c r="E271" s="1">
        <v>1.0602437499999899</v>
      </c>
      <c r="F271">
        <v>1</v>
      </c>
      <c r="G271">
        <v>1</v>
      </c>
      <c r="H271" s="1">
        <v>2.11803398874989</v>
      </c>
      <c r="I271" s="1">
        <v>-0.118033988749894</v>
      </c>
    </row>
    <row r="272" spans="1:9" x14ac:dyDescent="0.25">
      <c r="A272">
        <v>2750</v>
      </c>
      <c r="B272">
        <v>5</v>
      </c>
      <c r="C272">
        <v>0</v>
      </c>
      <c r="D272" s="1">
        <v>0.92500000000000004</v>
      </c>
      <c r="E272" s="1">
        <v>0.926875</v>
      </c>
      <c r="F272">
        <v>1</v>
      </c>
      <c r="G272">
        <v>1</v>
      </c>
      <c r="H272" s="1">
        <v>2.11803398874989</v>
      </c>
      <c r="I272" s="1">
        <v>-0.118033988749894</v>
      </c>
    </row>
    <row r="273" spans="1:9" x14ac:dyDescent="0.25">
      <c r="A273">
        <v>2760</v>
      </c>
      <c r="B273">
        <v>5</v>
      </c>
      <c r="C273">
        <v>0</v>
      </c>
      <c r="D273" s="1">
        <v>0.92749999999999999</v>
      </c>
      <c r="E273" s="1">
        <v>0.89474375000000395</v>
      </c>
      <c r="F273">
        <v>1</v>
      </c>
      <c r="G273">
        <v>1</v>
      </c>
      <c r="H273" s="1">
        <v>2.11803398874989</v>
      </c>
      <c r="I273" s="1">
        <v>-0.118033988749894</v>
      </c>
    </row>
    <row r="274" spans="1:9" x14ac:dyDescent="0.25">
      <c r="A274">
        <v>2770</v>
      </c>
      <c r="B274">
        <v>6</v>
      </c>
      <c r="C274">
        <v>0</v>
      </c>
      <c r="D274" s="1">
        <v>1.07375</v>
      </c>
      <c r="E274" s="1">
        <v>1.0983109375</v>
      </c>
      <c r="F274">
        <v>1</v>
      </c>
      <c r="G274">
        <v>1</v>
      </c>
      <c r="H274" s="1">
        <v>2.11803398874989</v>
      </c>
      <c r="I274" s="1">
        <v>-0.118033988749894</v>
      </c>
    </row>
    <row r="275" spans="1:9" x14ac:dyDescent="0.25">
      <c r="A275">
        <v>2780</v>
      </c>
      <c r="B275">
        <v>5</v>
      </c>
      <c r="C275">
        <v>0</v>
      </c>
      <c r="D275" s="1">
        <v>0.99124999999999996</v>
      </c>
      <c r="E275" s="1">
        <v>0.98867343749999503</v>
      </c>
      <c r="F275">
        <v>1</v>
      </c>
      <c r="G275">
        <v>1</v>
      </c>
      <c r="H275" s="1">
        <v>2.11803398874989</v>
      </c>
      <c r="I275" s="1">
        <v>-0.118033988749894</v>
      </c>
    </row>
    <row r="276" spans="1:9" x14ac:dyDescent="0.25">
      <c r="A276">
        <v>2790</v>
      </c>
      <c r="B276">
        <v>7</v>
      </c>
      <c r="C276">
        <v>0</v>
      </c>
      <c r="D276" s="1">
        <v>0.97124999999999995</v>
      </c>
      <c r="E276" s="1">
        <v>0.99542343750000695</v>
      </c>
      <c r="F276">
        <v>1</v>
      </c>
      <c r="G276">
        <v>1</v>
      </c>
      <c r="H276" s="1">
        <v>2.11803398874989</v>
      </c>
      <c r="I276" s="1">
        <v>-0.118033988749894</v>
      </c>
    </row>
    <row r="277" spans="1:9" x14ac:dyDescent="0.25">
      <c r="A277">
        <v>2800</v>
      </c>
      <c r="B277">
        <v>5</v>
      </c>
      <c r="C277">
        <v>0</v>
      </c>
      <c r="D277" s="1">
        <v>0.96</v>
      </c>
      <c r="E277" s="1">
        <v>0.92090000000000805</v>
      </c>
      <c r="F277">
        <v>1</v>
      </c>
      <c r="G277">
        <v>1</v>
      </c>
      <c r="H277" s="1">
        <v>2.11803398874989</v>
      </c>
      <c r="I277" s="1">
        <v>-0.118033988749894</v>
      </c>
    </row>
    <row r="278" spans="1:9" x14ac:dyDescent="0.25">
      <c r="A278">
        <v>2810</v>
      </c>
      <c r="B278">
        <v>6</v>
      </c>
      <c r="C278">
        <v>0</v>
      </c>
      <c r="D278" s="1">
        <v>0.99250000000000005</v>
      </c>
      <c r="E278" s="1">
        <v>0.969943749999993</v>
      </c>
      <c r="F278">
        <v>1</v>
      </c>
      <c r="G278">
        <v>1</v>
      </c>
      <c r="H278" s="1">
        <v>2.11803398874989</v>
      </c>
      <c r="I278" s="1">
        <v>-0.118033988749894</v>
      </c>
    </row>
    <row r="279" spans="1:9" x14ac:dyDescent="0.25">
      <c r="A279">
        <v>2820</v>
      </c>
      <c r="B279">
        <v>5</v>
      </c>
      <c r="C279">
        <v>0</v>
      </c>
      <c r="D279" s="1">
        <v>1.0275000000000001</v>
      </c>
      <c r="E279" s="1">
        <v>1.1092437499999901</v>
      </c>
      <c r="F279">
        <v>1</v>
      </c>
      <c r="G279">
        <v>1</v>
      </c>
      <c r="H279" s="1">
        <v>2.11803398874989</v>
      </c>
      <c r="I279" s="1">
        <v>-0.118033988749894</v>
      </c>
    </row>
    <row r="280" spans="1:9" x14ac:dyDescent="0.25">
      <c r="A280">
        <v>2830</v>
      </c>
      <c r="B280">
        <v>7</v>
      </c>
      <c r="C280">
        <v>0</v>
      </c>
      <c r="D280" s="1">
        <v>0.97</v>
      </c>
      <c r="E280" s="1">
        <v>0.951600000000003</v>
      </c>
      <c r="F280">
        <v>1</v>
      </c>
      <c r="G280">
        <v>1</v>
      </c>
      <c r="H280" s="1">
        <v>2.11803398874989</v>
      </c>
      <c r="I280" s="1">
        <v>-0.118033988749894</v>
      </c>
    </row>
    <row r="281" spans="1:9" x14ac:dyDescent="0.25">
      <c r="A281">
        <v>2840</v>
      </c>
      <c r="B281">
        <v>5</v>
      </c>
      <c r="C281">
        <v>0</v>
      </c>
      <c r="D281" s="1">
        <v>1.0425</v>
      </c>
      <c r="E281" s="1">
        <v>1.0656937499999899</v>
      </c>
      <c r="F281">
        <v>1</v>
      </c>
      <c r="G281">
        <v>1</v>
      </c>
      <c r="H281" s="1">
        <v>2.11803398874989</v>
      </c>
      <c r="I281" s="1">
        <v>-0.118033988749894</v>
      </c>
    </row>
    <row r="282" spans="1:9" x14ac:dyDescent="0.25">
      <c r="A282">
        <v>2850</v>
      </c>
      <c r="B282">
        <v>6</v>
      </c>
      <c r="C282">
        <v>0</v>
      </c>
      <c r="D282" s="1">
        <v>0.98124999999999996</v>
      </c>
      <c r="E282" s="1">
        <v>0.99589843749999396</v>
      </c>
      <c r="F282">
        <v>1</v>
      </c>
      <c r="G282">
        <v>1</v>
      </c>
      <c r="H282" s="1">
        <v>2.11803398874989</v>
      </c>
      <c r="I282" s="1">
        <v>-0.118033988749894</v>
      </c>
    </row>
    <row r="283" spans="1:9" x14ac:dyDescent="0.25">
      <c r="A283">
        <v>2860</v>
      </c>
      <c r="B283">
        <v>5</v>
      </c>
      <c r="C283">
        <v>0</v>
      </c>
      <c r="D283" s="1">
        <v>1.0162500000000001</v>
      </c>
      <c r="E283" s="1">
        <v>1.03848593749999</v>
      </c>
      <c r="F283">
        <v>1</v>
      </c>
      <c r="G283">
        <v>1</v>
      </c>
      <c r="H283" s="1">
        <v>2.11803398874989</v>
      </c>
      <c r="I283" s="1">
        <v>-0.118033988749894</v>
      </c>
    </row>
    <row r="284" spans="1:9" x14ac:dyDescent="0.25">
      <c r="A284">
        <v>2870</v>
      </c>
      <c r="B284">
        <v>5</v>
      </c>
      <c r="C284">
        <v>0</v>
      </c>
      <c r="D284" s="1">
        <v>0.96750000000000003</v>
      </c>
      <c r="E284" s="1">
        <v>0.85644374999999096</v>
      </c>
      <c r="F284">
        <v>1</v>
      </c>
      <c r="G284">
        <v>1</v>
      </c>
      <c r="H284" s="1">
        <v>2.11803398874989</v>
      </c>
      <c r="I284" s="1">
        <v>-0.118033988749894</v>
      </c>
    </row>
    <row r="285" spans="1:9" x14ac:dyDescent="0.25">
      <c r="A285">
        <v>2880</v>
      </c>
      <c r="B285">
        <v>6</v>
      </c>
      <c r="C285">
        <v>0</v>
      </c>
      <c r="D285" s="1">
        <v>1.0225</v>
      </c>
      <c r="E285" s="1">
        <v>1.07699374999999</v>
      </c>
      <c r="F285">
        <v>1</v>
      </c>
      <c r="G285">
        <v>1</v>
      </c>
      <c r="H285" s="1">
        <v>2.11803398874989</v>
      </c>
      <c r="I285" s="1">
        <v>-0.118033988749894</v>
      </c>
    </row>
    <row r="286" spans="1:9" x14ac:dyDescent="0.25">
      <c r="A286">
        <v>2890</v>
      </c>
      <c r="B286">
        <v>6</v>
      </c>
      <c r="C286">
        <v>0</v>
      </c>
      <c r="D286" s="1">
        <v>1.0425</v>
      </c>
      <c r="E286" s="1">
        <v>0.93069374999999499</v>
      </c>
      <c r="F286">
        <v>1</v>
      </c>
      <c r="G286">
        <v>1</v>
      </c>
      <c r="H286" s="1">
        <v>2.11803398874989</v>
      </c>
      <c r="I286" s="1">
        <v>-0.118033988749894</v>
      </c>
    </row>
    <row r="287" spans="1:9" x14ac:dyDescent="0.25">
      <c r="A287">
        <v>2900</v>
      </c>
      <c r="B287">
        <v>5</v>
      </c>
      <c r="C287">
        <v>0</v>
      </c>
      <c r="D287" s="1">
        <v>1.01125</v>
      </c>
      <c r="E287" s="1">
        <v>1.0136234374999999</v>
      </c>
      <c r="F287">
        <v>1</v>
      </c>
      <c r="G287">
        <v>1</v>
      </c>
      <c r="H287" s="1">
        <v>2.11803398874989</v>
      </c>
      <c r="I287" s="1">
        <v>-0.118033988749894</v>
      </c>
    </row>
    <row r="288" spans="1:9" x14ac:dyDescent="0.25">
      <c r="A288">
        <v>2910</v>
      </c>
      <c r="B288">
        <v>6</v>
      </c>
      <c r="C288">
        <v>0</v>
      </c>
      <c r="D288" s="1">
        <v>1.0325</v>
      </c>
      <c r="E288" s="1">
        <v>1.0489437499999901</v>
      </c>
      <c r="F288">
        <v>1</v>
      </c>
      <c r="G288">
        <v>1</v>
      </c>
      <c r="H288" s="1">
        <v>2.11803398874989</v>
      </c>
      <c r="I288" s="1">
        <v>-0.118033988749894</v>
      </c>
    </row>
    <row r="289" spans="1:9" x14ac:dyDescent="0.25">
      <c r="A289">
        <v>2920</v>
      </c>
      <c r="B289">
        <v>5</v>
      </c>
      <c r="C289">
        <v>0</v>
      </c>
      <c r="D289" s="1">
        <v>0.98250000000000004</v>
      </c>
      <c r="E289" s="1">
        <v>0.99219375000000298</v>
      </c>
      <c r="F289">
        <v>1</v>
      </c>
      <c r="G289">
        <v>1</v>
      </c>
      <c r="H289" s="1">
        <v>2.11803398874989</v>
      </c>
      <c r="I289" s="1">
        <v>-0.118033988749894</v>
      </c>
    </row>
    <row r="290" spans="1:9" x14ac:dyDescent="0.25">
      <c r="A290">
        <v>2930</v>
      </c>
      <c r="B290">
        <v>6</v>
      </c>
      <c r="C290">
        <v>0</v>
      </c>
      <c r="D290" s="1">
        <v>1.0649999999999999</v>
      </c>
      <c r="E290" s="1">
        <v>1.12327500000001</v>
      </c>
      <c r="F290">
        <v>1</v>
      </c>
      <c r="G290">
        <v>1</v>
      </c>
      <c r="H290" s="1">
        <v>2.11803398874989</v>
      </c>
      <c r="I290" s="1">
        <v>-0.118033988749894</v>
      </c>
    </row>
    <row r="291" spans="1:9" x14ac:dyDescent="0.25">
      <c r="A291">
        <v>2940</v>
      </c>
      <c r="B291">
        <v>5</v>
      </c>
      <c r="C291">
        <v>0</v>
      </c>
      <c r="D291" s="1">
        <v>1.0175000000000001</v>
      </c>
      <c r="E291" s="1">
        <v>0.95469374999999801</v>
      </c>
      <c r="F291">
        <v>1</v>
      </c>
      <c r="G291">
        <v>1</v>
      </c>
      <c r="H291" s="1">
        <v>2.11803398874989</v>
      </c>
      <c r="I291" s="1">
        <v>-0.118033988749894</v>
      </c>
    </row>
    <row r="292" spans="1:9" x14ac:dyDescent="0.25">
      <c r="A292">
        <v>2950</v>
      </c>
      <c r="B292">
        <v>5</v>
      </c>
      <c r="C292">
        <v>0</v>
      </c>
      <c r="D292" s="1">
        <v>0.98499999999999999</v>
      </c>
      <c r="E292" s="1">
        <v>1.0622750000000001</v>
      </c>
      <c r="F292">
        <v>1</v>
      </c>
      <c r="G292">
        <v>1</v>
      </c>
      <c r="H292" s="1">
        <v>2.11803398874989</v>
      </c>
      <c r="I292" s="1">
        <v>-0.118033988749894</v>
      </c>
    </row>
    <row r="293" spans="1:9" x14ac:dyDescent="0.25">
      <c r="A293">
        <v>2960</v>
      </c>
      <c r="B293">
        <v>5</v>
      </c>
      <c r="C293">
        <v>0</v>
      </c>
      <c r="D293" s="1">
        <v>1.0287500000000001</v>
      </c>
      <c r="E293" s="1">
        <v>1.02292343750001</v>
      </c>
      <c r="F293">
        <v>1</v>
      </c>
      <c r="G293">
        <v>1</v>
      </c>
      <c r="H293" s="1">
        <v>2.11803398874989</v>
      </c>
      <c r="I293" s="1">
        <v>-0.118033988749894</v>
      </c>
    </row>
    <row r="294" spans="1:9" x14ac:dyDescent="0.25">
      <c r="A294">
        <v>2970</v>
      </c>
      <c r="B294">
        <v>5</v>
      </c>
      <c r="C294">
        <v>0</v>
      </c>
      <c r="D294" s="1">
        <v>0.99875000000000003</v>
      </c>
      <c r="E294" s="1">
        <v>1.0112484374999999</v>
      </c>
      <c r="F294">
        <v>1</v>
      </c>
      <c r="G294">
        <v>1</v>
      </c>
      <c r="H294" s="1">
        <v>2.11803398874989</v>
      </c>
      <c r="I294" s="1">
        <v>-0.118033988749894</v>
      </c>
    </row>
    <row r="295" spans="1:9" x14ac:dyDescent="0.25">
      <c r="A295">
        <v>2980</v>
      </c>
      <c r="B295">
        <v>5</v>
      </c>
      <c r="C295">
        <v>0</v>
      </c>
      <c r="D295" s="1">
        <v>0.95499999999999996</v>
      </c>
      <c r="E295" s="1">
        <v>0.99297500000000105</v>
      </c>
      <c r="F295">
        <v>1</v>
      </c>
      <c r="G295">
        <v>1</v>
      </c>
      <c r="H295" s="1">
        <v>2.11803398874989</v>
      </c>
      <c r="I295" s="1">
        <v>-0.118033988749894</v>
      </c>
    </row>
    <row r="296" spans="1:9" x14ac:dyDescent="0.25">
      <c r="A296">
        <v>2990</v>
      </c>
      <c r="B296">
        <v>5</v>
      </c>
      <c r="C296">
        <v>0</v>
      </c>
      <c r="D296" s="1">
        <v>1.0237499999999999</v>
      </c>
      <c r="E296" s="1">
        <v>1.00568593749998</v>
      </c>
      <c r="F296">
        <v>1</v>
      </c>
      <c r="G296">
        <v>1</v>
      </c>
      <c r="H296" s="1">
        <v>2.11803398874989</v>
      </c>
      <c r="I296" s="1">
        <v>-0.118033988749894</v>
      </c>
    </row>
    <row r="297" spans="1:9" x14ac:dyDescent="0.25">
      <c r="A297">
        <v>3000</v>
      </c>
      <c r="B297">
        <v>4</v>
      </c>
      <c r="C297">
        <v>0</v>
      </c>
      <c r="D297" s="1">
        <v>0.99624999999999997</v>
      </c>
      <c r="E297" s="1">
        <v>0.94873593749999996</v>
      </c>
      <c r="F297">
        <v>1</v>
      </c>
      <c r="G297">
        <v>1</v>
      </c>
      <c r="H297" s="1">
        <v>2.11803398874989</v>
      </c>
      <c r="I297" s="1">
        <v>-0.118033988749894</v>
      </c>
    </row>
    <row r="298" spans="1:9" x14ac:dyDescent="0.25">
      <c r="A298">
        <v>3010</v>
      </c>
      <c r="B298">
        <v>5</v>
      </c>
      <c r="C298">
        <v>0</v>
      </c>
      <c r="D298" s="1">
        <v>0.99</v>
      </c>
      <c r="E298" s="1">
        <v>1.0248999999999899</v>
      </c>
      <c r="F298">
        <v>1</v>
      </c>
      <c r="G298">
        <v>1</v>
      </c>
      <c r="H298" s="1">
        <v>2.11803398874989</v>
      </c>
      <c r="I298" s="1">
        <v>-0.118033988749894</v>
      </c>
    </row>
    <row r="299" spans="1:9" x14ac:dyDescent="0.25">
      <c r="A299">
        <v>3020</v>
      </c>
      <c r="B299">
        <v>6</v>
      </c>
      <c r="C299">
        <v>0</v>
      </c>
      <c r="D299" s="1">
        <v>0.96499999999999997</v>
      </c>
      <c r="E299" s="1">
        <v>0.95127499999999898</v>
      </c>
      <c r="F299">
        <v>1</v>
      </c>
      <c r="G299">
        <v>1</v>
      </c>
      <c r="H299" s="1">
        <v>2.11803398874989</v>
      </c>
      <c r="I299" s="1">
        <v>-0.118033988749894</v>
      </c>
    </row>
    <row r="300" spans="1:9" x14ac:dyDescent="0.25">
      <c r="A300">
        <v>3030</v>
      </c>
      <c r="B300">
        <v>5</v>
      </c>
      <c r="C300">
        <v>0</v>
      </c>
      <c r="D300" s="1">
        <v>1.01875</v>
      </c>
      <c r="E300" s="1">
        <v>1.00339843749999</v>
      </c>
      <c r="F300">
        <v>1</v>
      </c>
      <c r="G300">
        <v>1</v>
      </c>
      <c r="H300" s="1">
        <v>2.11803398874989</v>
      </c>
      <c r="I300" s="1">
        <v>-0.118033988749894</v>
      </c>
    </row>
    <row r="301" spans="1:9" x14ac:dyDescent="0.25">
      <c r="A301">
        <v>3040</v>
      </c>
      <c r="B301">
        <v>6</v>
      </c>
      <c r="C301">
        <v>0</v>
      </c>
      <c r="D301" s="1">
        <v>1.0375000000000001</v>
      </c>
      <c r="E301" s="1">
        <v>0.97109374999999198</v>
      </c>
      <c r="F301">
        <v>1</v>
      </c>
      <c r="G301">
        <v>1</v>
      </c>
      <c r="H301" s="1">
        <v>2.11803398874989</v>
      </c>
      <c r="I301" s="1">
        <v>-0.118033988749894</v>
      </c>
    </row>
    <row r="302" spans="1:9" x14ac:dyDescent="0.25">
      <c r="A302">
        <v>3050</v>
      </c>
      <c r="B302">
        <v>6</v>
      </c>
      <c r="C302">
        <v>0</v>
      </c>
      <c r="D302" s="1">
        <v>0.99750000000000005</v>
      </c>
      <c r="E302" s="1">
        <v>1.01999374999998</v>
      </c>
      <c r="F302">
        <v>1</v>
      </c>
      <c r="G302">
        <v>1</v>
      </c>
      <c r="H302" s="1">
        <v>2.11803398874989</v>
      </c>
      <c r="I302" s="1">
        <v>-0.118033988749894</v>
      </c>
    </row>
    <row r="303" spans="1:9" x14ac:dyDescent="0.25">
      <c r="A303">
        <v>3060</v>
      </c>
      <c r="B303">
        <v>5</v>
      </c>
      <c r="C303">
        <v>0</v>
      </c>
      <c r="D303" s="1">
        <v>0.96625000000000005</v>
      </c>
      <c r="E303" s="1">
        <v>0.94761093749999104</v>
      </c>
      <c r="F303">
        <v>1</v>
      </c>
      <c r="G303">
        <v>1</v>
      </c>
      <c r="H303" s="1">
        <v>2.11803398874989</v>
      </c>
      <c r="I303" s="1">
        <v>-0.118033988749894</v>
      </c>
    </row>
    <row r="304" spans="1:9" x14ac:dyDescent="0.25">
      <c r="A304">
        <v>3070</v>
      </c>
      <c r="B304">
        <v>4</v>
      </c>
      <c r="C304">
        <v>0</v>
      </c>
      <c r="D304" s="1">
        <v>1.0175000000000001</v>
      </c>
      <c r="E304" s="1">
        <v>0.98469374999999704</v>
      </c>
      <c r="F304">
        <v>1</v>
      </c>
      <c r="G304">
        <v>1</v>
      </c>
      <c r="H304" s="1">
        <v>2.11803398874989</v>
      </c>
      <c r="I304" s="1">
        <v>-0.118033988749894</v>
      </c>
    </row>
    <row r="305" spans="1:9" x14ac:dyDescent="0.25">
      <c r="A305">
        <v>3080</v>
      </c>
      <c r="B305">
        <v>5</v>
      </c>
      <c r="C305">
        <v>0</v>
      </c>
      <c r="D305" s="1">
        <v>1.03125</v>
      </c>
      <c r="E305" s="1">
        <v>1.0727734375</v>
      </c>
      <c r="F305">
        <v>1</v>
      </c>
      <c r="G305">
        <v>1</v>
      </c>
      <c r="H305" s="1">
        <v>2.11803398874989</v>
      </c>
      <c r="I305" s="1">
        <v>-0.118033988749894</v>
      </c>
    </row>
    <row r="306" spans="1:9" x14ac:dyDescent="0.25">
      <c r="A306">
        <v>3090</v>
      </c>
      <c r="B306">
        <v>6</v>
      </c>
      <c r="C306">
        <v>0</v>
      </c>
      <c r="D306" s="1">
        <v>1.0562499999999999</v>
      </c>
      <c r="E306" s="1">
        <v>1.0430859374999899</v>
      </c>
      <c r="F306">
        <v>1</v>
      </c>
      <c r="G306">
        <v>1</v>
      </c>
      <c r="H306" s="1">
        <v>2.11803398874989</v>
      </c>
      <c r="I306" s="1">
        <v>-0.118033988749894</v>
      </c>
    </row>
    <row r="307" spans="1:9" x14ac:dyDescent="0.25">
      <c r="A307">
        <v>3100</v>
      </c>
      <c r="B307">
        <v>6</v>
      </c>
      <c r="C307">
        <v>0</v>
      </c>
      <c r="D307" s="1">
        <v>0.98124999999999996</v>
      </c>
      <c r="E307" s="1">
        <v>1.0108984374999901</v>
      </c>
      <c r="F307">
        <v>1</v>
      </c>
      <c r="G307">
        <v>1</v>
      </c>
      <c r="H307" s="1">
        <v>2.11803398874989</v>
      </c>
      <c r="I307" s="1">
        <v>-0.118033988749894</v>
      </c>
    </row>
    <row r="308" spans="1:9" x14ac:dyDescent="0.25">
      <c r="A308">
        <v>3110</v>
      </c>
      <c r="B308">
        <v>5</v>
      </c>
      <c r="C308">
        <v>0</v>
      </c>
      <c r="D308" s="1">
        <v>0.99624999999999997</v>
      </c>
      <c r="E308" s="1">
        <v>1.0387359375</v>
      </c>
      <c r="F308">
        <v>1</v>
      </c>
      <c r="G308">
        <v>1</v>
      </c>
      <c r="H308" s="1">
        <v>2.11803398874989</v>
      </c>
      <c r="I308" s="1">
        <v>-0.118033988749894</v>
      </c>
    </row>
    <row r="309" spans="1:9" x14ac:dyDescent="0.25">
      <c r="A309">
        <v>3120</v>
      </c>
      <c r="B309">
        <v>5</v>
      </c>
      <c r="C309">
        <v>0</v>
      </c>
      <c r="D309" s="1">
        <v>0.96125000000000005</v>
      </c>
      <c r="E309" s="1">
        <v>0.94224843750000897</v>
      </c>
      <c r="F309">
        <v>1</v>
      </c>
      <c r="G309">
        <v>1</v>
      </c>
      <c r="H309" s="1">
        <v>2.11803398874989</v>
      </c>
      <c r="I309" s="1">
        <v>-0.118033988749894</v>
      </c>
    </row>
    <row r="310" spans="1:9" x14ac:dyDescent="0.25">
      <c r="A310">
        <v>3130</v>
      </c>
      <c r="B310">
        <v>5</v>
      </c>
      <c r="C310">
        <v>0</v>
      </c>
      <c r="D310" s="1">
        <v>0.93874999999999997</v>
      </c>
      <c r="E310" s="1">
        <v>0.91999843749999899</v>
      </c>
      <c r="F310">
        <v>1</v>
      </c>
      <c r="G310">
        <v>1</v>
      </c>
      <c r="H310" s="1">
        <v>2.11803398874989</v>
      </c>
      <c r="I310" s="1">
        <v>-0.118033988749894</v>
      </c>
    </row>
    <row r="311" spans="1:9" x14ac:dyDescent="0.25">
      <c r="A311">
        <v>3140</v>
      </c>
      <c r="B311">
        <v>5</v>
      </c>
      <c r="C311">
        <v>0</v>
      </c>
      <c r="D311" s="1">
        <v>0.96875</v>
      </c>
      <c r="E311" s="1">
        <v>0.97527343749999995</v>
      </c>
      <c r="F311">
        <v>1</v>
      </c>
      <c r="G311">
        <v>1</v>
      </c>
      <c r="H311" s="1">
        <v>2.11803398874989</v>
      </c>
      <c r="I311" s="1">
        <v>-0.118033988749894</v>
      </c>
    </row>
    <row r="312" spans="1:9" x14ac:dyDescent="0.25">
      <c r="A312">
        <v>3150</v>
      </c>
      <c r="B312">
        <v>5</v>
      </c>
      <c r="C312">
        <v>0</v>
      </c>
      <c r="D312" s="1">
        <v>0.99124999999999996</v>
      </c>
      <c r="E312" s="1">
        <v>1.0411734374999899</v>
      </c>
      <c r="F312">
        <v>1</v>
      </c>
      <c r="G312">
        <v>1</v>
      </c>
      <c r="H312" s="1">
        <v>2.11803398874989</v>
      </c>
      <c r="I312" s="1">
        <v>-0.118033988749894</v>
      </c>
    </row>
    <row r="313" spans="1:9" x14ac:dyDescent="0.25">
      <c r="A313">
        <v>3160</v>
      </c>
      <c r="B313">
        <v>7</v>
      </c>
      <c r="C313">
        <v>0</v>
      </c>
      <c r="D313" s="1">
        <v>1.01875</v>
      </c>
      <c r="E313" s="1">
        <v>1.05589843749999</v>
      </c>
      <c r="F313">
        <v>1</v>
      </c>
      <c r="G313">
        <v>1</v>
      </c>
      <c r="H313" s="1">
        <v>2.11803398874989</v>
      </c>
      <c r="I313" s="1">
        <v>-0.118033988749894</v>
      </c>
    </row>
    <row r="314" spans="1:9" x14ac:dyDescent="0.25">
      <c r="A314">
        <v>3170</v>
      </c>
      <c r="B314">
        <v>6</v>
      </c>
      <c r="C314">
        <v>0</v>
      </c>
      <c r="D314" s="1">
        <v>0.94374999999999998</v>
      </c>
      <c r="E314" s="1">
        <v>0.90558593749999605</v>
      </c>
      <c r="F314">
        <v>1</v>
      </c>
      <c r="G314">
        <v>1</v>
      </c>
      <c r="H314" s="1">
        <v>2.11803398874989</v>
      </c>
      <c r="I314" s="1">
        <v>-0.118033988749894</v>
      </c>
    </row>
    <row r="315" spans="1:9" x14ac:dyDescent="0.25">
      <c r="A315">
        <v>3180</v>
      </c>
      <c r="B315">
        <v>5</v>
      </c>
      <c r="C315">
        <v>0</v>
      </c>
      <c r="D315" s="1">
        <v>0.96250000000000002</v>
      </c>
      <c r="E315" s="1">
        <v>0.996093749999997</v>
      </c>
      <c r="F315">
        <v>1</v>
      </c>
      <c r="G315">
        <v>1</v>
      </c>
      <c r="H315" s="1">
        <v>2.11803398874989</v>
      </c>
      <c r="I315" s="1">
        <v>-0.118033988749894</v>
      </c>
    </row>
    <row r="316" spans="1:9" x14ac:dyDescent="0.25">
      <c r="A316">
        <v>3190</v>
      </c>
      <c r="B316">
        <v>5</v>
      </c>
      <c r="C316">
        <v>0</v>
      </c>
      <c r="D316" s="1">
        <v>0.96625000000000005</v>
      </c>
      <c r="E316" s="1">
        <v>0.92011093749999096</v>
      </c>
      <c r="F316">
        <v>1</v>
      </c>
      <c r="G316">
        <v>1</v>
      </c>
      <c r="H316" s="1">
        <v>2.11803398874989</v>
      </c>
      <c r="I316" s="1">
        <v>-0.118033988749894</v>
      </c>
    </row>
    <row r="317" spans="1:9" x14ac:dyDescent="0.25">
      <c r="A317">
        <v>3200</v>
      </c>
      <c r="B317">
        <v>6</v>
      </c>
      <c r="C317">
        <v>0</v>
      </c>
      <c r="D317" s="1">
        <v>1.00875</v>
      </c>
      <c r="E317" s="1">
        <v>1.0036734375</v>
      </c>
      <c r="F317">
        <v>1</v>
      </c>
      <c r="G317">
        <v>1</v>
      </c>
      <c r="H317" s="1">
        <v>2.11803398874989</v>
      </c>
      <c r="I317" s="1">
        <v>-0.118033988749894</v>
      </c>
    </row>
    <row r="318" spans="1:9" x14ac:dyDescent="0.25">
      <c r="A318">
        <v>3210</v>
      </c>
      <c r="B318">
        <v>6</v>
      </c>
      <c r="C318">
        <v>0</v>
      </c>
      <c r="D318" s="1">
        <v>0.99250000000000005</v>
      </c>
      <c r="E318" s="1">
        <v>0.99244374999999097</v>
      </c>
      <c r="F318">
        <v>1</v>
      </c>
      <c r="G318">
        <v>1</v>
      </c>
      <c r="H318" s="1">
        <v>2.11803398874989</v>
      </c>
      <c r="I318" s="1">
        <v>-0.118033988749894</v>
      </c>
    </row>
    <row r="319" spans="1:9" x14ac:dyDescent="0.25">
      <c r="A319">
        <v>3220</v>
      </c>
      <c r="B319">
        <v>6</v>
      </c>
      <c r="C319">
        <v>0</v>
      </c>
      <c r="D319" s="1">
        <v>1.0024999999999999</v>
      </c>
      <c r="E319" s="1">
        <v>0.98999374999998702</v>
      </c>
      <c r="F319">
        <v>1</v>
      </c>
      <c r="G319">
        <v>1</v>
      </c>
      <c r="H319" s="1">
        <v>2.11803398874989</v>
      </c>
      <c r="I319" s="1">
        <v>-0.118033988749894</v>
      </c>
    </row>
    <row r="320" spans="1:9" x14ac:dyDescent="0.25">
      <c r="A320">
        <v>3230</v>
      </c>
      <c r="B320">
        <v>7</v>
      </c>
      <c r="C320">
        <v>0</v>
      </c>
      <c r="D320" s="1">
        <v>1.0337499999999999</v>
      </c>
      <c r="E320" s="1">
        <v>1.0651109374999901</v>
      </c>
      <c r="F320">
        <v>1</v>
      </c>
      <c r="G320">
        <v>1</v>
      </c>
      <c r="H320" s="1">
        <v>2.11803398874989</v>
      </c>
      <c r="I320" s="1">
        <v>-0.118033988749894</v>
      </c>
    </row>
    <row r="321" spans="1:9" x14ac:dyDescent="0.25">
      <c r="A321">
        <v>3240</v>
      </c>
      <c r="B321">
        <v>6</v>
      </c>
      <c r="C321">
        <v>0</v>
      </c>
      <c r="D321" s="1">
        <v>1.075</v>
      </c>
      <c r="E321" s="1">
        <v>1.066875</v>
      </c>
      <c r="F321">
        <v>1</v>
      </c>
      <c r="G321">
        <v>1</v>
      </c>
      <c r="H321" s="1">
        <v>2.11803398874989</v>
      </c>
      <c r="I321" s="1">
        <v>-0.118033988749894</v>
      </c>
    </row>
    <row r="322" spans="1:9" x14ac:dyDescent="0.25">
      <c r="A322">
        <v>3250</v>
      </c>
      <c r="B322">
        <v>4</v>
      </c>
      <c r="C322">
        <v>0</v>
      </c>
      <c r="D322" s="1">
        <v>0.93374999999999997</v>
      </c>
      <c r="E322" s="1">
        <v>0.8893609375</v>
      </c>
      <c r="F322">
        <v>1</v>
      </c>
      <c r="G322">
        <v>1</v>
      </c>
      <c r="H322" s="1">
        <v>2.11803398874989</v>
      </c>
      <c r="I322" s="1">
        <v>-0.118033988749894</v>
      </c>
    </row>
    <row r="323" spans="1:9" x14ac:dyDescent="0.25">
      <c r="A323">
        <v>3260</v>
      </c>
      <c r="B323">
        <v>5</v>
      </c>
      <c r="C323">
        <v>0</v>
      </c>
      <c r="D323" s="1">
        <v>1.02</v>
      </c>
      <c r="E323" s="1">
        <v>0.90959999999999996</v>
      </c>
      <c r="F323">
        <v>1</v>
      </c>
      <c r="G323">
        <v>1</v>
      </c>
      <c r="H323" s="1">
        <v>2.11803398874989</v>
      </c>
      <c r="I323" s="1">
        <v>-0.118033988749894</v>
      </c>
    </row>
    <row r="324" spans="1:9" x14ac:dyDescent="0.25">
      <c r="A324">
        <v>3270</v>
      </c>
      <c r="B324">
        <v>5</v>
      </c>
      <c r="C324">
        <v>0</v>
      </c>
      <c r="D324" s="1">
        <v>1.00125</v>
      </c>
      <c r="E324" s="1">
        <v>0.94374843750000204</v>
      </c>
      <c r="F324">
        <v>1</v>
      </c>
      <c r="G324">
        <v>1</v>
      </c>
      <c r="H324" s="1">
        <v>2.11803398874989</v>
      </c>
      <c r="I324" s="1">
        <v>-0.118033988749894</v>
      </c>
    </row>
    <row r="325" spans="1:9" x14ac:dyDescent="0.25">
      <c r="A325">
        <v>3280</v>
      </c>
      <c r="B325">
        <v>6</v>
      </c>
      <c r="C325">
        <v>0</v>
      </c>
      <c r="D325" s="1">
        <v>1.08</v>
      </c>
      <c r="E325" s="1">
        <v>1.08109999999999</v>
      </c>
      <c r="F325">
        <v>1</v>
      </c>
      <c r="G325">
        <v>1</v>
      </c>
      <c r="H325" s="1">
        <v>2.11803398874989</v>
      </c>
      <c r="I325" s="1">
        <v>-0.118033988749894</v>
      </c>
    </row>
    <row r="326" spans="1:9" x14ac:dyDescent="0.25">
      <c r="A326">
        <v>3290</v>
      </c>
      <c r="B326">
        <v>5</v>
      </c>
      <c r="C326">
        <v>0</v>
      </c>
      <c r="D326" s="1">
        <v>0.97875000000000001</v>
      </c>
      <c r="E326" s="1">
        <v>0.93079843750000402</v>
      </c>
      <c r="F326">
        <v>1</v>
      </c>
      <c r="G326">
        <v>1</v>
      </c>
      <c r="H326" s="1">
        <v>2.11803398874989</v>
      </c>
      <c r="I326" s="1">
        <v>-0.118033988749894</v>
      </c>
    </row>
    <row r="327" spans="1:9" x14ac:dyDescent="0.25">
      <c r="A327">
        <v>3300</v>
      </c>
      <c r="B327">
        <v>7</v>
      </c>
      <c r="C327">
        <v>0</v>
      </c>
      <c r="D327" s="1">
        <v>1.08</v>
      </c>
      <c r="E327" s="1">
        <v>1.1235999999999899</v>
      </c>
      <c r="F327">
        <v>1</v>
      </c>
      <c r="G327">
        <v>1</v>
      </c>
      <c r="H327" s="1">
        <v>2.11803398874989</v>
      </c>
      <c r="I327" s="1">
        <v>-0.118033988749894</v>
      </c>
    </row>
    <row r="328" spans="1:9" x14ac:dyDescent="0.25">
      <c r="A328">
        <v>3310</v>
      </c>
      <c r="B328">
        <v>5</v>
      </c>
      <c r="C328">
        <v>0</v>
      </c>
      <c r="D328" s="1">
        <v>1.0375000000000001</v>
      </c>
      <c r="E328" s="1">
        <v>1.0410937499999899</v>
      </c>
      <c r="F328">
        <v>1</v>
      </c>
      <c r="G328">
        <v>1</v>
      </c>
      <c r="H328" s="1">
        <v>2.11803398874989</v>
      </c>
      <c r="I328" s="1">
        <v>-0.118033988749894</v>
      </c>
    </row>
    <row r="329" spans="1:9" x14ac:dyDescent="0.25">
      <c r="A329">
        <v>3320</v>
      </c>
      <c r="B329">
        <v>5</v>
      </c>
      <c r="C329">
        <v>0</v>
      </c>
      <c r="D329" s="1">
        <v>0.91874999999999996</v>
      </c>
      <c r="E329" s="1">
        <v>0.93964843749999905</v>
      </c>
      <c r="F329">
        <v>1</v>
      </c>
      <c r="G329">
        <v>1</v>
      </c>
      <c r="H329" s="1">
        <v>2.11803398874989</v>
      </c>
      <c r="I329" s="1">
        <v>-0.118033988749894</v>
      </c>
    </row>
    <row r="330" spans="1:9" x14ac:dyDescent="0.25">
      <c r="A330">
        <v>3330</v>
      </c>
      <c r="B330">
        <v>5</v>
      </c>
      <c r="C330">
        <v>0</v>
      </c>
      <c r="D330" s="1">
        <v>0.97375</v>
      </c>
      <c r="E330" s="1">
        <v>0.97306093749999001</v>
      </c>
      <c r="F330">
        <v>1</v>
      </c>
      <c r="G330">
        <v>1</v>
      </c>
      <c r="H330" s="1">
        <v>2.11803398874989</v>
      </c>
      <c r="I330" s="1">
        <v>-0.118033988749894</v>
      </c>
    </row>
    <row r="331" spans="1:9" x14ac:dyDescent="0.25">
      <c r="A331">
        <v>3340</v>
      </c>
      <c r="B331">
        <v>6</v>
      </c>
      <c r="C331">
        <v>0</v>
      </c>
      <c r="D331" s="1">
        <v>1.0137499999999999</v>
      </c>
      <c r="E331" s="1">
        <v>1.0260609375</v>
      </c>
      <c r="F331">
        <v>1</v>
      </c>
      <c r="G331">
        <v>1</v>
      </c>
      <c r="H331" s="1">
        <v>2.11803398874989</v>
      </c>
      <c r="I331" s="1">
        <v>-0.118033988749894</v>
      </c>
    </row>
    <row r="332" spans="1:9" x14ac:dyDescent="0.25">
      <c r="A332">
        <v>3350</v>
      </c>
      <c r="B332">
        <v>6</v>
      </c>
      <c r="C332">
        <v>0</v>
      </c>
      <c r="D332" s="1">
        <v>0.96</v>
      </c>
      <c r="E332" s="1">
        <v>1.0008999999999999</v>
      </c>
      <c r="F332">
        <v>1</v>
      </c>
      <c r="G332">
        <v>1</v>
      </c>
      <c r="H332" s="1">
        <v>2.11803398874989</v>
      </c>
      <c r="I332" s="1">
        <v>-0.118033988749894</v>
      </c>
    </row>
    <row r="333" spans="1:9" x14ac:dyDescent="0.25">
      <c r="A333">
        <v>3360</v>
      </c>
      <c r="B333">
        <v>6</v>
      </c>
      <c r="C333">
        <v>0</v>
      </c>
      <c r="D333" s="1">
        <v>0.99</v>
      </c>
      <c r="E333" s="1">
        <v>0.97239999999999105</v>
      </c>
      <c r="F333">
        <v>1</v>
      </c>
      <c r="G333">
        <v>1</v>
      </c>
      <c r="H333" s="1">
        <v>2.11803398874989</v>
      </c>
      <c r="I333" s="1">
        <v>-0.118033988749894</v>
      </c>
    </row>
    <row r="334" spans="1:9" x14ac:dyDescent="0.25">
      <c r="A334">
        <v>3370</v>
      </c>
      <c r="B334">
        <v>5</v>
      </c>
      <c r="C334">
        <v>0</v>
      </c>
      <c r="D334" s="1">
        <v>0.97499999999999998</v>
      </c>
      <c r="E334" s="1">
        <v>0.99687499999999696</v>
      </c>
      <c r="F334">
        <v>1</v>
      </c>
      <c r="G334">
        <v>1</v>
      </c>
      <c r="H334" s="1">
        <v>2.11803398874989</v>
      </c>
      <c r="I334" s="1">
        <v>-0.118033988749894</v>
      </c>
    </row>
    <row r="335" spans="1:9" x14ac:dyDescent="0.25">
      <c r="A335">
        <v>3380</v>
      </c>
      <c r="B335">
        <v>4</v>
      </c>
      <c r="C335">
        <v>0</v>
      </c>
      <c r="D335" s="1">
        <v>1.0262500000000001</v>
      </c>
      <c r="E335" s="1">
        <v>0.97306093749999101</v>
      </c>
      <c r="F335">
        <v>1</v>
      </c>
      <c r="G335">
        <v>1</v>
      </c>
      <c r="H335" s="1">
        <v>2.11803398874989</v>
      </c>
      <c r="I335" s="1">
        <v>-0.118033988749894</v>
      </c>
    </row>
    <row r="336" spans="1:9" x14ac:dyDescent="0.25">
      <c r="A336">
        <v>3390</v>
      </c>
      <c r="B336">
        <v>5</v>
      </c>
      <c r="C336">
        <v>0</v>
      </c>
      <c r="D336" s="1">
        <v>0.93125000000000002</v>
      </c>
      <c r="E336" s="1">
        <v>0.874023437500002</v>
      </c>
      <c r="F336">
        <v>1</v>
      </c>
      <c r="G336">
        <v>1</v>
      </c>
      <c r="H336" s="1">
        <v>2.11803398874989</v>
      </c>
      <c r="I336" s="1">
        <v>-0.118033988749894</v>
      </c>
    </row>
    <row r="337" spans="1:9" x14ac:dyDescent="0.25">
      <c r="A337">
        <v>3400</v>
      </c>
      <c r="B337">
        <v>5</v>
      </c>
      <c r="C337">
        <v>0</v>
      </c>
      <c r="D337" s="1">
        <v>1.0024999999999999</v>
      </c>
      <c r="E337" s="1">
        <v>0.93999374999999097</v>
      </c>
      <c r="F337">
        <v>1</v>
      </c>
      <c r="G337">
        <v>1</v>
      </c>
      <c r="H337" s="1">
        <v>2.11803398874989</v>
      </c>
      <c r="I337" s="1">
        <v>-0.118033988749894</v>
      </c>
    </row>
    <row r="338" spans="1:9" x14ac:dyDescent="0.25">
      <c r="A338">
        <v>3410</v>
      </c>
      <c r="B338">
        <v>5</v>
      </c>
      <c r="C338">
        <v>0</v>
      </c>
      <c r="D338" s="1">
        <v>0.99875000000000003</v>
      </c>
      <c r="E338" s="1">
        <v>0.95624843750000199</v>
      </c>
      <c r="F338">
        <v>1</v>
      </c>
      <c r="G338">
        <v>1</v>
      </c>
      <c r="H338" s="1">
        <v>2.11803398874989</v>
      </c>
      <c r="I338" s="1">
        <v>-0.118033988749894</v>
      </c>
    </row>
    <row r="339" spans="1:9" x14ac:dyDescent="0.25">
      <c r="A339">
        <v>3420</v>
      </c>
      <c r="B339">
        <v>7</v>
      </c>
      <c r="C339">
        <v>0</v>
      </c>
      <c r="D339" s="1">
        <v>0.98124999999999996</v>
      </c>
      <c r="E339" s="1">
        <v>1.0383984374999899</v>
      </c>
      <c r="F339">
        <v>1</v>
      </c>
      <c r="G339">
        <v>1</v>
      </c>
      <c r="H339" s="1">
        <v>2.11803398874989</v>
      </c>
      <c r="I339" s="1">
        <v>-0.118033988749894</v>
      </c>
    </row>
    <row r="340" spans="1:9" x14ac:dyDescent="0.25">
      <c r="A340">
        <v>3430</v>
      </c>
      <c r="B340">
        <v>6</v>
      </c>
      <c r="C340">
        <v>0</v>
      </c>
      <c r="D340" s="1">
        <v>0.92749999999999999</v>
      </c>
      <c r="E340" s="1">
        <v>0.954743750000003</v>
      </c>
      <c r="F340">
        <v>1</v>
      </c>
      <c r="G340">
        <v>1</v>
      </c>
      <c r="H340" s="1">
        <v>2.11803398874989</v>
      </c>
      <c r="I340" s="1">
        <v>-0.118033988749894</v>
      </c>
    </row>
    <row r="341" spans="1:9" x14ac:dyDescent="0.25">
      <c r="A341">
        <v>3440</v>
      </c>
      <c r="B341">
        <v>5</v>
      </c>
      <c r="C341">
        <v>0</v>
      </c>
      <c r="D341" s="1">
        <v>1</v>
      </c>
      <c r="E341" s="1">
        <v>1.0375000000000001</v>
      </c>
      <c r="F341">
        <v>1</v>
      </c>
      <c r="G341">
        <v>1</v>
      </c>
      <c r="H341" s="1">
        <v>2.11803398874989</v>
      </c>
      <c r="I341" s="1">
        <v>-0.118033988749894</v>
      </c>
    </row>
    <row r="342" spans="1:9" x14ac:dyDescent="0.25">
      <c r="A342">
        <v>3450</v>
      </c>
      <c r="B342">
        <v>5</v>
      </c>
      <c r="C342">
        <v>0</v>
      </c>
      <c r="D342" s="1">
        <v>1.04375</v>
      </c>
      <c r="E342" s="1">
        <v>1.0543359375000001</v>
      </c>
      <c r="F342">
        <v>1</v>
      </c>
      <c r="G342">
        <v>1</v>
      </c>
      <c r="H342" s="1">
        <v>2.11803398874989</v>
      </c>
      <c r="I342" s="1">
        <v>-0.118033988749894</v>
      </c>
    </row>
    <row r="343" spans="1:9" x14ac:dyDescent="0.25">
      <c r="A343">
        <v>3460</v>
      </c>
      <c r="B343">
        <v>5</v>
      </c>
      <c r="C343">
        <v>0</v>
      </c>
      <c r="D343" s="1">
        <v>0.98</v>
      </c>
      <c r="E343" s="1">
        <v>0.98210000000000697</v>
      </c>
      <c r="F343">
        <v>1</v>
      </c>
      <c r="G343">
        <v>1</v>
      </c>
      <c r="H343" s="1">
        <v>2.11803398874989</v>
      </c>
      <c r="I343" s="1">
        <v>-0.118033988749894</v>
      </c>
    </row>
    <row r="344" spans="1:9" x14ac:dyDescent="0.25">
      <c r="A344">
        <v>3470</v>
      </c>
      <c r="B344">
        <v>6</v>
      </c>
      <c r="C344">
        <v>0</v>
      </c>
      <c r="D344" s="1">
        <v>0.95750000000000002</v>
      </c>
      <c r="E344" s="1">
        <v>0.96569374999999802</v>
      </c>
      <c r="F344">
        <v>1</v>
      </c>
      <c r="G344">
        <v>1</v>
      </c>
      <c r="H344" s="1">
        <v>2.11803398874989</v>
      </c>
      <c r="I344" s="1">
        <v>-0.118033988749894</v>
      </c>
    </row>
    <row r="345" spans="1:9" x14ac:dyDescent="0.25">
      <c r="A345">
        <v>3480</v>
      </c>
      <c r="B345">
        <v>5</v>
      </c>
      <c r="C345">
        <v>0</v>
      </c>
      <c r="D345" s="1">
        <v>0.98375000000000001</v>
      </c>
      <c r="E345" s="1">
        <v>1.0009859375000001</v>
      </c>
      <c r="F345">
        <v>1</v>
      </c>
      <c r="G345">
        <v>1</v>
      </c>
      <c r="H345" s="1">
        <v>2.11803398874989</v>
      </c>
      <c r="I345" s="1">
        <v>-0.118033988749894</v>
      </c>
    </row>
    <row r="346" spans="1:9" x14ac:dyDescent="0.25">
      <c r="A346">
        <v>3490</v>
      </c>
      <c r="B346">
        <v>5</v>
      </c>
      <c r="C346">
        <v>0</v>
      </c>
      <c r="D346" s="1">
        <v>0.97</v>
      </c>
      <c r="E346" s="1">
        <v>0.98910000000000398</v>
      </c>
      <c r="F346">
        <v>1</v>
      </c>
      <c r="G346">
        <v>1</v>
      </c>
      <c r="H346" s="1">
        <v>2.11803398874989</v>
      </c>
      <c r="I346" s="1">
        <v>-0.118033988749894</v>
      </c>
    </row>
    <row r="347" spans="1:9" x14ac:dyDescent="0.25">
      <c r="A347">
        <v>3500</v>
      </c>
      <c r="B347">
        <v>5</v>
      </c>
      <c r="C347">
        <v>0</v>
      </c>
      <c r="D347" s="1">
        <v>1.0575000000000001</v>
      </c>
      <c r="E347" s="1">
        <v>1.00419375000001</v>
      </c>
      <c r="F347">
        <v>1</v>
      </c>
      <c r="G347">
        <v>1</v>
      </c>
      <c r="H347" s="1">
        <v>2.11803398874989</v>
      </c>
      <c r="I347" s="1">
        <v>-0.118033988749894</v>
      </c>
    </row>
    <row r="348" spans="1:9" x14ac:dyDescent="0.25">
      <c r="A348">
        <v>3510</v>
      </c>
      <c r="B348">
        <v>5</v>
      </c>
      <c r="C348">
        <v>0</v>
      </c>
      <c r="D348" s="1">
        <v>0.97250000000000003</v>
      </c>
      <c r="E348" s="1">
        <v>0.946743749999998</v>
      </c>
      <c r="F348">
        <v>1</v>
      </c>
      <c r="G348">
        <v>1</v>
      </c>
      <c r="H348" s="1">
        <v>2.11803398874989</v>
      </c>
      <c r="I348" s="1">
        <v>-0.118033988749894</v>
      </c>
    </row>
    <row r="349" spans="1:9" x14ac:dyDescent="0.25">
      <c r="A349">
        <v>3520</v>
      </c>
      <c r="B349">
        <v>6</v>
      </c>
      <c r="C349">
        <v>0</v>
      </c>
      <c r="D349" s="1">
        <v>1.0287500000000001</v>
      </c>
      <c r="E349" s="1">
        <v>1.13042343750001</v>
      </c>
      <c r="F349">
        <v>1</v>
      </c>
      <c r="G349">
        <v>1</v>
      </c>
      <c r="H349" s="1">
        <v>2.11803398874989</v>
      </c>
      <c r="I349" s="1">
        <v>-0.118033988749894</v>
      </c>
    </row>
    <row r="350" spans="1:9" x14ac:dyDescent="0.25">
      <c r="A350">
        <v>3530</v>
      </c>
      <c r="B350">
        <v>5</v>
      </c>
      <c r="C350">
        <v>0</v>
      </c>
      <c r="D350" s="1">
        <v>1.0062500000000001</v>
      </c>
      <c r="E350" s="1">
        <v>0.98121093749999899</v>
      </c>
      <c r="F350">
        <v>1</v>
      </c>
      <c r="G350">
        <v>1</v>
      </c>
      <c r="H350" s="1">
        <v>2.11803398874989</v>
      </c>
      <c r="I350" s="1">
        <v>-0.118033988749894</v>
      </c>
    </row>
    <row r="351" spans="1:9" x14ac:dyDescent="0.25">
      <c r="A351">
        <v>3540</v>
      </c>
      <c r="B351">
        <v>6</v>
      </c>
      <c r="C351">
        <v>0</v>
      </c>
      <c r="D351" s="1">
        <v>1.02125</v>
      </c>
      <c r="E351" s="1">
        <v>0.97079843749999795</v>
      </c>
      <c r="F351">
        <v>1</v>
      </c>
      <c r="G351">
        <v>1</v>
      </c>
      <c r="H351" s="1">
        <v>2.11803398874989</v>
      </c>
      <c r="I351" s="1">
        <v>-0.118033988749894</v>
      </c>
    </row>
    <row r="352" spans="1:9" x14ac:dyDescent="0.25">
      <c r="A352">
        <v>3550</v>
      </c>
      <c r="B352">
        <v>4</v>
      </c>
      <c r="C352">
        <v>0</v>
      </c>
      <c r="D352" s="1">
        <v>1.01125</v>
      </c>
      <c r="E352" s="1">
        <v>0.91612343749999903</v>
      </c>
      <c r="F352">
        <v>1</v>
      </c>
      <c r="G352">
        <v>1</v>
      </c>
      <c r="H352" s="1">
        <v>2.11803398874989</v>
      </c>
      <c r="I352" s="1">
        <v>-0.118033988749894</v>
      </c>
    </row>
    <row r="353" spans="1:9" x14ac:dyDescent="0.25">
      <c r="A353">
        <v>3560</v>
      </c>
      <c r="B353">
        <v>5</v>
      </c>
      <c r="C353">
        <v>0</v>
      </c>
      <c r="D353" s="1">
        <v>0.98250000000000004</v>
      </c>
      <c r="E353" s="1">
        <v>1.01219375</v>
      </c>
      <c r="F353">
        <v>1</v>
      </c>
      <c r="G353">
        <v>1</v>
      </c>
      <c r="H353" s="1">
        <v>2.11803398874989</v>
      </c>
      <c r="I353" s="1">
        <v>-0.118033988749894</v>
      </c>
    </row>
    <row r="354" spans="1:9" x14ac:dyDescent="0.25">
      <c r="A354">
        <v>3570</v>
      </c>
      <c r="B354">
        <v>5</v>
      </c>
      <c r="C354">
        <v>0</v>
      </c>
      <c r="D354" s="1">
        <v>0.98250000000000004</v>
      </c>
      <c r="E354" s="1">
        <v>1.0196937500000001</v>
      </c>
      <c r="F354">
        <v>1</v>
      </c>
      <c r="G354">
        <v>1</v>
      </c>
      <c r="H354" s="1">
        <v>2.11803398874989</v>
      </c>
      <c r="I354" s="1">
        <v>-0.118033988749894</v>
      </c>
    </row>
    <row r="355" spans="1:9" x14ac:dyDescent="0.25">
      <c r="A355">
        <v>3580</v>
      </c>
      <c r="B355">
        <v>6</v>
      </c>
      <c r="C355">
        <v>0</v>
      </c>
      <c r="D355" s="1">
        <v>0.96375</v>
      </c>
      <c r="E355" s="1">
        <v>0.99743593750000104</v>
      </c>
      <c r="F355">
        <v>1</v>
      </c>
      <c r="G355">
        <v>1</v>
      </c>
      <c r="H355" s="1">
        <v>2.11803398874989</v>
      </c>
      <c r="I355" s="1">
        <v>-0.118033988749894</v>
      </c>
    </row>
    <row r="356" spans="1:9" x14ac:dyDescent="0.25">
      <c r="A356">
        <v>3590</v>
      </c>
      <c r="B356">
        <v>6</v>
      </c>
      <c r="C356">
        <v>0</v>
      </c>
      <c r="D356" s="1">
        <v>0.93125000000000002</v>
      </c>
      <c r="E356" s="1">
        <v>0.96402343750000097</v>
      </c>
      <c r="F356">
        <v>1</v>
      </c>
      <c r="G356">
        <v>1</v>
      </c>
      <c r="H356" s="1">
        <v>2.11803398874989</v>
      </c>
      <c r="I356" s="1">
        <v>-0.118033988749894</v>
      </c>
    </row>
    <row r="357" spans="1:9" x14ac:dyDescent="0.25">
      <c r="A357">
        <v>3600</v>
      </c>
      <c r="B357">
        <v>6</v>
      </c>
      <c r="C357">
        <v>0</v>
      </c>
      <c r="D357" s="1">
        <v>1.0125</v>
      </c>
      <c r="E357" s="1">
        <v>0.974843750000006</v>
      </c>
      <c r="F357">
        <v>1</v>
      </c>
      <c r="G357">
        <v>1</v>
      </c>
      <c r="H357" s="1">
        <v>2.11803398874989</v>
      </c>
      <c r="I357" s="1">
        <v>-0.118033988749894</v>
      </c>
    </row>
    <row r="358" spans="1:9" x14ac:dyDescent="0.25">
      <c r="A358">
        <v>3610</v>
      </c>
      <c r="B358">
        <v>6</v>
      </c>
      <c r="C358">
        <v>0</v>
      </c>
      <c r="D358" s="1">
        <v>0.95374999999999999</v>
      </c>
      <c r="E358" s="1">
        <v>0.95161093749999703</v>
      </c>
      <c r="F358">
        <v>1</v>
      </c>
      <c r="G358">
        <v>1</v>
      </c>
      <c r="H358" s="1">
        <v>2.11803398874989</v>
      </c>
      <c r="I358" s="1">
        <v>-0.118033988749894</v>
      </c>
    </row>
    <row r="359" spans="1:9" x14ac:dyDescent="0.25">
      <c r="A359">
        <v>3620</v>
      </c>
      <c r="B359">
        <v>6</v>
      </c>
      <c r="C359">
        <v>0</v>
      </c>
      <c r="D359" s="1">
        <v>1.00125</v>
      </c>
      <c r="E359" s="1">
        <v>1.0012484374999999</v>
      </c>
      <c r="F359">
        <v>1</v>
      </c>
      <c r="G359">
        <v>1</v>
      </c>
      <c r="H359" s="1">
        <v>2.11803398874989</v>
      </c>
      <c r="I359" s="1">
        <v>-0.118033988749894</v>
      </c>
    </row>
    <row r="360" spans="1:9" x14ac:dyDescent="0.25">
      <c r="A360">
        <v>3630</v>
      </c>
      <c r="B360">
        <v>6</v>
      </c>
      <c r="C360">
        <v>0</v>
      </c>
      <c r="D360" s="1">
        <v>1.0562499999999999</v>
      </c>
      <c r="E360" s="1">
        <v>0.92808593749999302</v>
      </c>
      <c r="F360">
        <v>1</v>
      </c>
      <c r="G360">
        <v>1</v>
      </c>
      <c r="H360" s="1">
        <v>2.11803398874989</v>
      </c>
      <c r="I360" s="1">
        <v>-0.118033988749894</v>
      </c>
    </row>
    <row r="361" spans="1:9" x14ac:dyDescent="0.25">
      <c r="A361">
        <v>3640</v>
      </c>
      <c r="B361">
        <v>6</v>
      </c>
      <c r="C361">
        <v>0</v>
      </c>
      <c r="D361" s="1">
        <v>0.96</v>
      </c>
      <c r="E361" s="1">
        <v>0.95840000000000702</v>
      </c>
      <c r="F361">
        <v>1</v>
      </c>
      <c r="G361">
        <v>1</v>
      </c>
      <c r="H361" s="1">
        <v>2.11803398874989</v>
      </c>
      <c r="I361" s="1">
        <v>-0.118033988749894</v>
      </c>
    </row>
    <row r="362" spans="1:9" x14ac:dyDescent="0.25">
      <c r="A362">
        <v>3650</v>
      </c>
      <c r="B362">
        <v>6</v>
      </c>
      <c r="C362">
        <v>0</v>
      </c>
      <c r="D362" s="1">
        <v>0.98499999999999999</v>
      </c>
      <c r="E362" s="1">
        <v>0.96977500000000205</v>
      </c>
      <c r="F362">
        <v>1</v>
      </c>
      <c r="G362">
        <v>1</v>
      </c>
      <c r="H362" s="1">
        <v>2.11803398874989</v>
      </c>
      <c r="I362" s="1">
        <v>-0.118033988749894</v>
      </c>
    </row>
    <row r="363" spans="1:9" x14ac:dyDescent="0.25">
      <c r="A363">
        <v>3660</v>
      </c>
      <c r="B363">
        <v>5</v>
      </c>
      <c r="C363">
        <v>0</v>
      </c>
      <c r="D363" s="1">
        <v>1.0175000000000001</v>
      </c>
      <c r="E363" s="1">
        <v>1.0296937499999901</v>
      </c>
      <c r="F363">
        <v>1</v>
      </c>
      <c r="G363">
        <v>1</v>
      </c>
      <c r="H363" s="1">
        <v>2.11803398874989</v>
      </c>
      <c r="I363" s="1">
        <v>-0.118033988749894</v>
      </c>
    </row>
    <row r="364" spans="1:9" x14ac:dyDescent="0.25">
      <c r="A364">
        <v>3670</v>
      </c>
      <c r="B364">
        <v>5</v>
      </c>
      <c r="C364">
        <v>0</v>
      </c>
      <c r="D364" s="1">
        <v>1.0175000000000001</v>
      </c>
      <c r="E364" s="1">
        <v>0.99969374999999705</v>
      </c>
      <c r="F364">
        <v>1</v>
      </c>
      <c r="G364">
        <v>1</v>
      </c>
      <c r="H364" s="1">
        <v>2.11803398874989</v>
      </c>
      <c r="I364" s="1">
        <v>-0.118033988749894</v>
      </c>
    </row>
    <row r="365" spans="1:9" x14ac:dyDescent="0.25">
      <c r="A365">
        <v>3680</v>
      </c>
      <c r="B365">
        <v>5</v>
      </c>
      <c r="C365">
        <v>0</v>
      </c>
      <c r="D365" s="1">
        <v>0.96375</v>
      </c>
      <c r="E365" s="1">
        <v>0.90243593750000095</v>
      </c>
      <c r="F365">
        <v>1</v>
      </c>
      <c r="G365">
        <v>1</v>
      </c>
      <c r="H365" s="1">
        <v>2.11803398874989</v>
      </c>
      <c r="I365" s="1">
        <v>-0.118033988749894</v>
      </c>
    </row>
    <row r="366" spans="1:9" x14ac:dyDescent="0.25">
      <c r="A366">
        <v>3690</v>
      </c>
      <c r="B366">
        <v>5</v>
      </c>
      <c r="C366">
        <v>0</v>
      </c>
      <c r="D366" s="1">
        <v>0.99624999999999997</v>
      </c>
      <c r="E366" s="1">
        <v>1.0612359375</v>
      </c>
      <c r="F366">
        <v>1</v>
      </c>
      <c r="G366">
        <v>1</v>
      </c>
      <c r="H366" s="1">
        <v>2.11803398874989</v>
      </c>
      <c r="I366" s="1">
        <v>-0.118033988749894</v>
      </c>
    </row>
    <row r="367" spans="1:9" x14ac:dyDescent="0.25">
      <c r="A367">
        <v>3700</v>
      </c>
      <c r="B367">
        <v>6</v>
      </c>
      <c r="C367">
        <v>0</v>
      </c>
      <c r="D367" s="1">
        <v>0.97624999999999995</v>
      </c>
      <c r="E367" s="1">
        <v>1.0031859374999801</v>
      </c>
      <c r="F367">
        <v>1</v>
      </c>
      <c r="G367">
        <v>1</v>
      </c>
      <c r="H367" s="1">
        <v>2.11803398874989</v>
      </c>
      <c r="I367" s="1">
        <v>-0.118033988749894</v>
      </c>
    </row>
    <row r="368" spans="1:9" x14ac:dyDescent="0.25">
      <c r="A368">
        <v>3710</v>
      </c>
      <c r="B368">
        <v>6</v>
      </c>
      <c r="C368">
        <v>0</v>
      </c>
      <c r="D368" s="1">
        <v>0.9425</v>
      </c>
      <c r="E368" s="1">
        <v>0.94919375000001105</v>
      </c>
      <c r="F368">
        <v>1</v>
      </c>
      <c r="G368">
        <v>1</v>
      </c>
      <c r="H368" s="1">
        <v>2.11803398874989</v>
      </c>
      <c r="I368" s="1">
        <v>-0.118033988749894</v>
      </c>
    </row>
    <row r="369" spans="1:9" x14ac:dyDescent="0.25">
      <c r="A369">
        <v>3720</v>
      </c>
      <c r="B369">
        <v>5</v>
      </c>
      <c r="C369">
        <v>0</v>
      </c>
      <c r="D369" s="1">
        <v>0.98</v>
      </c>
      <c r="E369" s="1">
        <v>0.93960000000000599</v>
      </c>
      <c r="F369">
        <v>1</v>
      </c>
      <c r="G369">
        <v>1</v>
      </c>
      <c r="H369" s="1">
        <v>2.11803398874989</v>
      </c>
      <c r="I369" s="1">
        <v>-0.118033988749894</v>
      </c>
    </row>
    <row r="370" spans="1:9" x14ac:dyDescent="0.25">
      <c r="A370">
        <v>3730</v>
      </c>
      <c r="B370">
        <v>6</v>
      </c>
      <c r="C370">
        <v>0</v>
      </c>
      <c r="D370" s="1">
        <v>1.01</v>
      </c>
      <c r="E370" s="1">
        <v>1.02239999999998</v>
      </c>
      <c r="F370">
        <v>1</v>
      </c>
      <c r="G370">
        <v>1</v>
      </c>
      <c r="H370" s="1">
        <v>2.11803398874989</v>
      </c>
      <c r="I370" s="1">
        <v>-0.118033988749894</v>
      </c>
    </row>
    <row r="371" spans="1:9" x14ac:dyDescent="0.25">
      <c r="A371">
        <v>3740</v>
      </c>
      <c r="B371">
        <v>6</v>
      </c>
      <c r="C371">
        <v>0</v>
      </c>
      <c r="D371" s="1">
        <v>0.99124999999999996</v>
      </c>
      <c r="E371" s="1">
        <v>1.02617343749999</v>
      </c>
      <c r="F371">
        <v>1</v>
      </c>
      <c r="G371">
        <v>1</v>
      </c>
      <c r="H371" s="1">
        <v>2.11803398874989</v>
      </c>
      <c r="I371" s="1">
        <v>-0.118033988749894</v>
      </c>
    </row>
    <row r="372" spans="1:9" x14ac:dyDescent="0.25">
      <c r="A372">
        <v>3750</v>
      </c>
      <c r="B372">
        <v>4</v>
      </c>
      <c r="C372">
        <v>0</v>
      </c>
      <c r="D372" s="1">
        <v>0.99875000000000003</v>
      </c>
      <c r="E372" s="1">
        <v>0.89124843750000105</v>
      </c>
      <c r="F372">
        <v>1</v>
      </c>
      <c r="G372">
        <v>1</v>
      </c>
      <c r="H372" s="1">
        <v>2.11803398874989</v>
      </c>
      <c r="I372" s="1">
        <v>-0.118033988749894</v>
      </c>
    </row>
    <row r="373" spans="1:9" x14ac:dyDescent="0.25">
      <c r="A373">
        <v>3760</v>
      </c>
      <c r="B373">
        <v>5</v>
      </c>
      <c r="C373">
        <v>0</v>
      </c>
      <c r="D373" s="1">
        <v>1.0062500000000001</v>
      </c>
      <c r="E373" s="1">
        <v>1.0287109374999901</v>
      </c>
      <c r="F373">
        <v>1</v>
      </c>
      <c r="G373">
        <v>1</v>
      </c>
      <c r="H373" s="1">
        <v>2.11803398874989</v>
      </c>
      <c r="I373" s="1">
        <v>-0.118033988749894</v>
      </c>
    </row>
    <row r="374" spans="1:9" x14ac:dyDescent="0.25">
      <c r="A374">
        <v>3770</v>
      </c>
      <c r="B374">
        <v>6</v>
      </c>
      <c r="C374">
        <v>0</v>
      </c>
      <c r="D374" s="1">
        <v>0.98250000000000004</v>
      </c>
      <c r="E374" s="1">
        <v>1.03469375</v>
      </c>
      <c r="F374">
        <v>1</v>
      </c>
      <c r="G374">
        <v>1</v>
      </c>
      <c r="H374" s="1">
        <v>2.11803398874989</v>
      </c>
      <c r="I374" s="1">
        <v>-0.118033988749894</v>
      </c>
    </row>
    <row r="375" spans="1:9" x14ac:dyDescent="0.25">
      <c r="A375">
        <v>3780</v>
      </c>
      <c r="B375">
        <v>5</v>
      </c>
      <c r="C375">
        <v>0</v>
      </c>
      <c r="D375" s="1">
        <v>0.96875</v>
      </c>
      <c r="E375" s="1">
        <v>0.99277343750000002</v>
      </c>
      <c r="F375">
        <v>1</v>
      </c>
      <c r="G375">
        <v>1</v>
      </c>
      <c r="H375" s="1">
        <v>2.11803398874989</v>
      </c>
      <c r="I375" s="1">
        <v>-0.118033988749894</v>
      </c>
    </row>
    <row r="376" spans="1:9" x14ac:dyDescent="0.25">
      <c r="A376">
        <v>3790</v>
      </c>
      <c r="B376">
        <v>7</v>
      </c>
      <c r="C376">
        <v>0</v>
      </c>
      <c r="D376" s="1">
        <v>1.01</v>
      </c>
      <c r="E376" s="1">
        <v>1.0698999999999801</v>
      </c>
      <c r="F376">
        <v>1</v>
      </c>
      <c r="G376">
        <v>1</v>
      </c>
      <c r="H376" s="1">
        <v>2.11803398874989</v>
      </c>
      <c r="I376" s="1">
        <v>-0.118033988749894</v>
      </c>
    </row>
    <row r="377" spans="1:9" x14ac:dyDescent="0.25">
      <c r="A377">
        <v>3800</v>
      </c>
      <c r="B377">
        <v>5</v>
      </c>
      <c r="C377">
        <v>0</v>
      </c>
      <c r="D377" s="1">
        <v>1.0387500000000001</v>
      </c>
      <c r="E377" s="1">
        <v>1.0272484375000099</v>
      </c>
      <c r="F377">
        <v>1</v>
      </c>
      <c r="G377">
        <v>1</v>
      </c>
      <c r="H377" s="1">
        <v>2.11803398874989</v>
      </c>
      <c r="I377" s="1">
        <v>-0.118033988749894</v>
      </c>
    </row>
    <row r="378" spans="1:9" x14ac:dyDescent="0.25">
      <c r="A378">
        <v>3810</v>
      </c>
      <c r="B378">
        <v>5</v>
      </c>
      <c r="C378">
        <v>0</v>
      </c>
      <c r="D378" s="1">
        <v>0.99124999999999996</v>
      </c>
      <c r="E378" s="1">
        <v>0.93617343749999604</v>
      </c>
      <c r="F378">
        <v>1</v>
      </c>
      <c r="G378">
        <v>1</v>
      </c>
      <c r="H378" s="1">
        <v>2.11803398874989</v>
      </c>
      <c r="I378" s="1">
        <v>-0.118033988749894</v>
      </c>
    </row>
    <row r="379" spans="1:9" x14ac:dyDescent="0.25">
      <c r="A379">
        <v>3820</v>
      </c>
      <c r="B379">
        <v>5</v>
      </c>
      <c r="C379">
        <v>0</v>
      </c>
      <c r="D379" s="1">
        <v>1.01</v>
      </c>
      <c r="E379" s="1">
        <v>0.97739999999999005</v>
      </c>
      <c r="F379">
        <v>1</v>
      </c>
      <c r="G379">
        <v>1</v>
      </c>
      <c r="H379" s="1">
        <v>2.11803398874989</v>
      </c>
      <c r="I379" s="1">
        <v>-0.118033988749894</v>
      </c>
    </row>
    <row r="380" spans="1:9" x14ac:dyDescent="0.25">
      <c r="A380">
        <v>3830</v>
      </c>
      <c r="B380">
        <v>5</v>
      </c>
      <c r="C380">
        <v>0</v>
      </c>
      <c r="D380" s="1">
        <v>0.97624999999999995</v>
      </c>
      <c r="E380" s="1">
        <v>1.03818593749998</v>
      </c>
      <c r="F380">
        <v>1</v>
      </c>
      <c r="G380">
        <v>1</v>
      </c>
      <c r="H380" s="1">
        <v>2.11803398874989</v>
      </c>
      <c r="I380" s="1">
        <v>-0.118033988749894</v>
      </c>
    </row>
    <row r="381" spans="1:9" x14ac:dyDescent="0.25">
      <c r="A381">
        <v>3840</v>
      </c>
      <c r="B381">
        <v>5</v>
      </c>
      <c r="C381">
        <v>0</v>
      </c>
      <c r="D381" s="1">
        <v>0.93500000000000005</v>
      </c>
      <c r="E381" s="1">
        <v>1.0057750000000101</v>
      </c>
      <c r="F381">
        <v>1</v>
      </c>
      <c r="G381">
        <v>1</v>
      </c>
      <c r="H381" s="1">
        <v>2.11803398874989</v>
      </c>
      <c r="I381" s="1">
        <v>-0.118033988749894</v>
      </c>
    </row>
    <row r="382" spans="1:9" x14ac:dyDescent="0.25">
      <c r="A382">
        <v>3850</v>
      </c>
      <c r="B382">
        <v>5</v>
      </c>
      <c r="C382">
        <v>0</v>
      </c>
      <c r="D382" s="1">
        <v>1.0487500000000001</v>
      </c>
      <c r="E382" s="1">
        <v>1.01637343749999</v>
      </c>
      <c r="F382">
        <v>1</v>
      </c>
      <c r="G382">
        <v>1</v>
      </c>
      <c r="H382" s="1">
        <v>2.11803398874989</v>
      </c>
      <c r="I382" s="1">
        <v>-0.118033988749894</v>
      </c>
    </row>
    <row r="383" spans="1:9" x14ac:dyDescent="0.25">
      <c r="A383">
        <v>3860</v>
      </c>
      <c r="B383">
        <v>5</v>
      </c>
      <c r="C383">
        <v>0</v>
      </c>
      <c r="D383" s="1">
        <v>1.0449999999999999</v>
      </c>
      <c r="E383" s="1">
        <v>1.0179750000000001</v>
      </c>
      <c r="F383">
        <v>1</v>
      </c>
      <c r="G383">
        <v>1</v>
      </c>
      <c r="H383" s="1">
        <v>2.11803398874989</v>
      </c>
      <c r="I383" s="1">
        <v>-0.118033988749894</v>
      </c>
    </row>
    <row r="384" spans="1:9" x14ac:dyDescent="0.25">
      <c r="A384">
        <v>3870</v>
      </c>
      <c r="B384">
        <v>6</v>
      </c>
      <c r="C384">
        <v>0</v>
      </c>
      <c r="D384" s="1">
        <v>1.0262500000000001</v>
      </c>
      <c r="E384" s="1">
        <v>1.0255609374999901</v>
      </c>
      <c r="F384">
        <v>1</v>
      </c>
      <c r="G384">
        <v>1</v>
      </c>
      <c r="H384" s="1">
        <v>2.11803398874989</v>
      </c>
      <c r="I384" s="1">
        <v>-0.118033988749894</v>
      </c>
    </row>
    <row r="385" spans="1:9" x14ac:dyDescent="0.25">
      <c r="A385">
        <v>3880</v>
      </c>
      <c r="B385">
        <v>5</v>
      </c>
      <c r="C385">
        <v>0</v>
      </c>
      <c r="D385" s="1">
        <v>0.99624999999999997</v>
      </c>
      <c r="E385" s="1">
        <v>1.0387359375</v>
      </c>
      <c r="F385">
        <v>1</v>
      </c>
      <c r="G385">
        <v>1</v>
      </c>
      <c r="H385" s="1">
        <v>2.11803398874989</v>
      </c>
      <c r="I385" s="1">
        <v>-0.118033988749894</v>
      </c>
    </row>
    <row r="386" spans="1:9" x14ac:dyDescent="0.25">
      <c r="A386">
        <v>3890</v>
      </c>
      <c r="B386">
        <v>7</v>
      </c>
      <c r="C386">
        <v>0</v>
      </c>
      <c r="D386" s="1">
        <v>1.0487500000000001</v>
      </c>
      <c r="E386" s="1">
        <v>1.0288734374999899</v>
      </c>
      <c r="F386">
        <v>1</v>
      </c>
      <c r="G386">
        <v>1</v>
      </c>
      <c r="H386" s="1">
        <v>2.11803398874989</v>
      </c>
      <c r="I386" s="1">
        <v>-0.118033988749894</v>
      </c>
    </row>
    <row r="387" spans="1:9" x14ac:dyDescent="0.25">
      <c r="A387">
        <v>3900</v>
      </c>
      <c r="B387">
        <v>5</v>
      </c>
      <c r="C387">
        <v>0</v>
      </c>
      <c r="D387" s="1">
        <v>0.95374999999999999</v>
      </c>
      <c r="E387" s="1">
        <v>0.87911093749999802</v>
      </c>
      <c r="F387">
        <v>1</v>
      </c>
      <c r="G387">
        <v>1</v>
      </c>
      <c r="H387" s="1">
        <v>2.11803398874989</v>
      </c>
      <c r="I387" s="1">
        <v>-0.118033988749894</v>
      </c>
    </row>
    <row r="388" spans="1:9" x14ac:dyDescent="0.25">
      <c r="A388">
        <v>3910</v>
      </c>
      <c r="B388">
        <v>6</v>
      </c>
      <c r="C388">
        <v>0</v>
      </c>
      <c r="D388" s="1">
        <v>0.95750000000000002</v>
      </c>
      <c r="E388" s="1">
        <v>0.93569374999999699</v>
      </c>
      <c r="F388">
        <v>1</v>
      </c>
      <c r="G388">
        <v>1</v>
      </c>
      <c r="H388" s="1">
        <v>2.11803398874989</v>
      </c>
      <c r="I388" s="1">
        <v>-0.118033988749894</v>
      </c>
    </row>
    <row r="389" spans="1:9" x14ac:dyDescent="0.25">
      <c r="A389">
        <v>3920</v>
      </c>
      <c r="B389">
        <v>6</v>
      </c>
      <c r="C389">
        <v>0</v>
      </c>
      <c r="D389" s="1">
        <v>1.01875</v>
      </c>
      <c r="E389" s="1">
        <v>1.01339843749999</v>
      </c>
      <c r="F389">
        <v>1</v>
      </c>
      <c r="G389">
        <v>1</v>
      </c>
      <c r="H389" s="1">
        <v>2.11803398874989</v>
      </c>
      <c r="I389" s="1">
        <v>-0.118033988749894</v>
      </c>
    </row>
    <row r="390" spans="1:9" x14ac:dyDescent="0.25">
      <c r="A390">
        <v>3930</v>
      </c>
      <c r="B390">
        <v>5</v>
      </c>
      <c r="C390">
        <v>0</v>
      </c>
      <c r="D390" s="1">
        <v>1.0062500000000001</v>
      </c>
      <c r="E390" s="1">
        <v>1.01121093749999</v>
      </c>
      <c r="F390">
        <v>1</v>
      </c>
      <c r="G390">
        <v>1</v>
      </c>
      <c r="H390" s="1">
        <v>2.11803398874989</v>
      </c>
      <c r="I390" s="1">
        <v>-0.118033988749894</v>
      </c>
    </row>
    <row r="391" spans="1:9" x14ac:dyDescent="0.25">
      <c r="A391">
        <v>3940</v>
      </c>
      <c r="B391">
        <v>6</v>
      </c>
      <c r="C391">
        <v>0</v>
      </c>
      <c r="D391" s="1">
        <v>1.00875</v>
      </c>
      <c r="E391" s="1">
        <v>1.0186734374999999</v>
      </c>
      <c r="F391">
        <v>1</v>
      </c>
      <c r="G391">
        <v>1</v>
      </c>
      <c r="H391" s="1">
        <v>2.11803398874989</v>
      </c>
      <c r="I391" s="1">
        <v>-0.118033988749894</v>
      </c>
    </row>
    <row r="392" spans="1:9" x14ac:dyDescent="0.25">
      <c r="A392">
        <v>3950</v>
      </c>
      <c r="B392">
        <v>6</v>
      </c>
      <c r="C392">
        <v>0</v>
      </c>
      <c r="D392" s="1">
        <v>0.99375000000000002</v>
      </c>
      <c r="E392" s="1">
        <v>1.0487109375000001</v>
      </c>
      <c r="F392">
        <v>1</v>
      </c>
      <c r="G392">
        <v>1</v>
      </c>
      <c r="H392" s="1">
        <v>2.11803398874989</v>
      </c>
      <c r="I392" s="1">
        <v>-0.118033988749894</v>
      </c>
    </row>
    <row r="393" spans="1:9" x14ac:dyDescent="0.25">
      <c r="A393">
        <v>3960</v>
      </c>
      <c r="B393">
        <v>6</v>
      </c>
      <c r="C393">
        <v>0</v>
      </c>
      <c r="D393" s="1">
        <v>0.97499999999999998</v>
      </c>
      <c r="E393" s="1">
        <v>1.0093749999999899</v>
      </c>
      <c r="F393">
        <v>1</v>
      </c>
      <c r="G393">
        <v>1</v>
      </c>
      <c r="H393" s="1">
        <v>2.11803398874989</v>
      </c>
      <c r="I393" s="1">
        <v>-0.118033988749894</v>
      </c>
    </row>
    <row r="394" spans="1:9" x14ac:dyDescent="0.25">
      <c r="A394">
        <v>3970</v>
      </c>
      <c r="B394">
        <v>5</v>
      </c>
      <c r="C394">
        <v>0</v>
      </c>
      <c r="D394" s="1">
        <v>1.0649999999999999</v>
      </c>
      <c r="E394" s="1">
        <v>0.94327500000001097</v>
      </c>
      <c r="F394">
        <v>1</v>
      </c>
      <c r="G394">
        <v>1</v>
      </c>
      <c r="H394" s="1">
        <v>2.11803398874989</v>
      </c>
      <c r="I394" s="1">
        <v>-0.118033988749894</v>
      </c>
    </row>
    <row r="395" spans="1:9" x14ac:dyDescent="0.25">
      <c r="A395">
        <v>3980</v>
      </c>
      <c r="B395">
        <v>7</v>
      </c>
      <c r="C395">
        <v>0</v>
      </c>
      <c r="D395" s="1">
        <v>1.01</v>
      </c>
      <c r="E395" s="1">
        <v>1.0348999999999899</v>
      </c>
      <c r="F395">
        <v>1</v>
      </c>
      <c r="G395">
        <v>1</v>
      </c>
      <c r="H395" s="1">
        <v>2.11803398874989</v>
      </c>
      <c r="I395" s="1">
        <v>-0.118033988749894</v>
      </c>
    </row>
    <row r="396" spans="1:9" x14ac:dyDescent="0.25">
      <c r="A396">
        <v>3990</v>
      </c>
      <c r="B396">
        <v>5</v>
      </c>
      <c r="C396">
        <v>0</v>
      </c>
      <c r="D396" s="1">
        <v>0.98499999999999999</v>
      </c>
      <c r="E396" s="1">
        <v>0.95227500000000198</v>
      </c>
      <c r="F396">
        <v>1</v>
      </c>
      <c r="G396">
        <v>1</v>
      </c>
      <c r="H396" s="1">
        <v>2.11803398874989</v>
      </c>
      <c r="I396" s="1">
        <v>-0.118033988749894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86D0-A1D8-41FC-9113-07A3EFEF84ED}">
  <dimension ref="A1:J12"/>
  <sheetViews>
    <sheetView workbookViewId="0">
      <selection activeCell="G8" sqref="G8"/>
    </sheetView>
  </sheetViews>
  <sheetFormatPr defaultRowHeight="15" x14ac:dyDescent="0.25"/>
  <cols>
    <col min="1" max="4" width="11.140625" bestFit="1" customWidth="1"/>
    <col min="5" max="5" width="18.28515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10" x14ac:dyDescent="0.25">
      <c r="A2">
        <v>0</v>
      </c>
      <c r="B2">
        <v>3641</v>
      </c>
      <c r="H2" s="2" t="s">
        <v>16</v>
      </c>
      <c r="I2" s="2" t="s">
        <v>15</v>
      </c>
      <c r="J2" s="3">
        <v>159.248163728777</v>
      </c>
    </row>
    <row r="3" spans="1:10" x14ac:dyDescent="0.25">
      <c r="A3">
        <v>1</v>
      </c>
      <c r="B3">
        <v>3693</v>
      </c>
      <c r="C3" s="1" t="s">
        <v>14</v>
      </c>
      <c r="D3" s="1" t="s">
        <v>14</v>
      </c>
      <c r="E3" s="1" t="s">
        <v>14</v>
      </c>
    </row>
    <row r="4" spans="1:10" x14ac:dyDescent="0.25">
      <c r="A4">
        <v>2</v>
      </c>
      <c r="B4">
        <v>1853</v>
      </c>
      <c r="C4" s="1" t="s">
        <v>14</v>
      </c>
      <c r="D4" s="1" t="s">
        <v>14</v>
      </c>
      <c r="E4" s="1" t="s">
        <v>14</v>
      </c>
      <c r="I4">
        <v>1.11803398874989</v>
      </c>
    </row>
    <row r="5" spans="1:10" ht="15.75" thickBot="1" x14ac:dyDescent="0.3">
      <c r="A5">
        <v>3</v>
      </c>
      <c r="B5">
        <v>611</v>
      </c>
    </row>
    <row r="6" spans="1:10" ht="15.75" thickBot="1" x14ac:dyDescent="0.3">
      <c r="A6">
        <v>4</v>
      </c>
      <c r="B6">
        <v>159</v>
      </c>
      <c r="C6" s="1" t="s">
        <v>14</v>
      </c>
      <c r="D6" s="1" t="s">
        <v>14</v>
      </c>
      <c r="E6" s="1" t="s">
        <v>14</v>
      </c>
      <c r="G6" s="4" t="s">
        <v>17</v>
      </c>
      <c r="H6" s="5"/>
    </row>
    <row r="7" spans="1:10" ht="15.75" thickBot="1" x14ac:dyDescent="0.3">
      <c r="A7">
        <v>5</v>
      </c>
      <c r="B7">
        <v>37</v>
      </c>
      <c r="C7" s="1" t="s">
        <v>14</v>
      </c>
      <c r="D7" s="1" t="s">
        <v>14</v>
      </c>
      <c r="E7" s="1" t="s">
        <v>14</v>
      </c>
      <c r="G7" s="4">
        <f>1-I4</f>
        <v>-0.11803398874989002</v>
      </c>
      <c r="H7" s="5">
        <f>1+I4</f>
        <v>2.11803398874989</v>
      </c>
    </row>
    <row r="8" spans="1:10" ht="15.75" thickBot="1" x14ac:dyDescent="0.3">
      <c r="A8">
        <v>6</v>
      </c>
      <c r="B8">
        <v>6</v>
      </c>
      <c r="C8" s="1" t="s">
        <v>14</v>
      </c>
      <c r="D8" s="1" t="s">
        <v>14</v>
      </c>
      <c r="E8" s="1" t="s">
        <v>14</v>
      </c>
    </row>
    <row r="9" spans="1:10" ht="15.75" thickBot="1" x14ac:dyDescent="0.3">
      <c r="B9" s="6" t="s">
        <v>18</v>
      </c>
      <c r="C9" s="10" t="s">
        <v>19</v>
      </c>
      <c r="D9" s="1"/>
      <c r="E9" s="1"/>
    </row>
    <row r="10" spans="1:10" ht="16.5" thickTop="1" thickBot="1" x14ac:dyDescent="0.3">
      <c r="B10" s="8">
        <f>SUM(const_hist__2[Column2])</f>
        <v>10000</v>
      </c>
      <c r="C10" s="11">
        <f>B2+B3+B4</f>
        <v>9187</v>
      </c>
    </row>
    <row r="11" spans="1:10" x14ac:dyDescent="0.25">
      <c r="C11" s="10" t="s">
        <v>20</v>
      </c>
    </row>
    <row r="12" spans="1:10" ht="15.75" thickBot="1" x14ac:dyDescent="0.3">
      <c r="C12" s="12">
        <f>C10/B10</f>
        <v>0.91869999999999996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5FC4-660B-4AEC-846F-54CC33FFF5EB}">
  <dimension ref="A1:I396"/>
  <sheetViews>
    <sheetView workbookViewId="0">
      <selection activeCell="F2" sqref="F2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7.140625" bestFit="1" customWidth="1"/>
    <col min="4" max="4" width="8.85546875" bestFit="1" customWidth="1"/>
    <col min="5" max="5" width="19.28515625" bestFit="1" customWidth="1"/>
    <col min="6" max="6" width="9.85546875" bestFit="1" customWidth="1"/>
    <col min="7" max="7" width="10.42578125" bestFit="1" customWidth="1"/>
    <col min="8" max="8" width="16.140625" bestFit="1" customWidth="1"/>
    <col min="9" max="9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</v>
      </c>
      <c r="B2">
        <v>11</v>
      </c>
      <c r="C2">
        <v>1</v>
      </c>
      <c r="D2" s="1" t="s">
        <v>21</v>
      </c>
      <c r="E2" s="1" t="s">
        <v>22</v>
      </c>
      <c r="F2">
        <v>0</v>
      </c>
      <c r="G2">
        <v>0</v>
      </c>
      <c r="H2" s="1" t="s">
        <v>23</v>
      </c>
      <c r="I2" s="1" t="s">
        <v>23</v>
      </c>
    </row>
    <row r="3" spans="1:9" x14ac:dyDescent="0.25">
      <c r="A3">
        <v>60</v>
      </c>
      <c r="B3">
        <v>11</v>
      </c>
      <c r="C3">
        <v>1</v>
      </c>
      <c r="D3" s="1" t="s">
        <v>24</v>
      </c>
      <c r="E3" s="1" t="s">
        <v>25</v>
      </c>
      <c r="F3">
        <v>0</v>
      </c>
      <c r="G3">
        <v>0</v>
      </c>
      <c r="H3" s="1" t="s">
        <v>23</v>
      </c>
      <c r="I3" s="1" t="s">
        <v>23</v>
      </c>
    </row>
    <row r="4" spans="1:9" x14ac:dyDescent="0.25">
      <c r="A4">
        <v>70</v>
      </c>
      <c r="B4">
        <v>12</v>
      </c>
      <c r="C4">
        <v>1</v>
      </c>
      <c r="D4" s="1" t="s">
        <v>26</v>
      </c>
      <c r="E4" s="1" t="s">
        <v>27</v>
      </c>
      <c r="F4">
        <v>0</v>
      </c>
      <c r="G4">
        <v>0</v>
      </c>
      <c r="H4" s="1" t="s">
        <v>23</v>
      </c>
      <c r="I4" s="1" t="s">
        <v>23</v>
      </c>
    </row>
    <row r="5" spans="1:9" x14ac:dyDescent="0.25">
      <c r="A5">
        <v>80</v>
      </c>
      <c r="B5">
        <v>12</v>
      </c>
      <c r="C5">
        <v>1</v>
      </c>
      <c r="D5" s="1" t="s">
        <v>28</v>
      </c>
      <c r="E5" s="1" t="s">
        <v>29</v>
      </c>
      <c r="F5">
        <v>0</v>
      </c>
      <c r="G5">
        <v>0</v>
      </c>
      <c r="H5" s="1" t="s">
        <v>23</v>
      </c>
      <c r="I5" s="1" t="s">
        <v>23</v>
      </c>
    </row>
    <row r="6" spans="1:9" x14ac:dyDescent="0.25">
      <c r="A6">
        <v>90</v>
      </c>
      <c r="B6">
        <v>11</v>
      </c>
      <c r="C6">
        <v>1</v>
      </c>
      <c r="D6" s="1" t="s">
        <v>30</v>
      </c>
      <c r="E6" s="1" t="s">
        <v>31</v>
      </c>
      <c r="F6">
        <v>0</v>
      </c>
      <c r="G6">
        <v>0</v>
      </c>
      <c r="H6" s="1" t="s">
        <v>23</v>
      </c>
      <c r="I6" s="1" t="s">
        <v>23</v>
      </c>
    </row>
    <row r="7" spans="1:9" x14ac:dyDescent="0.25">
      <c r="A7">
        <v>100</v>
      </c>
      <c r="B7">
        <v>13</v>
      </c>
      <c r="C7">
        <v>1</v>
      </c>
      <c r="D7" s="1" t="s">
        <v>32</v>
      </c>
      <c r="E7" s="1" t="s">
        <v>33</v>
      </c>
      <c r="F7">
        <v>0</v>
      </c>
      <c r="G7">
        <v>0</v>
      </c>
      <c r="H7" s="1" t="s">
        <v>23</v>
      </c>
      <c r="I7" s="1" t="s">
        <v>23</v>
      </c>
    </row>
    <row r="8" spans="1:9" x14ac:dyDescent="0.25">
      <c r="A8">
        <v>110</v>
      </c>
      <c r="B8">
        <v>13</v>
      </c>
      <c r="C8">
        <v>1</v>
      </c>
      <c r="D8" s="1" t="s">
        <v>34</v>
      </c>
      <c r="E8" s="1" t="s">
        <v>35</v>
      </c>
      <c r="F8">
        <v>0</v>
      </c>
      <c r="G8">
        <v>0</v>
      </c>
      <c r="H8" s="1" t="s">
        <v>23</v>
      </c>
      <c r="I8" s="1" t="s">
        <v>23</v>
      </c>
    </row>
    <row r="9" spans="1:9" x14ac:dyDescent="0.25">
      <c r="A9">
        <v>120</v>
      </c>
      <c r="B9">
        <v>11</v>
      </c>
      <c r="C9">
        <v>1</v>
      </c>
      <c r="D9" s="1" t="s">
        <v>36</v>
      </c>
      <c r="E9" s="1" t="s">
        <v>37</v>
      </c>
      <c r="F9">
        <v>0</v>
      </c>
      <c r="G9">
        <v>0</v>
      </c>
      <c r="H9" s="1" t="s">
        <v>23</v>
      </c>
      <c r="I9" s="1" t="s">
        <v>23</v>
      </c>
    </row>
    <row r="10" spans="1:9" x14ac:dyDescent="0.25">
      <c r="A10">
        <v>130</v>
      </c>
      <c r="B10">
        <v>12</v>
      </c>
      <c r="C10">
        <v>1</v>
      </c>
      <c r="D10" s="1" t="s">
        <v>38</v>
      </c>
      <c r="E10" s="1" t="s">
        <v>39</v>
      </c>
      <c r="F10">
        <v>0</v>
      </c>
      <c r="G10">
        <v>0</v>
      </c>
      <c r="H10" s="1" t="s">
        <v>23</v>
      </c>
      <c r="I10" s="1" t="s">
        <v>23</v>
      </c>
    </row>
    <row r="11" spans="1:9" x14ac:dyDescent="0.25">
      <c r="A11">
        <v>140</v>
      </c>
      <c r="B11">
        <v>12</v>
      </c>
      <c r="C11">
        <v>1</v>
      </c>
      <c r="D11" s="1" t="s">
        <v>40</v>
      </c>
      <c r="E11" s="1" t="s">
        <v>41</v>
      </c>
      <c r="F11">
        <v>0</v>
      </c>
      <c r="G11">
        <v>0</v>
      </c>
      <c r="H11" s="1" t="s">
        <v>23</v>
      </c>
      <c r="I11" s="1" t="s">
        <v>23</v>
      </c>
    </row>
    <row r="12" spans="1:9" x14ac:dyDescent="0.25">
      <c r="A12">
        <v>150</v>
      </c>
      <c r="B12">
        <v>13</v>
      </c>
      <c r="C12">
        <v>1</v>
      </c>
      <c r="D12" s="1" t="s">
        <v>42</v>
      </c>
      <c r="E12" s="1" t="s">
        <v>43</v>
      </c>
      <c r="F12">
        <v>0</v>
      </c>
      <c r="G12">
        <v>0</v>
      </c>
      <c r="H12" s="1" t="s">
        <v>23</v>
      </c>
      <c r="I12" s="1" t="s">
        <v>23</v>
      </c>
    </row>
    <row r="13" spans="1:9" x14ac:dyDescent="0.25">
      <c r="A13">
        <v>160</v>
      </c>
      <c r="B13">
        <v>13</v>
      </c>
      <c r="C13">
        <v>1</v>
      </c>
      <c r="D13" s="1" t="s">
        <v>44</v>
      </c>
      <c r="E13" s="1" t="s">
        <v>45</v>
      </c>
      <c r="F13">
        <v>0</v>
      </c>
      <c r="G13">
        <v>0</v>
      </c>
      <c r="H13" s="1" t="s">
        <v>23</v>
      </c>
      <c r="I13" s="1" t="s">
        <v>23</v>
      </c>
    </row>
    <row r="14" spans="1:9" x14ac:dyDescent="0.25">
      <c r="A14">
        <v>170</v>
      </c>
      <c r="B14">
        <v>14</v>
      </c>
      <c r="C14">
        <v>1</v>
      </c>
      <c r="D14" s="1" t="s">
        <v>46</v>
      </c>
      <c r="E14" s="1" t="s">
        <v>47</v>
      </c>
      <c r="F14">
        <v>0</v>
      </c>
      <c r="G14">
        <v>0</v>
      </c>
      <c r="H14" s="1" t="s">
        <v>23</v>
      </c>
      <c r="I14" s="1" t="s">
        <v>23</v>
      </c>
    </row>
    <row r="15" spans="1:9" x14ac:dyDescent="0.25">
      <c r="A15">
        <v>180</v>
      </c>
      <c r="B15">
        <v>13</v>
      </c>
      <c r="C15">
        <v>1</v>
      </c>
      <c r="D15" s="1" t="s">
        <v>48</v>
      </c>
      <c r="E15" s="1" t="s">
        <v>49</v>
      </c>
      <c r="F15">
        <v>0</v>
      </c>
      <c r="G15">
        <v>0</v>
      </c>
      <c r="H15" s="1" t="s">
        <v>23</v>
      </c>
      <c r="I15" s="1" t="s">
        <v>23</v>
      </c>
    </row>
    <row r="16" spans="1:9" x14ac:dyDescent="0.25">
      <c r="A16">
        <v>190</v>
      </c>
      <c r="B16">
        <v>13</v>
      </c>
      <c r="C16">
        <v>1</v>
      </c>
      <c r="D16" s="1" t="s">
        <v>50</v>
      </c>
      <c r="E16" s="1" t="s">
        <v>51</v>
      </c>
      <c r="F16">
        <v>0</v>
      </c>
      <c r="G16">
        <v>0</v>
      </c>
      <c r="H16" s="1" t="s">
        <v>23</v>
      </c>
      <c r="I16" s="1" t="s">
        <v>23</v>
      </c>
    </row>
    <row r="17" spans="1:9" x14ac:dyDescent="0.25">
      <c r="A17">
        <v>200</v>
      </c>
      <c r="B17">
        <v>13</v>
      </c>
      <c r="C17">
        <v>1</v>
      </c>
      <c r="D17" s="1" t="s">
        <v>52</v>
      </c>
      <c r="E17" s="1" t="s">
        <v>53</v>
      </c>
      <c r="F17">
        <v>0</v>
      </c>
      <c r="G17">
        <v>0</v>
      </c>
      <c r="H17" s="1" t="s">
        <v>23</v>
      </c>
      <c r="I17" s="1" t="s">
        <v>23</v>
      </c>
    </row>
    <row r="18" spans="1:9" x14ac:dyDescent="0.25">
      <c r="A18">
        <v>210</v>
      </c>
      <c r="B18">
        <v>13</v>
      </c>
      <c r="C18">
        <v>1</v>
      </c>
      <c r="D18" s="1" t="s">
        <v>54</v>
      </c>
      <c r="E18" s="1" t="s">
        <v>55</v>
      </c>
      <c r="F18">
        <v>0</v>
      </c>
      <c r="G18">
        <v>0</v>
      </c>
      <c r="H18" s="1" t="s">
        <v>23</v>
      </c>
      <c r="I18" s="1" t="s">
        <v>23</v>
      </c>
    </row>
    <row r="19" spans="1:9" x14ac:dyDescent="0.25">
      <c r="A19">
        <v>220</v>
      </c>
      <c r="B19">
        <v>15</v>
      </c>
      <c r="C19">
        <v>1</v>
      </c>
      <c r="D19" s="1" t="s">
        <v>56</v>
      </c>
      <c r="E19" s="1" t="s">
        <v>57</v>
      </c>
      <c r="F19">
        <v>0</v>
      </c>
      <c r="G19">
        <v>0</v>
      </c>
      <c r="H19" s="1" t="s">
        <v>23</v>
      </c>
      <c r="I19" s="1" t="s">
        <v>23</v>
      </c>
    </row>
    <row r="20" spans="1:9" x14ac:dyDescent="0.25">
      <c r="A20">
        <v>230</v>
      </c>
      <c r="B20">
        <v>13</v>
      </c>
      <c r="C20">
        <v>1</v>
      </c>
      <c r="D20" s="1" t="s">
        <v>58</v>
      </c>
      <c r="E20" s="1" t="s">
        <v>59</v>
      </c>
      <c r="F20">
        <v>0</v>
      </c>
      <c r="G20">
        <v>0</v>
      </c>
      <c r="H20" s="1" t="s">
        <v>23</v>
      </c>
      <c r="I20" s="1" t="s">
        <v>23</v>
      </c>
    </row>
    <row r="21" spans="1:9" x14ac:dyDescent="0.25">
      <c r="A21">
        <v>240</v>
      </c>
      <c r="B21">
        <v>14</v>
      </c>
      <c r="C21">
        <v>1</v>
      </c>
      <c r="D21" s="1" t="s">
        <v>60</v>
      </c>
      <c r="E21" s="1" t="s">
        <v>61</v>
      </c>
      <c r="F21">
        <v>0</v>
      </c>
      <c r="G21">
        <v>0</v>
      </c>
      <c r="H21" s="1" t="s">
        <v>23</v>
      </c>
      <c r="I21" s="1" t="s">
        <v>23</v>
      </c>
    </row>
    <row r="22" spans="1:9" x14ac:dyDescent="0.25">
      <c r="A22">
        <v>250</v>
      </c>
      <c r="B22">
        <v>13</v>
      </c>
      <c r="C22">
        <v>1</v>
      </c>
      <c r="D22" s="1" t="s">
        <v>62</v>
      </c>
      <c r="E22" s="1" t="s">
        <v>63</v>
      </c>
      <c r="F22">
        <v>0</v>
      </c>
      <c r="G22">
        <v>0</v>
      </c>
      <c r="H22" s="1" t="s">
        <v>23</v>
      </c>
      <c r="I22" s="1" t="s">
        <v>23</v>
      </c>
    </row>
    <row r="23" spans="1:9" x14ac:dyDescent="0.25">
      <c r="A23">
        <v>260</v>
      </c>
      <c r="B23">
        <v>14</v>
      </c>
      <c r="C23">
        <v>1</v>
      </c>
      <c r="D23" s="1" t="s">
        <v>64</v>
      </c>
      <c r="E23" s="1" t="s">
        <v>65</v>
      </c>
      <c r="F23">
        <v>0</v>
      </c>
      <c r="G23">
        <v>0</v>
      </c>
      <c r="H23" s="1" t="s">
        <v>23</v>
      </c>
      <c r="I23" s="1" t="s">
        <v>23</v>
      </c>
    </row>
    <row r="24" spans="1:9" x14ac:dyDescent="0.25">
      <c r="A24">
        <v>270</v>
      </c>
      <c r="B24">
        <v>13</v>
      </c>
      <c r="C24">
        <v>2</v>
      </c>
      <c r="D24" s="1" t="s">
        <v>66</v>
      </c>
      <c r="E24" s="1" t="s">
        <v>67</v>
      </c>
      <c r="F24">
        <v>0</v>
      </c>
      <c r="G24">
        <v>0</v>
      </c>
      <c r="H24" s="1" t="s">
        <v>23</v>
      </c>
      <c r="I24" s="1" t="s">
        <v>23</v>
      </c>
    </row>
    <row r="25" spans="1:9" x14ac:dyDescent="0.25">
      <c r="A25">
        <v>280</v>
      </c>
      <c r="B25">
        <v>13</v>
      </c>
      <c r="C25">
        <v>1</v>
      </c>
      <c r="D25" s="1" t="s">
        <v>68</v>
      </c>
      <c r="E25" s="1" t="s">
        <v>69</v>
      </c>
      <c r="F25">
        <v>0</v>
      </c>
      <c r="G25">
        <v>0</v>
      </c>
      <c r="H25" s="1" t="s">
        <v>23</v>
      </c>
      <c r="I25" s="1" t="s">
        <v>23</v>
      </c>
    </row>
    <row r="26" spans="1:9" x14ac:dyDescent="0.25">
      <c r="A26">
        <v>290</v>
      </c>
      <c r="B26">
        <v>14</v>
      </c>
      <c r="C26">
        <v>1</v>
      </c>
      <c r="D26" s="1" t="s">
        <v>70</v>
      </c>
      <c r="E26" s="1" t="s">
        <v>71</v>
      </c>
      <c r="F26">
        <v>0</v>
      </c>
      <c r="G26">
        <v>0</v>
      </c>
      <c r="H26" s="1" t="s">
        <v>23</v>
      </c>
      <c r="I26" s="1" t="s">
        <v>23</v>
      </c>
    </row>
    <row r="27" spans="1:9" x14ac:dyDescent="0.25">
      <c r="A27">
        <v>300</v>
      </c>
      <c r="B27">
        <v>13</v>
      </c>
      <c r="C27">
        <v>1</v>
      </c>
      <c r="D27" s="1" t="s">
        <v>72</v>
      </c>
      <c r="E27" s="1" t="s">
        <v>73</v>
      </c>
      <c r="F27">
        <v>0</v>
      </c>
      <c r="G27">
        <v>0</v>
      </c>
      <c r="H27" s="1" t="s">
        <v>23</v>
      </c>
      <c r="I27" s="1" t="s">
        <v>23</v>
      </c>
    </row>
    <row r="28" spans="1:9" x14ac:dyDescent="0.25">
      <c r="A28">
        <v>310</v>
      </c>
      <c r="B28">
        <v>13</v>
      </c>
      <c r="C28">
        <v>1</v>
      </c>
      <c r="D28" s="1" t="s">
        <v>74</v>
      </c>
      <c r="E28" s="1" t="s">
        <v>75</v>
      </c>
      <c r="F28">
        <v>0</v>
      </c>
      <c r="G28">
        <v>0</v>
      </c>
      <c r="H28" s="1" t="s">
        <v>23</v>
      </c>
      <c r="I28" s="1" t="s">
        <v>23</v>
      </c>
    </row>
    <row r="29" spans="1:9" x14ac:dyDescent="0.25">
      <c r="A29">
        <v>320</v>
      </c>
      <c r="B29">
        <v>14</v>
      </c>
      <c r="C29">
        <v>1</v>
      </c>
      <c r="D29" s="1" t="s">
        <v>76</v>
      </c>
      <c r="E29" s="1" t="s">
        <v>77</v>
      </c>
      <c r="F29">
        <v>0</v>
      </c>
      <c r="G29">
        <v>0</v>
      </c>
      <c r="H29" s="1" t="s">
        <v>23</v>
      </c>
      <c r="I29" s="1" t="s">
        <v>23</v>
      </c>
    </row>
    <row r="30" spans="1:9" x14ac:dyDescent="0.25">
      <c r="A30">
        <v>330</v>
      </c>
      <c r="B30">
        <v>15</v>
      </c>
      <c r="C30">
        <v>1</v>
      </c>
      <c r="D30" s="1" t="s">
        <v>78</v>
      </c>
      <c r="E30" s="1" t="s">
        <v>79</v>
      </c>
      <c r="F30">
        <v>0</v>
      </c>
      <c r="G30">
        <v>0</v>
      </c>
      <c r="H30" s="1" t="s">
        <v>23</v>
      </c>
      <c r="I30" s="1" t="s">
        <v>23</v>
      </c>
    </row>
    <row r="31" spans="1:9" x14ac:dyDescent="0.25">
      <c r="A31">
        <v>340</v>
      </c>
      <c r="B31">
        <v>15</v>
      </c>
      <c r="C31">
        <v>1</v>
      </c>
      <c r="D31" s="1" t="s">
        <v>80</v>
      </c>
      <c r="E31" s="1" t="s">
        <v>81</v>
      </c>
      <c r="F31">
        <v>0</v>
      </c>
      <c r="G31">
        <v>0</v>
      </c>
      <c r="H31" s="1" t="s">
        <v>23</v>
      </c>
      <c r="I31" s="1" t="s">
        <v>23</v>
      </c>
    </row>
    <row r="32" spans="1:9" x14ac:dyDescent="0.25">
      <c r="A32">
        <v>350</v>
      </c>
      <c r="B32">
        <v>16</v>
      </c>
      <c r="C32">
        <v>1</v>
      </c>
      <c r="D32" s="1" t="s">
        <v>82</v>
      </c>
      <c r="E32" s="1" t="s">
        <v>83</v>
      </c>
      <c r="F32">
        <v>0</v>
      </c>
      <c r="G32">
        <v>0</v>
      </c>
      <c r="H32" s="1" t="s">
        <v>23</v>
      </c>
      <c r="I32" s="1" t="s">
        <v>23</v>
      </c>
    </row>
    <row r="33" spans="1:9" x14ac:dyDescent="0.25">
      <c r="A33">
        <v>360</v>
      </c>
      <c r="B33">
        <v>15</v>
      </c>
      <c r="C33">
        <v>1</v>
      </c>
      <c r="D33" s="1" t="s">
        <v>84</v>
      </c>
      <c r="E33" s="1" t="s">
        <v>85</v>
      </c>
      <c r="F33">
        <v>0</v>
      </c>
      <c r="G33">
        <v>0</v>
      </c>
      <c r="H33" s="1" t="s">
        <v>23</v>
      </c>
      <c r="I33" s="1" t="s">
        <v>23</v>
      </c>
    </row>
    <row r="34" spans="1:9" x14ac:dyDescent="0.25">
      <c r="A34">
        <v>370</v>
      </c>
      <c r="B34">
        <v>15</v>
      </c>
      <c r="C34">
        <v>1</v>
      </c>
      <c r="D34" s="1" t="s">
        <v>86</v>
      </c>
      <c r="E34" s="1" t="s">
        <v>87</v>
      </c>
      <c r="F34">
        <v>0</v>
      </c>
      <c r="G34">
        <v>0</v>
      </c>
      <c r="H34" s="1" t="s">
        <v>23</v>
      </c>
      <c r="I34" s="1" t="s">
        <v>23</v>
      </c>
    </row>
    <row r="35" spans="1:9" x14ac:dyDescent="0.25">
      <c r="A35">
        <v>380</v>
      </c>
      <c r="B35">
        <v>14</v>
      </c>
      <c r="C35">
        <v>1</v>
      </c>
      <c r="D35" s="1" t="s">
        <v>88</v>
      </c>
      <c r="E35" s="1" t="s">
        <v>89</v>
      </c>
      <c r="F35">
        <v>0</v>
      </c>
      <c r="G35">
        <v>0</v>
      </c>
      <c r="H35" s="1" t="s">
        <v>23</v>
      </c>
      <c r="I35" s="1" t="s">
        <v>23</v>
      </c>
    </row>
    <row r="36" spans="1:9" x14ac:dyDescent="0.25">
      <c r="A36">
        <v>390</v>
      </c>
      <c r="B36">
        <v>15</v>
      </c>
      <c r="C36">
        <v>1</v>
      </c>
      <c r="D36" s="1" t="s">
        <v>90</v>
      </c>
      <c r="E36" s="1" t="s">
        <v>91</v>
      </c>
      <c r="F36">
        <v>0</v>
      </c>
      <c r="G36">
        <v>0</v>
      </c>
      <c r="H36" s="1" t="s">
        <v>23</v>
      </c>
      <c r="I36" s="1" t="s">
        <v>23</v>
      </c>
    </row>
    <row r="37" spans="1:9" x14ac:dyDescent="0.25">
      <c r="A37">
        <v>400</v>
      </c>
      <c r="B37">
        <v>15</v>
      </c>
      <c r="C37">
        <v>2</v>
      </c>
      <c r="D37" s="1" t="s">
        <v>92</v>
      </c>
      <c r="E37" s="1" t="s">
        <v>93</v>
      </c>
      <c r="F37">
        <v>0</v>
      </c>
      <c r="G37">
        <v>0</v>
      </c>
      <c r="H37" s="1" t="s">
        <v>23</v>
      </c>
      <c r="I37" s="1" t="s">
        <v>23</v>
      </c>
    </row>
    <row r="38" spans="1:9" x14ac:dyDescent="0.25">
      <c r="A38">
        <v>410</v>
      </c>
      <c r="B38">
        <v>17</v>
      </c>
      <c r="C38">
        <v>1</v>
      </c>
      <c r="D38" s="1" t="s">
        <v>94</v>
      </c>
      <c r="E38" s="1" t="s">
        <v>95</v>
      </c>
      <c r="F38">
        <v>0</v>
      </c>
      <c r="G38">
        <v>0</v>
      </c>
      <c r="H38" s="1" t="s">
        <v>23</v>
      </c>
      <c r="I38" s="1" t="s">
        <v>23</v>
      </c>
    </row>
    <row r="39" spans="1:9" x14ac:dyDescent="0.25">
      <c r="A39">
        <v>420</v>
      </c>
      <c r="B39">
        <v>15</v>
      </c>
      <c r="C39">
        <v>1</v>
      </c>
      <c r="D39" s="1" t="s">
        <v>96</v>
      </c>
      <c r="E39" s="1" t="s">
        <v>97</v>
      </c>
      <c r="F39">
        <v>0</v>
      </c>
      <c r="G39">
        <v>0</v>
      </c>
      <c r="H39" s="1" t="s">
        <v>23</v>
      </c>
      <c r="I39" s="1" t="s">
        <v>23</v>
      </c>
    </row>
    <row r="40" spans="1:9" x14ac:dyDescent="0.25">
      <c r="A40">
        <v>430</v>
      </c>
      <c r="B40">
        <v>13</v>
      </c>
      <c r="C40">
        <v>1</v>
      </c>
      <c r="D40" s="1" t="s">
        <v>98</v>
      </c>
      <c r="E40" s="1" t="s">
        <v>99</v>
      </c>
      <c r="F40">
        <v>0</v>
      </c>
      <c r="G40">
        <v>0</v>
      </c>
      <c r="H40" s="1" t="s">
        <v>23</v>
      </c>
      <c r="I40" s="1" t="s">
        <v>23</v>
      </c>
    </row>
    <row r="41" spans="1:9" x14ac:dyDescent="0.25">
      <c r="A41">
        <v>440</v>
      </c>
      <c r="B41">
        <v>15</v>
      </c>
      <c r="C41">
        <v>2</v>
      </c>
      <c r="D41" s="1" t="s">
        <v>100</v>
      </c>
      <c r="E41" s="1" t="s">
        <v>101</v>
      </c>
      <c r="F41">
        <v>0</v>
      </c>
      <c r="G41">
        <v>0</v>
      </c>
      <c r="H41" s="1" t="s">
        <v>23</v>
      </c>
      <c r="I41" s="1" t="s">
        <v>23</v>
      </c>
    </row>
    <row r="42" spans="1:9" x14ac:dyDescent="0.25">
      <c r="A42">
        <v>450</v>
      </c>
      <c r="B42">
        <v>16</v>
      </c>
      <c r="C42">
        <v>2</v>
      </c>
      <c r="D42" s="1" t="s">
        <v>102</v>
      </c>
      <c r="E42" s="1" t="s">
        <v>103</v>
      </c>
      <c r="F42">
        <v>0</v>
      </c>
      <c r="G42">
        <v>0</v>
      </c>
      <c r="H42" s="1" t="s">
        <v>23</v>
      </c>
      <c r="I42" s="1" t="s">
        <v>23</v>
      </c>
    </row>
    <row r="43" spans="1:9" x14ac:dyDescent="0.25">
      <c r="A43">
        <v>460</v>
      </c>
      <c r="B43">
        <v>13</v>
      </c>
      <c r="C43">
        <v>1</v>
      </c>
      <c r="D43" s="1" t="s">
        <v>104</v>
      </c>
      <c r="E43" s="1" t="s">
        <v>105</v>
      </c>
      <c r="F43">
        <v>0</v>
      </c>
      <c r="G43">
        <v>0</v>
      </c>
      <c r="H43" s="1" t="s">
        <v>23</v>
      </c>
      <c r="I43" s="1" t="s">
        <v>23</v>
      </c>
    </row>
    <row r="44" spans="1:9" x14ac:dyDescent="0.25">
      <c r="A44">
        <v>470</v>
      </c>
      <c r="B44">
        <v>15</v>
      </c>
      <c r="C44">
        <v>1</v>
      </c>
      <c r="D44" s="1" t="s">
        <v>106</v>
      </c>
      <c r="E44" s="1" t="s">
        <v>107</v>
      </c>
      <c r="F44">
        <v>0</v>
      </c>
      <c r="G44">
        <v>0</v>
      </c>
      <c r="H44" s="1" t="s">
        <v>23</v>
      </c>
      <c r="I44" s="1" t="s">
        <v>23</v>
      </c>
    </row>
    <row r="45" spans="1:9" x14ac:dyDescent="0.25">
      <c r="A45">
        <v>480</v>
      </c>
      <c r="B45">
        <v>14</v>
      </c>
      <c r="C45">
        <v>2</v>
      </c>
      <c r="D45" s="1" t="s">
        <v>108</v>
      </c>
      <c r="E45" s="1" t="s">
        <v>109</v>
      </c>
      <c r="F45">
        <v>0</v>
      </c>
      <c r="G45">
        <v>0</v>
      </c>
      <c r="H45" s="1" t="s">
        <v>23</v>
      </c>
      <c r="I45" s="1" t="s">
        <v>23</v>
      </c>
    </row>
    <row r="46" spans="1:9" x14ac:dyDescent="0.25">
      <c r="A46">
        <v>490</v>
      </c>
      <c r="B46">
        <v>18</v>
      </c>
      <c r="C46">
        <v>2</v>
      </c>
      <c r="D46" s="1" t="s">
        <v>110</v>
      </c>
      <c r="E46" s="1" t="s">
        <v>111</v>
      </c>
      <c r="F46">
        <v>0</v>
      </c>
      <c r="G46">
        <v>0</v>
      </c>
      <c r="H46" s="1" t="s">
        <v>23</v>
      </c>
      <c r="I46" s="1" t="s">
        <v>23</v>
      </c>
    </row>
    <row r="47" spans="1:9" x14ac:dyDescent="0.25">
      <c r="A47">
        <v>500</v>
      </c>
      <c r="B47">
        <v>18</v>
      </c>
      <c r="C47">
        <v>1</v>
      </c>
      <c r="D47" s="1" t="s">
        <v>112</v>
      </c>
      <c r="E47" s="1" t="s">
        <v>113</v>
      </c>
      <c r="F47">
        <v>0</v>
      </c>
      <c r="G47">
        <v>0</v>
      </c>
      <c r="H47" s="1" t="s">
        <v>23</v>
      </c>
      <c r="I47" s="1" t="s">
        <v>23</v>
      </c>
    </row>
    <row r="48" spans="1:9" x14ac:dyDescent="0.25">
      <c r="A48">
        <v>510</v>
      </c>
      <c r="B48">
        <v>15</v>
      </c>
      <c r="C48">
        <v>1</v>
      </c>
      <c r="D48" s="1" t="s">
        <v>114</v>
      </c>
      <c r="E48" s="1" t="s">
        <v>115</v>
      </c>
      <c r="F48">
        <v>0</v>
      </c>
      <c r="G48">
        <v>0</v>
      </c>
      <c r="H48" s="1" t="s">
        <v>23</v>
      </c>
      <c r="I48" s="1" t="s">
        <v>23</v>
      </c>
    </row>
    <row r="49" spans="1:9" x14ac:dyDescent="0.25">
      <c r="A49">
        <v>520</v>
      </c>
      <c r="B49">
        <v>14</v>
      </c>
      <c r="C49">
        <v>1</v>
      </c>
      <c r="D49" s="1" t="s">
        <v>116</v>
      </c>
      <c r="E49" s="1" t="s">
        <v>117</v>
      </c>
      <c r="F49">
        <v>0</v>
      </c>
      <c r="G49">
        <v>0</v>
      </c>
      <c r="H49" s="1" t="s">
        <v>23</v>
      </c>
      <c r="I49" s="1" t="s">
        <v>23</v>
      </c>
    </row>
    <row r="50" spans="1:9" x14ac:dyDescent="0.25">
      <c r="A50">
        <v>530</v>
      </c>
      <c r="B50">
        <v>15</v>
      </c>
      <c r="C50">
        <v>1</v>
      </c>
      <c r="D50" s="1" t="s">
        <v>118</v>
      </c>
      <c r="E50" s="1" t="s">
        <v>119</v>
      </c>
      <c r="F50">
        <v>0</v>
      </c>
      <c r="G50">
        <v>0</v>
      </c>
      <c r="H50" s="1" t="s">
        <v>23</v>
      </c>
      <c r="I50" s="1" t="s">
        <v>23</v>
      </c>
    </row>
    <row r="51" spans="1:9" x14ac:dyDescent="0.25">
      <c r="A51">
        <v>540</v>
      </c>
      <c r="B51">
        <v>15</v>
      </c>
      <c r="C51">
        <v>1</v>
      </c>
      <c r="D51" s="1" t="s">
        <v>120</v>
      </c>
      <c r="E51" s="1" t="s">
        <v>121</v>
      </c>
      <c r="F51">
        <v>0</v>
      </c>
      <c r="G51">
        <v>0</v>
      </c>
      <c r="H51" s="1" t="s">
        <v>23</v>
      </c>
      <c r="I51" s="1" t="s">
        <v>23</v>
      </c>
    </row>
    <row r="52" spans="1:9" x14ac:dyDescent="0.25">
      <c r="A52">
        <v>550</v>
      </c>
      <c r="B52">
        <v>16</v>
      </c>
      <c r="C52">
        <v>1</v>
      </c>
      <c r="D52" s="1" t="s">
        <v>122</v>
      </c>
      <c r="E52" s="1" t="s">
        <v>123</v>
      </c>
      <c r="F52">
        <v>0</v>
      </c>
      <c r="G52">
        <v>0</v>
      </c>
      <c r="H52" s="1" t="s">
        <v>23</v>
      </c>
      <c r="I52" s="1" t="s">
        <v>23</v>
      </c>
    </row>
    <row r="53" spans="1:9" x14ac:dyDescent="0.25">
      <c r="A53">
        <v>560</v>
      </c>
      <c r="B53">
        <v>14</v>
      </c>
      <c r="C53">
        <v>1</v>
      </c>
      <c r="D53" s="1" t="s">
        <v>124</v>
      </c>
      <c r="E53" s="1" t="s">
        <v>125</v>
      </c>
      <c r="F53">
        <v>0</v>
      </c>
      <c r="G53">
        <v>0</v>
      </c>
      <c r="H53" s="1" t="s">
        <v>23</v>
      </c>
      <c r="I53" s="1" t="s">
        <v>23</v>
      </c>
    </row>
    <row r="54" spans="1:9" x14ac:dyDescent="0.25">
      <c r="A54">
        <v>570</v>
      </c>
      <c r="B54">
        <v>16</v>
      </c>
      <c r="C54">
        <v>1</v>
      </c>
      <c r="D54" s="1" t="s">
        <v>126</v>
      </c>
      <c r="E54" s="1" t="s">
        <v>127</v>
      </c>
      <c r="F54">
        <v>0</v>
      </c>
      <c r="G54">
        <v>0</v>
      </c>
      <c r="H54" s="1" t="s">
        <v>23</v>
      </c>
      <c r="I54" s="1" t="s">
        <v>23</v>
      </c>
    </row>
    <row r="55" spans="1:9" x14ac:dyDescent="0.25">
      <c r="A55">
        <v>580</v>
      </c>
      <c r="B55">
        <v>14</v>
      </c>
      <c r="C55">
        <v>1</v>
      </c>
      <c r="D55" s="1" t="s">
        <v>128</v>
      </c>
      <c r="E55" s="1" t="s">
        <v>129</v>
      </c>
      <c r="F55">
        <v>0</v>
      </c>
      <c r="G55">
        <v>0</v>
      </c>
      <c r="H55" s="1" t="s">
        <v>23</v>
      </c>
      <c r="I55" s="1" t="s">
        <v>23</v>
      </c>
    </row>
    <row r="56" spans="1:9" x14ac:dyDescent="0.25">
      <c r="A56">
        <v>590</v>
      </c>
      <c r="B56">
        <v>16</v>
      </c>
      <c r="C56">
        <v>2</v>
      </c>
      <c r="D56" s="1" t="s">
        <v>130</v>
      </c>
      <c r="E56" s="1" t="s">
        <v>131</v>
      </c>
      <c r="F56">
        <v>0</v>
      </c>
      <c r="G56">
        <v>0</v>
      </c>
      <c r="H56" s="1" t="s">
        <v>23</v>
      </c>
      <c r="I56" s="1" t="s">
        <v>23</v>
      </c>
    </row>
    <row r="57" spans="1:9" x14ac:dyDescent="0.25">
      <c r="A57">
        <v>600</v>
      </c>
      <c r="B57">
        <v>14</v>
      </c>
      <c r="C57">
        <v>1</v>
      </c>
      <c r="D57" s="1" t="s">
        <v>132</v>
      </c>
      <c r="E57" s="1" t="s">
        <v>133</v>
      </c>
      <c r="F57">
        <v>0</v>
      </c>
      <c r="G57">
        <v>0</v>
      </c>
      <c r="H57" s="1" t="s">
        <v>23</v>
      </c>
      <c r="I57" s="1" t="s">
        <v>23</v>
      </c>
    </row>
    <row r="58" spans="1:9" x14ac:dyDescent="0.25">
      <c r="A58">
        <v>610</v>
      </c>
      <c r="B58">
        <v>15</v>
      </c>
      <c r="C58">
        <v>1</v>
      </c>
      <c r="D58" s="1" t="s">
        <v>134</v>
      </c>
      <c r="E58" s="1" t="s">
        <v>135</v>
      </c>
      <c r="F58">
        <v>0</v>
      </c>
      <c r="G58">
        <v>0</v>
      </c>
      <c r="H58" s="1" t="s">
        <v>23</v>
      </c>
      <c r="I58" s="1" t="s">
        <v>23</v>
      </c>
    </row>
    <row r="59" spans="1:9" x14ac:dyDescent="0.25">
      <c r="A59">
        <v>620</v>
      </c>
      <c r="B59">
        <v>16</v>
      </c>
      <c r="C59">
        <v>1</v>
      </c>
      <c r="D59" s="1" t="s">
        <v>136</v>
      </c>
      <c r="E59" s="1" t="s">
        <v>137</v>
      </c>
      <c r="F59">
        <v>0</v>
      </c>
      <c r="G59">
        <v>0</v>
      </c>
      <c r="H59" s="1" t="s">
        <v>23</v>
      </c>
      <c r="I59" s="1" t="s">
        <v>23</v>
      </c>
    </row>
    <row r="60" spans="1:9" x14ac:dyDescent="0.25">
      <c r="A60">
        <v>630</v>
      </c>
      <c r="B60">
        <v>16</v>
      </c>
      <c r="C60">
        <v>1</v>
      </c>
      <c r="D60" s="1" t="s">
        <v>138</v>
      </c>
      <c r="E60" s="1" t="s">
        <v>139</v>
      </c>
      <c r="F60">
        <v>0</v>
      </c>
      <c r="G60">
        <v>0</v>
      </c>
      <c r="H60" s="1" t="s">
        <v>23</v>
      </c>
      <c r="I60" s="1" t="s">
        <v>23</v>
      </c>
    </row>
    <row r="61" spans="1:9" x14ac:dyDescent="0.25">
      <c r="A61">
        <v>640</v>
      </c>
      <c r="B61">
        <v>15</v>
      </c>
      <c r="C61">
        <v>1</v>
      </c>
      <c r="D61" s="1" t="s">
        <v>140</v>
      </c>
      <c r="E61" s="1" t="s">
        <v>141</v>
      </c>
      <c r="F61">
        <v>0</v>
      </c>
      <c r="G61">
        <v>0</v>
      </c>
      <c r="H61" s="1" t="s">
        <v>23</v>
      </c>
      <c r="I61" s="1" t="s">
        <v>23</v>
      </c>
    </row>
    <row r="62" spans="1:9" x14ac:dyDescent="0.25">
      <c r="A62">
        <v>650</v>
      </c>
      <c r="B62">
        <v>17</v>
      </c>
      <c r="C62">
        <v>1</v>
      </c>
      <c r="D62" s="1" t="s">
        <v>142</v>
      </c>
      <c r="E62" s="1" t="s">
        <v>143</v>
      </c>
      <c r="F62">
        <v>0</v>
      </c>
      <c r="G62">
        <v>0</v>
      </c>
      <c r="H62" s="1" t="s">
        <v>23</v>
      </c>
      <c r="I62" s="1" t="s">
        <v>23</v>
      </c>
    </row>
    <row r="63" spans="1:9" x14ac:dyDescent="0.25">
      <c r="A63">
        <v>660</v>
      </c>
      <c r="B63">
        <v>15</v>
      </c>
      <c r="C63">
        <v>2</v>
      </c>
      <c r="D63" s="1" t="s">
        <v>144</v>
      </c>
      <c r="E63" s="1" t="s">
        <v>145</v>
      </c>
      <c r="F63">
        <v>0</v>
      </c>
      <c r="G63">
        <v>0</v>
      </c>
      <c r="H63" s="1" t="s">
        <v>23</v>
      </c>
      <c r="I63" s="1" t="s">
        <v>23</v>
      </c>
    </row>
    <row r="64" spans="1:9" x14ac:dyDescent="0.25">
      <c r="A64">
        <v>670</v>
      </c>
      <c r="B64">
        <v>16</v>
      </c>
      <c r="C64">
        <v>1</v>
      </c>
      <c r="D64" s="1" t="s">
        <v>146</v>
      </c>
      <c r="E64" s="1" t="s">
        <v>147</v>
      </c>
      <c r="F64">
        <v>0</v>
      </c>
      <c r="G64">
        <v>0</v>
      </c>
      <c r="H64" s="1" t="s">
        <v>23</v>
      </c>
      <c r="I64" s="1" t="s">
        <v>23</v>
      </c>
    </row>
    <row r="65" spans="1:9" x14ac:dyDescent="0.25">
      <c r="A65">
        <v>680</v>
      </c>
      <c r="B65">
        <v>16</v>
      </c>
      <c r="C65">
        <v>2</v>
      </c>
      <c r="D65" s="1" t="s">
        <v>148</v>
      </c>
      <c r="E65" s="1" t="s">
        <v>149</v>
      </c>
      <c r="F65">
        <v>0</v>
      </c>
      <c r="G65">
        <v>0</v>
      </c>
      <c r="H65" s="1" t="s">
        <v>23</v>
      </c>
      <c r="I65" s="1" t="s">
        <v>23</v>
      </c>
    </row>
    <row r="66" spans="1:9" x14ac:dyDescent="0.25">
      <c r="A66">
        <v>690</v>
      </c>
      <c r="B66">
        <v>16</v>
      </c>
      <c r="C66">
        <v>1</v>
      </c>
      <c r="D66" s="1" t="s">
        <v>150</v>
      </c>
      <c r="E66" s="1" t="s">
        <v>151</v>
      </c>
      <c r="F66">
        <v>0</v>
      </c>
      <c r="G66">
        <v>0</v>
      </c>
      <c r="H66" s="1" t="s">
        <v>23</v>
      </c>
      <c r="I66" s="1" t="s">
        <v>23</v>
      </c>
    </row>
    <row r="67" spans="1:9" x14ac:dyDescent="0.25">
      <c r="A67">
        <v>700</v>
      </c>
      <c r="B67">
        <v>14</v>
      </c>
      <c r="C67">
        <v>1</v>
      </c>
      <c r="D67" s="1" t="s">
        <v>140</v>
      </c>
      <c r="E67" s="1" t="s">
        <v>152</v>
      </c>
      <c r="F67">
        <v>0</v>
      </c>
      <c r="G67">
        <v>0</v>
      </c>
      <c r="H67" s="1" t="s">
        <v>23</v>
      </c>
      <c r="I67" s="1" t="s">
        <v>23</v>
      </c>
    </row>
    <row r="68" spans="1:9" x14ac:dyDescent="0.25">
      <c r="A68">
        <v>710</v>
      </c>
      <c r="B68">
        <v>16</v>
      </c>
      <c r="C68">
        <v>1</v>
      </c>
      <c r="D68" s="1" t="s">
        <v>153</v>
      </c>
      <c r="E68" s="1" t="s">
        <v>154</v>
      </c>
      <c r="F68">
        <v>0</v>
      </c>
      <c r="G68">
        <v>0</v>
      </c>
      <c r="H68" s="1" t="s">
        <v>23</v>
      </c>
      <c r="I68" s="1" t="s">
        <v>23</v>
      </c>
    </row>
    <row r="69" spans="1:9" x14ac:dyDescent="0.25">
      <c r="A69">
        <v>720</v>
      </c>
      <c r="B69">
        <v>15</v>
      </c>
      <c r="C69">
        <v>1</v>
      </c>
      <c r="D69" s="1" t="s">
        <v>155</v>
      </c>
      <c r="E69" s="1" t="s">
        <v>156</v>
      </c>
      <c r="F69">
        <v>0</v>
      </c>
      <c r="G69">
        <v>0</v>
      </c>
      <c r="H69" s="1" t="s">
        <v>23</v>
      </c>
      <c r="I69" s="1" t="s">
        <v>23</v>
      </c>
    </row>
    <row r="70" spans="1:9" x14ac:dyDescent="0.25">
      <c r="A70">
        <v>730</v>
      </c>
      <c r="B70">
        <v>17</v>
      </c>
      <c r="C70">
        <v>2</v>
      </c>
      <c r="D70" s="1" t="s">
        <v>155</v>
      </c>
      <c r="E70" s="1" t="s">
        <v>157</v>
      </c>
      <c r="F70">
        <v>0</v>
      </c>
      <c r="G70">
        <v>0</v>
      </c>
      <c r="H70" s="1" t="s">
        <v>23</v>
      </c>
      <c r="I70" s="1" t="s">
        <v>23</v>
      </c>
    </row>
    <row r="71" spans="1:9" x14ac:dyDescent="0.25">
      <c r="A71">
        <v>740</v>
      </c>
      <c r="B71">
        <v>15</v>
      </c>
      <c r="C71">
        <v>1</v>
      </c>
      <c r="D71" s="1" t="s">
        <v>158</v>
      </c>
      <c r="E71" s="1" t="s">
        <v>159</v>
      </c>
      <c r="F71">
        <v>0</v>
      </c>
      <c r="G71">
        <v>0</v>
      </c>
      <c r="H71" s="1" t="s">
        <v>23</v>
      </c>
      <c r="I71" s="1" t="s">
        <v>23</v>
      </c>
    </row>
    <row r="72" spans="1:9" x14ac:dyDescent="0.25">
      <c r="A72">
        <v>750</v>
      </c>
      <c r="B72">
        <v>17</v>
      </c>
      <c r="C72">
        <v>2</v>
      </c>
      <c r="D72" s="1" t="s">
        <v>160</v>
      </c>
      <c r="E72" s="1" t="s">
        <v>161</v>
      </c>
      <c r="F72">
        <v>0</v>
      </c>
      <c r="G72">
        <v>0</v>
      </c>
      <c r="H72" s="1" t="s">
        <v>23</v>
      </c>
      <c r="I72" s="1" t="s">
        <v>23</v>
      </c>
    </row>
    <row r="73" spans="1:9" x14ac:dyDescent="0.25">
      <c r="A73">
        <v>760</v>
      </c>
      <c r="B73">
        <v>14</v>
      </c>
      <c r="C73">
        <v>2</v>
      </c>
      <c r="D73" s="1" t="s">
        <v>162</v>
      </c>
      <c r="E73" s="1" t="s">
        <v>163</v>
      </c>
      <c r="F73">
        <v>0</v>
      </c>
      <c r="G73">
        <v>0</v>
      </c>
      <c r="H73" s="1" t="s">
        <v>23</v>
      </c>
      <c r="I73" s="1" t="s">
        <v>23</v>
      </c>
    </row>
    <row r="74" spans="1:9" x14ac:dyDescent="0.25">
      <c r="A74">
        <v>770</v>
      </c>
      <c r="B74">
        <v>17</v>
      </c>
      <c r="C74">
        <v>2</v>
      </c>
      <c r="D74" s="1" t="s">
        <v>164</v>
      </c>
      <c r="E74" s="1" t="s">
        <v>165</v>
      </c>
      <c r="F74">
        <v>0</v>
      </c>
      <c r="G74">
        <v>0</v>
      </c>
      <c r="H74" s="1" t="s">
        <v>23</v>
      </c>
      <c r="I74" s="1" t="s">
        <v>23</v>
      </c>
    </row>
    <row r="75" spans="1:9" x14ac:dyDescent="0.25">
      <c r="A75">
        <v>780</v>
      </c>
      <c r="B75">
        <v>18</v>
      </c>
      <c r="C75">
        <v>2</v>
      </c>
      <c r="D75" s="1" t="s">
        <v>166</v>
      </c>
      <c r="E75" s="1" t="s">
        <v>167</v>
      </c>
      <c r="F75">
        <v>0</v>
      </c>
      <c r="G75">
        <v>0</v>
      </c>
      <c r="H75" s="1" t="s">
        <v>23</v>
      </c>
      <c r="I75" s="1" t="s">
        <v>23</v>
      </c>
    </row>
    <row r="76" spans="1:9" x14ac:dyDescent="0.25">
      <c r="A76">
        <v>790</v>
      </c>
      <c r="B76">
        <v>15</v>
      </c>
      <c r="C76">
        <v>1</v>
      </c>
      <c r="D76" s="1" t="s">
        <v>168</v>
      </c>
      <c r="E76" s="1" t="s">
        <v>169</v>
      </c>
      <c r="F76">
        <v>0</v>
      </c>
      <c r="G76">
        <v>0</v>
      </c>
      <c r="H76" s="1" t="s">
        <v>23</v>
      </c>
      <c r="I76" s="1" t="s">
        <v>23</v>
      </c>
    </row>
    <row r="77" spans="1:9" x14ac:dyDescent="0.25">
      <c r="A77">
        <v>800</v>
      </c>
      <c r="B77">
        <v>16</v>
      </c>
      <c r="C77">
        <v>1</v>
      </c>
      <c r="D77" s="1" t="s">
        <v>170</v>
      </c>
      <c r="E77" s="1" t="s">
        <v>171</v>
      </c>
      <c r="F77">
        <v>0</v>
      </c>
      <c r="G77">
        <v>0</v>
      </c>
      <c r="H77" s="1" t="s">
        <v>23</v>
      </c>
      <c r="I77" s="1" t="s">
        <v>23</v>
      </c>
    </row>
    <row r="78" spans="1:9" x14ac:dyDescent="0.25">
      <c r="A78">
        <v>810</v>
      </c>
      <c r="B78">
        <v>17</v>
      </c>
      <c r="C78">
        <v>1</v>
      </c>
      <c r="D78" s="1" t="s">
        <v>148</v>
      </c>
      <c r="E78" s="1" t="s">
        <v>172</v>
      </c>
      <c r="F78">
        <v>0</v>
      </c>
      <c r="G78">
        <v>0</v>
      </c>
      <c r="H78" s="1" t="s">
        <v>23</v>
      </c>
      <c r="I78" s="1" t="s">
        <v>23</v>
      </c>
    </row>
    <row r="79" spans="1:9" x14ac:dyDescent="0.25">
      <c r="A79">
        <v>820</v>
      </c>
      <c r="B79">
        <v>17</v>
      </c>
      <c r="C79">
        <v>1</v>
      </c>
      <c r="D79" s="1" t="s">
        <v>173</v>
      </c>
      <c r="E79" s="1" t="s">
        <v>174</v>
      </c>
      <c r="F79">
        <v>0</v>
      </c>
      <c r="G79">
        <v>0</v>
      </c>
      <c r="H79" s="1" t="s">
        <v>23</v>
      </c>
      <c r="I79" s="1" t="s">
        <v>23</v>
      </c>
    </row>
    <row r="80" spans="1:9" x14ac:dyDescent="0.25">
      <c r="A80">
        <v>830</v>
      </c>
      <c r="B80">
        <v>16</v>
      </c>
      <c r="C80">
        <v>1</v>
      </c>
      <c r="D80" s="1" t="s">
        <v>175</v>
      </c>
      <c r="E80" s="1" t="s">
        <v>176</v>
      </c>
      <c r="F80">
        <v>0</v>
      </c>
      <c r="G80">
        <v>0</v>
      </c>
      <c r="H80" s="1" t="s">
        <v>23</v>
      </c>
      <c r="I80" s="1" t="s">
        <v>23</v>
      </c>
    </row>
    <row r="81" spans="1:9" x14ac:dyDescent="0.25">
      <c r="A81">
        <v>840</v>
      </c>
      <c r="B81">
        <v>16</v>
      </c>
      <c r="C81">
        <v>1</v>
      </c>
      <c r="D81" s="1" t="s">
        <v>177</v>
      </c>
      <c r="E81" s="1" t="s">
        <v>178</v>
      </c>
      <c r="F81">
        <v>0</v>
      </c>
      <c r="G81">
        <v>0</v>
      </c>
      <c r="H81" s="1" t="s">
        <v>23</v>
      </c>
      <c r="I81" s="1" t="s">
        <v>23</v>
      </c>
    </row>
    <row r="82" spans="1:9" x14ac:dyDescent="0.25">
      <c r="A82">
        <v>850</v>
      </c>
      <c r="B82">
        <v>15</v>
      </c>
      <c r="C82">
        <v>1</v>
      </c>
      <c r="D82" s="1" t="s">
        <v>179</v>
      </c>
      <c r="E82" s="1" t="s">
        <v>180</v>
      </c>
      <c r="F82">
        <v>0</v>
      </c>
      <c r="G82">
        <v>0</v>
      </c>
      <c r="H82" s="1" t="s">
        <v>23</v>
      </c>
      <c r="I82" s="1" t="s">
        <v>23</v>
      </c>
    </row>
    <row r="83" spans="1:9" x14ac:dyDescent="0.25">
      <c r="A83">
        <v>860</v>
      </c>
      <c r="B83">
        <v>17</v>
      </c>
      <c r="C83">
        <v>1</v>
      </c>
      <c r="D83" s="1" t="s">
        <v>181</v>
      </c>
      <c r="E83" s="1" t="s">
        <v>182</v>
      </c>
      <c r="F83">
        <v>0</v>
      </c>
      <c r="G83">
        <v>0</v>
      </c>
      <c r="H83" s="1" t="s">
        <v>23</v>
      </c>
      <c r="I83" s="1" t="s">
        <v>23</v>
      </c>
    </row>
    <row r="84" spans="1:9" x14ac:dyDescent="0.25">
      <c r="A84">
        <v>870</v>
      </c>
      <c r="B84">
        <v>15</v>
      </c>
      <c r="C84">
        <v>1</v>
      </c>
      <c r="D84" s="1" t="s">
        <v>183</v>
      </c>
      <c r="E84" s="1" t="s">
        <v>184</v>
      </c>
      <c r="F84">
        <v>0</v>
      </c>
      <c r="G84">
        <v>0</v>
      </c>
      <c r="H84" s="1" t="s">
        <v>23</v>
      </c>
      <c r="I84" s="1" t="s">
        <v>23</v>
      </c>
    </row>
    <row r="85" spans="1:9" x14ac:dyDescent="0.25">
      <c r="A85">
        <v>880</v>
      </c>
      <c r="B85">
        <v>17</v>
      </c>
      <c r="C85">
        <v>2</v>
      </c>
      <c r="D85" s="1" t="s">
        <v>185</v>
      </c>
      <c r="E85" s="1" t="s">
        <v>186</v>
      </c>
      <c r="F85">
        <v>0</v>
      </c>
      <c r="G85">
        <v>0</v>
      </c>
      <c r="H85" s="1" t="s">
        <v>23</v>
      </c>
      <c r="I85" s="1" t="s">
        <v>23</v>
      </c>
    </row>
    <row r="86" spans="1:9" x14ac:dyDescent="0.25">
      <c r="A86">
        <v>890</v>
      </c>
      <c r="B86">
        <v>18</v>
      </c>
      <c r="C86">
        <v>2</v>
      </c>
      <c r="D86" s="1" t="s">
        <v>153</v>
      </c>
      <c r="E86" s="1" t="s">
        <v>187</v>
      </c>
      <c r="F86">
        <v>0</v>
      </c>
      <c r="G86">
        <v>0</v>
      </c>
      <c r="H86" s="1" t="s">
        <v>23</v>
      </c>
      <c r="I86" s="1" t="s">
        <v>23</v>
      </c>
    </row>
    <row r="87" spans="1:9" x14ac:dyDescent="0.25">
      <c r="A87">
        <v>900</v>
      </c>
      <c r="B87">
        <v>16</v>
      </c>
      <c r="C87">
        <v>1</v>
      </c>
      <c r="D87" s="1" t="s">
        <v>188</v>
      </c>
      <c r="E87" s="1" t="s">
        <v>189</v>
      </c>
      <c r="F87">
        <v>0</v>
      </c>
      <c r="G87">
        <v>0</v>
      </c>
      <c r="H87" s="1" t="s">
        <v>23</v>
      </c>
      <c r="I87" s="1" t="s">
        <v>23</v>
      </c>
    </row>
    <row r="88" spans="1:9" x14ac:dyDescent="0.25">
      <c r="A88">
        <v>910</v>
      </c>
      <c r="B88">
        <v>17</v>
      </c>
      <c r="C88">
        <v>1</v>
      </c>
      <c r="D88" s="1" t="s">
        <v>190</v>
      </c>
      <c r="E88" s="1" t="s">
        <v>191</v>
      </c>
      <c r="F88">
        <v>0</v>
      </c>
      <c r="G88">
        <v>0</v>
      </c>
      <c r="H88" s="1" t="s">
        <v>23</v>
      </c>
      <c r="I88" s="1" t="s">
        <v>23</v>
      </c>
    </row>
    <row r="89" spans="1:9" x14ac:dyDescent="0.25">
      <c r="A89">
        <v>920</v>
      </c>
      <c r="B89">
        <v>16</v>
      </c>
      <c r="C89">
        <v>1</v>
      </c>
      <c r="D89" s="1" t="s">
        <v>166</v>
      </c>
      <c r="E89" s="1" t="s">
        <v>192</v>
      </c>
      <c r="F89">
        <v>0</v>
      </c>
      <c r="G89">
        <v>0</v>
      </c>
      <c r="H89" s="1" t="s">
        <v>23</v>
      </c>
      <c r="I89" s="1" t="s">
        <v>23</v>
      </c>
    </row>
    <row r="90" spans="1:9" x14ac:dyDescent="0.25">
      <c r="A90">
        <v>930</v>
      </c>
      <c r="B90">
        <v>16</v>
      </c>
      <c r="C90">
        <v>1</v>
      </c>
      <c r="D90" s="1" t="s">
        <v>193</v>
      </c>
      <c r="E90" s="1" t="s">
        <v>194</v>
      </c>
      <c r="F90">
        <v>0</v>
      </c>
      <c r="G90">
        <v>0</v>
      </c>
      <c r="H90" s="1" t="s">
        <v>23</v>
      </c>
      <c r="I90" s="1" t="s">
        <v>23</v>
      </c>
    </row>
    <row r="91" spans="1:9" x14ac:dyDescent="0.25">
      <c r="A91">
        <v>940</v>
      </c>
      <c r="B91">
        <v>16</v>
      </c>
      <c r="C91">
        <v>2</v>
      </c>
      <c r="D91" s="1" t="s">
        <v>195</v>
      </c>
      <c r="E91" s="1" t="s">
        <v>196</v>
      </c>
      <c r="F91">
        <v>0</v>
      </c>
      <c r="G91">
        <v>0</v>
      </c>
      <c r="H91" s="1" t="s">
        <v>23</v>
      </c>
      <c r="I91" s="1" t="s">
        <v>23</v>
      </c>
    </row>
    <row r="92" spans="1:9" x14ac:dyDescent="0.25">
      <c r="A92">
        <v>950</v>
      </c>
      <c r="B92">
        <v>16</v>
      </c>
      <c r="C92">
        <v>2</v>
      </c>
      <c r="D92" s="1" t="s">
        <v>197</v>
      </c>
      <c r="E92" s="1" t="s">
        <v>198</v>
      </c>
      <c r="F92">
        <v>0</v>
      </c>
      <c r="G92">
        <v>0</v>
      </c>
      <c r="H92" s="1" t="s">
        <v>23</v>
      </c>
      <c r="I92" s="1" t="s">
        <v>23</v>
      </c>
    </row>
    <row r="93" spans="1:9" x14ac:dyDescent="0.25">
      <c r="A93">
        <v>960</v>
      </c>
      <c r="B93">
        <v>16</v>
      </c>
      <c r="C93">
        <v>1</v>
      </c>
      <c r="D93" s="1" t="s">
        <v>199</v>
      </c>
      <c r="E93" s="1" t="s">
        <v>200</v>
      </c>
      <c r="F93">
        <v>0</v>
      </c>
      <c r="G93">
        <v>0</v>
      </c>
      <c r="H93" s="1" t="s">
        <v>23</v>
      </c>
      <c r="I93" s="1" t="s">
        <v>23</v>
      </c>
    </row>
    <row r="94" spans="1:9" x14ac:dyDescent="0.25">
      <c r="A94">
        <v>970</v>
      </c>
      <c r="B94">
        <v>16</v>
      </c>
      <c r="C94">
        <v>1</v>
      </c>
      <c r="D94" s="1" t="s">
        <v>201</v>
      </c>
      <c r="E94" s="1" t="s">
        <v>202</v>
      </c>
      <c r="F94">
        <v>0</v>
      </c>
      <c r="G94">
        <v>0</v>
      </c>
      <c r="H94" s="1" t="s">
        <v>23</v>
      </c>
      <c r="I94" s="1" t="s">
        <v>23</v>
      </c>
    </row>
    <row r="95" spans="1:9" x14ac:dyDescent="0.25">
      <c r="A95">
        <v>980</v>
      </c>
      <c r="B95">
        <v>17</v>
      </c>
      <c r="C95">
        <v>1</v>
      </c>
      <c r="D95" s="1" t="s">
        <v>203</v>
      </c>
      <c r="E95" s="1" t="s">
        <v>204</v>
      </c>
      <c r="F95">
        <v>0</v>
      </c>
      <c r="G95">
        <v>0</v>
      </c>
      <c r="H95" s="1" t="s">
        <v>23</v>
      </c>
      <c r="I95" s="1" t="s">
        <v>23</v>
      </c>
    </row>
    <row r="96" spans="1:9" x14ac:dyDescent="0.25">
      <c r="A96">
        <v>990</v>
      </c>
      <c r="B96">
        <v>17</v>
      </c>
      <c r="C96">
        <v>1</v>
      </c>
      <c r="D96" s="1" t="s">
        <v>205</v>
      </c>
      <c r="E96" s="1" t="s">
        <v>206</v>
      </c>
      <c r="F96">
        <v>0</v>
      </c>
      <c r="G96">
        <v>0</v>
      </c>
      <c r="H96" s="1" t="s">
        <v>23</v>
      </c>
      <c r="I96" s="1" t="s">
        <v>23</v>
      </c>
    </row>
    <row r="97" spans="1:9" x14ac:dyDescent="0.25">
      <c r="A97">
        <v>1000</v>
      </c>
      <c r="B97">
        <v>16</v>
      </c>
      <c r="C97">
        <v>2</v>
      </c>
      <c r="D97" s="1" t="s">
        <v>207</v>
      </c>
      <c r="E97" s="1" t="s">
        <v>208</v>
      </c>
      <c r="F97">
        <v>0</v>
      </c>
      <c r="G97">
        <v>0</v>
      </c>
      <c r="H97" s="1" t="s">
        <v>23</v>
      </c>
      <c r="I97" s="1" t="s">
        <v>23</v>
      </c>
    </row>
    <row r="98" spans="1:9" x14ac:dyDescent="0.25">
      <c r="A98">
        <v>1010</v>
      </c>
      <c r="B98">
        <v>17</v>
      </c>
      <c r="C98">
        <v>1</v>
      </c>
      <c r="D98" s="1" t="s">
        <v>209</v>
      </c>
      <c r="E98" s="1" t="s">
        <v>210</v>
      </c>
      <c r="F98">
        <v>0</v>
      </c>
      <c r="G98">
        <v>0</v>
      </c>
      <c r="H98" s="1" t="s">
        <v>23</v>
      </c>
      <c r="I98" s="1" t="s">
        <v>23</v>
      </c>
    </row>
    <row r="99" spans="1:9" x14ac:dyDescent="0.25">
      <c r="A99">
        <v>1020</v>
      </c>
      <c r="B99">
        <v>15</v>
      </c>
      <c r="C99">
        <v>1</v>
      </c>
      <c r="D99" s="1" t="s">
        <v>211</v>
      </c>
      <c r="E99" s="1" t="s">
        <v>212</v>
      </c>
      <c r="F99">
        <v>0</v>
      </c>
      <c r="G99">
        <v>0</v>
      </c>
      <c r="H99" s="1" t="s">
        <v>23</v>
      </c>
      <c r="I99" s="1" t="s">
        <v>23</v>
      </c>
    </row>
    <row r="100" spans="1:9" x14ac:dyDescent="0.25">
      <c r="A100">
        <v>1030</v>
      </c>
      <c r="B100">
        <v>15</v>
      </c>
      <c r="C100">
        <v>1</v>
      </c>
      <c r="D100" s="1" t="s">
        <v>213</v>
      </c>
      <c r="E100" s="1" t="s">
        <v>214</v>
      </c>
      <c r="F100">
        <v>0</v>
      </c>
      <c r="G100">
        <v>0</v>
      </c>
      <c r="H100" s="1" t="s">
        <v>23</v>
      </c>
      <c r="I100" s="1" t="s">
        <v>23</v>
      </c>
    </row>
    <row r="101" spans="1:9" x14ac:dyDescent="0.25">
      <c r="A101">
        <v>1040</v>
      </c>
      <c r="B101">
        <v>16</v>
      </c>
      <c r="C101">
        <v>1</v>
      </c>
      <c r="D101" s="1" t="s">
        <v>215</v>
      </c>
      <c r="E101" s="1" t="s">
        <v>216</v>
      </c>
      <c r="F101">
        <v>0</v>
      </c>
      <c r="G101">
        <v>0</v>
      </c>
      <c r="H101" s="1" t="s">
        <v>23</v>
      </c>
      <c r="I101" s="1" t="s">
        <v>23</v>
      </c>
    </row>
    <row r="102" spans="1:9" x14ac:dyDescent="0.25">
      <c r="A102">
        <v>1050</v>
      </c>
      <c r="B102">
        <v>17</v>
      </c>
      <c r="C102">
        <v>2</v>
      </c>
      <c r="D102" s="1" t="s">
        <v>217</v>
      </c>
      <c r="E102" s="1" t="s">
        <v>218</v>
      </c>
      <c r="F102">
        <v>0</v>
      </c>
      <c r="G102">
        <v>0</v>
      </c>
      <c r="H102" s="1" t="s">
        <v>23</v>
      </c>
      <c r="I102" s="1" t="s">
        <v>23</v>
      </c>
    </row>
    <row r="103" spans="1:9" x14ac:dyDescent="0.25">
      <c r="A103">
        <v>1060</v>
      </c>
      <c r="B103">
        <v>18</v>
      </c>
      <c r="C103">
        <v>1</v>
      </c>
      <c r="D103" s="1" t="s">
        <v>219</v>
      </c>
      <c r="E103" s="1" t="s">
        <v>220</v>
      </c>
      <c r="F103">
        <v>0</v>
      </c>
      <c r="G103">
        <v>0</v>
      </c>
      <c r="H103" s="1" t="s">
        <v>23</v>
      </c>
      <c r="I103" s="1" t="s">
        <v>23</v>
      </c>
    </row>
    <row r="104" spans="1:9" x14ac:dyDescent="0.25">
      <c r="A104">
        <v>1070</v>
      </c>
      <c r="B104">
        <v>16</v>
      </c>
      <c r="C104">
        <v>1</v>
      </c>
      <c r="D104" s="1" t="s">
        <v>221</v>
      </c>
      <c r="E104" s="1" t="s">
        <v>222</v>
      </c>
      <c r="F104">
        <v>0</v>
      </c>
      <c r="G104">
        <v>0</v>
      </c>
      <c r="H104" s="1" t="s">
        <v>23</v>
      </c>
      <c r="I104" s="1" t="s">
        <v>23</v>
      </c>
    </row>
    <row r="105" spans="1:9" x14ac:dyDescent="0.25">
      <c r="A105">
        <v>1080</v>
      </c>
      <c r="B105">
        <v>16</v>
      </c>
      <c r="C105">
        <v>1</v>
      </c>
      <c r="D105" s="1" t="s">
        <v>223</v>
      </c>
      <c r="E105" s="1" t="s">
        <v>224</v>
      </c>
      <c r="F105">
        <v>0</v>
      </c>
      <c r="G105">
        <v>0</v>
      </c>
      <c r="H105" s="1" t="s">
        <v>23</v>
      </c>
      <c r="I105" s="1" t="s">
        <v>23</v>
      </c>
    </row>
    <row r="106" spans="1:9" x14ac:dyDescent="0.25">
      <c r="A106">
        <v>1090</v>
      </c>
      <c r="B106">
        <v>16</v>
      </c>
      <c r="C106">
        <v>2</v>
      </c>
      <c r="D106" s="1" t="s">
        <v>225</v>
      </c>
      <c r="E106" s="1" t="s">
        <v>226</v>
      </c>
      <c r="F106">
        <v>0</v>
      </c>
      <c r="G106">
        <v>0</v>
      </c>
      <c r="H106" s="1" t="s">
        <v>23</v>
      </c>
      <c r="I106" s="1" t="s">
        <v>23</v>
      </c>
    </row>
    <row r="107" spans="1:9" x14ac:dyDescent="0.25">
      <c r="A107">
        <v>1100</v>
      </c>
      <c r="B107">
        <v>16</v>
      </c>
      <c r="C107">
        <v>2</v>
      </c>
      <c r="D107" s="1" t="s">
        <v>227</v>
      </c>
      <c r="E107" s="1" t="s">
        <v>228</v>
      </c>
      <c r="F107">
        <v>0</v>
      </c>
      <c r="G107">
        <v>0</v>
      </c>
      <c r="H107" s="1" t="s">
        <v>23</v>
      </c>
      <c r="I107" s="1" t="s">
        <v>23</v>
      </c>
    </row>
    <row r="108" spans="1:9" x14ac:dyDescent="0.25">
      <c r="A108">
        <v>1110</v>
      </c>
      <c r="B108">
        <v>19</v>
      </c>
      <c r="C108">
        <v>1</v>
      </c>
      <c r="D108" s="1" t="s">
        <v>229</v>
      </c>
      <c r="E108" s="1" t="s">
        <v>230</v>
      </c>
      <c r="F108">
        <v>0</v>
      </c>
      <c r="G108">
        <v>0</v>
      </c>
      <c r="H108" s="1" t="s">
        <v>23</v>
      </c>
      <c r="I108" s="1" t="s">
        <v>23</v>
      </c>
    </row>
    <row r="109" spans="1:9" x14ac:dyDescent="0.25">
      <c r="A109">
        <v>1120</v>
      </c>
      <c r="B109">
        <v>18</v>
      </c>
      <c r="C109">
        <v>2</v>
      </c>
      <c r="D109" s="1" t="s">
        <v>231</v>
      </c>
      <c r="E109" s="1" t="s">
        <v>232</v>
      </c>
      <c r="F109">
        <v>0</v>
      </c>
      <c r="G109">
        <v>0</v>
      </c>
      <c r="H109" s="1" t="s">
        <v>23</v>
      </c>
      <c r="I109" s="1" t="s">
        <v>23</v>
      </c>
    </row>
    <row r="110" spans="1:9" x14ac:dyDescent="0.25">
      <c r="A110">
        <v>1130</v>
      </c>
      <c r="B110">
        <v>17</v>
      </c>
      <c r="C110">
        <v>1</v>
      </c>
      <c r="D110" s="1" t="s">
        <v>233</v>
      </c>
      <c r="E110" s="1" t="s">
        <v>234</v>
      </c>
      <c r="F110">
        <v>0</v>
      </c>
      <c r="G110">
        <v>0</v>
      </c>
      <c r="H110" s="1" t="s">
        <v>23</v>
      </c>
      <c r="I110" s="1" t="s">
        <v>23</v>
      </c>
    </row>
    <row r="111" spans="1:9" x14ac:dyDescent="0.25">
      <c r="A111">
        <v>1140</v>
      </c>
      <c r="B111">
        <v>16</v>
      </c>
      <c r="C111">
        <v>2</v>
      </c>
      <c r="D111" s="1" t="s">
        <v>235</v>
      </c>
      <c r="E111" s="1" t="s">
        <v>236</v>
      </c>
      <c r="F111">
        <v>0</v>
      </c>
      <c r="G111">
        <v>0</v>
      </c>
      <c r="H111" s="1" t="s">
        <v>23</v>
      </c>
      <c r="I111" s="1" t="s">
        <v>23</v>
      </c>
    </row>
    <row r="112" spans="1:9" x14ac:dyDescent="0.25">
      <c r="A112">
        <v>1150</v>
      </c>
      <c r="B112">
        <v>16</v>
      </c>
      <c r="C112">
        <v>1</v>
      </c>
      <c r="D112" s="1" t="s">
        <v>237</v>
      </c>
      <c r="E112" s="1" t="s">
        <v>238</v>
      </c>
      <c r="F112">
        <v>0</v>
      </c>
      <c r="G112">
        <v>0</v>
      </c>
      <c r="H112" s="1" t="s">
        <v>23</v>
      </c>
      <c r="I112" s="1" t="s">
        <v>23</v>
      </c>
    </row>
    <row r="113" spans="1:9" x14ac:dyDescent="0.25">
      <c r="A113">
        <v>1160</v>
      </c>
      <c r="B113">
        <v>16</v>
      </c>
      <c r="C113">
        <v>1</v>
      </c>
      <c r="D113" s="1" t="s">
        <v>239</v>
      </c>
      <c r="E113" s="1" t="s">
        <v>240</v>
      </c>
      <c r="F113">
        <v>0</v>
      </c>
      <c r="G113">
        <v>0</v>
      </c>
      <c r="H113" s="1" t="s">
        <v>23</v>
      </c>
      <c r="I113" s="1" t="s">
        <v>23</v>
      </c>
    </row>
    <row r="114" spans="1:9" x14ac:dyDescent="0.25">
      <c r="A114">
        <v>1170</v>
      </c>
      <c r="B114">
        <v>16</v>
      </c>
      <c r="C114">
        <v>2</v>
      </c>
      <c r="D114" s="1" t="s">
        <v>241</v>
      </c>
      <c r="E114" s="1" t="s">
        <v>242</v>
      </c>
      <c r="F114">
        <v>0</v>
      </c>
      <c r="G114">
        <v>0</v>
      </c>
      <c r="H114" s="1" t="s">
        <v>23</v>
      </c>
      <c r="I114" s="1" t="s">
        <v>23</v>
      </c>
    </row>
    <row r="115" spans="1:9" x14ac:dyDescent="0.25">
      <c r="A115">
        <v>1180</v>
      </c>
      <c r="B115">
        <v>16</v>
      </c>
      <c r="C115">
        <v>2</v>
      </c>
      <c r="D115" s="1" t="s">
        <v>243</v>
      </c>
      <c r="E115" s="1" t="s">
        <v>244</v>
      </c>
      <c r="F115">
        <v>0</v>
      </c>
      <c r="G115">
        <v>0</v>
      </c>
      <c r="H115" s="1" t="s">
        <v>23</v>
      </c>
      <c r="I115" s="1" t="s">
        <v>23</v>
      </c>
    </row>
    <row r="116" spans="1:9" x14ac:dyDescent="0.25">
      <c r="A116">
        <v>1190</v>
      </c>
      <c r="B116">
        <v>16</v>
      </c>
      <c r="C116">
        <v>1</v>
      </c>
      <c r="D116" s="1" t="s">
        <v>245</v>
      </c>
      <c r="E116" s="1" t="s">
        <v>246</v>
      </c>
      <c r="F116">
        <v>0</v>
      </c>
      <c r="G116">
        <v>0</v>
      </c>
      <c r="H116" s="1" t="s">
        <v>23</v>
      </c>
      <c r="I116" s="1" t="s">
        <v>23</v>
      </c>
    </row>
    <row r="117" spans="1:9" x14ac:dyDescent="0.25">
      <c r="A117">
        <v>1200</v>
      </c>
      <c r="B117">
        <v>18</v>
      </c>
      <c r="C117">
        <v>2</v>
      </c>
      <c r="D117" s="1" t="s">
        <v>247</v>
      </c>
      <c r="E117" s="1" t="s">
        <v>248</v>
      </c>
      <c r="F117">
        <v>0</v>
      </c>
      <c r="G117">
        <v>0</v>
      </c>
      <c r="H117" s="1" t="s">
        <v>23</v>
      </c>
      <c r="I117" s="1" t="s">
        <v>23</v>
      </c>
    </row>
    <row r="118" spans="1:9" x14ac:dyDescent="0.25">
      <c r="A118">
        <v>1210</v>
      </c>
      <c r="B118">
        <v>17</v>
      </c>
      <c r="C118">
        <v>1</v>
      </c>
      <c r="D118" s="1" t="s">
        <v>249</v>
      </c>
      <c r="E118" s="1" t="s">
        <v>250</v>
      </c>
      <c r="F118">
        <v>0</v>
      </c>
      <c r="G118">
        <v>0</v>
      </c>
      <c r="H118" s="1" t="s">
        <v>23</v>
      </c>
      <c r="I118" s="1" t="s">
        <v>23</v>
      </c>
    </row>
    <row r="119" spans="1:9" x14ac:dyDescent="0.25">
      <c r="A119">
        <v>1220</v>
      </c>
      <c r="B119">
        <v>18</v>
      </c>
      <c r="C119">
        <v>2</v>
      </c>
      <c r="D119" s="1" t="s">
        <v>251</v>
      </c>
      <c r="E119" s="1" t="s">
        <v>252</v>
      </c>
      <c r="F119">
        <v>0</v>
      </c>
      <c r="G119">
        <v>0</v>
      </c>
      <c r="H119" s="1" t="s">
        <v>23</v>
      </c>
      <c r="I119" s="1" t="s">
        <v>23</v>
      </c>
    </row>
    <row r="120" spans="1:9" x14ac:dyDescent="0.25">
      <c r="A120">
        <v>1230</v>
      </c>
      <c r="B120">
        <v>18</v>
      </c>
      <c r="C120">
        <v>1</v>
      </c>
      <c r="D120" s="1" t="s">
        <v>253</v>
      </c>
      <c r="E120" s="1" t="s">
        <v>254</v>
      </c>
      <c r="F120">
        <v>0</v>
      </c>
      <c r="G120">
        <v>0</v>
      </c>
      <c r="H120" s="1" t="s">
        <v>23</v>
      </c>
      <c r="I120" s="1" t="s">
        <v>23</v>
      </c>
    </row>
    <row r="121" spans="1:9" x14ac:dyDescent="0.25">
      <c r="A121">
        <v>1240</v>
      </c>
      <c r="B121">
        <v>16</v>
      </c>
      <c r="C121">
        <v>1</v>
      </c>
      <c r="D121" s="1" t="s">
        <v>255</v>
      </c>
      <c r="E121" s="1" t="s">
        <v>256</v>
      </c>
      <c r="F121">
        <v>0</v>
      </c>
      <c r="G121">
        <v>0</v>
      </c>
      <c r="H121" s="1" t="s">
        <v>23</v>
      </c>
      <c r="I121" s="1" t="s">
        <v>23</v>
      </c>
    </row>
    <row r="122" spans="1:9" x14ac:dyDescent="0.25">
      <c r="A122">
        <v>1250</v>
      </c>
      <c r="B122">
        <v>16</v>
      </c>
      <c r="C122">
        <v>1</v>
      </c>
      <c r="D122" s="1" t="s">
        <v>257</v>
      </c>
      <c r="E122" s="1" t="s">
        <v>258</v>
      </c>
      <c r="F122">
        <v>0</v>
      </c>
      <c r="G122">
        <v>0</v>
      </c>
      <c r="H122" s="1" t="s">
        <v>23</v>
      </c>
      <c r="I122" s="1" t="s">
        <v>23</v>
      </c>
    </row>
    <row r="123" spans="1:9" x14ac:dyDescent="0.25">
      <c r="A123">
        <v>1260</v>
      </c>
      <c r="B123">
        <v>18</v>
      </c>
      <c r="C123">
        <v>1</v>
      </c>
      <c r="D123" s="1" t="s">
        <v>259</v>
      </c>
      <c r="E123" s="1" t="s">
        <v>260</v>
      </c>
      <c r="F123">
        <v>0</v>
      </c>
      <c r="G123">
        <v>0</v>
      </c>
      <c r="H123" s="1" t="s">
        <v>23</v>
      </c>
      <c r="I123" s="1" t="s">
        <v>23</v>
      </c>
    </row>
    <row r="124" spans="1:9" x14ac:dyDescent="0.25">
      <c r="A124">
        <v>1270</v>
      </c>
      <c r="B124">
        <v>17</v>
      </c>
      <c r="C124">
        <v>2</v>
      </c>
      <c r="D124" s="1" t="s">
        <v>261</v>
      </c>
      <c r="E124" s="1" t="s">
        <v>262</v>
      </c>
      <c r="F124">
        <v>0</v>
      </c>
      <c r="G124">
        <v>0</v>
      </c>
      <c r="H124" s="1" t="s">
        <v>23</v>
      </c>
      <c r="I124" s="1" t="s">
        <v>23</v>
      </c>
    </row>
    <row r="125" spans="1:9" x14ac:dyDescent="0.25">
      <c r="A125">
        <v>1280</v>
      </c>
      <c r="B125">
        <v>15</v>
      </c>
      <c r="C125">
        <v>2</v>
      </c>
      <c r="D125" s="1" t="s">
        <v>263</v>
      </c>
      <c r="E125" s="1" t="s">
        <v>264</v>
      </c>
      <c r="F125">
        <v>0</v>
      </c>
      <c r="G125">
        <v>0</v>
      </c>
      <c r="H125" s="1" t="s">
        <v>23</v>
      </c>
      <c r="I125" s="1" t="s">
        <v>23</v>
      </c>
    </row>
    <row r="126" spans="1:9" x14ac:dyDescent="0.25">
      <c r="A126">
        <v>1290</v>
      </c>
      <c r="B126">
        <v>15</v>
      </c>
      <c r="C126">
        <v>1</v>
      </c>
      <c r="D126" s="1" t="s">
        <v>265</v>
      </c>
      <c r="E126" s="1" t="s">
        <v>266</v>
      </c>
      <c r="F126">
        <v>0</v>
      </c>
      <c r="G126">
        <v>0</v>
      </c>
      <c r="H126" s="1" t="s">
        <v>23</v>
      </c>
      <c r="I126" s="1" t="s">
        <v>23</v>
      </c>
    </row>
    <row r="127" spans="1:9" x14ac:dyDescent="0.25">
      <c r="A127">
        <v>1300</v>
      </c>
      <c r="B127">
        <v>17</v>
      </c>
      <c r="C127">
        <v>2</v>
      </c>
      <c r="D127" s="1" t="s">
        <v>267</v>
      </c>
      <c r="E127" s="1" t="s">
        <v>268</v>
      </c>
      <c r="F127">
        <v>0</v>
      </c>
      <c r="G127">
        <v>0</v>
      </c>
      <c r="H127" s="1" t="s">
        <v>23</v>
      </c>
      <c r="I127" s="1" t="s">
        <v>23</v>
      </c>
    </row>
    <row r="128" spans="1:9" x14ac:dyDescent="0.25">
      <c r="A128">
        <v>1310</v>
      </c>
      <c r="B128">
        <v>17</v>
      </c>
      <c r="C128">
        <v>2</v>
      </c>
      <c r="D128" s="1" t="s">
        <v>269</v>
      </c>
      <c r="E128" s="1" t="s">
        <v>270</v>
      </c>
      <c r="F128">
        <v>0</v>
      </c>
      <c r="G128">
        <v>0</v>
      </c>
      <c r="H128" s="1" t="s">
        <v>23</v>
      </c>
      <c r="I128" s="1" t="s">
        <v>23</v>
      </c>
    </row>
    <row r="129" spans="1:9" x14ac:dyDescent="0.25">
      <c r="A129">
        <v>1320</v>
      </c>
      <c r="B129">
        <v>17</v>
      </c>
      <c r="C129">
        <v>2</v>
      </c>
      <c r="D129" s="1" t="s">
        <v>271</v>
      </c>
      <c r="E129" s="1" t="s">
        <v>272</v>
      </c>
      <c r="F129">
        <v>0</v>
      </c>
      <c r="G129">
        <v>0</v>
      </c>
      <c r="H129" s="1" t="s">
        <v>23</v>
      </c>
      <c r="I129" s="1" t="s">
        <v>23</v>
      </c>
    </row>
    <row r="130" spans="1:9" x14ac:dyDescent="0.25">
      <c r="A130">
        <v>1330</v>
      </c>
      <c r="B130">
        <v>16</v>
      </c>
      <c r="C130">
        <v>2</v>
      </c>
      <c r="D130" s="1" t="s">
        <v>273</v>
      </c>
      <c r="E130" s="1" t="s">
        <v>274</v>
      </c>
      <c r="F130">
        <v>0</v>
      </c>
      <c r="G130">
        <v>0</v>
      </c>
      <c r="H130" s="1" t="s">
        <v>23</v>
      </c>
      <c r="I130" s="1" t="s">
        <v>23</v>
      </c>
    </row>
    <row r="131" spans="1:9" x14ac:dyDescent="0.25">
      <c r="A131">
        <v>1340</v>
      </c>
      <c r="B131">
        <v>16</v>
      </c>
      <c r="C131">
        <v>1</v>
      </c>
      <c r="D131" s="1" t="s">
        <v>275</v>
      </c>
      <c r="E131" s="1" t="s">
        <v>276</v>
      </c>
      <c r="F131">
        <v>0</v>
      </c>
      <c r="G131">
        <v>0</v>
      </c>
      <c r="H131" s="1" t="s">
        <v>23</v>
      </c>
      <c r="I131" s="1" t="s">
        <v>23</v>
      </c>
    </row>
    <row r="132" spans="1:9" x14ac:dyDescent="0.25">
      <c r="A132">
        <v>1350</v>
      </c>
      <c r="B132">
        <v>17</v>
      </c>
      <c r="C132">
        <v>2</v>
      </c>
      <c r="D132" s="1" t="s">
        <v>277</v>
      </c>
      <c r="E132" s="1" t="s">
        <v>278</v>
      </c>
      <c r="F132">
        <v>0</v>
      </c>
      <c r="G132">
        <v>0</v>
      </c>
      <c r="H132" s="1" t="s">
        <v>23</v>
      </c>
      <c r="I132" s="1" t="s">
        <v>23</v>
      </c>
    </row>
    <row r="133" spans="1:9" x14ac:dyDescent="0.25">
      <c r="A133">
        <v>1360</v>
      </c>
      <c r="B133">
        <v>17</v>
      </c>
      <c r="C133">
        <v>1</v>
      </c>
      <c r="D133" s="1" t="s">
        <v>279</v>
      </c>
      <c r="E133" s="1" t="s">
        <v>280</v>
      </c>
      <c r="F133">
        <v>0</v>
      </c>
      <c r="G133">
        <v>0</v>
      </c>
      <c r="H133" s="1" t="s">
        <v>23</v>
      </c>
      <c r="I133" s="1" t="s">
        <v>23</v>
      </c>
    </row>
    <row r="134" spans="1:9" x14ac:dyDescent="0.25">
      <c r="A134">
        <v>1370</v>
      </c>
      <c r="B134">
        <v>15</v>
      </c>
      <c r="C134">
        <v>1</v>
      </c>
      <c r="D134" s="1" t="s">
        <v>281</v>
      </c>
      <c r="E134" s="1" t="s">
        <v>282</v>
      </c>
      <c r="F134">
        <v>0</v>
      </c>
      <c r="G134">
        <v>0</v>
      </c>
      <c r="H134" s="1" t="s">
        <v>23</v>
      </c>
      <c r="I134" s="1" t="s">
        <v>23</v>
      </c>
    </row>
    <row r="135" spans="1:9" x14ac:dyDescent="0.25">
      <c r="A135">
        <v>1380</v>
      </c>
      <c r="B135">
        <v>16</v>
      </c>
      <c r="C135">
        <v>2</v>
      </c>
      <c r="D135" s="1" t="s">
        <v>283</v>
      </c>
      <c r="E135" s="1" t="s">
        <v>284</v>
      </c>
      <c r="F135">
        <v>0</v>
      </c>
      <c r="G135">
        <v>0</v>
      </c>
      <c r="H135" s="1" t="s">
        <v>23</v>
      </c>
      <c r="I135" s="1" t="s">
        <v>23</v>
      </c>
    </row>
    <row r="136" spans="1:9" x14ac:dyDescent="0.25">
      <c r="A136">
        <v>1390</v>
      </c>
      <c r="B136">
        <v>18</v>
      </c>
      <c r="C136">
        <v>1</v>
      </c>
      <c r="D136" s="1" t="s">
        <v>285</v>
      </c>
      <c r="E136" s="1" t="s">
        <v>286</v>
      </c>
      <c r="F136">
        <v>0</v>
      </c>
      <c r="G136">
        <v>0</v>
      </c>
      <c r="H136" s="1" t="s">
        <v>23</v>
      </c>
      <c r="I136" s="1" t="s">
        <v>23</v>
      </c>
    </row>
    <row r="137" spans="1:9" x14ac:dyDescent="0.25">
      <c r="A137">
        <v>1400</v>
      </c>
      <c r="B137">
        <v>17</v>
      </c>
      <c r="C137">
        <v>2</v>
      </c>
      <c r="D137" s="1" t="s">
        <v>287</v>
      </c>
      <c r="E137" s="1" t="s">
        <v>288</v>
      </c>
      <c r="F137">
        <v>0</v>
      </c>
      <c r="G137">
        <v>0</v>
      </c>
      <c r="H137" s="1" t="s">
        <v>23</v>
      </c>
      <c r="I137" s="1" t="s">
        <v>23</v>
      </c>
    </row>
    <row r="138" spans="1:9" x14ac:dyDescent="0.25">
      <c r="A138">
        <v>1410</v>
      </c>
      <c r="B138">
        <v>15</v>
      </c>
      <c r="C138">
        <v>2</v>
      </c>
      <c r="D138" s="1" t="s">
        <v>289</v>
      </c>
      <c r="E138" s="1" t="s">
        <v>290</v>
      </c>
      <c r="F138">
        <v>0</v>
      </c>
      <c r="G138">
        <v>0</v>
      </c>
      <c r="H138" s="1" t="s">
        <v>23</v>
      </c>
      <c r="I138" s="1" t="s">
        <v>23</v>
      </c>
    </row>
    <row r="139" spans="1:9" x14ac:dyDescent="0.25">
      <c r="A139">
        <v>1420</v>
      </c>
      <c r="B139">
        <v>17</v>
      </c>
      <c r="C139">
        <v>1</v>
      </c>
      <c r="D139" s="1" t="s">
        <v>291</v>
      </c>
      <c r="E139" s="1" t="s">
        <v>292</v>
      </c>
      <c r="F139">
        <v>0</v>
      </c>
      <c r="G139">
        <v>0</v>
      </c>
      <c r="H139" s="1" t="s">
        <v>23</v>
      </c>
      <c r="I139" s="1" t="s">
        <v>23</v>
      </c>
    </row>
    <row r="140" spans="1:9" x14ac:dyDescent="0.25">
      <c r="A140">
        <v>1430</v>
      </c>
      <c r="B140">
        <v>17</v>
      </c>
      <c r="C140">
        <v>1</v>
      </c>
      <c r="D140" s="1" t="s">
        <v>293</v>
      </c>
      <c r="E140" s="1" t="s">
        <v>294</v>
      </c>
      <c r="F140">
        <v>0</v>
      </c>
      <c r="G140">
        <v>0</v>
      </c>
      <c r="H140" s="1" t="s">
        <v>23</v>
      </c>
      <c r="I140" s="1" t="s">
        <v>23</v>
      </c>
    </row>
    <row r="141" spans="1:9" x14ac:dyDescent="0.25">
      <c r="A141">
        <v>1440</v>
      </c>
      <c r="B141">
        <v>17</v>
      </c>
      <c r="C141">
        <v>2</v>
      </c>
      <c r="D141" s="1" t="s">
        <v>295</v>
      </c>
      <c r="E141" s="1" t="s">
        <v>296</v>
      </c>
      <c r="F141">
        <v>0</v>
      </c>
      <c r="G141">
        <v>0</v>
      </c>
      <c r="H141" s="1" t="s">
        <v>23</v>
      </c>
      <c r="I141" s="1" t="s">
        <v>23</v>
      </c>
    </row>
    <row r="142" spans="1:9" x14ac:dyDescent="0.25">
      <c r="A142">
        <v>1450</v>
      </c>
      <c r="B142">
        <v>16</v>
      </c>
      <c r="C142">
        <v>2</v>
      </c>
      <c r="D142" s="1" t="s">
        <v>297</v>
      </c>
      <c r="E142" s="1" t="s">
        <v>298</v>
      </c>
      <c r="F142">
        <v>0</v>
      </c>
      <c r="G142">
        <v>0</v>
      </c>
      <c r="H142" s="1" t="s">
        <v>23</v>
      </c>
      <c r="I142" s="1" t="s">
        <v>23</v>
      </c>
    </row>
    <row r="143" spans="1:9" x14ac:dyDescent="0.25">
      <c r="A143">
        <v>1460</v>
      </c>
      <c r="B143">
        <v>16</v>
      </c>
      <c r="C143">
        <v>1</v>
      </c>
      <c r="D143" s="1" t="s">
        <v>299</v>
      </c>
      <c r="E143" s="1" t="s">
        <v>300</v>
      </c>
      <c r="F143">
        <v>0</v>
      </c>
      <c r="G143">
        <v>0</v>
      </c>
      <c r="H143" s="1" t="s">
        <v>23</v>
      </c>
      <c r="I143" s="1" t="s">
        <v>23</v>
      </c>
    </row>
    <row r="144" spans="1:9" x14ac:dyDescent="0.25">
      <c r="A144">
        <v>1470</v>
      </c>
      <c r="B144">
        <v>17</v>
      </c>
      <c r="C144">
        <v>1</v>
      </c>
      <c r="D144" s="1" t="s">
        <v>301</v>
      </c>
      <c r="E144" s="1" t="s">
        <v>302</v>
      </c>
      <c r="F144">
        <v>0</v>
      </c>
      <c r="G144">
        <v>0</v>
      </c>
      <c r="H144" s="1" t="s">
        <v>23</v>
      </c>
      <c r="I144" s="1" t="s">
        <v>23</v>
      </c>
    </row>
    <row r="145" spans="1:9" x14ac:dyDescent="0.25">
      <c r="A145">
        <v>1480</v>
      </c>
      <c r="B145">
        <v>17</v>
      </c>
      <c r="C145">
        <v>1</v>
      </c>
      <c r="D145" s="1" t="s">
        <v>303</v>
      </c>
      <c r="E145" s="1" t="s">
        <v>304</v>
      </c>
      <c r="F145">
        <v>0</v>
      </c>
      <c r="G145">
        <v>0</v>
      </c>
      <c r="H145" s="1" t="s">
        <v>23</v>
      </c>
      <c r="I145" s="1" t="s">
        <v>23</v>
      </c>
    </row>
    <row r="146" spans="1:9" x14ac:dyDescent="0.25">
      <c r="A146">
        <v>1490</v>
      </c>
      <c r="B146">
        <v>18</v>
      </c>
      <c r="C146">
        <v>2</v>
      </c>
      <c r="D146" s="1" t="s">
        <v>305</v>
      </c>
      <c r="E146" s="1" t="s">
        <v>306</v>
      </c>
      <c r="F146">
        <v>0</v>
      </c>
      <c r="G146">
        <v>0</v>
      </c>
      <c r="H146" s="1" t="s">
        <v>23</v>
      </c>
      <c r="I146" s="1" t="s">
        <v>23</v>
      </c>
    </row>
    <row r="147" spans="1:9" x14ac:dyDescent="0.25">
      <c r="A147">
        <v>1500</v>
      </c>
      <c r="B147">
        <v>16</v>
      </c>
      <c r="C147">
        <v>1</v>
      </c>
      <c r="D147" s="1" t="s">
        <v>307</v>
      </c>
      <c r="E147" s="1" t="s">
        <v>308</v>
      </c>
      <c r="F147">
        <v>0</v>
      </c>
      <c r="G147">
        <v>0</v>
      </c>
      <c r="H147" s="1" t="s">
        <v>23</v>
      </c>
      <c r="I147" s="1" t="s">
        <v>23</v>
      </c>
    </row>
    <row r="148" spans="1:9" x14ac:dyDescent="0.25">
      <c r="A148">
        <v>1510</v>
      </c>
      <c r="B148">
        <v>17</v>
      </c>
      <c r="C148">
        <v>2</v>
      </c>
      <c r="D148" s="1" t="s">
        <v>309</v>
      </c>
      <c r="E148" s="1" t="s">
        <v>310</v>
      </c>
      <c r="F148">
        <v>0</v>
      </c>
      <c r="G148">
        <v>0</v>
      </c>
      <c r="H148" s="1" t="s">
        <v>23</v>
      </c>
      <c r="I148" s="1" t="s">
        <v>23</v>
      </c>
    </row>
    <row r="149" spans="1:9" x14ac:dyDescent="0.25">
      <c r="A149">
        <v>1520</v>
      </c>
      <c r="B149">
        <v>17</v>
      </c>
      <c r="C149">
        <v>1</v>
      </c>
      <c r="D149" s="1" t="s">
        <v>311</v>
      </c>
      <c r="E149" s="1" t="s">
        <v>312</v>
      </c>
      <c r="F149">
        <v>0</v>
      </c>
      <c r="G149">
        <v>0</v>
      </c>
      <c r="H149" s="1" t="s">
        <v>23</v>
      </c>
      <c r="I149" s="1" t="s">
        <v>23</v>
      </c>
    </row>
    <row r="150" spans="1:9" x14ac:dyDescent="0.25">
      <c r="A150">
        <v>1530</v>
      </c>
      <c r="B150">
        <v>16</v>
      </c>
      <c r="C150">
        <v>2</v>
      </c>
      <c r="D150" s="1" t="s">
        <v>313</v>
      </c>
      <c r="E150" s="1" t="s">
        <v>314</v>
      </c>
      <c r="F150">
        <v>0</v>
      </c>
      <c r="G150">
        <v>0</v>
      </c>
      <c r="H150" s="1" t="s">
        <v>23</v>
      </c>
      <c r="I150" s="1" t="s">
        <v>23</v>
      </c>
    </row>
    <row r="151" spans="1:9" x14ac:dyDescent="0.25">
      <c r="A151">
        <v>1540</v>
      </c>
      <c r="B151">
        <v>17</v>
      </c>
      <c r="C151">
        <v>1</v>
      </c>
      <c r="D151" s="1" t="s">
        <v>315</v>
      </c>
      <c r="E151" s="1" t="s">
        <v>316</v>
      </c>
      <c r="F151">
        <v>0</v>
      </c>
      <c r="G151">
        <v>0</v>
      </c>
      <c r="H151" s="1" t="s">
        <v>23</v>
      </c>
      <c r="I151" s="1" t="s">
        <v>23</v>
      </c>
    </row>
    <row r="152" spans="1:9" x14ac:dyDescent="0.25">
      <c r="A152">
        <v>1550</v>
      </c>
      <c r="B152">
        <v>17</v>
      </c>
      <c r="C152">
        <v>1</v>
      </c>
      <c r="D152" s="1" t="s">
        <v>317</v>
      </c>
      <c r="E152" s="1" t="s">
        <v>318</v>
      </c>
      <c r="F152">
        <v>0</v>
      </c>
      <c r="G152">
        <v>0</v>
      </c>
      <c r="H152" s="1" t="s">
        <v>23</v>
      </c>
      <c r="I152" s="1" t="s">
        <v>23</v>
      </c>
    </row>
    <row r="153" spans="1:9" x14ac:dyDescent="0.25">
      <c r="A153">
        <v>1560</v>
      </c>
      <c r="B153">
        <v>16</v>
      </c>
      <c r="C153">
        <v>2</v>
      </c>
      <c r="D153" s="1" t="s">
        <v>263</v>
      </c>
      <c r="E153" s="1" t="s">
        <v>319</v>
      </c>
      <c r="F153">
        <v>0</v>
      </c>
      <c r="G153">
        <v>0</v>
      </c>
      <c r="H153" s="1" t="s">
        <v>23</v>
      </c>
      <c r="I153" s="1" t="s">
        <v>23</v>
      </c>
    </row>
    <row r="154" spans="1:9" x14ac:dyDescent="0.25">
      <c r="A154">
        <v>1570</v>
      </c>
      <c r="B154">
        <v>16</v>
      </c>
      <c r="C154">
        <v>2</v>
      </c>
      <c r="D154" s="1" t="s">
        <v>320</v>
      </c>
      <c r="E154" s="1" t="s">
        <v>321</v>
      </c>
      <c r="F154">
        <v>0</v>
      </c>
      <c r="G154">
        <v>0</v>
      </c>
      <c r="H154" s="1" t="s">
        <v>23</v>
      </c>
      <c r="I154" s="1" t="s">
        <v>23</v>
      </c>
    </row>
    <row r="155" spans="1:9" x14ac:dyDescent="0.25">
      <c r="A155">
        <v>1580</v>
      </c>
      <c r="B155">
        <v>16</v>
      </c>
      <c r="C155">
        <v>1</v>
      </c>
      <c r="D155" s="1" t="s">
        <v>322</v>
      </c>
      <c r="E155" s="1" t="s">
        <v>323</v>
      </c>
      <c r="F155">
        <v>0</v>
      </c>
      <c r="G155">
        <v>0</v>
      </c>
      <c r="H155" s="1" t="s">
        <v>23</v>
      </c>
      <c r="I155" s="1" t="s">
        <v>23</v>
      </c>
    </row>
    <row r="156" spans="1:9" x14ac:dyDescent="0.25">
      <c r="A156">
        <v>1590</v>
      </c>
      <c r="B156">
        <v>17</v>
      </c>
      <c r="C156">
        <v>1</v>
      </c>
      <c r="D156" s="1" t="s">
        <v>324</v>
      </c>
      <c r="E156" s="1" t="s">
        <v>325</v>
      </c>
      <c r="F156">
        <v>0</v>
      </c>
      <c r="G156">
        <v>0</v>
      </c>
      <c r="H156" s="1" t="s">
        <v>23</v>
      </c>
      <c r="I156" s="1" t="s">
        <v>23</v>
      </c>
    </row>
    <row r="157" spans="1:9" x14ac:dyDescent="0.25">
      <c r="A157">
        <v>1600</v>
      </c>
      <c r="B157">
        <v>16</v>
      </c>
      <c r="C157">
        <v>2</v>
      </c>
      <c r="D157" s="1" t="s">
        <v>315</v>
      </c>
      <c r="E157" s="1" t="s">
        <v>326</v>
      </c>
      <c r="F157">
        <v>0</v>
      </c>
      <c r="G157">
        <v>0</v>
      </c>
      <c r="H157" s="1" t="s">
        <v>23</v>
      </c>
      <c r="I157" s="1" t="s">
        <v>23</v>
      </c>
    </row>
    <row r="158" spans="1:9" x14ac:dyDescent="0.25">
      <c r="A158">
        <v>1610</v>
      </c>
      <c r="B158">
        <v>20</v>
      </c>
      <c r="C158">
        <v>2</v>
      </c>
      <c r="D158" s="1" t="s">
        <v>327</v>
      </c>
      <c r="E158" s="1" t="s">
        <v>328</v>
      </c>
      <c r="F158">
        <v>0</v>
      </c>
      <c r="G158">
        <v>0</v>
      </c>
      <c r="H158" s="1" t="s">
        <v>23</v>
      </c>
      <c r="I158" s="1" t="s">
        <v>23</v>
      </c>
    </row>
    <row r="159" spans="1:9" x14ac:dyDescent="0.25">
      <c r="A159">
        <v>1620</v>
      </c>
      <c r="B159">
        <v>18</v>
      </c>
      <c r="C159">
        <v>2</v>
      </c>
      <c r="D159" s="1" t="s">
        <v>329</v>
      </c>
      <c r="E159" s="1" t="s">
        <v>330</v>
      </c>
      <c r="F159">
        <v>0</v>
      </c>
      <c r="G159">
        <v>0</v>
      </c>
      <c r="H159" s="1" t="s">
        <v>23</v>
      </c>
      <c r="I159" s="1" t="s">
        <v>23</v>
      </c>
    </row>
    <row r="160" spans="1:9" x14ac:dyDescent="0.25">
      <c r="A160">
        <v>1630</v>
      </c>
      <c r="B160">
        <v>17</v>
      </c>
      <c r="C160">
        <v>1</v>
      </c>
      <c r="D160" s="1" t="s">
        <v>331</v>
      </c>
      <c r="E160" s="1" t="s">
        <v>332</v>
      </c>
      <c r="F160">
        <v>0</v>
      </c>
      <c r="G160">
        <v>0</v>
      </c>
      <c r="H160" s="1" t="s">
        <v>23</v>
      </c>
      <c r="I160" s="1" t="s">
        <v>23</v>
      </c>
    </row>
    <row r="161" spans="1:9" x14ac:dyDescent="0.25">
      <c r="A161">
        <v>1640</v>
      </c>
      <c r="B161">
        <v>19</v>
      </c>
      <c r="C161">
        <v>2</v>
      </c>
      <c r="D161" s="1" t="s">
        <v>333</v>
      </c>
      <c r="E161" s="1" t="s">
        <v>334</v>
      </c>
      <c r="F161">
        <v>0</v>
      </c>
      <c r="G161">
        <v>0</v>
      </c>
      <c r="H161" s="1" t="s">
        <v>23</v>
      </c>
      <c r="I161" s="1" t="s">
        <v>23</v>
      </c>
    </row>
    <row r="162" spans="1:9" x14ac:dyDescent="0.25">
      <c r="A162">
        <v>1650</v>
      </c>
      <c r="B162">
        <v>16</v>
      </c>
      <c r="C162">
        <v>2</v>
      </c>
      <c r="D162" s="1" t="s">
        <v>285</v>
      </c>
      <c r="E162" s="1" t="s">
        <v>335</v>
      </c>
      <c r="F162">
        <v>0</v>
      </c>
      <c r="G162">
        <v>0</v>
      </c>
      <c r="H162" s="1" t="s">
        <v>23</v>
      </c>
      <c r="I162" s="1" t="s">
        <v>23</v>
      </c>
    </row>
    <row r="163" spans="1:9" x14ac:dyDescent="0.25">
      <c r="A163">
        <v>1660</v>
      </c>
      <c r="B163">
        <v>17</v>
      </c>
      <c r="C163">
        <v>2</v>
      </c>
      <c r="D163" s="1" t="s">
        <v>322</v>
      </c>
      <c r="E163" s="1" t="s">
        <v>336</v>
      </c>
      <c r="F163">
        <v>0</v>
      </c>
      <c r="G163">
        <v>0</v>
      </c>
      <c r="H163" s="1" t="s">
        <v>23</v>
      </c>
      <c r="I163" s="1" t="s">
        <v>23</v>
      </c>
    </row>
    <row r="164" spans="1:9" x14ac:dyDescent="0.25">
      <c r="A164">
        <v>1670</v>
      </c>
      <c r="B164">
        <v>16</v>
      </c>
      <c r="C164">
        <v>1</v>
      </c>
      <c r="D164" s="1" t="s">
        <v>337</v>
      </c>
      <c r="E164" s="1" t="s">
        <v>338</v>
      </c>
      <c r="F164">
        <v>0</v>
      </c>
      <c r="G164">
        <v>0</v>
      </c>
      <c r="H164" s="1" t="s">
        <v>23</v>
      </c>
      <c r="I164" s="1" t="s">
        <v>23</v>
      </c>
    </row>
    <row r="165" spans="1:9" x14ac:dyDescent="0.25">
      <c r="A165">
        <v>1680</v>
      </c>
      <c r="B165">
        <v>18</v>
      </c>
      <c r="C165">
        <v>2</v>
      </c>
      <c r="D165" s="1" t="s">
        <v>339</v>
      </c>
      <c r="E165" s="1" t="s">
        <v>340</v>
      </c>
      <c r="F165">
        <v>0</v>
      </c>
      <c r="G165">
        <v>0</v>
      </c>
      <c r="H165" s="1" t="s">
        <v>23</v>
      </c>
      <c r="I165" s="1" t="s">
        <v>23</v>
      </c>
    </row>
    <row r="166" spans="1:9" x14ac:dyDescent="0.25">
      <c r="A166">
        <v>1690</v>
      </c>
      <c r="B166">
        <v>17</v>
      </c>
      <c r="C166">
        <v>1</v>
      </c>
      <c r="D166" s="1" t="s">
        <v>341</v>
      </c>
      <c r="E166" s="1" t="s">
        <v>342</v>
      </c>
      <c r="F166">
        <v>0</v>
      </c>
      <c r="G166">
        <v>0</v>
      </c>
      <c r="H166" s="1" t="s">
        <v>23</v>
      </c>
      <c r="I166" s="1" t="s">
        <v>23</v>
      </c>
    </row>
    <row r="167" spans="1:9" x14ac:dyDescent="0.25">
      <c r="A167">
        <v>1700</v>
      </c>
      <c r="B167">
        <v>16</v>
      </c>
      <c r="C167">
        <v>1</v>
      </c>
      <c r="D167" s="1" t="s">
        <v>343</v>
      </c>
      <c r="E167" s="1" t="s">
        <v>344</v>
      </c>
      <c r="F167">
        <v>0</v>
      </c>
      <c r="G167">
        <v>0</v>
      </c>
      <c r="H167" s="1" t="s">
        <v>23</v>
      </c>
      <c r="I167" s="1" t="s">
        <v>23</v>
      </c>
    </row>
    <row r="168" spans="1:9" x14ac:dyDescent="0.25">
      <c r="A168">
        <v>1710</v>
      </c>
      <c r="B168">
        <v>18</v>
      </c>
      <c r="C168">
        <v>2</v>
      </c>
      <c r="D168" s="1" t="s">
        <v>345</v>
      </c>
      <c r="E168" s="1" t="s">
        <v>346</v>
      </c>
      <c r="F168">
        <v>0</v>
      </c>
      <c r="G168">
        <v>0</v>
      </c>
      <c r="H168" s="1" t="s">
        <v>23</v>
      </c>
      <c r="I168" s="1" t="s">
        <v>23</v>
      </c>
    </row>
    <row r="169" spans="1:9" x14ac:dyDescent="0.25">
      <c r="A169">
        <v>1720</v>
      </c>
      <c r="B169">
        <v>17</v>
      </c>
      <c r="C169">
        <v>2</v>
      </c>
      <c r="D169" s="1" t="s">
        <v>347</v>
      </c>
      <c r="E169" s="1" t="s">
        <v>348</v>
      </c>
      <c r="F169">
        <v>0</v>
      </c>
      <c r="G169">
        <v>0</v>
      </c>
      <c r="H169" s="1" t="s">
        <v>23</v>
      </c>
      <c r="I169" s="1" t="s">
        <v>23</v>
      </c>
    </row>
    <row r="170" spans="1:9" x14ac:dyDescent="0.25">
      <c r="A170">
        <v>1730</v>
      </c>
      <c r="B170">
        <v>18</v>
      </c>
      <c r="C170">
        <v>1</v>
      </c>
      <c r="D170" s="1" t="s">
        <v>283</v>
      </c>
      <c r="E170" s="1" t="s">
        <v>349</v>
      </c>
      <c r="F170">
        <v>0</v>
      </c>
      <c r="G170">
        <v>0</v>
      </c>
      <c r="H170" s="1" t="s">
        <v>23</v>
      </c>
      <c r="I170" s="1" t="s">
        <v>23</v>
      </c>
    </row>
    <row r="171" spans="1:9" x14ac:dyDescent="0.25">
      <c r="A171">
        <v>1740</v>
      </c>
      <c r="B171">
        <v>16</v>
      </c>
      <c r="C171">
        <v>2</v>
      </c>
      <c r="D171" s="1" t="s">
        <v>350</v>
      </c>
      <c r="E171" s="1" t="s">
        <v>351</v>
      </c>
      <c r="F171">
        <v>0</v>
      </c>
      <c r="G171">
        <v>0</v>
      </c>
      <c r="H171" s="1" t="s">
        <v>23</v>
      </c>
      <c r="I171" s="1" t="s">
        <v>23</v>
      </c>
    </row>
    <row r="172" spans="1:9" x14ac:dyDescent="0.25">
      <c r="A172">
        <v>1750</v>
      </c>
      <c r="B172">
        <v>17</v>
      </c>
      <c r="C172">
        <v>2</v>
      </c>
      <c r="D172" s="1" t="s">
        <v>352</v>
      </c>
      <c r="E172" s="1" t="s">
        <v>353</v>
      </c>
      <c r="F172">
        <v>0</v>
      </c>
      <c r="G172">
        <v>0</v>
      </c>
      <c r="H172" s="1" t="s">
        <v>23</v>
      </c>
      <c r="I172" s="1" t="s">
        <v>23</v>
      </c>
    </row>
    <row r="173" spans="1:9" x14ac:dyDescent="0.25">
      <c r="A173">
        <v>1760</v>
      </c>
      <c r="B173">
        <v>16</v>
      </c>
      <c r="C173">
        <v>2</v>
      </c>
      <c r="D173" s="1" t="s">
        <v>354</v>
      </c>
      <c r="E173" s="1" t="s">
        <v>355</v>
      </c>
      <c r="F173">
        <v>0</v>
      </c>
      <c r="G173">
        <v>0</v>
      </c>
      <c r="H173" s="1" t="s">
        <v>23</v>
      </c>
      <c r="I173" s="1" t="s">
        <v>23</v>
      </c>
    </row>
    <row r="174" spans="1:9" x14ac:dyDescent="0.25">
      <c r="A174">
        <v>1770</v>
      </c>
      <c r="B174">
        <v>18</v>
      </c>
      <c r="C174">
        <v>2</v>
      </c>
      <c r="D174" s="1" t="s">
        <v>356</v>
      </c>
      <c r="E174" s="1" t="s">
        <v>357</v>
      </c>
      <c r="F174">
        <v>0</v>
      </c>
      <c r="G174">
        <v>0</v>
      </c>
      <c r="H174" s="1" t="s">
        <v>23</v>
      </c>
      <c r="I174" s="1" t="s">
        <v>23</v>
      </c>
    </row>
    <row r="175" spans="1:9" x14ac:dyDescent="0.25">
      <c r="A175">
        <v>1780</v>
      </c>
      <c r="B175">
        <v>19</v>
      </c>
      <c r="C175">
        <v>2</v>
      </c>
      <c r="D175" s="1" t="s">
        <v>358</v>
      </c>
      <c r="E175" s="1" t="s">
        <v>359</v>
      </c>
      <c r="F175">
        <v>0</v>
      </c>
      <c r="G175">
        <v>0</v>
      </c>
      <c r="H175" s="1" t="s">
        <v>23</v>
      </c>
      <c r="I175" s="1" t="s">
        <v>23</v>
      </c>
    </row>
    <row r="176" spans="1:9" x14ac:dyDescent="0.25">
      <c r="A176">
        <v>1790</v>
      </c>
      <c r="B176">
        <v>21</v>
      </c>
      <c r="C176">
        <v>2</v>
      </c>
      <c r="D176" s="1" t="s">
        <v>360</v>
      </c>
      <c r="E176" s="1" t="s">
        <v>361</v>
      </c>
      <c r="F176">
        <v>0</v>
      </c>
      <c r="G176">
        <v>0</v>
      </c>
      <c r="H176" s="1" t="s">
        <v>23</v>
      </c>
      <c r="I176" s="1" t="s">
        <v>23</v>
      </c>
    </row>
    <row r="177" spans="1:9" x14ac:dyDescent="0.25">
      <c r="A177">
        <v>1800</v>
      </c>
      <c r="B177">
        <v>19</v>
      </c>
      <c r="C177">
        <v>2</v>
      </c>
      <c r="D177" s="1" t="s">
        <v>362</v>
      </c>
      <c r="E177" s="1" t="s">
        <v>363</v>
      </c>
      <c r="F177">
        <v>0</v>
      </c>
      <c r="G177">
        <v>0</v>
      </c>
      <c r="H177" s="1" t="s">
        <v>23</v>
      </c>
      <c r="I177" s="1" t="s">
        <v>23</v>
      </c>
    </row>
    <row r="178" spans="1:9" x14ac:dyDescent="0.25">
      <c r="A178">
        <v>1810</v>
      </c>
      <c r="B178">
        <v>16</v>
      </c>
      <c r="C178">
        <v>2</v>
      </c>
      <c r="D178" s="1" t="s">
        <v>364</v>
      </c>
      <c r="E178" s="1" t="s">
        <v>365</v>
      </c>
      <c r="F178">
        <v>0</v>
      </c>
      <c r="G178">
        <v>0</v>
      </c>
      <c r="H178" s="1" t="s">
        <v>23</v>
      </c>
      <c r="I178" s="1" t="s">
        <v>23</v>
      </c>
    </row>
    <row r="179" spans="1:9" x14ac:dyDescent="0.25">
      <c r="A179">
        <v>1820</v>
      </c>
      <c r="B179">
        <v>16</v>
      </c>
      <c r="C179">
        <v>2</v>
      </c>
      <c r="D179" s="1" t="s">
        <v>366</v>
      </c>
      <c r="E179" s="1" t="s">
        <v>367</v>
      </c>
      <c r="F179">
        <v>0</v>
      </c>
      <c r="G179">
        <v>0</v>
      </c>
      <c r="H179" s="1" t="s">
        <v>23</v>
      </c>
      <c r="I179" s="1" t="s">
        <v>23</v>
      </c>
    </row>
    <row r="180" spans="1:9" x14ac:dyDescent="0.25">
      <c r="A180">
        <v>1830</v>
      </c>
      <c r="B180">
        <v>16</v>
      </c>
      <c r="C180">
        <v>1</v>
      </c>
      <c r="D180" s="1" t="s">
        <v>368</v>
      </c>
      <c r="E180" s="1" t="s">
        <v>369</v>
      </c>
      <c r="F180">
        <v>0</v>
      </c>
      <c r="G180">
        <v>0</v>
      </c>
      <c r="H180" s="1" t="s">
        <v>23</v>
      </c>
      <c r="I180" s="1" t="s">
        <v>23</v>
      </c>
    </row>
    <row r="181" spans="1:9" x14ac:dyDescent="0.25">
      <c r="A181">
        <v>1840</v>
      </c>
      <c r="B181">
        <v>18</v>
      </c>
      <c r="C181">
        <v>2</v>
      </c>
      <c r="D181" s="1" t="s">
        <v>370</v>
      </c>
      <c r="E181" s="1" t="s">
        <v>371</v>
      </c>
      <c r="F181">
        <v>0</v>
      </c>
      <c r="G181">
        <v>0</v>
      </c>
      <c r="H181" s="1" t="s">
        <v>23</v>
      </c>
      <c r="I181" s="1" t="s">
        <v>23</v>
      </c>
    </row>
    <row r="182" spans="1:9" x14ac:dyDescent="0.25">
      <c r="A182">
        <v>1850</v>
      </c>
      <c r="B182">
        <v>19</v>
      </c>
      <c r="C182">
        <v>1</v>
      </c>
      <c r="D182" s="1" t="s">
        <v>372</v>
      </c>
      <c r="E182" s="1" t="s">
        <v>373</v>
      </c>
      <c r="F182">
        <v>0</v>
      </c>
      <c r="G182">
        <v>0</v>
      </c>
      <c r="H182" s="1" t="s">
        <v>23</v>
      </c>
      <c r="I182" s="1" t="s">
        <v>23</v>
      </c>
    </row>
    <row r="183" spans="1:9" x14ac:dyDescent="0.25">
      <c r="A183">
        <v>1860</v>
      </c>
      <c r="B183">
        <v>16</v>
      </c>
      <c r="C183">
        <v>1</v>
      </c>
      <c r="D183" s="1" t="s">
        <v>374</v>
      </c>
      <c r="E183" s="1" t="s">
        <v>375</v>
      </c>
      <c r="F183">
        <v>0</v>
      </c>
      <c r="G183">
        <v>0</v>
      </c>
      <c r="H183" s="1" t="s">
        <v>23</v>
      </c>
      <c r="I183" s="1" t="s">
        <v>23</v>
      </c>
    </row>
    <row r="184" spans="1:9" x14ac:dyDescent="0.25">
      <c r="A184">
        <v>1870</v>
      </c>
      <c r="B184">
        <v>16</v>
      </c>
      <c r="C184">
        <v>2</v>
      </c>
      <c r="D184" s="1" t="s">
        <v>376</v>
      </c>
      <c r="E184" s="1" t="s">
        <v>377</v>
      </c>
      <c r="F184">
        <v>0</v>
      </c>
      <c r="G184">
        <v>0</v>
      </c>
      <c r="H184" s="1" t="s">
        <v>23</v>
      </c>
      <c r="I184" s="1" t="s">
        <v>23</v>
      </c>
    </row>
    <row r="185" spans="1:9" x14ac:dyDescent="0.25">
      <c r="A185">
        <v>1880</v>
      </c>
      <c r="B185">
        <v>17</v>
      </c>
      <c r="C185">
        <v>1</v>
      </c>
      <c r="D185" s="1" t="s">
        <v>378</v>
      </c>
      <c r="E185" s="1" t="s">
        <v>379</v>
      </c>
      <c r="F185">
        <v>0</v>
      </c>
      <c r="G185">
        <v>0</v>
      </c>
      <c r="H185" s="1" t="s">
        <v>23</v>
      </c>
      <c r="I185" s="1" t="s">
        <v>23</v>
      </c>
    </row>
    <row r="186" spans="1:9" x14ac:dyDescent="0.25">
      <c r="A186">
        <v>1890</v>
      </c>
      <c r="B186">
        <v>17</v>
      </c>
      <c r="C186">
        <v>2</v>
      </c>
      <c r="D186" s="1" t="s">
        <v>380</v>
      </c>
      <c r="E186" s="1" t="s">
        <v>381</v>
      </c>
      <c r="F186">
        <v>0</v>
      </c>
      <c r="G186">
        <v>0</v>
      </c>
      <c r="H186" s="1" t="s">
        <v>23</v>
      </c>
      <c r="I186" s="1" t="s">
        <v>23</v>
      </c>
    </row>
    <row r="187" spans="1:9" x14ac:dyDescent="0.25">
      <c r="A187">
        <v>1900</v>
      </c>
      <c r="B187">
        <v>16</v>
      </c>
      <c r="C187">
        <v>2</v>
      </c>
      <c r="D187" s="1" t="s">
        <v>382</v>
      </c>
      <c r="E187" s="1" t="s">
        <v>383</v>
      </c>
      <c r="F187">
        <v>0</v>
      </c>
      <c r="G187">
        <v>0</v>
      </c>
      <c r="H187" s="1" t="s">
        <v>23</v>
      </c>
      <c r="I187" s="1" t="s">
        <v>23</v>
      </c>
    </row>
    <row r="188" spans="1:9" x14ac:dyDescent="0.25">
      <c r="A188">
        <v>1910</v>
      </c>
      <c r="B188">
        <v>17</v>
      </c>
      <c r="C188">
        <v>2</v>
      </c>
      <c r="D188" s="1" t="s">
        <v>384</v>
      </c>
      <c r="E188" s="1" t="s">
        <v>385</v>
      </c>
      <c r="F188">
        <v>0</v>
      </c>
      <c r="G188">
        <v>0</v>
      </c>
      <c r="H188" s="1" t="s">
        <v>23</v>
      </c>
      <c r="I188" s="1" t="s">
        <v>23</v>
      </c>
    </row>
    <row r="189" spans="1:9" x14ac:dyDescent="0.25">
      <c r="A189">
        <v>1920</v>
      </c>
      <c r="B189">
        <v>16</v>
      </c>
      <c r="C189">
        <v>2</v>
      </c>
      <c r="D189" s="1" t="s">
        <v>386</v>
      </c>
      <c r="E189" s="1" t="s">
        <v>387</v>
      </c>
      <c r="F189">
        <v>0</v>
      </c>
      <c r="G189">
        <v>0</v>
      </c>
      <c r="H189" s="1" t="s">
        <v>23</v>
      </c>
      <c r="I189" s="1" t="s">
        <v>23</v>
      </c>
    </row>
    <row r="190" spans="1:9" x14ac:dyDescent="0.25">
      <c r="A190">
        <v>1930</v>
      </c>
      <c r="B190">
        <v>17</v>
      </c>
      <c r="C190">
        <v>1</v>
      </c>
      <c r="D190" s="1" t="s">
        <v>388</v>
      </c>
      <c r="E190" s="1" t="s">
        <v>389</v>
      </c>
      <c r="F190">
        <v>0</v>
      </c>
      <c r="G190">
        <v>0</v>
      </c>
      <c r="H190" s="1" t="s">
        <v>23</v>
      </c>
      <c r="I190" s="1" t="s">
        <v>23</v>
      </c>
    </row>
    <row r="191" spans="1:9" x14ac:dyDescent="0.25">
      <c r="A191">
        <v>1940</v>
      </c>
      <c r="B191">
        <v>17</v>
      </c>
      <c r="C191">
        <v>2</v>
      </c>
      <c r="D191" s="1" t="s">
        <v>390</v>
      </c>
      <c r="E191" s="1" t="s">
        <v>391</v>
      </c>
      <c r="F191">
        <v>0</v>
      </c>
      <c r="G191">
        <v>0</v>
      </c>
      <c r="H191" s="1" t="s">
        <v>23</v>
      </c>
      <c r="I191" s="1" t="s">
        <v>23</v>
      </c>
    </row>
    <row r="192" spans="1:9" x14ac:dyDescent="0.25">
      <c r="A192">
        <v>1950</v>
      </c>
      <c r="B192">
        <v>18</v>
      </c>
      <c r="C192">
        <v>2</v>
      </c>
      <c r="D192" s="1" t="s">
        <v>374</v>
      </c>
      <c r="E192" s="1" t="s">
        <v>392</v>
      </c>
      <c r="F192">
        <v>0</v>
      </c>
      <c r="G192">
        <v>0</v>
      </c>
      <c r="H192" s="1" t="s">
        <v>23</v>
      </c>
      <c r="I192" s="1" t="s">
        <v>23</v>
      </c>
    </row>
    <row r="193" spans="1:9" x14ac:dyDescent="0.25">
      <c r="A193">
        <v>1960</v>
      </c>
      <c r="B193">
        <v>17</v>
      </c>
      <c r="C193">
        <v>2</v>
      </c>
      <c r="D193" s="1" t="s">
        <v>362</v>
      </c>
      <c r="E193" s="1" t="s">
        <v>393</v>
      </c>
      <c r="F193">
        <v>0</v>
      </c>
      <c r="G193">
        <v>0</v>
      </c>
      <c r="H193" s="1" t="s">
        <v>23</v>
      </c>
      <c r="I193" s="1" t="s">
        <v>23</v>
      </c>
    </row>
    <row r="194" spans="1:9" x14ac:dyDescent="0.25">
      <c r="A194">
        <v>1970</v>
      </c>
      <c r="B194">
        <v>17</v>
      </c>
      <c r="C194">
        <v>2</v>
      </c>
      <c r="D194" s="1" t="s">
        <v>394</v>
      </c>
      <c r="E194" s="1" t="s">
        <v>395</v>
      </c>
      <c r="F194">
        <v>0</v>
      </c>
      <c r="G194">
        <v>0</v>
      </c>
      <c r="H194" s="1" t="s">
        <v>23</v>
      </c>
      <c r="I194" s="1" t="s">
        <v>23</v>
      </c>
    </row>
    <row r="195" spans="1:9" x14ac:dyDescent="0.25">
      <c r="A195">
        <v>1980</v>
      </c>
      <c r="B195">
        <v>16</v>
      </c>
      <c r="C195">
        <v>1</v>
      </c>
      <c r="D195" s="1" t="s">
        <v>396</v>
      </c>
      <c r="E195" s="1" t="s">
        <v>397</v>
      </c>
      <c r="F195">
        <v>0</v>
      </c>
      <c r="G195">
        <v>0</v>
      </c>
      <c r="H195" s="1" t="s">
        <v>23</v>
      </c>
      <c r="I195" s="1" t="s">
        <v>23</v>
      </c>
    </row>
    <row r="196" spans="1:9" x14ac:dyDescent="0.25">
      <c r="A196">
        <v>1990</v>
      </c>
      <c r="B196">
        <v>17</v>
      </c>
      <c r="C196">
        <v>2</v>
      </c>
      <c r="D196" s="1" t="s">
        <v>398</v>
      </c>
      <c r="E196" s="1" t="s">
        <v>399</v>
      </c>
      <c r="F196">
        <v>0</v>
      </c>
      <c r="G196">
        <v>0</v>
      </c>
      <c r="H196" s="1" t="s">
        <v>23</v>
      </c>
      <c r="I196" s="1" t="s">
        <v>23</v>
      </c>
    </row>
    <row r="197" spans="1:9" x14ac:dyDescent="0.25">
      <c r="A197">
        <v>2000</v>
      </c>
      <c r="B197">
        <v>19</v>
      </c>
      <c r="C197">
        <v>2</v>
      </c>
      <c r="D197" s="1" t="s">
        <v>400</v>
      </c>
      <c r="E197" s="1" t="s">
        <v>401</v>
      </c>
      <c r="F197">
        <v>0</v>
      </c>
      <c r="G197">
        <v>0</v>
      </c>
      <c r="H197" s="1" t="s">
        <v>23</v>
      </c>
      <c r="I197" s="1" t="s">
        <v>23</v>
      </c>
    </row>
    <row r="198" spans="1:9" x14ac:dyDescent="0.25">
      <c r="A198">
        <v>2010</v>
      </c>
      <c r="B198">
        <v>17</v>
      </c>
      <c r="C198">
        <v>2</v>
      </c>
      <c r="D198" s="1" t="s">
        <v>402</v>
      </c>
      <c r="E198" s="1" t="s">
        <v>403</v>
      </c>
      <c r="F198">
        <v>0</v>
      </c>
      <c r="G198">
        <v>0</v>
      </c>
      <c r="H198" s="1" t="s">
        <v>23</v>
      </c>
      <c r="I198" s="1" t="s">
        <v>23</v>
      </c>
    </row>
    <row r="199" spans="1:9" x14ac:dyDescent="0.25">
      <c r="A199">
        <v>2020</v>
      </c>
      <c r="B199">
        <v>17</v>
      </c>
      <c r="C199">
        <v>2</v>
      </c>
      <c r="D199" s="1" t="s">
        <v>404</v>
      </c>
      <c r="E199" s="1" t="s">
        <v>405</v>
      </c>
      <c r="F199">
        <v>0</v>
      </c>
      <c r="G199">
        <v>0</v>
      </c>
      <c r="H199" s="1" t="s">
        <v>23</v>
      </c>
      <c r="I199" s="1" t="s">
        <v>23</v>
      </c>
    </row>
    <row r="200" spans="1:9" x14ac:dyDescent="0.25">
      <c r="A200">
        <v>2030</v>
      </c>
      <c r="B200">
        <v>19</v>
      </c>
      <c r="C200">
        <v>1</v>
      </c>
      <c r="D200" s="1" t="s">
        <v>406</v>
      </c>
      <c r="E200" s="1" t="s">
        <v>407</v>
      </c>
      <c r="F200">
        <v>0</v>
      </c>
      <c r="G200">
        <v>0</v>
      </c>
      <c r="H200" s="1" t="s">
        <v>23</v>
      </c>
      <c r="I200" s="1" t="s">
        <v>23</v>
      </c>
    </row>
    <row r="201" spans="1:9" x14ac:dyDescent="0.25">
      <c r="A201">
        <v>2040</v>
      </c>
      <c r="B201">
        <v>17</v>
      </c>
      <c r="C201">
        <v>2</v>
      </c>
      <c r="D201" s="1" t="s">
        <v>408</v>
      </c>
      <c r="E201" s="1" t="s">
        <v>409</v>
      </c>
      <c r="F201">
        <v>0</v>
      </c>
      <c r="G201">
        <v>0</v>
      </c>
      <c r="H201" s="1" t="s">
        <v>23</v>
      </c>
      <c r="I201" s="1" t="s">
        <v>23</v>
      </c>
    </row>
    <row r="202" spans="1:9" x14ac:dyDescent="0.25">
      <c r="A202">
        <v>2050</v>
      </c>
      <c r="B202">
        <v>21</v>
      </c>
      <c r="C202">
        <v>1</v>
      </c>
      <c r="D202" s="1" t="s">
        <v>410</v>
      </c>
      <c r="E202" s="1" t="s">
        <v>411</v>
      </c>
      <c r="F202">
        <v>0</v>
      </c>
      <c r="G202">
        <v>0</v>
      </c>
      <c r="H202" s="1" t="s">
        <v>23</v>
      </c>
      <c r="I202" s="1" t="s">
        <v>23</v>
      </c>
    </row>
    <row r="203" spans="1:9" x14ac:dyDescent="0.25">
      <c r="A203">
        <v>2060</v>
      </c>
      <c r="B203">
        <v>17</v>
      </c>
      <c r="C203">
        <v>2</v>
      </c>
      <c r="D203" s="1" t="s">
        <v>331</v>
      </c>
      <c r="E203" s="1" t="s">
        <v>412</v>
      </c>
      <c r="F203">
        <v>0</v>
      </c>
      <c r="G203">
        <v>0</v>
      </c>
      <c r="H203" s="1" t="s">
        <v>23</v>
      </c>
      <c r="I203" s="1" t="s">
        <v>23</v>
      </c>
    </row>
    <row r="204" spans="1:9" x14ac:dyDescent="0.25">
      <c r="A204">
        <v>2070</v>
      </c>
      <c r="B204">
        <v>17</v>
      </c>
      <c r="C204">
        <v>3</v>
      </c>
      <c r="D204" s="1" t="s">
        <v>413</v>
      </c>
      <c r="E204" s="1" t="s">
        <v>414</v>
      </c>
      <c r="F204">
        <v>0</v>
      </c>
      <c r="G204">
        <v>0</v>
      </c>
      <c r="H204" s="1" t="s">
        <v>23</v>
      </c>
      <c r="I204" s="1" t="s">
        <v>23</v>
      </c>
    </row>
    <row r="205" spans="1:9" x14ac:dyDescent="0.25">
      <c r="A205">
        <v>2080</v>
      </c>
      <c r="B205">
        <v>16</v>
      </c>
      <c r="C205">
        <v>2</v>
      </c>
      <c r="D205" s="1" t="s">
        <v>415</v>
      </c>
      <c r="E205" s="1" t="s">
        <v>416</v>
      </c>
      <c r="F205">
        <v>0</v>
      </c>
      <c r="G205">
        <v>0</v>
      </c>
      <c r="H205" s="1" t="s">
        <v>23</v>
      </c>
      <c r="I205" s="1" t="s">
        <v>23</v>
      </c>
    </row>
    <row r="206" spans="1:9" x14ac:dyDescent="0.25">
      <c r="A206">
        <v>2090</v>
      </c>
      <c r="B206">
        <v>16</v>
      </c>
      <c r="C206">
        <v>2</v>
      </c>
      <c r="D206" s="1" t="s">
        <v>417</v>
      </c>
      <c r="E206" s="1" t="s">
        <v>418</v>
      </c>
      <c r="F206">
        <v>0</v>
      </c>
      <c r="G206">
        <v>0</v>
      </c>
      <c r="H206" s="1" t="s">
        <v>23</v>
      </c>
      <c r="I206" s="1" t="s">
        <v>23</v>
      </c>
    </row>
    <row r="207" spans="1:9" x14ac:dyDescent="0.25">
      <c r="A207">
        <v>2100</v>
      </c>
      <c r="B207">
        <v>21</v>
      </c>
      <c r="C207">
        <v>2</v>
      </c>
      <c r="D207" s="1" t="s">
        <v>419</v>
      </c>
      <c r="E207" s="1" t="s">
        <v>420</v>
      </c>
      <c r="F207">
        <v>0</v>
      </c>
      <c r="G207">
        <v>0</v>
      </c>
      <c r="H207" s="1" t="s">
        <v>23</v>
      </c>
      <c r="I207" s="1" t="s">
        <v>23</v>
      </c>
    </row>
    <row r="208" spans="1:9" x14ac:dyDescent="0.25">
      <c r="A208">
        <v>2110</v>
      </c>
      <c r="B208">
        <v>16</v>
      </c>
      <c r="C208">
        <v>1</v>
      </c>
      <c r="D208" s="1" t="s">
        <v>421</v>
      </c>
      <c r="E208" s="1" t="s">
        <v>422</v>
      </c>
      <c r="F208">
        <v>0</v>
      </c>
      <c r="G208">
        <v>0</v>
      </c>
      <c r="H208" s="1" t="s">
        <v>23</v>
      </c>
      <c r="I208" s="1" t="s">
        <v>23</v>
      </c>
    </row>
    <row r="209" spans="1:9" x14ac:dyDescent="0.25">
      <c r="A209">
        <v>2120</v>
      </c>
      <c r="B209">
        <v>18</v>
      </c>
      <c r="C209">
        <v>1</v>
      </c>
      <c r="D209" s="1" t="s">
        <v>423</v>
      </c>
      <c r="E209" s="1" t="s">
        <v>424</v>
      </c>
      <c r="F209">
        <v>0</v>
      </c>
      <c r="G209">
        <v>0</v>
      </c>
      <c r="H209" s="1" t="s">
        <v>23</v>
      </c>
      <c r="I209" s="1" t="s">
        <v>23</v>
      </c>
    </row>
    <row r="210" spans="1:9" x14ac:dyDescent="0.25">
      <c r="A210">
        <v>2130</v>
      </c>
      <c r="B210">
        <v>17</v>
      </c>
      <c r="C210">
        <v>1</v>
      </c>
      <c r="D210" s="1" t="s">
        <v>425</v>
      </c>
      <c r="E210" s="1" t="s">
        <v>426</v>
      </c>
      <c r="F210">
        <v>0</v>
      </c>
      <c r="G210">
        <v>0</v>
      </c>
      <c r="H210" s="1" t="s">
        <v>23</v>
      </c>
      <c r="I210" s="1" t="s">
        <v>23</v>
      </c>
    </row>
    <row r="211" spans="1:9" x14ac:dyDescent="0.25">
      <c r="A211">
        <v>2140</v>
      </c>
      <c r="B211">
        <v>19</v>
      </c>
      <c r="C211">
        <v>1</v>
      </c>
      <c r="D211" s="1" t="s">
        <v>427</v>
      </c>
      <c r="E211" s="1" t="s">
        <v>428</v>
      </c>
      <c r="F211">
        <v>0</v>
      </c>
      <c r="G211">
        <v>0</v>
      </c>
      <c r="H211" s="1" t="s">
        <v>23</v>
      </c>
      <c r="I211" s="1" t="s">
        <v>23</v>
      </c>
    </row>
    <row r="212" spans="1:9" x14ac:dyDescent="0.25">
      <c r="A212">
        <v>2150</v>
      </c>
      <c r="B212">
        <v>16</v>
      </c>
      <c r="C212">
        <v>2</v>
      </c>
      <c r="D212" s="1" t="s">
        <v>429</v>
      </c>
      <c r="E212" s="1" t="s">
        <v>430</v>
      </c>
      <c r="F212">
        <v>0</v>
      </c>
      <c r="G212">
        <v>0</v>
      </c>
      <c r="H212" s="1" t="s">
        <v>23</v>
      </c>
      <c r="I212" s="1" t="s">
        <v>23</v>
      </c>
    </row>
    <row r="213" spans="1:9" x14ac:dyDescent="0.25">
      <c r="A213">
        <v>2160</v>
      </c>
      <c r="B213">
        <v>17</v>
      </c>
      <c r="C213">
        <v>2</v>
      </c>
      <c r="D213" s="1" t="s">
        <v>431</v>
      </c>
      <c r="E213" s="1" t="s">
        <v>432</v>
      </c>
      <c r="F213">
        <v>0</v>
      </c>
      <c r="G213">
        <v>0</v>
      </c>
      <c r="H213" s="1" t="s">
        <v>23</v>
      </c>
      <c r="I213" s="1" t="s">
        <v>23</v>
      </c>
    </row>
    <row r="214" spans="1:9" x14ac:dyDescent="0.25">
      <c r="A214">
        <v>2170</v>
      </c>
      <c r="B214">
        <v>17</v>
      </c>
      <c r="C214">
        <v>2</v>
      </c>
      <c r="D214" s="1" t="s">
        <v>433</v>
      </c>
      <c r="E214" s="1" t="s">
        <v>434</v>
      </c>
      <c r="F214">
        <v>0</v>
      </c>
      <c r="G214">
        <v>0</v>
      </c>
      <c r="H214" s="1" t="s">
        <v>23</v>
      </c>
      <c r="I214" s="1" t="s">
        <v>23</v>
      </c>
    </row>
    <row r="215" spans="1:9" x14ac:dyDescent="0.25">
      <c r="A215">
        <v>2180</v>
      </c>
      <c r="B215">
        <v>17</v>
      </c>
      <c r="C215">
        <v>2</v>
      </c>
      <c r="D215" s="1" t="s">
        <v>435</v>
      </c>
      <c r="E215" s="1" t="s">
        <v>436</v>
      </c>
      <c r="F215">
        <v>0</v>
      </c>
      <c r="G215">
        <v>0</v>
      </c>
      <c r="H215" s="1" t="s">
        <v>23</v>
      </c>
      <c r="I215" s="1" t="s">
        <v>23</v>
      </c>
    </row>
    <row r="216" spans="1:9" x14ac:dyDescent="0.25">
      <c r="A216">
        <v>2190</v>
      </c>
      <c r="B216">
        <v>17</v>
      </c>
      <c r="C216">
        <v>1</v>
      </c>
      <c r="D216" s="1" t="s">
        <v>437</v>
      </c>
      <c r="E216" s="1" t="s">
        <v>438</v>
      </c>
      <c r="F216">
        <v>0</v>
      </c>
      <c r="G216">
        <v>0</v>
      </c>
      <c r="H216" s="1" t="s">
        <v>23</v>
      </c>
      <c r="I216" s="1" t="s">
        <v>23</v>
      </c>
    </row>
    <row r="217" spans="1:9" x14ac:dyDescent="0.25">
      <c r="A217">
        <v>2200</v>
      </c>
      <c r="B217">
        <v>19</v>
      </c>
      <c r="C217">
        <v>3</v>
      </c>
      <c r="D217" s="1" t="s">
        <v>439</v>
      </c>
      <c r="E217" s="1" t="s">
        <v>440</v>
      </c>
      <c r="F217">
        <v>0</v>
      </c>
      <c r="G217">
        <v>0</v>
      </c>
      <c r="H217" s="1" t="s">
        <v>23</v>
      </c>
      <c r="I217" s="1" t="s">
        <v>23</v>
      </c>
    </row>
    <row r="218" spans="1:9" x14ac:dyDescent="0.25">
      <c r="A218">
        <v>2210</v>
      </c>
      <c r="B218">
        <v>19</v>
      </c>
      <c r="C218">
        <v>2</v>
      </c>
      <c r="D218" s="1" t="s">
        <v>441</v>
      </c>
      <c r="E218" s="1" t="s">
        <v>442</v>
      </c>
      <c r="F218">
        <v>0</v>
      </c>
      <c r="G218">
        <v>0</v>
      </c>
      <c r="H218" s="1" t="s">
        <v>23</v>
      </c>
      <c r="I218" s="1" t="s">
        <v>23</v>
      </c>
    </row>
    <row r="219" spans="1:9" x14ac:dyDescent="0.25">
      <c r="A219">
        <v>2220</v>
      </c>
      <c r="B219">
        <v>19</v>
      </c>
      <c r="C219">
        <v>2</v>
      </c>
      <c r="D219" s="1" t="s">
        <v>443</v>
      </c>
      <c r="E219" s="1" t="s">
        <v>444</v>
      </c>
      <c r="F219">
        <v>0</v>
      </c>
      <c r="G219">
        <v>0</v>
      </c>
      <c r="H219" s="1" t="s">
        <v>23</v>
      </c>
      <c r="I219" s="1" t="s">
        <v>23</v>
      </c>
    </row>
    <row r="220" spans="1:9" x14ac:dyDescent="0.25">
      <c r="A220">
        <v>2230</v>
      </c>
      <c r="B220">
        <v>18</v>
      </c>
      <c r="C220">
        <v>1</v>
      </c>
      <c r="D220" s="1" t="s">
        <v>445</v>
      </c>
      <c r="E220" s="1" t="s">
        <v>446</v>
      </c>
      <c r="F220">
        <v>0</v>
      </c>
      <c r="G220">
        <v>0</v>
      </c>
      <c r="H220" s="1" t="s">
        <v>23</v>
      </c>
      <c r="I220" s="1" t="s">
        <v>23</v>
      </c>
    </row>
    <row r="221" spans="1:9" x14ac:dyDescent="0.25">
      <c r="A221">
        <v>2240</v>
      </c>
      <c r="B221">
        <v>18</v>
      </c>
      <c r="C221">
        <v>1</v>
      </c>
      <c r="D221" s="1" t="s">
        <v>447</v>
      </c>
      <c r="E221" s="1" t="s">
        <v>448</v>
      </c>
      <c r="F221">
        <v>0</v>
      </c>
      <c r="G221">
        <v>0</v>
      </c>
      <c r="H221" s="1" t="s">
        <v>23</v>
      </c>
      <c r="I221" s="1" t="s">
        <v>23</v>
      </c>
    </row>
    <row r="222" spans="1:9" x14ac:dyDescent="0.25">
      <c r="A222">
        <v>2250</v>
      </c>
      <c r="B222">
        <v>17</v>
      </c>
      <c r="C222">
        <v>2</v>
      </c>
      <c r="D222" s="1" t="s">
        <v>380</v>
      </c>
      <c r="E222" s="1" t="s">
        <v>449</v>
      </c>
      <c r="F222">
        <v>0</v>
      </c>
      <c r="G222">
        <v>0</v>
      </c>
      <c r="H222" s="1" t="s">
        <v>23</v>
      </c>
      <c r="I222" s="1" t="s">
        <v>23</v>
      </c>
    </row>
    <row r="223" spans="1:9" x14ac:dyDescent="0.25">
      <c r="A223">
        <v>2260</v>
      </c>
      <c r="B223">
        <v>17</v>
      </c>
      <c r="C223">
        <v>2</v>
      </c>
      <c r="D223" s="1" t="s">
        <v>450</v>
      </c>
      <c r="E223" s="1" t="s">
        <v>451</v>
      </c>
      <c r="F223">
        <v>0</v>
      </c>
      <c r="G223">
        <v>0</v>
      </c>
      <c r="H223" s="1" t="s">
        <v>23</v>
      </c>
      <c r="I223" s="1" t="s">
        <v>23</v>
      </c>
    </row>
    <row r="224" spans="1:9" x14ac:dyDescent="0.25">
      <c r="A224">
        <v>2270</v>
      </c>
      <c r="B224">
        <v>17</v>
      </c>
      <c r="C224">
        <v>2</v>
      </c>
      <c r="D224" s="1" t="s">
        <v>452</v>
      </c>
      <c r="E224" s="1" t="s">
        <v>453</v>
      </c>
      <c r="F224">
        <v>0</v>
      </c>
      <c r="G224">
        <v>0</v>
      </c>
      <c r="H224" s="1" t="s">
        <v>23</v>
      </c>
      <c r="I224" s="1" t="s">
        <v>23</v>
      </c>
    </row>
    <row r="225" spans="1:9" x14ac:dyDescent="0.25">
      <c r="A225">
        <v>2280</v>
      </c>
      <c r="B225">
        <v>17</v>
      </c>
      <c r="C225">
        <v>2</v>
      </c>
      <c r="D225" s="1" t="s">
        <v>454</v>
      </c>
      <c r="E225" s="1" t="s">
        <v>455</v>
      </c>
      <c r="F225">
        <v>0</v>
      </c>
      <c r="G225">
        <v>0</v>
      </c>
      <c r="H225" s="1" t="s">
        <v>23</v>
      </c>
      <c r="I225" s="1" t="s">
        <v>23</v>
      </c>
    </row>
    <row r="226" spans="1:9" x14ac:dyDescent="0.25">
      <c r="A226">
        <v>2290</v>
      </c>
      <c r="B226">
        <v>17</v>
      </c>
      <c r="C226">
        <v>2</v>
      </c>
      <c r="D226" s="1" t="s">
        <v>456</v>
      </c>
      <c r="E226" s="1" t="s">
        <v>457</v>
      </c>
      <c r="F226">
        <v>0</v>
      </c>
      <c r="G226">
        <v>0</v>
      </c>
      <c r="H226" s="1" t="s">
        <v>23</v>
      </c>
      <c r="I226" s="1" t="s">
        <v>23</v>
      </c>
    </row>
    <row r="227" spans="1:9" x14ac:dyDescent="0.25">
      <c r="A227">
        <v>2300</v>
      </c>
      <c r="B227">
        <v>18</v>
      </c>
      <c r="C227">
        <v>2</v>
      </c>
      <c r="D227" s="1" t="s">
        <v>458</v>
      </c>
      <c r="E227" s="1" t="s">
        <v>459</v>
      </c>
      <c r="F227">
        <v>0</v>
      </c>
      <c r="G227">
        <v>0</v>
      </c>
      <c r="H227" s="1" t="s">
        <v>23</v>
      </c>
      <c r="I227" s="1" t="s">
        <v>23</v>
      </c>
    </row>
    <row r="228" spans="1:9" x14ac:dyDescent="0.25">
      <c r="A228">
        <v>2310</v>
      </c>
      <c r="B228">
        <v>17</v>
      </c>
      <c r="C228">
        <v>1</v>
      </c>
      <c r="D228" s="1" t="s">
        <v>460</v>
      </c>
      <c r="E228" s="1" t="s">
        <v>461</v>
      </c>
      <c r="F228">
        <v>0</v>
      </c>
      <c r="G228">
        <v>0</v>
      </c>
      <c r="H228" s="1" t="s">
        <v>23</v>
      </c>
      <c r="I228" s="1" t="s">
        <v>23</v>
      </c>
    </row>
    <row r="229" spans="1:9" x14ac:dyDescent="0.25">
      <c r="A229">
        <v>2320</v>
      </c>
      <c r="B229">
        <v>18</v>
      </c>
      <c r="C229">
        <v>2</v>
      </c>
      <c r="D229" s="1" t="s">
        <v>462</v>
      </c>
      <c r="E229" s="1" t="s">
        <v>463</v>
      </c>
      <c r="F229">
        <v>0</v>
      </c>
      <c r="G229">
        <v>0</v>
      </c>
      <c r="H229" s="1" t="s">
        <v>23</v>
      </c>
      <c r="I229" s="1" t="s">
        <v>23</v>
      </c>
    </row>
    <row r="230" spans="1:9" x14ac:dyDescent="0.25">
      <c r="A230">
        <v>2330</v>
      </c>
      <c r="B230">
        <v>18</v>
      </c>
      <c r="C230">
        <v>2</v>
      </c>
      <c r="D230" s="1" t="s">
        <v>464</v>
      </c>
      <c r="E230" s="1" t="s">
        <v>465</v>
      </c>
      <c r="F230">
        <v>0</v>
      </c>
      <c r="G230">
        <v>0</v>
      </c>
      <c r="H230" s="1" t="s">
        <v>23</v>
      </c>
      <c r="I230" s="1" t="s">
        <v>23</v>
      </c>
    </row>
    <row r="231" spans="1:9" x14ac:dyDescent="0.25">
      <c r="A231">
        <v>2340</v>
      </c>
      <c r="B231">
        <v>19</v>
      </c>
      <c r="C231">
        <v>1</v>
      </c>
      <c r="D231" s="1" t="s">
        <v>466</v>
      </c>
      <c r="E231" s="1" t="s">
        <v>467</v>
      </c>
      <c r="F231">
        <v>0</v>
      </c>
      <c r="G231">
        <v>0</v>
      </c>
      <c r="H231" s="1" t="s">
        <v>23</v>
      </c>
      <c r="I231" s="1" t="s">
        <v>23</v>
      </c>
    </row>
    <row r="232" spans="1:9" x14ac:dyDescent="0.25">
      <c r="A232">
        <v>2350</v>
      </c>
      <c r="B232">
        <v>17</v>
      </c>
      <c r="C232">
        <v>2</v>
      </c>
      <c r="D232" s="1" t="s">
        <v>468</v>
      </c>
      <c r="E232" s="1" t="s">
        <v>469</v>
      </c>
      <c r="F232">
        <v>0</v>
      </c>
      <c r="G232">
        <v>0</v>
      </c>
      <c r="H232" s="1" t="s">
        <v>23</v>
      </c>
      <c r="I232" s="1" t="s">
        <v>23</v>
      </c>
    </row>
    <row r="233" spans="1:9" x14ac:dyDescent="0.25">
      <c r="A233">
        <v>2360</v>
      </c>
      <c r="B233">
        <v>18</v>
      </c>
      <c r="C233">
        <v>2</v>
      </c>
      <c r="D233" s="1" t="s">
        <v>456</v>
      </c>
      <c r="E233" s="1" t="s">
        <v>470</v>
      </c>
      <c r="F233">
        <v>0</v>
      </c>
      <c r="G233">
        <v>0</v>
      </c>
      <c r="H233" s="1" t="s">
        <v>23</v>
      </c>
      <c r="I233" s="1" t="s">
        <v>23</v>
      </c>
    </row>
    <row r="234" spans="1:9" x14ac:dyDescent="0.25">
      <c r="A234">
        <v>2370</v>
      </c>
      <c r="B234">
        <v>18</v>
      </c>
      <c r="C234">
        <v>2</v>
      </c>
      <c r="D234" s="1" t="s">
        <v>471</v>
      </c>
      <c r="E234" s="1" t="s">
        <v>472</v>
      </c>
      <c r="F234">
        <v>0</v>
      </c>
      <c r="G234">
        <v>0</v>
      </c>
      <c r="H234" s="1" t="s">
        <v>23</v>
      </c>
      <c r="I234" s="1" t="s">
        <v>23</v>
      </c>
    </row>
    <row r="235" spans="1:9" x14ac:dyDescent="0.25">
      <c r="A235">
        <v>2380</v>
      </c>
      <c r="B235">
        <v>19</v>
      </c>
      <c r="C235">
        <v>2</v>
      </c>
      <c r="D235" s="1" t="s">
        <v>473</v>
      </c>
      <c r="E235" s="1" t="s">
        <v>474</v>
      </c>
      <c r="F235">
        <v>0</v>
      </c>
      <c r="G235">
        <v>0</v>
      </c>
      <c r="H235" s="1" t="s">
        <v>23</v>
      </c>
      <c r="I235" s="1" t="s">
        <v>23</v>
      </c>
    </row>
    <row r="236" spans="1:9" x14ac:dyDescent="0.25">
      <c r="A236">
        <v>2390</v>
      </c>
      <c r="B236">
        <v>20</v>
      </c>
      <c r="C236">
        <v>2</v>
      </c>
      <c r="D236" s="1" t="s">
        <v>475</v>
      </c>
      <c r="E236" s="1" t="s">
        <v>476</v>
      </c>
      <c r="F236">
        <v>0</v>
      </c>
      <c r="G236">
        <v>0</v>
      </c>
      <c r="H236" s="1" t="s">
        <v>23</v>
      </c>
      <c r="I236" s="1" t="s">
        <v>23</v>
      </c>
    </row>
    <row r="237" spans="1:9" x14ac:dyDescent="0.25">
      <c r="A237">
        <v>2400</v>
      </c>
      <c r="B237">
        <v>20</v>
      </c>
      <c r="C237">
        <v>1</v>
      </c>
      <c r="D237" s="1" t="s">
        <v>477</v>
      </c>
      <c r="E237" s="1" t="s">
        <v>478</v>
      </c>
      <c r="F237">
        <v>0</v>
      </c>
      <c r="G237">
        <v>0</v>
      </c>
      <c r="H237" s="1" t="s">
        <v>23</v>
      </c>
      <c r="I237" s="1" t="s">
        <v>23</v>
      </c>
    </row>
    <row r="238" spans="1:9" x14ac:dyDescent="0.25">
      <c r="A238">
        <v>2410</v>
      </c>
      <c r="B238">
        <v>18</v>
      </c>
      <c r="C238">
        <v>1</v>
      </c>
      <c r="D238" s="1" t="s">
        <v>479</v>
      </c>
      <c r="E238" s="1" t="s">
        <v>480</v>
      </c>
      <c r="F238">
        <v>0</v>
      </c>
      <c r="G238">
        <v>0</v>
      </c>
      <c r="H238" s="1" t="s">
        <v>23</v>
      </c>
      <c r="I238" s="1" t="s">
        <v>23</v>
      </c>
    </row>
    <row r="239" spans="1:9" x14ac:dyDescent="0.25">
      <c r="A239">
        <v>2420</v>
      </c>
      <c r="B239">
        <v>17</v>
      </c>
      <c r="C239">
        <v>1</v>
      </c>
      <c r="D239" s="1" t="s">
        <v>481</v>
      </c>
      <c r="E239" s="1" t="s">
        <v>482</v>
      </c>
      <c r="F239">
        <v>0</v>
      </c>
      <c r="G239">
        <v>0</v>
      </c>
      <c r="H239" s="1" t="s">
        <v>23</v>
      </c>
      <c r="I239" s="1" t="s">
        <v>23</v>
      </c>
    </row>
    <row r="240" spans="1:9" x14ac:dyDescent="0.25">
      <c r="A240">
        <v>2430</v>
      </c>
      <c r="B240">
        <v>17</v>
      </c>
      <c r="C240">
        <v>3</v>
      </c>
      <c r="D240" s="1" t="s">
        <v>483</v>
      </c>
      <c r="E240" s="1" t="s">
        <v>484</v>
      </c>
      <c r="F240">
        <v>0</v>
      </c>
      <c r="G240">
        <v>0</v>
      </c>
      <c r="H240" s="1" t="s">
        <v>23</v>
      </c>
      <c r="I240" s="1" t="s">
        <v>23</v>
      </c>
    </row>
    <row r="241" spans="1:9" x14ac:dyDescent="0.25">
      <c r="A241">
        <v>2440</v>
      </c>
      <c r="B241">
        <v>19</v>
      </c>
      <c r="C241">
        <v>1</v>
      </c>
      <c r="D241" s="1" t="s">
        <v>485</v>
      </c>
      <c r="E241" s="1" t="s">
        <v>486</v>
      </c>
      <c r="F241">
        <v>0</v>
      </c>
      <c r="G241">
        <v>0</v>
      </c>
      <c r="H241" s="1" t="s">
        <v>23</v>
      </c>
      <c r="I241" s="1" t="s">
        <v>23</v>
      </c>
    </row>
    <row r="242" spans="1:9" x14ac:dyDescent="0.25">
      <c r="A242">
        <v>2450</v>
      </c>
      <c r="B242">
        <v>20</v>
      </c>
      <c r="C242">
        <v>2</v>
      </c>
      <c r="D242" s="1" t="s">
        <v>487</v>
      </c>
      <c r="E242" s="1" t="s">
        <v>488</v>
      </c>
      <c r="F242">
        <v>0</v>
      </c>
      <c r="G242">
        <v>0</v>
      </c>
      <c r="H242" s="1" t="s">
        <v>23</v>
      </c>
      <c r="I242" s="1" t="s">
        <v>23</v>
      </c>
    </row>
    <row r="243" spans="1:9" x14ac:dyDescent="0.25">
      <c r="A243">
        <v>2460</v>
      </c>
      <c r="B243">
        <v>17</v>
      </c>
      <c r="C243">
        <v>2</v>
      </c>
      <c r="D243" s="1" t="s">
        <v>489</v>
      </c>
      <c r="E243" s="1" t="s">
        <v>490</v>
      </c>
      <c r="F243">
        <v>0</v>
      </c>
      <c r="G243">
        <v>0</v>
      </c>
      <c r="H243" s="1" t="s">
        <v>23</v>
      </c>
      <c r="I243" s="1" t="s">
        <v>23</v>
      </c>
    </row>
    <row r="244" spans="1:9" x14ac:dyDescent="0.25">
      <c r="A244">
        <v>2470</v>
      </c>
      <c r="B244">
        <v>17</v>
      </c>
      <c r="C244">
        <v>2</v>
      </c>
      <c r="D244" s="1" t="s">
        <v>491</v>
      </c>
      <c r="E244" s="1" t="s">
        <v>492</v>
      </c>
      <c r="F244">
        <v>0</v>
      </c>
      <c r="G244">
        <v>0</v>
      </c>
      <c r="H244" s="1" t="s">
        <v>23</v>
      </c>
      <c r="I244" s="1" t="s">
        <v>23</v>
      </c>
    </row>
    <row r="245" spans="1:9" x14ac:dyDescent="0.25">
      <c r="A245">
        <v>2480</v>
      </c>
      <c r="B245">
        <v>17</v>
      </c>
      <c r="C245">
        <v>2</v>
      </c>
      <c r="D245" s="1" t="s">
        <v>493</v>
      </c>
      <c r="E245" s="1" t="s">
        <v>494</v>
      </c>
      <c r="F245">
        <v>0</v>
      </c>
      <c r="G245">
        <v>0</v>
      </c>
      <c r="H245" s="1" t="s">
        <v>23</v>
      </c>
      <c r="I245" s="1" t="s">
        <v>23</v>
      </c>
    </row>
    <row r="246" spans="1:9" x14ac:dyDescent="0.25">
      <c r="A246">
        <v>2490</v>
      </c>
      <c r="B246">
        <v>17</v>
      </c>
      <c r="C246">
        <v>3</v>
      </c>
      <c r="D246" s="1" t="s">
        <v>495</v>
      </c>
      <c r="E246" s="1" t="s">
        <v>496</v>
      </c>
      <c r="F246">
        <v>0</v>
      </c>
      <c r="G246">
        <v>0</v>
      </c>
      <c r="H246" s="1" t="s">
        <v>23</v>
      </c>
      <c r="I246" s="1" t="s">
        <v>23</v>
      </c>
    </row>
    <row r="247" spans="1:9" x14ac:dyDescent="0.25">
      <c r="A247">
        <v>2500</v>
      </c>
      <c r="B247">
        <v>17</v>
      </c>
      <c r="C247">
        <v>1</v>
      </c>
      <c r="D247" s="1" t="s">
        <v>462</v>
      </c>
      <c r="E247" s="1" t="s">
        <v>497</v>
      </c>
      <c r="F247">
        <v>0</v>
      </c>
      <c r="G247">
        <v>0</v>
      </c>
      <c r="H247" s="1" t="s">
        <v>23</v>
      </c>
      <c r="I247" s="1" t="s">
        <v>23</v>
      </c>
    </row>
    <row r="248" spans="1:9" x14ac:dyDescent="0.25">
      <c r="A248">
        <v>2510</v>
      </c>
      <c r="B248">
        <v>19</v>
      </c>
      <c r="C248">
        <v>2</v>
      </c>
      <c r="D248" s="1" t="s">
        <v>498</v>
      </c>
      <c r="E248" s="1" t="s">
        <v>499</v>
      </c>
      <c r="F248">
        <v>0</v>
      </c>
      <c r="G248">
        <v>0</v>
      </c>
      <c r="H248" s="1" t="s">
        <v>23</v>
      </c>
      <c r="I248" s="1" t="s">
        <v>23</v>
      </c>
    </row>
    <row r="249" spans="1:9" x14ac:dyDescent="0.25">
      <c r="A249">
        <v>2520</v>
      </c>
      <c r="B249">
        <v>16</v>
      </c>
      <c r="C249">
        <v>2</v>
      </c>
      <c r="D249" s="1" t="s">
        <v>500</v>
      </c>
      <c r="E249" s="1" t="s">
        <v>501</v>
      </c>
      <c r="F249">
        <v>0</v>
      </c>
      <c r="G249">
        <v>0</v>
      </c>
      <c r="H249" s="1" t="s">
        <v>23</v>
      </c>
      <c r="I249" s="1" t="s">
        <v>23</v>
      </c>
    </row>
    <row r="250" spans="1:9" x14ac:dyDescent="0.25">
      <c r="A250">
        <v>2530</v>
      </c>
      <c r="B250">
        <v>18</v>
      </c>
      <c r="C250">
        <v>2</v>
      </c>
      <c r="D250" s="1" t="s">
        <v>502</v>
      </c>
      <c r="E250" s="1" t="s">
        <v>503</v>
      </c>
      <c r="F250">
        <v>0</v>
      </c>
      <c r="G250">
        <v>0</v>
      </c>
      <c r="H250" s="1" t="s">
        <v>23</v>
      </c>
      <c r="I250" s="1" t="s">
        <v>23</v>
      </c>
    </row>
    <row r="251" spans="1:9" x14ac:dyDescent="0.25">
      <c r="A251">
        <v>2540</v>
      </c>
      <c r="B251">
        <v>17</v>
      </c>
      <c r="C251">
        <v>2</v>
      </c>
      <c r="D251" s="1" t="s">
        <v>504</v>
      </c>
      <c r="E251" s="1" t="s">
        <v>505</v>
      </c>
      <c r="F251">
        <v>0</v>
      </c>
      <c r="G251">
        <v>0</v>
      </c>
      <c r="H251" s="1" t="s">
        <v>23</v>
      </c>
      <c r="I251" s="1" t="s">
        <v>23</v>
      </c>
    </row>
    <row r="252" spans="1:9" x14ac:dyDescent="0.25">
      <c r="A252">
        <v>2550</v>
      </c>
      <c r="B252">
        <v>19</v>
      </c>
      <c r="C252">
        <v>2</v>
      </c>
      <c r="D252" s="1" t="s">
        <v>506</v>
      </c>
      <c r="E252" s="1" t="s">
        <v>507</v>
      </c>
      <c r="F252">
        <v>0</v>
      </c>
      <c r="G252">
        <v>0</v>
      </c>
      <c r="H252" s="1" t="s">
        <v>23</v>
      </c>
      <c r="I252" s="1" t="s">
        <v>23</v>
      </c>
    </row>
    <row r="253" spans="1:9" x14ac:dyDescent="0.25">
      <c r="A253">
        <v>2560</v>
      </c>
      <c r="B253">
        <v>19</v>
      </c>
      <c r="C253">
        <v>2</v>
      </c>
      <c r="D253" s="1" t="s">
        <v>508</v>
      </c>
      <c r="E253" s="1" t="s">
        <v>509</v>
      </c>
      <c r="F253">
        <v>0</v>
      </c>
      <c r="G253">
        <v>0</v>
      </c>
      <c r="H253" s="1" t="s">
        <v>23</v>
      </c>
      <c r="I253" s="1" t="s">
        <v>23</v>
      </c>
    </row>
    <row r="254" spans="1:9" x14ac:dyDescent="0.25">
      <c r="A254">
        <v>2570</v>
      </c>
      <c r="B254">
        <v>22</v>
      </c>
      <c r="C254">
        <v>2</v>
      </c>
      <c r="D254" s="1" t="s">
        <v>510</v>
      </c>
      <c r="E254" s="1" t="s">
        <v>511</v>
      </c>
      <c r="F254">
        <v>0</v>
      </c>
      <c r="G254">
        <v>0</v>
      </c>
      <c r="H254" s="1" t="s">
        <v>23</v>
      </c>
      <c r="I254" s="1" t="s">
        <v>23</v>
      </c>
    </row>
    <row r="255" spans="1:9" x14ac:dyDescent="0.25">
      <c r="A255">
        <v>2580</v>
      </c>
      <c r="B255">
        <v>19</v>
      </c>
      <c r="C255">
        <v>1</v>
      </c>
      <c r="D255" s="1" t="s">
        <v>512</v>
      </c>
      <c r="E255" s="1" t="s">
        <v>513</v>
      </c>
      <c r="F255">
        <v>0</v>
      </c>
      <c r="G255">
        <v>0</v>
      </c>
      <c r="H255" s="1" t="s">
        <v>23</v>
      </c>
      <c r="I255" s="1" t="s">
        <v>23</v>
      </c>
    </row>
    <row r="256" spans="1:9" x14ac:dyDescent="0.25">
      <c r="A256">
        <v>2590</v>
      </c>
      <c r="B256">
        <v>20</v>
      </c>
      <c r="C256">
        <v>2</v>
      </c>
      <c r="D256" s="1" t="s">
        <v>514</v>
      </c>
      <c r="E256" s="1" t="s">
        <v>515</v>
      </c>
      <c r="F256">
        <v>0</v>
      </c>
      <c r="G256">
        <v>0</v>
      </c>
      <c r="H256" s="1" t="s">
        <v>23</v>
      </c>
      <c r="I256" s="1" t="s">
        <v>23</v>
      </c>
    </row>
    <row r="257" spans="1:9" x14ac:dyDescent="0.25">
      <c r="A257">
        <v>2600</v>
      </c>
      <c r="B257">
        <v>19</v>
      </c>
      <c r="C257">
        <v>2</v>
      </c>
      <c r="D257" s="1" t="s">
        <v>516</v>
      </c>
      <c r="E257" s="1" t="s">
        <v>517</v>
      </c>
      <c r="F257">
        <v>0</v>
      </c>
      <c r="G257">
        <v>0</v>
      </c>
      <c r="H257" s="1" t="s">
        <v>23</v>
      </c>
      <c r="I257" s="1" t="s">
        <v>23</v>
      </c>
    </row>
    <row r="258" spans="1:9" x14ac:dyDescent="0.25">
      <c r="A258">
        <v>2610</v>
      </c>
      <c r="B258">
        <v>17</v>
      </c>
      <c r="C258">
        <v>1</v>
      </c>
      <c r="D258" s="1" t="s">
        <v>518</v>
      </c>
      <c r="E258" s="1" t="s">
        <v>519</v>
      </c>
      <c r="F258">
        <v>0</v>
      </c>
      <c r="G258">
        <v>0</v>
      </c>
      <c r="H258" s="1" t="s">
        <v>23</v>
      </c>
      <c r="I258" s="1" t="s">
        <v>23</v>
      </c>
    </row>
    <row r="259" spans="1:9" x14ac:dyDescent="0.25">
      <c r="A259">
        <v>2620</v>
      </c>
      <c r="B259">
        <v>18</v>
      </c>
      <c r="C259">
        <v>2</v>
      </c>
      <c r="D259" s="1" t="s">
        <v>520</v>
      </c>
      <c r="E259" s="1" t="s">
        <v>521</v>
      </c>
      <c r="F259">
        <v>0</v>
      </c>
      <c r="G259">
        <v>0</v>
      </c>
      <c r="H259" s="1" t="s">
        <v>23</v>
      </c>
      <c r="I259" s="1" t="s">
        <v>23</v>
      </c>
    </row>
    <row r="260" spans="1:9" x14ac:dyDescent="0.25">
      <c r="A260">
        <v>2630</v>
      </c>
      <c r="B260">
        <v>17</v>
      </c>
      <c r="C260">
        <v>2</v>
      </c>
      <c r="D260" s="1" t="s">
        <v>439</v>
      </c>
      <c r="E260" s="1" t="s">
        <v>522</v>
      </c>
      <c r="F260">
        <v>0</v>
      </c>
      <c r="G260">
        <v>0</v>
      </c>
      <c r="H260" s="1" t="s">
        <v>23</v>
      </c>
      <c r="I260" s="1" t="s">
        <v>23</v>
      </c>
    </row>
    <row r="261" spans="1:9" x14ac:dyDescent="0.25">
      <c r="A261">
        <v>2640</v>
      </c>
      <c r="B261">
        <v>17</v>
      </c>
      <c r="C261">
        <v>2</v>
      </c>
      <c r="D261" s="1" t="s">
        <v>523</v>
      </c>
      <c r="E261" s="1" t="s">
        <v>524</v>
      </c>
      <c r="F261">
        <v>0</v>
      </c>
      <c r="G261">
        <v>0</v>
      </c>
      <c r="H261" s="1" t="s">
        <v>23</v>
      </c>
      <c r="I261" s="1" t="s">
        <v>23</v>
      </c>
    </row>
    <row r="262" spans="1:9" x14ac:dyDescent="0.25">
      <c r="A262">
        <v>2650</v>
      </c>
      <c r="B262">
        <v>18</v>
      </c>
      <c r="C262">
        <v>2</v>
      </c>
      <c r="D262" s="1" t="s">
        <v>525</v>
      </c>
      <c r="E262" s="1" t="s">
        <v>526</v>
      </c>
      <c r="F262">
        <v>0</v>
      </c>
      <c r="G262">
        <v>0</v>
      </c>
      <c r="H262" s="1" t="s">
        <v>23</v>
      </c>
      <c r="I262" s="1" t="s">
        <v>23</v>
      </c>
    </row>
    <row r="263" spans="1:9" x14ac:dyDescent="0.25">
      <c r="A263">
        <v>2660</v>
      </c>
      <c r="B263">
        <v>19</v>
      </c>
      <c r="C263">
        <v>2</v>
      </c>
      <c r="D263" s="1" t="s">
        <v>527</v>
      </c>
      <c r="E263" s="1" t="s">
        <v>528</v>
      </c>
      <c r="F263">
        <v>0</v>
      </c>
      <c r="G263">
        <v>0</v>
      </c>
      <c r="H263" s="1" t="s">
        <v>23</v>
      </c>
      <c r="I263" s="1" t="s">
        <v>23</v>
      </c>
    </row>
    <row r="264" spans="1:9" x14ac:dyDescent="0.25">
      <c r="A264">
        <v>2670</v>
      </c>
      <c r="B264">
        <v>18</v>
      </c>
      <c r="C264">
        <v>2</v>
      </c>
      <c r="D264" s="1" t="s">
        <v>529</v>
      </c>
      <c r="E264" s="1" t="s">
        <v>530</v>
      </c>
      <c r="F264">
        <v>0</v>
      </c>
      <c r="G264">
        <v>0</v>
      </c>
      <c r="H264" s="1" t="s">
        <v>23</v>
      </c>
      <c r="I264" s="1" t="s">
        <v>23</v>
      </c>
    </row>
    <row r="265" spans="1:9" x14ac:dyDescent="0.25">
      <c r="A265">
        <v>2680</v>
      </c>
      <c r="B265">
        <v>16</v>
      </c>
      <c r="C265">
        <v>2</v>
      </c>
      <c r="D265" s="1" t="s">
        <v>462</v>
      </c>
      <c r="E265" s="1" t="s">
        <v>531</v>
      </c>
      <c r="F265">
        <v>0</v>
      </c>
      <c r="G265">
        <v>0</v>
      </c>
      <c r="H265" s="1" t="s">
        <v>23</v>
      </c>
      <c r="I265" s="1" t="s">
        <v>23</v>
      </c>
    </row>
    <row r="266" spans="1:9" x14ac:dyDescent="0.25">
      <c r="A266">
        <v>2690</v>
      </c>
      <c r="B266">
        <v>16</v>
      </c>
      <c r="C266">
        <v>2</v>
      </c>
      <c r="D266" s="1" t="s">
        <v>532</v>
      </c>
      <c r="E266" s="1" t="s">
        <v>533</v>
      </c>
      <c r="F266">
        <v>0</v>
      </c>
      <c r="G266">
        <v>0</v>
      </c>
      <c r="H266" s="1" t="s">
        <v>23</v>
      </c>
      <c r="I266" s="1" t="s">
        <v>23</v>
      </c>
    </row>
    <row r="267" spans="1:9" x14ac:dyDescent="0.25">
      <c r="A267">
        <v>2700</v>
      </c>
      <c r="B267">
        <v>17</v>
      </c>
      <c r="C267">
        <v>2</v>
      </c>
      <c r="D267" s="1" t="s">
        <v>534</v>
      </c>
      <c r="E267" s="1" t="s">
        <v>535</v>
      </c>
      <c r="F267">
        <v>0</v>
      </c>
      <c r="G267">
        <v>0</v>
      </c>
      <c r="H267" s="1" t="s">
        <v>23</v>
      </c>
      <c r="I267" s="1" t="s">
        <v>23</v>
      </c>
    </row>
    <row r="268" spans="1:9" x14ac:dyDescent="0.25">
      <c r="A268">
        <v>2710</v>
      </c>
      <c r="B268">
        <v>18</v>
      </c>
      <c r="C268">
        <v>1</v>
      </c>
      <c r="D268" s="1" t="s">
        <v>506</v>
      </c>
      <c r="E268" s="1" t="s">
        <v>536</v>
      </c>
      <c r="F268">
        <v>0</v>
      </c>
      <c r="G268">
        <v>0</v>
      </c>
      <c r="H268" s="1" t="s">
        <v>23</v>
      </c>
      <c r="I268" s="1" t="s">
        <v>23</v>
      </c>
    </row>
    <row r="269" spans="1:9" x14ac:dyDescent="0.25">
      <c r="A269">
        <v>2720</v>
      </c>
      <c r="B269">
        <v>20</v>
      </c>
      <c r="C269">
        <v>2</v>
      </c>
      <c r="D269" s="1" t="s">
        <v>537</v>
      </c>
      <c r="E269" s="1" t="s">
        <v>538</v>
      </c>
      <c r="F269">
        <v>0</v>
      </c>
      <c r="G269">
        <v>0</v>
      </c>
      <c r="H269" s="1" t="s">
        <v>23</v>
      </c>
      <c r="I269" s="1" t="s">
        <v>23</v>
      </c>
    </row>
    <row r="270" spans="1:9" x14ac:dyDescent="0.25">
      <c r="A270">
        <v>2730</v>
      </c>
      <c r="B270">
        <v>17</v>
      </c>
      <c r="C270">
        <v>1</v>
      </c>
      <c r="D270" s="1" t="s">
        <v>539</v>
      </c>
      <c r="E270" s="1" t="s">
        <v>540</v>
      </c>
      <c r="F270">
        <v>0</v>
      </c>
      <c r="G270">
        <v>0</v>
      </c>
      <c r="H270" s="1" t="s">
        <v>23</v>
      </c>
      <c r="I270" s="1" t="s">
        <v>23</v>
      </c>
    </row>
    <row r="271" spans="1:9" x14ac:dyDescent="0.25">
      <c r="A271">
        <v>2740</v>
      </c>
      <c r="B271">
        <v>18</v>
      </c>
      <c r="C271">
        <v>2</v>
      </c>
      <c r="D271" s="1" t="s">
        <v>541</v>
      </c>
      <c r="E271" s="1" t="s">
        <v>542</v>
      </c>
      <c r="F271">
        <v>0</v>
      </c>
      <c r="G271">
        <v>0</v>
      </c>
      <c r="H271" s="1" t="s">
        <v>23</v>
      </c>
      <c r="I271" s="1" t="s">
        <v>23</v>
      </c>
    </row>
    <row r="272" spans="1:9" x14ac:dyDescent="0.25">
      <c r="A272">
        <v>2750</v>
      </c>
      <c r="B272">
        <v>17</v>
      </c>
      <c r="C272">
        <v>1</v>
      </c>
      <c r="D272" s="1" t="s">
        <v>543</v>
      </c>
      <c r="E272" s="1" t="s">
        <v>544</v>
      </c>
      <c r="F272">
        <v>0</v>
      </c>
      <c r="G272">
        <v>0</v>
      </c>
      <c r="H272" s="1" t="s">
        <v>23</v>
      </c>
      <c r="I272" s="1" t="s">
        <v>23</v>
      </c>
    </row>
    <row r="273" spans="1:9" x14ac:dyDescent="0.25">
      <c r="A273">
        <v>2760</v>
      </c>
      <c r="B273">
        <v>18</v>
      </c>
      <c r="C273">
        <v>2</v>
      </c>
      <c r="D273" s="1" t="s">
        <v>545</v>
      </c>
      <c r="E273" s="1" t="s">
        <v>546</v>
      </c>
      <c r="F273">
        <v>0</v>
      </c>
      <c r="G273">
        <v>0</v>
      </c>
      <c r="H273" s="1" t="s">
        <v>23</v>
      </c>
      <c r="I273" s="1" t="s">
        <v>23</v>
      </c>
    </row>
    <row r="274" spans="1:9" x14ac:dyDescent="0.25">
      <c r="A274">
        <v>2770</v>
      </c>
      <c r="B274">
        <v>20</v>
      </c>
      <c r="C274">
        <v>2</v>
      </c>
      <c r="D274" s="1" t="s">
        <v>547</v>
      </c>
      <c r="E274" s="1" t="s">
        <v>548</v>
      </c>
      <c r="F274">
        <v>0</v>
      </c>
      <c r="G274">
        <v>0</v>
      </c>
      <c r="H274" s="1" t="s">
        <v>23</v>
      </c>
      <c r="I274" s="1" t="s">
        <v>23</v>
      </c>
    </row>
    <row r="275" spans="1:9" x14ac:dyDescent="0.25">
      <c r="A275">
        <v>2780</v>
      </c>
      <c r="B275">
        <v>17</v>
      </c>
      <c r="C275">
        <v>3</v>
      </c>
      <c r="D275" s="1" t="s">
        <v>549</v>
      </c>
      <c r="E275" s="1" t="s">
        <v>550</v>
      </c>
      <c r="F275">
        <v>0</v>
      </c>
      <c r="G275">
        <v>0</v>
      </c>
      <c r="H275" s="1" t="s">
        <v>23</v>
      </c>
      <c r="I275" s="1" t="s">
        <v>23</v>
      </c>
    </row>
    <row r="276" spans="1:9" x14ac:dyDescent="0.25">
      <c r="A276">
        <v>2790</v>
      </c>
      <c r="B276">
        <v>17</v>
      </c>
      <c r="C276">
        <v>2</v>
      </c>
      <c r="D276" s="1" t="s">
        <v>551</v>
      </c>
      <c r="E276" s="1" t="s">
        <v>552</v>
      </c>
      <c r="F276">
        <v>0</v>
      </c>
      <c r="G276">
        <v>0</v>
      </c>
      <c r="H276" s="1" t="s">
        <v>23</v>
      </c>
      <c r="I276" s="1" t="s">
        <v>23</v>
      </c>
    </row>
    <row r="277" spans="1:9" x14ac:dyDescent="0.25">
      <c r="A277">
        <v>2800</v>
      </c>
      <c r="B277">
        <v>19</v>
      </c>
      <c r="C277">
        <v>2</v>
      </c>
      <c r="D277" s="1" t="s">
        <v>553</v>
      </c>
      <c r="E277" s="1" t="s">
        <v>554</v>
      </c>
      <c r="F277">
        <v>0</v>
      </c>
      <c r="G277">
        <v>0</v>
      </c>
      <c r="H277" s="1" t="s">
        <v>23</v>
      </c>
      <c r="I277" s="1" t="s">
        <v>23</v>
      </c>
    </row>
    <row r="278" spans="1:9" x14ac:dyDescent="0.25">
      <c r="A278">
        <v>2810</v>
      </c>
      <c r="B278">
        <v>20</v>
      </c>
      <c r="C278">
        <v>2</v>
      </c>
      <c r="D278" s="1" t="s">
        <v>516</v>
      </c>
      <c r="E278" s="1" t="s">
        <v>555</v>
      </c>
      <c r="F278">
        <v>0</v>
      </c>
      <c r="G278">
        <v>0</v>
      </c>
      <c r="H278" s="1" t="s">
        <v>23</v>
      </c>
      <c r="I278" s="1" t="s">
        <v>23</v>
      </c>
    </row>
    <row r="279" spans="1:9" x14ac:dyDescent="0.25">
      <c r="A279">
        <v>2820</v>
      </c>
      <c r="B279">
        <v>19</v>
      </c>
      <c r="C279">
        <v>2</v>
      </c>
      <c r="D279" s="1" t="s">
        <v>556</v>
      </c>
      <c r="E279" s="1" t="s">
        <v>557</v>
      </c>
      <c r="F279">
        <v>0</v>
      </c>
      <c r="G279">
        <v>0</v>
      </c>
      <c r="H279" s="1" t="s">
        <v>23</v>
      </c>
      <c r="I279" s="1" t="s">
        <v>23</v>
      </c>
    </row>
    <row r="280" spans="1:9" x14ac:dyDescent="0.25">
      <c r="A280">
        <v>2830</v>
      </c>
      <c r="B280">
        <v>18</v>
      </c>
      <c r="C280">
        <v>1</v>
      </c>
      <c r="D280" s="1" t="s">
        <v>558</v>
      </c>
      <c r="E280" s="1" t="s">
        <v>559</v>
      </c>
      <c r="F280">
        <v>0</v>
      </c>
      <c r="G280">
        <v>0</v>
      </c>
      <c r="H280" s="1" t="s">
        <v>23</v>
      </c>
      <c r="I280" s="1" t="s">
        <v>23</v>
      </c>
    </row>
    <row r="281" spans="1:9" x14ac:dyDescent="0.25">
      <c r="A281">
        <v>2840</v>
      </c>
      <c r="B281">
        <v>21</v>
      </c>
      <c r="C281">
        <v>2</v>
      </c>
      <c r="D281" s="1" t="s">
        <v>560</v>
      </c>
      <c r="E281" s="1" t="s">
        <v>561</v>
      </c>
      <c r="F281">
        <v>0</v>
      </c>
      <c r="G281">
        <v>0</v>
      </c>
      <c r="H281" s="1" t="s">
        <v>23</v>
      </c>
      <c r="I281" s="1" t="s">
        <v>23</v>
      </c>
    </row>
    <row r="282" spans="1:9" x14ac:dyDescent="0.25">
      <c r="A282">
        <v>2850</v>
      </c>
      <c r="B282">
        <v>16</v>
      </c>
      <c r="C282">
        <v>2</v>
      </c>
      <c r="D282" s="1" t="s">
        <v>562</v>
      </c>
      <c r="E282" s="1" t="s">
        <v>563</v>
      </c>
      <c r="F282">
        <v>0</v>
      </c>
      <c r="G282">
        <v>0</v>
      </c>
      <c r="H282" s="1" t="s">
        <v>23</v>
      </c>
      <c r="I282" s="1" t="s">
        <v>23</v>
      </c>
    </row>
    <row r="283" spans="1:9" x14ac:dyDescent="0.25">
      <c r="A283">
        <v>2860</v>
      </c>
      <c r="B283">
        <v>18</v>
      </c>
      <c r="C283">
        <v>1</v>
      </c>
      <c r="D283" s="1" t="s">
        <v>564</v>
      </c>
      <c r="E283" s="1" t="s">
        <v>565</v>
      </c>
      <c r="F283">
        <v>0</v>
      </c>
      <c r="G283">
        <v>0</v>
      </c>
      <c r="H283" s="1" t="s">
        <v>23</v>
      </c>
      <c r="I283" s="1" t="s">
        <v>23</v>
      </c>
    </row>
    <row r="284" spans="1:9" x14ac:dyDescent="0.25">
      <c r="A284">
        <v>2870</v>
      </c>
      <c r="B284">
        <v>17</v>
      </c>
      <c r="C284">
        <v>2</v>
      </c>
      <c r="D284" s="1" t="s">
        <v>566</v>
      </c>
      <c r="E284" s="1" t="s">
        <v>567</v>
      </c>
      <c r="F284">
        <v>0</v>
      </c>
      <c r="G284">
        <v>0</v>
      </c>
      <c r="H284" s="1" t="s">
        <v>23</v>
      </c>
      <c r="I284" s="1" t="s">
        <v>23</v>
      </c>
    </row>
    <row r="285" spans="1:9" x14ac:dyDescent="0.25">
      <c r="A285">
        <v>2880</v>
      </c>
      <c r="B285">
        <v>19</v>
      </c>
      <c r="C285">
        <v>3</v>
      </c>
      <c r="D285" s="1" t="s">
        <v>527</v>
      </c>
      <c r="E285" s="1" t="s">
        <v>568</v>
      </c>
      <c r="F285">
        <v>0</v>
      </c>
      <c r="G285">
        <v>0</v>
      </c>
      <c r="H285" s="1" t="s">
        <v>23</v>
      </c>
      <c r="I285" s="1" t="s">
        <v>23</v>
      </c>
    </row>
    <row r="286" spans="1:9" x14ac:dyDescent="0.25">
      <c r="A286">
        <v>2890</v>
      </c>
      <c r="B286">
        <v>20</v>
      </c>
      <c r="C286">
        <v>2</v>
      </c>
      <c r="D286" s="1" t="s">
        <v>569</v>
      </c>
      <c r="E286" s="1" t="s">
        <v>570</v>
      </c>
      <c r="F286">
        <v>0</v>
      </c>
      <c r="G286">
        <v>0</v>
      </c>
      <c r="H286" s="1" t="s">
        <v>23</v>
      </c>
      <c r="I286" s="1" t="s">
        <v>23</v>
      </c>
    </row>
    <row r="287" spans="1:9" x14ac:dyDescent="0.25">
      <c r="A287">
        <v>2900</v>
      </c>
      <c r="B287">
        <v>18</v>
      </c>
      <c r="C287">
        <v>2</v>
      </c>
      <c r="D287" s="1" t="s">
        <v>571</v>
      </c>
      <c r="E287" s="1" t="s">
        <v>572</v>
      </c>
      <c r="F287">
        <v>0</v>
      </c>
      <c r="G287">
        <v>0</v>
      </c>
      <c r="H287" s="1" t="s">
        <v>23</v>
      </c>
      <c r="I287" s="1" t="s">
        <v>23</v>
      </c>
    </row>
    <row r="288" spans="1:9" x14ac:dyDescent="0.25">
      <c r="A288">
        <v>2910</v>
      </c>
      <c r="B288">
        <v>17</v>
      </c>
      <c r="C288">
        <v>2</v>
      </c>
      <c r="D288" s="1" t="s">
        <v>573</v>
      </c>
      <c r="E288" s="1" t="s">
        <v>574</v>
      </c>
      <c r="F288">
        <v>0</v>
      </c>
      <c r="G288">
        <v>0</v>
      </c>
      <c r="H288" s="1" t="s">
        <v>23</v>
      </c>
      <c r="I288" s="1" t="s">
        <v>23</v>
      </c>
    </row>
    <row r="289" spans="1:9" x14ac:dyDescent="0.25">
      <c r="A289">
        <v>2920</v>
      </c>
      <c r="B289">
        <v>16</v>
      </c>
      <c r="C289">
        <v>2</v>
      </c>
      <c r="D289" s="1" t="s">
        <v>575</v>
      </c>
      <c r="E289" s="1" t="s">
        <v>576</v>
      </c>
      <c r="F289">
        <v>0</v>
      </c>
      <c r="G289">
        <v>0</v>
      </c>
      <c r="H289" s="1" t="s">
        <v>23</v>
      </c>
      <c r="I289" s="1" t="s">
        <v>23</v>
      </c>
    </row>
    <row r="290" spans="1:9" x14ac:dyDescent="0.25">
      <c r="A290">
        <v>2930</v>
      </c>
      <c r="B290">
        <v>17</v>
      </c>
      <c r="C290">
        <v>2</v>
      </c>
      <c r="D290" s="1" t="s">
        <v>577</v>
      </c>
      <c r="E290" s="1" t="s">
        <v>578</v>
      </c>
      <c r="F290">
        <v>0</v>
      </c>
      <c r="G290">
        <v>0</v>
      </c>
      <c r="H290" s="1" t="s">
        <v>23</v>
      </c>
      <c r="I290" s="1" t="s">
        <v>23</v>
      </c>
    </row>
    <row r="291" spans="1:9" x14ac:dyDescent="0.25">
      <c r="A291">
        <v>2940</v>
      </c>
      <c r="B291">
        <v>17</v>
      </c>
      <c r="C291">
        <v>1</v>
      </c>
      <c r="D291" s="1" t="s">
        <v>579</v>
      </c>
      <c r="E291" s="1" t="s">
        <v>580</v>
      </c>
      <c r="F291">
        <v>0</v>
      </c>
      <c r="G291">
        <v>0</v>
      </c>
      <c r="H291" s="1" t="s">
        <v>23</v>
      </c>
      <c r="I291" s="1" t="s">
        <v>23</v>
      </c>
    </row>
    <row r="292" spans="1:9" x14ac:dyDescent="0.25">
      <c r="A292">
        <v>2950</v>
      </c>
      <c r="B292">
        <v>18</v>
      </c>
      <c r="C292">
        <v>1</v>
      </c>
      <c r="D292" s="1" t="s">
        <v>581</v>
      </c>
      <c r="E292" s="1" t="s">
        <v>582</v>
      </c>
      <c r="F292">
        <v>0</v>
      </c>
      <c r="G292">
        <v>0</v>
      </c>
      <c r="H292" s="1" t="s">
        <v>23</v>
      </c>
      <c r="I292" s="1" t="s">
        <v>23</v>
      </c>
    </row>
    <row r="293" spans="1:9" x14ac:dyDescent="0.25">
      <c r="A293">
        <v>2960</v>
      </c>
      <c r="B293">
        <v>19</v>
      </c>
      <c r="C293">
        <v>2</v>
      </c>
      <c r="D293" s="1" t="s">
        <v>583</v>
      </c>
      <c r="E293" s="1" t="s">
        <v>584</v>
      </c>
      <c r="F293">
        <v>0</v>
      </c>
      <c r="G293">
        <v>0</v>
      </c>
      <c r="H293" s="1" t="s">
        <v>23</v>
      </c>
      <c r="I293" s="1" t="s">
        <v>23</v>
      </c>
    </row>
    <row r="294" spans="1:9" x14ac:dyDescent="0.25">
      <c r="A294">
        <v>2970</v>
      </c>
      <c r="B294">
        <v>20</v>
      </c>
      <c r="C294">
        <v>2</v>
      </c>
      <c r="D294" s="1" t="s">
        <v>585</v>
      </c>
      <c r="E294" s="1" t="s">
        <v>586</v>
      </c>
      <c r="F294">
        <v>0</v>
      </c>
      <c r="G294">
        <v>0</v>
      </c>
      <c r="H294" s="1" t="s">
        <v>23</v>
      </c>
      <c r="I294" s="1" t="s">
        <v>23</v>
      </c>
    </row>
    <row r="295" spans="1:9" x14ac:dyDescent="0.25">
      <c r="A295">
        <v>2980</v>
      </c>
      <c r="B295">
        <v>18</v>
      </c>
      <c r="C295">
        <v>3</v>
      </c>
      <c r="D295" s="1" t="s">
        <v>587</v>
      </c>
      <c r="E295" s="1" t="s">
        <v>588</v>
      </c>
      <c r="F295">
        <v>0</v>
      </c>
      <c r="G295">
        <v>0</v>
      </c>
      <c r="H295" s="1" t="s">
        <v>23</v>
      </c>
      <c r="I295" s="1" t="s">
        <v>23</v>
      </c>
    </row>
    <row r="296" spans="1:9" x14ac:dyDescent="0.25">
      <c r="A296">
        <v>2990</v>
      </c>
      <c r="B296">
        <v>18</v>
      </c>
      <c r="C296">
        <v>1</v>
      </c>
      <c r="D296" s="1" t="s">
        <v>543</v>
      </c>
      <c r="E296" s="1" t="s">
        <v>589</v>
      </c>
      <c r="F296">
        <v>0</v>
      </c>
      <c r="G296">
        <v>0</v>
      </c>
      <c r="H296" s="1" t="s">
        <v>23</v>
      </c>
      <c r="I296" s="1" t="s">
        <v>23</v>
      </c>
    </row>
    <row r="297" spans="1:9" x14ac:dyDescent="0.25">
      <c r="A297">
        <v>3000</v>
      </c>
      <c r="B297">
        <v>18</v>
      </c>
      <c r="C297">
        <v>2</v>
      </c>
      <c r="D297" s="1" t="s">
        <v>590</v>
      </c>
      <c r="E297" s="1" t="s">
        <v>591</v>
      </c>
      <c r="F297">
        <v>0</v>
      </c>
      <c r="G297">
        <v>0</v>
      </c>
      <c r="H297" s="1" t="s">
        <v>23</v>
      </c>
      <c r="I297" s="1" t="s">
        <v>23</v>
      </c>
    </row>
    <row r="298" spans="1:9" x14ac:dyDescent="0.25">
      <c r="A298">
        <v>3010</v>
      </c>
      <c r="B298">
        <v>18</v>
      </c>
      <c r="C298">
        <v>2</v>
      </c>
      <c r="D298" s="1" t="s">
        <v>592</v>
      </c>
      <c r="E298" s="1" t="s">
        <v>593</v>
      </c>
      <c r="F298">
        <v>0</v>
      </c>
      <c r="G298">
        <v>0</v>
      </c>
      <c r="H298" s="1" t="s">
        <v>23</v>
      </c>
      <c r="I298" s="1" t="s">
        <v>23</v>
      </c>
    </row>
    <row r="299" spans="1:9" x14ac:dyDescent="0.25">
      <c r="A299">
        <v>3020</v>
      </c>
      <c r="B299">
        <v>19</v>
      </c>
      <c r="C299">
        <v>2</v>
      </c>
      <c r="D299" s="1" t="s">
        <v>594</v>
      </c>
      <c r="E299" s="1" t="s">
        <v>595</v>
      </c>
      <c r="F299">
        <v>0</v>
      </c>
      <c r="G299">
        <v>0</v>
      </c>
      <c r="H299" s="1" t="s">
        <v>23</v>
      </c>
      <c r="I299" s="1" t="s">
        <v>23</v>
      </c>
    </row>
    <row r="300" spans="1:9" x14ac:dyDescent="0.25">
      <c r="A300">
        <v>3030</v>
      </c>
      <c r="B300">
        <v>18</v>
      </c>
      <c r="C300">
        <v>2</v>
      </c>
      <c r="D300" s="1" t="s">
        <v>596</v>
      </c>
      <c r="E300" s="1" t="s">
        <v>597</v>
      </c>
      <c r="F300">
        <v>0</v>
      </c>
      <c r="G300">
        <v>0</v>
      </c>
      <c r="H300" s="1" t="s">
        <v>23</v>
      </c>
      <c r="I300" s="1" t="s">
        <v>23</v>
      </c>
    </row>
    <row r="301" spans="1:9" x14ac:dyDescent="0.25">
      <c r="A301">
        <v>3040</v>
      </c>
      <c r="B301">
        <v>19</v>
      </c>
      <c r="C301">
        <v>2</v>
      </c>
      <c r="D301" s="1" t="s">
        <v>598</v>
      </c>
      <c r="E301" s="1" t="s">
        <v>599</v>
      </c>
      <c r="F301">
        <v>0</v>
      </c>
      <c r="G301">
        <v>0</v>
      </c>
      <c r="H301" s="1" t="s">
        <v>23</v>
      </c>
      <c r="I301" s="1" t="s">
        <v>23</v>
      </c>
    </row>
    <row r="302" spans="1:9" x14ac:dyDescent="0.25">
      <c r="A302">
        <v>3050</v>
      </c>
      <c r="B302">
        <v>17</v>
      </c>
      <c r="C302">
        <v>2</v>
      </c>
      <c r="D302" s="1" t="s">
        <v>600</v>
      </c>
      <c r="E302" s="1" t="s">
        <v>601</v>
      </c>
      <c r="F302">
        <v>0</v>
      </c>
      <c r="G302">
        <v>0</v>
      </c>
      <c r="H302" s="1" t="s">
        <v>23</v>
      </c>
      <c r="I302" s="1" t="s">
        <v>23</v>
      </c>
    </row>
    <row r="303" spans="1:9" x14ac:dyDescent="0.25">
      <c r="A303">
        <v>3060</v>
      </c>
      <c r="B303">
        <v>19</v>
      </c>
      <c r="C303">
        <v>2</v>
      </c>
      <c r="D303" s="1" t="s">
        <v>575</v>
      </c>
      <c r="E303" s="1" t="s">
        <v>602</v>
      </c>
      <c r="F303">
        <v>0</v>
      </c>
      <c r="G303">
        <v>0</v>
      </c>
      <c r="H303" s="1" t="s">
        <v>23</v>
      </c>
      <c r="I303" s="1" t="s">
        <v>23</v>
      </c>
    </row>
    <row r="304" spans="1:9" x14ac:dyDescent="0.25">
      <c r="A304">
        <v>3070</v>
      </c>
      <c r="B304">
        <v>17</v>
      </c>
      <c r="C304">
        <v>2</v>
      </c>
      <c r="D304" s="1" t="s">
        <v>603</v>
      </c>
      <c r="E304" s="1" t="s">
        <v>604</v>
      </c>
      <c r="F304">
        <v>0</v>
      </c>
      <c r="G304">
        <v>0</v>
      </c>
      <c r="H304" s="1" t="s">
        <v>23</v>
      </c>
      <c r="I304" s="1" t="s">
        <v>23</v>
      </c>
    </row>
    <row r="305" spans="1:9" x14ac:dyDescent="0.25">
      <c r="A305">
        <v>3080</v>
      </c>
      <c r="B305">
        <v>19</v>
      </c>
      <c r="C305">
        <v>2</v>
      </c>
      <c r="D305" s="1" t="s">
        <v>605</v>
      </c>
      <c r="E305" s="1" t="s">
        <v>606</v>
      </c>
      <c r="F305">
        <v>0</v>
      </c>
      <c r="G305">
        <v>0</v>
      </c>
      <c r="H305" s="1" t="s">
        <v>23</v>
      </c>
      <c r="I305" s="1" t="s">
        <v>23</v>
      </c>
    </row>
    <row r="306" spans="1:9" x14ac:dyDescent="0.25">
      <c r="A306">
        <v>3090</v>
      </c>
      <c r="B306">
        <v>19</v>
      </c>
      <c r="C306">
        <v>2</v>
      </c>
      <c r="D306" s="1" t="s">
        <v>537</v>
      </c>
      <c r="E306" s="1" t="s">
        <v>607</v>
      </c>
      <c r="F306">
        <v>0</v>
      </c>
      <c r="G306">
        <v>0</v>
      </c>
      <c r="H306" s="1" t="s">
        <v>23</v>
      </c>
      <c r="I306" s="1" t="s">
        <v>23</v>
      </c>
    </row>
    <row r="307" spans="1:9" x14ac:dyDescent="0.25">
      <c r="A307">
        <v>3100</v>
      </c>
      <c r="B307">
        <v>20</v>
      </c>
      <c r="C307">
        <v>2</v>
      </c>
      <c r="D307" s="1" t="s">
        <v>608</v>
      </c>
      <c r="E307" s="1" t="s">
        <v>609</v>
      </c>
      <c r="F307">
        <v>0</v>
      </c>
      <c r="G307">
        <v>0</v>
      </c>
      <c r="H307" s="1" t="s">
        <v>23</v>
      </c>
      <c r="I307" s="1" t="s">
        <v>23</v>
      </c>
    </row>
    <row r="308" spans="1:9" x14ac:dyDescent="0.25">
      <c r="A308">
        <v>3110</v>
      </c>
      <c r="B308">
        <v>18</v>
      </c>
      <c r="C308">
        <v>1</v>
      </c>
      <c r="D308" s="1" t="s">
        <v>610</v>
      </c>
      <c r="E308" s="1" t="s">
        <v>611</v>
      </c>
      <c r="F308">
        <v>0</v>
      </c>
      <c r="G308">
        <v>0</v>
      </c>
      <c r="H308" s="1" t="s">
        <v>23</v>
      </c>
      <c r="I308" s="1" t="s">
        <v>23</v>
      </c>
    </row>
    <row r="309" spans="1:9" x14ac:dyDescent="0.25">
      <c r="A309">
        <v>3120</v>
      </c>
      <c r="B309">
        <v>18</v>
      </c>
      <c r="C309">
        <v>2</v>
      </c>
      <c r="D309" s="1" t="s">
        <v>473</v>
      </c>
      <c r="E309" s="1" t="s">
        <v>612</v>
      </c>
      <c r="F309">
        <v>0</v>
      </c>
      <c r="G309">
        <v>0</v>
      </c>
      <c r="H309" s="1" t="s">
        <v>23</v>
      </c>
      <c r="I309" s="1" t="s">
        <v>23</v>
      </c>
    </row>
    <row r="310" spans="1:9" x14ac:dyDescent="0.25">
      <c r="A310">
        <v>3130</v>
      </c>
      <c r="B310">
        <v>18</v>
      </c>
      <c r="C310">
        <v>2</v>
      </c>
      <c r="D310" s="1" t="s">
        <v>613</v>
      </c>
      <c r="E310" s="1" t="s">
        <v>614</v>
      </c>
      <c r="F310">
        <v>0</v>
      </c>
      <c r="G310">
        <v>0</v>
      </c>
      <c r="H310" s="1" t="s">
        <v>23</v>
      </c>
      <c r="I310" s="1" t="s">
        <v>23</v>
      </c>
    </row>
    <row r="311" spans="1:9" x14ac:dyDescent="0.25">
      <c r="A311">
        <v>3140</v>
      </c>
      <c r="B311">
        <v>16</v>
      </c>
      <c r="C311">
        <v>2</v>
      </c>
      <c r="D311" s="1" t="s">
        <v>615</v>
      </c>
      <c r="E311" s="1" t="s">
        <v>616</v>
      </c>
      <c r="F311">
        <v>0</v>
      </c>
      <c r="G311">
        <v>0</v>
      </c>
      <c r="H311" s="1" t="s">
        <v>23</v>
      </c>
      <c r="I311" s="1" t="s">
        <v>23</v>
      </c>
    </row>
    <row r="312" spans="1:9" x14ac:dyDescent="0.25">
      <c r="A312">
        <v>3150</v>
      </c>
      <c r="B312">
        <v>19</v>
      </c>
      <c r="C312">
        <v>2</v>
      </c>
      <c r="D312" s="1" t="s">
        <v>617</v>
      </c>
      <c r="E312" s="1" t="s">
        <v>618</v>
      </c>
      <c r="F312">
        <v>0</v>
      </c>
      <c r="G312">
        <v>0</v>
      </c>
      <c r="H312" s="1" t="s">
        <v>23</v>
      </c>
      <c r="I312" s="1" t="s">
        <v>23</v>
      </c>
    </row>
    <row r="313" spans="1:9" x14ac:dyDescent="0.25">
      <c r="A313">
        <v>3160</v>
      </c>
      <c r="B313">
        <v>18</v>
      </c>
      <c r="C313">
        <v>2</v>
      </c>
      <c r="D313" s="1" t="s">
        <v>619</v>
      </c>
      <c r="E313" s="1" t="s">
        <v>620</v>
      </c>
      <c r="F313">
        <v>0</v>
      </c>
      <c r="G313">
        <v>0</v>
      </c>
      <c r="H313" s="1" t="s">
        <v>23</v>
      </c>
      <c r="I313" s="1" t="s">
        <v>23</v>
      </c>
    </row>
    <row r="314" spans="1:9" x14ac:dyDescent="0.25">
      <c r="A314">
        <v>3170</v>
      </c>
      <c r="B314">
        <v>19</v>
      </c>
      <c r="C314">
        <v>1</v>
      </c>
      <c r="D314" s="1" t="s">
        <v>621</v>
      </c>
      <c r="E314" s="1" t="s">
        <v>622</v>
      </c>
      <c r="F314">
        <v>0</v>
      </c>
      <c r="G314">
        <v>0</v>
      </c>
      <c r="H314" s="1" t="s">
        <v>23</v>
      </c>
      <c r="I314" s="1" t="s">
        <v>23</v>
      </c>
    </row>
    <row r="315" spans="1:9" x14ac:dyDescent="0.25">
      <c r="A315">
        <v>3180</v>
      </c>
      <c r="B315">
        <v>19</v>
      </c>
      <c r="C315">
        <v>2</v>
      </c>
      <c r="D315" s="1" t="s">
        <v>623</v>
      </c>
      <c r="E315" s="1" t="s">
        <v>624</v>
      </c>
      <c r="F315">
        <v>0</v>
      </c>
      <c r="G315">
        <v>0</v>
      </c>
      <c r="H315" s="1" t="s">
        <v>23</v>
      </c>
      <c r="I315" s="1" t="s">
        <v>23</v>
      </c>
    </row>
    <row r="316" spans="1:9" x14ac:dyDescent="0.25">
      <c r="A316">
        <v>3190</v>
      </c>
      <c r="B316">
        <v>18</v>
      </c>
      <c r="C316">
        <v>2</v>
      </c>
      <c r="D316" s="1" t="s">
        <v>625</v>
      </c>
      <c r="E316" s="1" t="s">
        <v>626</v>
      </c>
      <c r="F316">
        <v>0</v>
      </c>
      <c r="G316">
        <v>0</v>
      </c>
      <c r="H316" s="1" t="s">
        <v>23</v>
      </c>
      <c r="I316" s="1" t="s">
        <v>23</v>
      </c>
    </row>
    <row r="317" spans="1:9" x14ac:dyDescent="0.25">
      <c r="A317">
        <v>3200</v>
      </c>
      <c r="B317">
        <v>19</v>
      </c>
      <c r="C317">
        <v>2</v>
      </c>
      <c r="D317" s="1" t="s">
        <v>549</v>
      </c>
      <c r="E317" s="1" t="s">
        <v>627</v>
      </c>
      <c r="F317">
        <v>0</v>
      </c>
      <c r="G317">
        <v>0</v>
      </c>
      <c r="H317" s="1" t="s">
        <v>23</v>
      </c>
      <c r="I317" s="1" t="s">
        <v>23</v>
      </c>
    </row>
    <row r="318" spans="1:9" x14ac:dyDescent="0.25">
      <c r="A318">
        <v>3210</v>
      </c>
      <c r="B318">
        <v>18</v>
      </c>
      <c r="C318">
        <v>2</v>
      </c>
      <c r="D318" s="1" t="s">
        <v>623</v>
      </c>
      <c r="E318" s="1" t="s">
        <v>628</v>
      </c>
      <c r="F318">
        <v>0</v>
      </c>
      <c r="G318">
        <v>0</v>
      </c>
      <c r="H318" s="1" t="s">
        <v>23</v>
      </c>
      <c r="I318" s="1" t="s">
        <v>23</v>
      </c>
    </row>
    <row r="319" spans="1:9" x14ac:dyDescent="0.25">
      <c r="A319">
        <v>3220</v>
      </c>
      <c r="B319">
        <v>23</v>
      </c>
      <c r="C319">
        <v>3</v>
      </c>
      <c r="D319" s="1" t="s">
        <v>629</v>
      </c>
      <c r="E319" s="1" t="s">
        <v>630</v>
      </c>
      <c r="F319">
        <v>0</v>
      </c>
      <c r="G319">
        <v>0</v>
      </c>
      <c r="H319" s="1" t="s">
        <v>23</v>
      </c>
      <c r="I319" s="1" t="s">
        <v>23</v>
      </c>
    </row>
    <row r="320" spans="1:9" x14ac:dyDescent="0.25">
      <c r="A320">
        <v>3230</v>
      </c>
      <c r="B320">
        <v>18</v>
      </c>
      <c r="C320">
        <v>2</v>
      </c>
      <c r="D320" s="1" t="s">
        <v>631</v>
      </c>
      <c r="E320" s="1" t="s">
        <v>632</v>
      </c>
      <c r="F320">
        <v>0</v>
      </c>
      <c r="G320">
        <v>0</v>
      </c>
      <c r="H320" s="1" t="s">
        <v>23</v>
      </c>
      <c r="I320" s="1" t="s">
        <v>23</v>
      </c>
    </row>
    <row r="321" spans="1:9" x14ac:dyDescent="0.25">
      <c r="A321">
        <v>3240</v>
      </c>
      <c r="B321">
        <v>17</v>
      </c>
      <c r="C321">
        <v>2</v>
      </c>
      <c r="D321" s="1" t="s">
        <v>525</v>
      </c>
      <c r="E321" s="1" t="s">
        <v>633</v>
      </c>
      <c r="F321">
        <v>0</v>
      </c>
      <c r="G321">
        <v>0</v>
      </c>
      <c r="H321" s="1" t="s">
        <v>23</v>
      </c>
      <c r="I321" s="1" t="s">
        <v>23</v>
      </c>
    </row>
    <row r="322" spans="1:9" x14ac:dyDescent="0.25">
      <c r="A322">
        <v>3250</v>
      </c>
      <c r="B322">
        <v>20</v>
      </c>
      <c r="C322">
        <v>2</v>
      </c>
      <c r="D322" s="1" t="s">
        <v>634</v>
      </c>
      <c r="E322" s="1" t="s">
        <v>635</v>
      </c>
      <c r="F322">
        <v>0</v>
      </c>
      <c r="G322">
        <v>0</v>
      </c>
      <c r="H322" s="1" t="s">
        <v>23</v>
      </c>
      <c r="I322" s="1" t="s">
        <v>23</v>
      </c>
    </row>
    <row r="323" spans="1:9" x14ac:dyDescent="0.25">
      <c r="A323">
        <v>3260</v>
      </c>
      <c r="B323">
        <v>18</v>
      </c>
      <c r="C323">
        <v>2</v>
      </c>
      <c r="D323" s="1" t="s">
        <v>636</v>
      </c>
      <c r="E323" s="1" t="s">
        <v>637</v>
      </c>
      <c r="F323">
        <v>0</v>
      </c>
      <c r="G323">
        <v>0</v>
      </c>
      <c r="H323" s="1" t="s">
        <v>23</v>
      </c>
      <c r="I323" s="1" t="s">
        <v>23</v>
      </c>
    </row>
    <row r="324" spans="1:9" x14ac:dyDescent="0.25">
      <c r="A324">
        <v>3270</v>
      </c>
      <c r="B324">
        <v>19</v>
      </c>
      <c r="C324">
        <v>3</v>
      </c>
      <c r="D324" s="1" t="s">
        <v>638</v>
      </c>
      <c r="E324" s="1" t="s">
        <v>639</v>
      </c>
      <c r="F324">
        <v>0</v>
      </c>
      <c r="G324">
        <v>0</v>
      </c>
      <c r="H324" s="1" t="s">
        <v>23</v>
      </c>
      <c r="I324" s="1" t="s">
        <v>23</v>
      </c>
    </row>
    <row r="325" spans="1:9" x14ac:dyDescent="0.25">
      <c r="A325">
        <v>3280</v>
      </c>
      <c r="B325">
        <v>20</v>
      </c>
      <c r="C325">
        <v>2</v>
      </c>
      <c r="D325" s="1" t="s">
        <v>585</v>
      </c>
      <c r="E325" s="1" t="s">
        <v>640</v>
      </c>
      <c r="F325">
        <v>0</v>
      </c>
      <c r="G325">
        <v>0</v>
      </c>
      <c r="H325" s="1" t="s">
        <v>23</v>
      </c>
      <c r="I325" s="1" t="s">
        <v>23</v>
      </c>
    </row>
    <row r="326" spans="1:9" x14ac:dyDescent="0.25">
      <c r="A326">
        <v>3290</v>
      </c>
      <c r="B326">
        <v>20</v>
      </c>
      <c r="C326">
        <v>2</v>
      </c>
      <c r="D326" s="1" t="s">
        <v>641</v>
      </c>
      <c r="E326" s="1" t="s">
        <v>642</v>
      </c>
      <c r="F326">
        <v>0</v>
      </c>
      <c r="G326">
        <v>0</v>
      </c>
      <c r="H326" s="1" t="s">
        <v>23</v>
      </c>
      <c r="I326" s="1" t="s">
        <v>23</v>
      </c>
    </row>
    <row r="327" spans="1:9" x14ac:dyDescent="0.25">
      <c r="A327">
        <v>3300</v>
      </c>
      <c r="B327">
        <v>20</v>
      </c>
      <c r="C327">
        <v>2</v>
      </c>
      <c r="D327" s="1" t="s">
        <v>643</v>
      </c>
      <c r="E327" s="1" t="s">
        <v>644</v>
      </c>
      <c r="F327">
        <v>0</v>
      </c>
      <c r="G327">
        <v>0</v>
      </c>
      <c r="H327" s="1" t="s">
        <v>23</v>
      </c>
      <c r="I327" s="1" t="s">
        <v>23</v>
      </c>
    </row>
    <row r="328" spans="1:9" x14ac:dyDescent="0.25">
      <c r="A328">
        <v>3310</v>
      </c>
      <c r="B328">
        <v>19</v>
      </c>
      <c r="C328">
        <v>3</v>
      </c>
      <c r="D328" s="1" t="s">
        <v>527</v>
      </c>
      <c r="E328" s="1" t="s">
        <v>645</v>
      </c>
      <c r="F328">
        <v>0</v>
      </c>
      <c r="G328">
        <v>0</v>
      </c>
      <c r="H328" s="1" t="s">
        <v>23</v>
      </c>
      <c r="I328" s="1" t="s">
        <v>23</v>
      </c>
    </row>
    <row r="329" spans="1:9" x14ac:dyDescent="0.25">
      <c r="A329">
        <v>3320</v>
      </c>
      <c r="B329">
        <v>20</v>
      </c>
      <c r="C329">
        <v>2</v>
      </c>
      <c r="D329" s="1" t="s">
        <v>646</v>
      </c>
      <c r="E329" s="1" t="s">
        <v>647</v>
      </c>
      <c r="F329">
        <v>0</v>
      </c>
      <c r="G329">
        <v>0</v>
      </c>
      <c r="H329" s="1" t="s">
        <v>23</v>
      </c>
      <c r="I329" s="1" t="s">
        <v>23</v>
      </c>
    </row>
    <row r="330" spans="1:9" x14ac:dyDescent="0.25">
      <c r="A330">
        <v>3330</v>
      </c>
      <c r="B330">
        <v>20</v>
      </c>
      <c r="C330">
        <v>2</v>
      </c>
      <c r="D330" s="1" t="s">
        <v>648</v>
      </c>
      <c r="E330" s="1" t="s">
        <v>649</v>
      </c>
      <c r="F330">
        <v>0</v>
      </c>
      <c r="G330">
        <v>0</v>
      </c>
      <c r="H330" s="1" t="s">
        <v>23</v>
      </c>
      <c r="I330" s="1" t="s">
        <v>23</v>
      </c>
    </row>
    <row r="331" spans="1:9" x14ac:dyDescent="0.25">
      <c r="A331">
        <v>3340</v>
      </c>
      <c r="B331">
        <v>16</v>
      </c>
      <c r="C331">
        <v>3</v>
      </c>
      <c r="D331" s="1" t="s">
        <v>650</v>
      </c>
      <c r="E331" s="1" t="s">
        <v>651</v>
      </c>
      <c r="F331">
        <v>0</v>
      </c>
      <c r="G331">
        <v>0</v>
      </c>
      <c r="H331" s="1" t="s">
        <v>23</v>
      </c>
      <c r="I331" s="1" t="s">
        <v>23</v>
      </c>
    </row>
    <row r="332" spans="1:9" x14ac:dyDescent="0.25">
      <c r="A332">
        <v>3350</v>
      </c>
      <c r="B332">
        <v>18</v>
      </c>
      <c r="C332">
        <v>1</v>
      </c>
      <c r="D332" s="1" t="s">
        <v>652</v>
      </c>
      <c r="E332" s="1" t="s">
        <v>653</v>
      </c>
      <c r="F332">
        <v>0</v>
      </c>
      <c r="G332">
        <v>0</v>
      </c>
      <c r="H332" s="1" t="s">
        <v>23</v>
      </c>
      <c r="I332" s="1" t="s">
        <v>23</v>
      </c>
    </row>
    <row r="333" spans="1:9" x14ac:dyDescent="0.25">
      <c r="A333">
        <v>3360</v>
      </c>
      <c r="B333">
        <v>20</v>
      </c>
      <c r="C333">
        <v>2</v>
      </c>
      <c r="D333" s="1" t="s">
        <v>654</v>
      </c>
      <c r="E333" s="1" t="s">
        <v>655</v>
      </c>
      <c r="F333">
        <v>0</v>
      </c>
      <c r="G333">
        <v>0</v>
      </c>
      <c r="H333" s="1" t="s">
        <v>23</v>
      </c>
      <c r="I333" s="1" t="s">
        <v>23</v>
      </c>
    </row>
    <row r="334" spans="1:9" x14ac:dyDescent="0.25">
      <c r="A334">
        <v>3370</v>
      </c>
      <c r="B334">
        <v>19</v>
      </c>
      <c r="C334">
        <v>3</v>
      </c>
      <c r="D334" s="1" t="s">
        <v>656</v>
      </c>
      <c r="E334" s="1" t="s">
        <v>657</v>
      </c>
      <c r="F334">
        <v>0</v>
      </c>
      <c r="G334">
        <v>0</v>
      </c>
      <c r="H334" s="1" t="s">
        <v>23</v>
      </c>
      <c r="I334" s="1" t="s">
        <v>23</v>
      </c>
    </row>
    <row r="335" spans="1:9" x14ac:dyDescent="0.25">
      <c r="A335">
        <v>3380</v>
      </c>
      <c r="B335">
        <v>19</v>
      </c>
      <c r="C335">
        <v>1</v>
      </c>
      <c r="D335" s="1" t="s">
        <v>658</v>
      </c>
      <c r="E335" s="1" t="s">
        <v>659</v>
      </c>
      <c r="F335">
        <v>0</v>
      </c>
      <c r="G335">
        <v>0</v>
      </c>
      <c r="H335" s="1" t="s">
        <v>23</v>
      </c>
      <c r="I335" s="1" t="s">
        <v>23</v>
      </c>
    </row>
    <row r="336" spans="1:9" x14ac:dyDescent="0.25">
      <c r="A336">
        <v>3390</v>
      </c>
      <c r="B336">
        <v>19</v>
      </c>
      <c r="C336">
        <v>2</v>
      </c>
      <c r="D336" s="1" t="s">
        <v>660</v>
      </c>
      <c r="E336" s="1" t="s">
        <v>661</v>
      </c>
      <c r="F336">
        <v>0</v>
      </c>
      <c r="G336">
        <v>0</v>
      </c>
      <c r="H336" s="1" t="s">
        <v>23</v>
      </c>
      <c r="I336" s="1" t="s">
        <v>23</v>
      </c>
    </row>
    <row r="337" spans="1:9" x14ac:dyDescent="0.25">
      <c r="A337">
        <v>3400</v>
      </c>
      <c r="B337">
        <v>18</v>
      </c>
      <c r="C337">
        <v>3</v>
      </c>
      <c r="D337" s="1" t="s">
        <v>549</v>
      </c>
      <c r="E337" s="1" t="s">
        <v>662</v>
      </c>
      <c r="F337">
        <v>0</v>
      </c>
      <c r="G337">
        <v>0</v>
      </c>
      <c r="H337" s="1" t="s">
        <v>23</v>
      </c>
      <c r="I337" s="1" t="s">
        <v>23</v>
      </c>
    </row>
    <row r="338" spans="1:9" x14ac:dyDescent="0.25">
      <c r="A338">
        <v>3410</v>
      </c>
      <c r="B338">
        <v>17</v>
      </c>
      <c r="C338">
        <v>2</v>
      </c>
      <c r="D338" s="1" t="s">
        <v>487</v>
      </c>
      <c r="E338" s="1" t="s">
        <v>663</v>
      </c>
      <c r="F338">
        <v>0</v>
      </c>
      <c r="G338">
        <v>0</v>
      </c>
      <c r="H338" s="1" t="s">
        <v>23</v>
      </c>
      <c r="I338" s="1" t="s">
        <v>23</v>
      </c>
    </row>
    <row r="339" spans="1:9" x14ac:dyDescent="0.25">
      <c r="A339">
        <v>3420</v>
      </c>
      <c r="B339">
        <v>19</v>
      </c>
      <c r="C339">
        <v>2</v>
      </c>
      <c r="D339" s="1" t="s">
        <v>664</v>
      </c>
      <c r="E339" s="1" t="s">
        <v>665</v>
      </c>
      <c r="F339">
        <v>0</v>
      </c>
      <c r="G339">
        <v>0</v>
      </c>
      <c r="H339" s="1" t="s">
        <v>23</v>
      </c>
      <c r="I339" s="1" t="s">
        <v>23</v>
      </c>
    </row>
    <row r="340" spans="1:9" x14ac:dyDescent="0.25">
      <c r="A340">
        <v>3430</v>
      </c>
      <c r="B340">
        <v>16</v>
      </c>
      <c r="C340">
        <v>2</v>
      </c>
      <c r="D340" s="1" t="s">
        <v>666</v>
      </c>
      <c r="E340" s="1" t="s">
        <v>667</v>
      </c>
      <c r="F340">
        <v>0</v>
      </c>
      <c r="G340">
        <v>0</v>
      </c>
      <c r="H340" s="1" t="s">
        <v>23</v>
      </c>
      <c r="I340" s="1" t="s">
        <v>23</v>
      </c>
    </row>
    <row r="341" spans="1:9" x14ac:dyDescent="0.25">
      <c r="A341">
        <v>3440</v>
      </c>
      <c r="B341">
        <v>19</v>
      </c>
      <c r="C341">
        <v>2</v>
      </c>
      <c r="D341" s="1" t="s">
        <v>668</v>
      </c>
      <c r="E341" s="1" t="s">
        <v>669</v>
      </c>
      <c r="F341">
        <v>0</v>
      </c>
      <c r="G341">
        <v>0</v>
      </c>
      <c r="H341" s="1" t="s">
        <v>23</v>
      </c>
      <c r="I341" s="1" t="s">
        <v>23</v>
      </c>
    </row>
    <row r="342" spans="1:9" x14ac:dyDescent="0.25">
      <c r="A342">
        <v>3450</v>
      </c>
      <c r="B342">
        <v>19</v>
      </c>
      <c r="C342">
        <v>2</v>
      </c>
      <c r="D342" s="1" t="s">
        <v>670</v>
      </c>
      <c r="E342" s="1" t="s">
        <v>671</v>
      </c>
      <c r="F342">
        <v>0</v>
      </c>
      <c r="G342">
        <v>0</v>
      </c>
      <c r="H342" s="1" t="s">
        <v>23</v>
      </c>
      <c r="I342" s="1" t="s">
        <v>23</v>
      </c>
    </row>
    <row r="343" spans="1:9" x14ac:dyDescent="0.25">
      <c r="A343">
        <v>3460</v>
      </c>
      <c r="B343">
        <v>17</v>
      </c>
      <c r="C343">
        <v>2</v>
      </c>
      <c r="D343" s="1" t="s">
        <v>672</v>
      </c>
      <c r="E343" s="1" t="s">
        <v>673</v>
      </c>
      <c r="F343">
        <v>0</v>
      </c>
      <c r="G343">
        <v>0</v>
      </c>
      <c r="H343" s="1" t="s">
        <v>23</v>
      </c>
      <c r="I343" s="1" t="s">
        <v>23</v>
      </c>
    </row>
    <row r="344" spans="1:9" x14ac:dyDescent="0.25">
      <c r="A344">
        <v>3470</v>
      </c>
      <c r="B344">
        <v>18</v>
      </c>
      <c r="C344">
        <v>2</v>
      </c>
      <c r="D344" s="1" t="s">
        <v>674</v>
      </c>
      <c r="E344" s="1" t="s">
        <v>675</v>
      </c>
      <c r="F344">
        <v>0</v>
      </c>
      <c r="G344">
        <v>0</v>
      </c>
      <c r="H344" s="1" t="s">
        <v>23</v>
      </c>
      <c r="I344" s="1" t="s">
        <v>23</v>
      </c>
    </row>
    <row r="345" spans="1:9" x14ac:dyDescent="0.25">
      <c r="A345">
        <v>3480</v>
      </c>
      <c r="B345">
        <v>18</v>
      </c>
      <c r="C345">
        <v>2</v>
      </c>
      <c r="D345" s="1" t="s">
        <v>666</v>
      </c>
      <c r="E345" s="1" t="s">
        <v>676</v>
      </c>
      <c r="F345">
        <v>0</v>
      </c>
      <c r="G345">
        <v>0</v>
      </c>
      <c r="H345" s="1" t="s">
        <v>23</v>
      </c>
      <c r="I345" s="1" t="s">
        <v>23</v>
      </c>
    </row>
    <row r="346" spans="1:9" x14ac:dyDescent="0.25">
      <c r="A346">
        <v>3490</v>
      </c>
      <c r="B346">
        <v>18</v>
      </c>
      <c r="C346">
        <v>1</v>
      </c>
      <c r="D346" s="1" t="s">
        <v>677</v>
      </c>
      <c r="E346" s="1" t="s">
        <v>678</v>
      </c>
      <c r="F346">
        <v>0</v>
      </c>
      <c r="G346">
        <v>0</v>
      </c>
      <c r="H346" s="1" t="s">
        <v>23</v>
      </c>
      <c r="I346" s="1" t="s">
        <v>23</v>
      </c>
    </row>
    <row r="347" spans="1:9" x14ac:dyDescent="0.25">
      <c r="A347">
        <v>3500</v>
      </c>
      <c r="B347">
        <v>18</v>
      </c>
      <c r="C347">
        <v>1</v>
      </c>
      <c r="D347" s="1" t="s">
        <v>679</v>
      </c>
      <c r="E347" s="1" t="s">
        <v>680</v>
      </c>
      <c r="F347">
        <v>0</v>
      </c>
      <c r="G347">
        <v>0</v>
      </c>
      <c r="H347" s="1" t="s">
        <v>23</v>
      </c>
      <c r="I347" s="1" t="s">
        <v>23</v>
      </c>
    </row>
    <row r="348" spans="1:9" x14ac:dyDescent="0.25">
      <c r="A348">
        <v>3510</v>
      </c>
      <c r="B348">
        <v>17</v>
      </c>
      <c r="C348">
        <v>1</v>
      </c>
      <c r="D348" s="1" t="s">
        <v>636</v>
      </c>
      <c r="E348" s="1" t="s">
        <v>681</v>
      </c>
      <c r="F348">
        <v>0</v>
      </c>
      <c r="G348">
        <v>0</v>
      </c>
      <c r="H348" s="1" t="s">
        <v>23</v>
      </c>
      <c r="I348" s="1" t="s">
        <v>23</v>
      </c>
    </row>
    <row r="349" spans="1:9" x14ac:dyDescent="0.25">
      <c r="A349">
        <v>3520</v>
      </c>
      <c r="B349">
        <v>20</v>
      </c>
      <c r="C349">
        <v>2</v>
      </c>
      <c r="D349" s="1" t="s">
        <v>682</v>
      </c>
      <c r="E349" s="1" t="s">
        <v>683</v>
      </c>
      <c r="F349">
        <v>0</v>
      </c>
      <c r="G349">
        <v>0</v>
      </c>
      <c r="H349" s="1" t="s">
        <v>23</v>
      </c>
      <c r="I349" s="1" t="s">
        <v>23</v>
      </c>
    </row>
    <row r="350" spans="1:9" x14ac:dyDescent="0.25">
      <c r="A350">
        <v>3530</v>
      </c>
      <c r="B350">
        <v>18</v>
      </c>
      <c r="C350">
        <v>2</v>
      </c>
      <c r="D350" s="1" t="s">
        <v>684</v>
      </c>
      <c r="E350" s="1" t="s">
        <v>685</v>
      </c>
      <c r="F350">
        <v>0</v>
      </c>
      <c r="G350">
        <v>0</v>
      </c>
      <c r="H350" s="1" t="s">
        <v>23</v>
      </c>
      <c r="I350" s="1" t="s">
        <v>23</v>
      </c>
    </row>
    <row r="351" spans="1:9" x14ac:dyDescent="0.25">
      <c r="A351">
        <v>3540</v>
      </c>
      <c r="B351">
        <v>18</v>
      </c>
      <c r="C351">
        <v>2</v>
      </c>
      <c r="D351" s="1" t="s">
        <v>558</v>
      </c>
      <c r="E351" s="1" t="s">
        <v>686</v>
      </c>
      <c r="F351">
        <v>0</v>
      </c>
      <c r="G351">
        <v>0</v>
      </c>
      <c r="H351" s="1" t="s">
        <v>23</v>
      </c>
      <c r="I351" s="1" t="s">
        <v>23</v>
      </c>
    </row>
    <row r="352" spans="1:9" x14ac:dyDescent="0.25">
      <c r="A352">
        <v>3550</v>
      </c>
      <c r="B352">
        <v>17</v>
      </c>
      <c r="C352">
        <v>2</v>
      </c>
      <c r="D352" s="1" t="s">
        <v>636</v>
      </c>
      <c r="E352" s="1" t="s">
        <v>687</v>
      </c>
      <c r="F352">
        <v>0</v>
      </c>
      <c r="G352">
        <v>0</v>
      </c>
      <c r="H352" s="1" t="s">
        <v>23</v>
      </c>
      <c r="I352" s="1" t="s">
        <v>23</v>
      </c>
    </row>
    <row r="353" spans="1:9" x14ac:dyDescent="0.25">
      <c r="A353">
        <v>3560</v>
      </c>
      <c r="B353">
        <v>20</v>
      </c>
      <c r="C353">
        <v>2</v>
      </c>
      <c r="D353" s="1" t="s">
        <v>688</v>
      </c>
      <c r="E353" s="1" t="s">
        <v>689</v>
      </c>
      <c r="F353">
        <v>0</v>
      </c>
      <c r="G353">
        <v>0</v>
      </c>
      <c r="H353" s="1" t="s">
        <v>23</v>
      </c>
      <c r="I353" s="1" t="s">
        <v>23</v>
      </c>
    </row>
    <row r="354" spans="1:9" x14ac:dyDescent="0.25">
      <c r="A354">
        <v>3570</v>
      </c>
      <c r="B354">
        <v>18</v>
      </c>
      <c r="C354">
        <v>2</v>
      </c>
      <c r="D354" s="1" t="s">
        <v>660</v>
      </c>
      <c r="E354" s="1" t="s">
        <v>690</v>
      </c>
      <c r="F354">
        <v>0</v>
      </c>
      <c r="G354">
        <v>0</v>
      </c>
      <c r="H354" s="1" t="s">
        <v>23</v>
      </c>
      <c r="I354" s="1" t="s">
        <v>23</v>
      </c>
    </row>
    <row r="355" spans="1:9" x14ac:dyDescent="0.25">
      <c r="A355">
        <v>3580</v>
      </c>
      <c r="B355">
        <v>18</v>
      </c>
      <c r="C355">
        <v>2</v>
      </c>
      <c r="D355" s="1" t="s">
        <v>691</v>
      </c>
      <c r="E355" s="1" t="s">
        <v>692</v>
      </c>
      <c r="F355">
        <v>0</v>
      </c>
      <c r="G355">
        <v>0</v>
      </c>
      <c r="H355" s="1" t="s">
        <v>23</v>
      </c>
      <c r="I355" s="1" t="s">
        <v>23</v>
      </c>
    </row>
    <row r="356" spans="1:9" x14ac:dyDescent="0.25">
      <c r="A356">
        <v>3590</v>
      </c>
      <c r="B356">
        <v>20</v>
      </c>
      <c r="C356">
        <v>2</v>
      </c>
      <c r="D356" s="1" t="s">
        <v>693</v>
      </c>
      <c r="E356" s="1" t="s">
        <v>694</v>
      </c>
      <c r="F356">
        <v>0</v>
      </c>
      <c r="G356">
        <v>0</v>
      </c>
      <c r="H356" s="1" t="s">
        <v>23</v>
      </c>
      <c r="I356" s="1" t="s">
        <v>23</v>
      </c>
    </row>
    <row r="357" spans="1:9" x14ac:dyDescent="0.25">
      <c r="A357">
        <v>3600</v>
      </c>
      <c r="B357">
        <v>18</v>
      </c>
      <c r="C357">
        <v>2</v>
      </c>
      <c r="D357" s="1" t="s">
        <v>695</v>
      </c>
      <c r="E357" s="1" t="s">
        <v>696</v>
      </c>
      <c r="F357">
        <v>0</v>
      </c>
      <c r="G357">
        <v>0</v>
      </c>
      <c r="H357" s="1" t="s">
        <v>23</v>
      </c>
      <c r="I357" s="1" t="s">
        <v>23</v>
      </c>
    </row>
    <row r="358" spans="1:9" x14ac:dyDescent="0.25">
      <c r="A358">
        <v>3610</v>
      </c>
      <c r="B358">
        <v>16</v>
      </c>
      <c r="C358">
        <v>2</v>
      </c>
      <c r="D358" s="1" t="s">
        <v>697</v>
      </c>
      <c r="E358" s="1" t="s">
        <v>698</v>
      </c>
      <c r="F358">
        <v>0</v>
      </c>
      <c r="G358">
        <v>0</v>
      </c>
      <c r="H358" s="1" t="s">
        <v>23</v>
      </c>
      <c r="I358" s="1" t="s">
        <v>23</v>
      </c>
    </row>
    <row r="359" spans="1:9" x14ac:dyDescent="0.25">
      <c r="A359">
        <v>3620</v>
      </c>
      <c r="B359">
        <v>19</v>
      </c>
      <c r="C359">
        <v>2</v>
      </c>
      <c r="D359" s="1" t="s">
        <v>699</v>
      </c>
      <c r="E359" s="1" t="s">
        <v>700</v>
      </c>
      <c r="F359">
        <v>0</v>
      </c>
      <c r="G359">
        <v>0</v>
      </c>
      <c r="H359" s="1" t="s">
        <v>23</v>
      </c>
      <c r="I359" s="1" t="s">
        <v>23</v>
      </c>
    </row>
    <row r="360" spans="1:9" x14ac:dyDescent="0.25">
      <c r="A360">
        <v>3630</v>
      </c>
      <c r="B360">
        <v>19</v>
      </c>
      <c r="C360">
        <v>2</v>
      </c>
      <c r="D360" s="1" t="s">
        <v>701</v>
      </c>
      <c r="E360" s="1" t="s">
        <v>702</v>
      </c>
      <c r="F360">
        <v>0</v>
      </c>
      <c r="G360">
        <v>0</v>
      </c>
      <c r="H360" s="1" t="s">
        <v>23</v>
      </c>
      <c r="I360" s="1" t="s">
        <v>23</v>
      </c>
    </row>
    <row r="361" spans="1:9" x14ac:dyDescent="0.25">
      <c r="A361">
        <v>3640</v>
      </c>
      <c r="B361">
        <v>17</v>
      </c>
      <c r="C361">
        <v>2</v>
      </c>
      <c r="D361" s="1" t="s">
        <v>703</v>
      </c>
      <c r="E361" s="1" t="s">
        <v>704</v>
      </c>
      <c r="F361">
        <v>0</v>
      </c>
      <c r="G361">
        <v>0</v>
      </c>
      <c r="H361" s="1" t="s">
        <v>23</v>
      </c>
      <c r="I361" s="1" t="s">
        <v>23</v>
      </c>
    </row>
    <row r="362" spans="1:9" x14ac:dyDescent="0.25">
      <c r="A362">
        <v>3650</v>
      </c>
      <c r="B362">
        <v>16</v>
      </c>
      <c r="C362">
        <v>2</v>
      </c>
      <c r="D362" s="1" t="s">
        <v>701</v>
      </c>
      <c r="E362" s="1" t="s">
        <v>705</v>
      </c>
      <c r="F362">
        <v>0</v>
      </c>
      <c r="G362">
        <v>0</v>
      </c>
      <c r="H362" s="1" t="s">
        <v>23</v>
      </c>
      <c r="I362" s="1" t="s">
        <v>23</v>
      </c>
    </row>
    <row r="363" spans="1:9" x14ac:dyDescent="0.25">
      <c r="A363">
        <v>3660</v>
      </c>
      <c r="B363">
        <v>17</v>
      </c>
      <c r="C363">
        <v>2</v>
      </c>
      <c r="D363" s="1" t="s">
        <v>706</v>
      </c>
      <c r="E363" s="1" t="s">
        <v>707</v>
      </c>
      <c r="F363">
        <v>0</v>
      </c>
      <c r="G363">
        <v>0</v>
      </c>
      <c r="H363" s="1" t="s">
        <v>23</v>
      </c>
      <c r="I363" s="1" t="s">
        <v>23</v>
      </c>
    </row>
    <row r="364" spans="1:9" x14ac:dyDescent="0.25">
      <c r="A364">
        <v>3670</v>
      </c>
      <c r="B364">
        <v>17</v>
      </c>
      <c r="C364">
        <v>2</v>
      </c>
      <c r="D364" s="1" t="s">
        <v>708</v>
      </c>
      <c r="E364" s="1" t="s">
        <v>709</v>
      </c>
      <c r="F364">
        <v>0</v>
      </c>
      <c r="G364">
        <v>0</v>
      </c>
      <c r="H364" s="1" t="s">
        <v>23</v>
      </c>
      <c r="I364" s="1" t="s">
        <v>23</v>
      </c>
    </row>
    <row r="365" spans="1:9" x14ac:dyDescent="0.25">
      <c r="A365">
        <v>3680</v>
      </c>
      <c r="B365">
        <v>18</v>
      </c>
      <c r="C365">
        <v>2</v>
      </c>
      <c r="D365" s="1" t="s">
        <v>710</v>
      </c>
      <c r="E365" s="1" t="s">
        <v>711</v>
      </c>
      <c r="F365">
        <v>0</v>
      </c>
      <c r="G365">
        <v>0</v>
      </c>
      <c r="H365" s="1" t="s">
        <v>23</v>
      </c>
      <c r="I365" s="1" t="s">
        <v>23</v>
      </c>
    </row>
    <row r="366" spans="1:9" x14ac:dyDescent="0.25">
      <c r="A366">
        <v>3690</v>
      </c>
      <c r="B366">
        <v>18</v>
      </c>
      <c r="C366">
        <v>3</v>
      </c>
      <c r="D366" s="1" t="s">
        <v>712</v>
      </c>
      <c r="E366" s="1" t="s">
        <v>713</v>
      </c>
      <c r="F366">
        <v>0</v>
      </c>
      <c r="G366">
        <v>0</v>
      </c>
      <c r="H366" s="1" t="s">
        <v>23</v>
      </c>
      <c r="I366" s="1" t="s">
        <v>23</v>
      </c>
    </row>
    <row r="367" spans="1:9" x14ac:dyDescent="0.25">
      <c r="A367">
        <v>3700</v>
      </c>
      <c r="B367">
        <v>19</v>
      </c>
      <c r="C367">
        <v>3</v>
      </c>
      <c r="D367" s="1" t="s">
        <v>585</v>
      </c>
      <c r="E367" s="1" t="s">
        <v>714</v>
      </c>
      <c r="F367">
        <v>0</v>
      </c>
      <c r="G367">
        <v>0</v>
      </c>
      <c r="H367" s="1" t="s">
        <v>23</v>
      </c>
      <c r="I367" s="1" t="s">
        <v>23</v>
      </c>
    </row>
    <row r="368" spans="1:9" x14ac:dyDescent="0.25">
      <c r="A368">
        <v>3710</v>
      </c>
      <c r="B368">
        <v>18</v>
      </c>
      <c r="C368">
        <v>3</v>
      </c>
      <c r="D368" s="1" t="s">
        <v>715</v>
      </c>
      <c r="E368" s="1" t="s">
        <v>716</v>
      </c>
      <c r="F368">
        <v>0</v>
      </c>
      <c r="G368">
        <v>0</v>
      </c>
      <c r="H368" s="1" t="s">
        <v>23</v>
      </c>
      <c r="I368" s="1" t="s">
        <v>23</v>
      </c>
    </row>
    <row r="369" spans="1:9" x14ac:dyDescent="0.25">
      <c r="A369">
        <v>3720</v>
      </c>
      <c r="B369">
        <v>19</v>
      </c>
      <c r="C369">
        <v>1</v>
      </c>
      <c r="D369" s="1" t="s">
        <v>717</v>
      </c>
      <c r="E369" s="1" t="s">
        <v>718</v>
      </c>
      <c r="F369">
        <v>0</v>
      </c>
      <c r="G369">
        <v>0</v>
      </c>
      <c r="H369" s="1" t="s">
        <v>23</v>
      </c>
      <c r="I369" s="1" t="s">
        <v>23</v>
      </c>
    </row>
    <row r="370" spans="1:9" x14ac:dyDescent="0.25">
      <c r="A370">
        <v>3730</v>
      </c>
      <c r="B370">
        <v>18</v>
      </c>
      <c r="C370">
        <v>3</v>
      </c>
      <c r="D370" s="1" t="s">
        <v>719</v>
      </c>
      <c r="E370" s="1" t="s">
        <v>720</v>
      </c>
      <c r="F370">
        <v>0</v>
      </c>
      <c r="G370">
        <v>0</v>
      </c>
      <c r="H370" s="1" t="s">
        <v>23</v>
      </c>
      <c r="I370" s="1" t="s">
        <v>23</v>
      </c>
    </row>
    <row r="371" spans="1:9" x14ac:dyDescent="0.25">
      <c r="A371">
        <v>3740</v>
      </c>
      <c r="B371">
        <v>18</v>
      </c>
      <c r="C371">
        <v>2</v>
      </c>
      <c r="D371" s="1" t="s">
        <v>721</v>
      </c>
      <c r="E371" s="1" t="s">
        <v>722</v>
      </c>
      <c r="F371">
        <v>0</v>
      </c>
      <c r="G371">
        <v>0</v>
      </c>
      <c r="H371" s="1" t="s">
        <v>23</v>
      </c>
      <c r="I371" s="1" t="s">
        <v>23</v>
      </c>
    </row>
    <row r="372" spans="1:9" x14ac:dyDescent="0.25">
      <c r="A372">
        <v>3750</v>
      </c>
      <c r="B372">
        <v>20</v>
      </c>
      <c r="C372">
        <v>2</v>
      </c>
      <c r="D372" s="1" t="s">
        <v>723</v>
      </c>
      <c r="E372" s="1" t="s">
        <v>724</v>
      </c>
      <c r="F372">
        <v>0</v>
      </c>
      <c r="G372">
        <v>0</v>
      </c>
      <c r="H372" s="1" t="s">
        <v>23</v>
      </c>
      <c r="I372" s="1" t="s">
        <v>23</v>
      </c>
    </row>
    <row r="373" spans="1:9" x14ac:dyDescent="0.25">
      <c r="A373">
        <v>3760</v>
      </c>
      <c r="B373">
        <v>18</v>
      </c>
      <c r="C373">
        <v>2</v>
      </c>
      <c r="D373" s="1" t="s">
        <v>725</v>
      </c>
      <c r="E373" s="1" t="s">
        <v>726</v>
      </c>
      <c r="F373">
        <v>0</v>
      </c>
      <c r="G373">
        <v>0</v>
      </c>
      <c r="H373" s="1" t="s">
        <v>23</v>
      </c>
      <c r="I373" s="1" t="s">
        <v>23</v>
      </c>
    </row>
    <row r="374" spans="1:9" x14ac:dyDescent="0.25">
      <c r="A374">
        <v>3770</v>
      </c>
      <c r="B374">
        <v>17</v>
      </c>
      <c r="C374">
        <v>2</v>
      </c>
      <c r="D374" s="1" t="s">
        <v>727</v>
      </c>
      <c r="E374" s="1" t="s">
        <v>728</v>
      </c>
      <c r="F374">
        <v>0</v>
      </c>
      <c r="G374">
        <v>0</v>
      </c>
      <c r="H374" s="1" t="s">
        <v>23</v>
      </c>
      <c r="I374" s="1" t="s">
        <v>23</v>
      </c>
    </row>
    <row r="375" spans="1:9" x14ac:dyDescent="0.25">
      <c r="A375">
        <v>3780</v>
      </c>
      <c r="B375">
        <v>19</v>
      </c>
      <c r="C375">
        <v>1</v>
      </c>
      <c r="D375" s="1" t="s">
        <v>729</v>
      </c>
      <c r="E375" s="1" t="s">
        <v>730</v>
      </c>
      <c r="F375">
        <v>0</v>
      </c>
      <c r="G375">
        <v>0</v>
      </c>
      <c r="H375" s="1" t="s">
        <v>23</v>
      </c>
      <c r="I375" s="1" t="s">
        <v>23</v>
      </c>
    </row>
    <row r="376" spans="1:9" x14ac:dyDescent="0.25">
      <c r="A376">
        <v>3790</v>
      </c>
      <c r="B376">
        <v>18</v>
      </c>
      <c r="C376">
        <v>2</v>
      </c>
      <c r="D376" s="1" t="s">
        <v>731</v>
      </c>
      <c r="E376" s="1" t="s">
        <v>732</v>
      </c>
      <c r="F376">
        <v>0</v>
      </c>
      <c r="G376">
        <v>0</v>
      </c>
      <c r="H376" s="1" t="s">
        <v>23</v>
      </c>
      <c r="I376" s="1" t="s">
        <v>23</v>
      </c>
    </row>
    <row r="377" spans="1:9" x14ac:dyDescent="0.25">
      <c r="A377">
        <v>3800</v>
      </c>
      <c r="B377">
        <v>21</v>
      </c>
      <c r="C377">
        <v>2</v>
      </c>
      <c r="D377" s="1" t="s">
        <v>733</v>
      </c>
      <c r="E377" s="1" t="s">
        <v>734</v>
      </c>
      <c r="F377">
        <v>0</v>
      </c>
      <c r="G377">
        <v>0</v>
      </c>
      <c r="H377" s="1" t="s">
        <v>23</v>
      </c>
      <c r="I377" s="1" t="s">
        <v>23</v>
      </c>
    </row>
    <row r="378" spans="1:9" x14ac:dyDescent="0.25">
      <c r="A378">
        <v>3810</v>
      </c>
      <c r="B378">
        <v>17</v>
      </c>
      <c r="C378">
        <v>1</v>
      </c>
      <c r="D378" s="1" t="s">
        <v>735</v>
      </c>
      <c r="E378" s="1" t="s">
        <v>736</v>
      </c>
      <c r="F378">
        <v>0</v>
      </c>
      <c r="G378">
        <v>0</v>
      </c>
      <c r="H378" s="1" t="s">
        <v>23</v>
      </c>
      <c r="I378" s="1" t="s">
        <v>23</v>
      </c>
    </row>
    <row r="379" spans="1:9" x14ac:dyDescent="0.25">
      <c r="A379">
        <v>3820</v>
      </c>
      <c r="B379">
        <v>17</v>
      </c>
      <c r="C379">
        <v>2</v>
      </c>
      <c r="D379" s="1" t="s">
        <v>737</v>
      </c>
      <c r="E379" s="1" t="s">
        <v>738</v>
      </c>
      <c r="F379">
        <v>0</v>
      </c>
      <c r="G379">
        <v>0</v>
      </c>
      <c r="H379" s="1" t="s">
        <v>23</v>
      </c>
      <c r="I379" s="1" t="s">
        <v>23</v>
      </c>
    </row>
    <row r="380" spans="1:9" x14ac:dyDescent="0.25">
      <c r="A380">
        <v>3830</v>
      </c>
      <c r="B380">
        <v>17</v>
      </c>
      <c r="C380">
        <v>1</v>
      </c>
      <c r="D380" s="1" t="s">
        <v>652</v>
      </c>
      <c r="E380" s="1" t="s">
        <v>739</v>
      </c>
      <c r="F380">
        <v>0</v>
      </c>
      <c r="G380">
        <v>0</v>
      </c>
      <c r="H380" s="1" t="s">
        <v>23</v>
      </c>
      <c r="I380" s="1" t="s">
        <v>23</v>
      </c>
    </row>
    <row r="381" spans="1:9" x14ac:dyDescent="0.25">
      <c r="A381">
        <v>3840</v>
      </c>
      <c r="B381">
        <v>20</v>
      </c>
      <c r="C381">
        <v>2</v>
      </c>
      <c r="D381" s="1" t="s">
        <v>740</v>
      </c>
      <c r="E381" s="1" t="s">
        <v>741</v>
      </c>
      <c r="F381">
        <v>0</v>
      </c>
      <c r="G381">
        <v>0</v>
      </c>
      <c r="H381" s="1" t="s">
        <v>23</v>
      </c>
      <c r="I381" s="1" t="s">
        <v>23</v>
      </c>
    </row>
    <row r="382" spans="1:9" x14ac:dyDescent="0.25">
      <c r="A382">
        <v>3850</v>
      </c>
      <c r="B382">
        <v>20</v>
      </c>
      <c r="C382">
        <v>1</v>
      </c>
      <c r="D382" s="1" t="s">
        <v>742</v>
      </c>
      <c r="E382" s="1" t="s">
        <v>743</v>
      </c>
      <c r="F382">
        <v>0</v>
      </c>
      <c r="G382">
        <v>0</v>
      </c>
      <c r="H382" s="1" t="s">
        <v>23</v>
      </c>
      <c r="I382" s="1" t="s">
        <v>23</v>
      </c>
    </row>
    <row r="383" spans="1:9" x14ac:dyDescent="0.25">
      <c r="A383">
        <v>3860</v>
      </c>
      <c r="B383">
        <v>18</v>
      </c>
      <c r="C383">
        <v>3</v>
      </c>
      <c r="D383" s="1" t="s">
        <v>744</v>
      </c>
      <c r="E383" s="1" t="s">
        <v>745</v>
      </c>
      <c r="F383">
        <v>0</v>
      </c>
      <c r="G383">
        <v>0</v>
      </c>
      <c r="H383" s="1" t="s">
        <v>23</v>
      </c>
      <c r="I383" s="1" t="s">
        <v>23</v>
      </c>
    </row>
    <row r="384" spans="1:9" x14ac:dyDescent="0.25">
      <c r="A384">
        <v>3870</v>
      </c>
      <c r="B384">
        <v>19</v>
      </c>
      <c r="C384">
        <v>2</v>
      </c>
      <c r="D384" s="1" t="s">
        <v>617</v>
      </c>
      <c r="E384" s="1" t="s">
        <v>746</v>
      </c>
      <c r="F384">
        <v>0</v>
      </c>
      <c r="G384">
        <v>0</v>
      </c>
      <c r="H384" s="1" t="s">
        <v>23</v>
      </c>
      <c r="I384" s="1" t="s">
        <v>23</v>
      </c>
    </row>
    <row r="385" spans="1:9" x14ac:dyDescent="0.25">
      <c r="A385">
        <v>3880</v>
      </c>
      <c r="B385">
        <v>21</v>
      </c>
      <c r="C385">
        <v>2</v>
      </c>
      <c r="D385" s="1" t="s">
        <v>747</v>
      </c>
      <c r="E385" s="1" t="s">
        <v>748</v>
      </c>
      <c r="F385">
        <v>0</v>
      </c>
      <c r="G385">
        <v>0</v>
      </c>
      <c r="H385" s="1" t="s">
        <v>23</v>
      </c>
      <c r="I385" s="1" t="s">
        <v>23</v>
      </c>
    </row>
    <row r="386" spans="1:9" x14ac:dyDescent="0.25">
      <c r="A386">
        <v>3890</v>
      </c>
      <c r="B386">
        <v>17</v>
      </c>
      <c r="C386">
        <v>2</v>
      </c>
      <c r="D386" s="1" t="s">
        <v>712</v>
      </c>
      <c r="E386" s="1" t="s">
        <v>749</v>
      </c>
      <c r="F386">
        <v>0</v>
      </c>
      <c r="G386">
        <v>0</v>
      </c>
      <c r="H386" s="1" t="s">
        <v>23</v>
      </c>
      <c r="I386" s="1" t="s">
        <v>23</v>
      </c>
    </row>
    <row r="387" spans="1:9" x14ac:dyDescent="0.25">
      <c r="A387">
        <v>3900</v>
      </c>
      <c r="B387">
        <v>20</v>
      </c>
      <c r="C387">
        <v>2</v>
      </c>
      <c r="D387" s="1" t="s">
        <v>750</v>
      </c>
      <c r="E387" s="1" t="s">
        <v>751</v>
      </c>
      <c r="F387">
        <v>0</v>
      </c>
      <c r="G387">
        <v>0</v>
      </c>
      <c r="H387" s="1" t="s">
        <v>23</v>
      </c>
      <c r="I387" s="1" t="s">
        <v>23</v>
      </c>
    </row>
    <row r="388" spans="1:9" x14ac:dyDescent="0.25">
      <c r="A388">
        <v>3910</v>
      </c>
      <c r="B388">
        <v>22</v>
      </c>
      <c r="C388">
        <v>2</v>
      </c>
      <c r="D388" s="1" t="s">
        <v>703</v>
      </c>
      <c r="E388" s="1" t="s">
        <v>752</v>
      </c>
      <c r="F388">
        <v>0</v>
      </c>
      <c r="G388">
        <v>0</v>
      </c>
      <c r="H388" s="1" t="s">
        <v>23</v>
      </c>
      <c r="I388" s="1" t="s">
        <v>23</v>
      </c>
    </row>
    <row r="389" spans="1:9" x14ac:dyDescent="0.25">
      <c r="A389">
        <v>3920</v>
      </c>
      <c r="B389">
        <v>20</v>
      </c>
      <c r="C389">
        <v>2</v>
      </c>
      <c r="D389" s="1" t="s">
        <v>753</v>
      </c>
      <c r="E389" s="1" t="s">
        <v>754</v>
      </c>
      <c r="F389">
        <v>0</v>
      </c>
      <c r="G389">
        <v>0</v>
      </c>
      <c r="H389" s="1" t="s">
        <v>23</v>
      </c>
      <c r="I389" s="1" t="s">
        <v>23</v>
      </c>
    </row>
    <row r="390" spans="1:9" x14ac:dyDescent="0.25">
      <c r="A390">
        <v>3930</v>
      </c>
      <c r="B390">
        <v>18</v>
      </c>
      <c r="C390">
        <v>2</v>
      </c>
      <c r="D390" s="1" t="s">
        <v>755</v>
      </c>
      <c r="E390" s="1" t="s">
        <v>756</v>
      </c>
      <c r="F390">
        <v>0</v>
      </c>
      <c r="G390">
        <v>0</v>
      </c>
      <c r="H390" s="1" t="s">
        <v>23</v>
      </c>
      <c r="I390" s="1" t="s">
        <v>23</v>
      </c>
    </row>
    <row r="391" spans="1:9" x14ac:dyDescent="0.25">
      <c r="A391">
        <v>3940</v>
      </c>
      <c r="B391">
        <v>18</v>
      </c>
      <c r="C391">
        <v>2</v>
      </c>
      <c r="D391" s="1" t="s">
        <v>757</v>
      </c>
      <c r="E391" s="1" t="s">
        <v>758</v>
      </c>
      <c r="F391">
        <v>0</v>
      </c>
      <c r="G391">
        <v>0</v>
      </c>
      <c r="H391" s="1" t="s">
        <v>23</v>
      </c>
      <c r="I391" s="1" t="s">
        <v>23</v>
      </c>
    </row>
    <row r="392" spans="1:9" x14ac:dyDescent="0.25">
      <c r="A392">
        <v>3950</v>
      </c>
      <c r="B392">
        <v>19</v>
      </c>
      <c r="C392">
        <v>2</v>
      </c>
      <c r="D392" s="1" t="s">
        <v>759</v>
      </c>
      <c r="E392" s="1" t="s">
        <v>760</v>
      </c>
      <c r="F392">
        <v>0</v>
      </c>
      <c r="G392">
        <v>0</v>
      </c>
      <c r="H392" s="1" t="s">
        <v>23</v>
      </c>
      <c r="I392" s="1" t="s">
        <v>23</v>
      </c>
    </row>
    <row r="393" spans="1:9" x14ac:dyDescent="0.25">
      <c r="A393">
        <v>3960</v>
      </c>
      <c r="B393">
        <v>17</v>
      </c>
      <c r="C393">
        <v>2</v>
      </c>
      <c r="D393" s="1" t="s">
        <v>761</v>
      </c>
      <c r="E393" s="1" t="s">
        <v>762</v>
      </c>
      <c r="F393">
        <v>0</v>
      </c>
      <c r="G393">
        <v>0</v>
      </c>
      <c r="H393" s="1" t="s">
        <v>23</v>
      </c>
      <c r="I393" s="1" t="s">
        <v>23</v>
      </c>
    </row>
    <row r="394" spans="1:9" x14ac:dyDescent="0.25">
      <c r="A394">
        <v>3970</v>
      </c>
      <c r="B394">
        <v>19</v>
      </c>
      <c r="C394">
        <v>2</v>
      </c>
      <c r="D394" s="1" t="s">
        <v>763</v>
      </c>
      <c r="E394" s="1" t="s">
        <v>764</v>
      </c>
      <c r="F394">
        <v>0</v>
      </c>
      <c r="G394">
        <v>0</v>
      </c>
      <c r="H394" s="1" t="s">
        <v>23</v>
      </c>
      <c r="I394" s="1" t="s">
        <v>23</v>
      </c>
    </row>
    <row r="395" spans="1:9" x14ac:dyDescent="0.25">
      <c r="A395">
        <v>3980</v>
      </c>
      <c r="B395">
        <v>17</v>
      </c>
      <c r="C395">
        <v>2</v>
      </c>
      <c r="D395" s="1" t="s">
        <v>717</v>
      </c>
      <c r="E395" s="1" t="s">
        <v>765</v>
      </c>
      <c r="F395">
        <v>0</v>
      </c>
      <c r="G395">
        <v>0</v>
      </c>
      <c r="H395" s="1" t="s">
        <v>23</v>
      </c>
      <c r="I395" s="1" t="s">
        <v>23</v>
      </c>
    </row>
    <row r="396" spans="1:9" x14ac:dyDescent="0.25">
      <c r="A396">
        <v>3990</v>
      </c>
      <c r="B396">
        <v>21</v>
      </c>
      <c r="C396">
        <v>1</v>
      </c>
      <c r="D396" s="1" t="s">
        <v>750</v>
      </c>
      <c r="E396" s="1" t="s">
        <v>766</v>
      </c>
      <c r="F396">
        <v>0</v>
      </c>
      <c r="G396">
        <v>0</v>
      </c>
      <c r="H396" s="1" t="s">
        <v>23</v>
      </c>
      <c r="I396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B09B-15DA-4D6F-BBEA-F64FB15ADB5F}">
  <dimension ref="A1:E34"/>
  <sheetViews>
    <sheetView workbookViewId="0">
      <selection activeCell="C27" sqref="C27"/>
    </sheetView>
  </sheetViews>
  <sheetFormatPr defaultRowHeight="15" x14ac:dyDescent="0.25"/>
  <cols>
    <col min="1" max="1" width="4.42578125" bestFit="1" customWidth="1"/>
    <col min="2" max="2" width="7.7109375" bestFit="1" customWidth="1"/>
    <col min="3" max="3" width="10.140625" bestFit="1" customWidth="1"/>
    <col min="4" max="4" width="18.5703125" bestFit="1" customWidth="1"/>
    <col min="5" max="5" width="19.28515625" bestFit="1" customWidth="1"/>
  </cols>
  <sheetData>
    <row r="1" spans="1:5" x14ac:dyDescent="0.25">
      <c r="A1" t="s">
        <v>0</v>
      </c>
      <c r="B1" t="s">
        <v>1458</v>
      </c>
      <c r="C1" t="s">
        <v>1459</v>
      </c>
      <c r="D1" t="s">
        <v>1460</v>
      </c>
      <c r="E1" t="s">
        <v>1461</v>
      </c>
    </row>
    <row r="2" spans="1:5" x14ac:dyDescent="0.25">
      <c r="A2">
        <v>14</v>
      </c>
      <c r="B2">
        <v>459</v>
      </c>
      <c r="C2" s="1"/>
      <c r="D2" s="1"/>
      <c r="E2" s="1"/>
    </row>
    <row r="3" spans="1:5" x14ac:dyDescent="0.25">
      <c r="A3">
        <v>13</v>
      </c>
      <c r="B3">
        <v>697</v>
      </c>
      <c r="C3" s="13"/>
      <c r="D3" s="1" t="s">
        <v>14</v>
      </c>
      <c r="E3" s="1" t="s">
        <v>14</v>
      </c>
    </row>
    <row r="4" spans="1:5" x14ac:dyDescent="0.25">
      <c r="A4">
        <v>7</v>
      </c>
      <c r="B4">
        <v>954</v>
      </c>
      <c r="C4" s="13"/>
      <c r="D4" s="1" t="s">
        <v>14</v>
      </c>
      <c r="E4" s="1" t="s">
        <v>14</v>
      </c>
    </row>
    <row r="5" spans="1:5" x14ac:dyDescent="0.25">
      <c r="A5">
        <v>10</v>
      </c>
      <c r="B5">
        <v>1386</v>
      </c>
      <c r="C5" s="13"/>
      <c r="D5" s="1" t="s">
        <v>14</v>
      </c>
      <c r="E5" s="1" t="s">
        <v>14</v>
      </c>
    </row>
    <row r="6" spans="1:5" x14ac:dyDescent="0.25">
      <c r="A6">
        <v>11</v>
      </c>
      <c r="B6">
        <v>1216</v>
      </c>
      <c r="C6" s="13"/>
      <c r="D6" s="1" t="s">
        <v>14</v>
      </c>
      <c r="E6" s="1" t="s">
        <v>14</v>
      </c>
    </row>
    <row r="7" spans="1:5" x14ac:dyDescent="0.25">
      <c r="A7">
        <v>6</v>
      </c>
      <c r="B7">
        <v>613</v>
      </c>
      <c r="C7" s="13"/>
      <c r="D7" s="1" t="s">
        <v>14</v>
      </c>
      <c r="E7" s="1" t="s">
        <v>14</v>
      </c>
    </row>
    <row r="8" spans="1:5" x14ac:dyDescent="0.25">
      <c r="A8">
        <v>9</v>
      </c>
      <c r="B8">
        <v>1327</v>
      </c>
      <c r="C8" s="13"/>
      <c r="D8" s="1" t="s">
        <v>14</v>
      </c>
      <c r="E8" s="1" t="s">
        <v>14</v>
      </c>
    </row>
    <row r="9" spans="1:5" x14ac:dyDescent="0.25">
      <c r="A9">
        <v>8</v>
      </c>
      <c r="B9">
        <v>1254</v>
      </c>
      <c r="C9" s="13"/>
      <c r="D9" s="1" t="s">
        <v>14</v>
      </c>
      <c r="E9" s="1" t="s">
        <v>14</v>
      </c>
    </row>
    <row r="10" spans="1:5" x14ac:dyDescent="0.25">
      <c r="A10">
        <v>12</v>
      </c>
      <c r="B10">
        <v>979</v>
      </c>
      <c r="C10" s="13"/>
      <c r="D10" s="1" t="s">
        <v>14</v>
      </c>
      <c r="E10" s="1" t="s">
        <v>14</v>
      </c>
    </row>
    <row r="11" spans="1:5" x14ac:dyDescent="0.25">
      <c r="A11">
        <v>4</v>
      </c>
      <c r="B11">
        <v>136</v>
      </c>
      <c r="C11" s="13"/>
      <c r="D11" s="1" t="s">
        <v>14</v>
      </c>
      <c r="E11" s="1" t="s">
        <v>14</v>
      </c>
    </row>
    <row r="12" spans="1:5" x14ac:dyDescent="0.25">
      <c r="A12">
        <v>15</v>
      </c>
      <c r="B12">
        <v>296</v>
      </c>
      <c r="C12" s="13"/>
      <c r="D12" s="1" t="s">
        <v>14</v>
      </c>
      <c r="E12" s="1" t="s">
        <v>14</v>
      </c>
    </row>
    <row r="13" spans="1:5" x14ac:dyDescent="0.25">
      <c r="A13">
        <v>5</v>
      </c>
      <c r="B13">
        <v>328</v>
      </c>
      <c r="C13" s="13"/>
      <c r="D13" s="1" t="s">
        <v>14</v>
      </c>
      <c r="E13" s="1" t="s">
        <v>14</v>
      </c>
    </row>
    <row r="14" spans="1:5" x14ac:dyDescent="0.25">
      <c r="A14">
        <v>3</v>
      </c>
      <c r="B14">
        <v>42</v>
      </c>
      <c r="C14" s="13"/>
      <c r="D14" s="1" t="s">
        <v>14</v>
      </c>
      <c r="E14" s="1" t="s">
        <v>14</v>
      </c>
    </row>
    <row r="15" spans="1:5" x14ac:dyDescent="0.25">
      <c r="A15">
        <v>19</v>
      </c>
      <c r="B15">
        <v>17</v>
      </c>
      <c r="C15" s="13"/>
      <c r="D15" s="1" t="s">
        <v>14</v>
      </c>
      <c r="E15" s="1" t="s">
        <v>14</v>
      </c>
    </row>
    <row r="16" spans="1:5" x14ac:dyDescent="0.25">
      <c r="A16">
        <v>18</v>
      </c>
      <c r="B16">
        <v>40</v>
      </c>
      <c r="C16" s="13"/>
      <c r="D16" s="1" t="s">
        <v>14</v>
      </c>
      <c r="E16" s="1" t="s">
        <v>14</v>
      </c>
    </row>
    <row r="17" spans="1:5" x14ac:dyDescent="0.25">
      <c r="A17">
        <v>16</v>
      </c>
      <c r="B17">
        <v>142</v>
      </c>
      <c r="C17" s="13"/>
      <c r="D17" s="1" t="s">
        <v>14</v>
      </c>
      <c r="E17" s="1" t="s">
        <v>14</v>
      </c>
    </row>
    <row r="18" spans="1:5" x14ac:dyDescent="0.25">
      <c r="A18">
        <v>2</v>
      </c>
      <c r="B18">
        <v>10</v>
      </c>
      <c r="C18" s="13"/>
      <c r="D18" s="1" t="s">
        <v>14</v>
      </c>
      <c r="E18" s="1" t="s">
        <v>14</v>
      </c>
    </row>
    <row r="19" spans="1:5" x14ac:dyDescent="0.25">
      <c r="A19">
        <v>20</v>
      </c>
      <c r="B19">
        <v>12</v>
      </c>
      <c r="C19" s="13"/>
      <c r="D19" s="1" t="s">
        <v>14</v>
      </c>
      <c r="E19" s="1" t="s">
        <v>14</v>
      </c>
    </row>
    <row r="20" spans="1:5" x14ac:dyDescent="0.25">
      <c r="A20">
        <v>17</v>
      </c>
      <c r="B20">
        <v>84</v>
      </c>
      <c r="C20" s="13"/>
      <c r="D20" s="1" t="s">
        <v>14</v>
      </c>
      <c r="E20" s="1" t="s">
        <v>14</v>
      </c>
    </row>
    <row r="21" spans="1:5" x14ac:dyDescent="0.25">
      <c r="A21">
        <v>1</v>
      </c>
      <c r="B21">
        <v>1</v>
      </c>
      <c r="C21" s="13"/>
      <c r="D21" s="1" t="s">
        <v>14</v>
      </c>
      <c r="E21" s="1" t="s">
        <v>14</v>
      </c>
    </row>
    <row r="22" spans="1:5" x14ac:dyDescent="0.25">
      <c r="A22">
        <v>21</v>
      </c>
      <c r="B22">
        <v>5</v>
      </c>
      <c r="C22" s="13"/>
      <c r="D22" s="1" t="s">
        <v>14</v>
      </c>
      <c r="E22" s="1" t="s">
        <v>14</v>
      </c>
    </row>
    <row r="23" spans="1:5" ht="15.75" thickBot="1" x14ac:dyDescent="0.3">
      <c r="A23">
        <v>23</v>
      </c>
      <c r="B23">
        <v>2</v>
      </c>
      <c r="C23" s="13"/>
      <c r="D23" s="1" t="s">
        <v>14</v>
      </c>
      <c r="E23" s="1" t="s">
        <v>14</v>
      </c>
    </row>
    <row r="24" spans="1:5" x14ac:dyDescent="0.25">
      <c r="B24" s="6" t="s">
        <v>18</v>
      </c>
      <c r="C24" s="16" t="s">
        <v>771</v>
      </c>
      <c r="D24" s="15" t="s">
        <v>20</v>
      </c>
      <c r="E24" s="1"/>
    </row>
    <row r="25" spans="1:5" ht="15.75" thickBot="1" x14ac:dyDescent="0.3">
      <c r="B25" s="14">
        <f>SUM(B2:B24)</f>
        <v>10000</v>
      </c>
      <c r="C25" s="11">
        <f>B3+B4+B7+B9+B8+B10+B5+B6</f>
        <v>8426</v>
      </c>
      <c r="D25" s="17">
        <f>C25/B25</f>
        <v>0.84260000000000002</v>
      </c>
    </row>
    <row r="27" spans="1:5" ht="15.75" thickBot="1" x14ac:dyDescent="0.3"/>
    <row r="28" spans="1:5" x14ac:dyDescent="0.25">
      <c r="B28" t="s">
        <v>767</v>
      </c>
      <c r="C28" t="s">
        <v>768</v>
      </c>
      <c r="D28" s="6" t="s">
        <v>769</v>
      </c>
      <c r="E28" s="7" t="s">
        <v>770</v>
      </c>
    </row>
    <row r="29" spans="1:5" ht="15.75" thickBot="1" x14ac:dyDescent="0.3">
      <c r="B29">
        <v>9.7876060360443393</v>
      </c>
      <c r="C29">
        <v>3.4977860919444401</v>
      </c>
      <c r="D29" s="14">
        <f>B29-C29</f>
        <v>6.2898199440998992</v>
      </c>
      <c r="E29" s="9">
        <f>B29+C29</f>
        <v>13.285392127988779</v>
      </c>
    </row>
    <row r="32" spans="1:5" ht="15.75" thickBot="1" x14ac:dyDescent="0.3"/>
    <row r="33" spans="2:2" x14ac:dyDescent="0.25">
      <c r="B33" s="10" t="s">
        <v>0</v>
      </c>
    </row>
    <row r="34" spans="2:2" ht="15.75" thickBot="1" x14ac:dyDescent="0.3">
      <c r="B34" s="11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DBF0-C695-451E-AFB1-BFEBBE92E66B}">
  <dimension ref="A1:I396"/>
  <sheetViews>
    <sheetView workbookViewId="0">
      <selection activeCell="I1" sqref="I1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7.140625" bestFit="1" customWidth="1"/>
    <col min="4" max="4" width="8.85546875" bestFit="1" customWidth="1"/>
    <col min="5" max="5" width="19.28515625" bestFit="1" customWidth="1"/>
    <col min="6" max="6" width="9.85546875" bestFit="1" customWidth="1"/>
    <col min="7" max="7" width="10.42578125" bestFit="1" customWidth="1"/>
    <col min="8" max="8" width="16.140625" bestFit="1" customWidth="1"/>
    <col min="9" max="9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</v>
      </c>
      <c r="B2">
        <v>11</v>
      </c>
      <c r="C2">
        <v>1</v>
      </c>
      <c r="D2" s="1" t="s">
        <v>772</v>
      </c>
      <c r="E2" s="1" t="s">
        <v>773</v>
      </c>
      <c r="F2">
        <v>0</v>
      </c>
      <c r="G2">
        <v>0</v>
      </c>
      <c r="H2" s="1" t="s">
        <v>23</v>
      </c>
      <c r="I2" s="1" t="s">
        <v>23</v>
      </c>
    </row>
    <row r="3" spans="1:9" x14ac:dyDescent="0.25">
      <c r="A3">
        <v>60</v>
      </c>
      <c r="B3">
        <v>12</v>
      </c>
      <c r="C3">
        <v>1</v>
      </c>
      <c r="D3" s="1" t="s">
        <v>774</v>
      </c>
      <c r="E3" s="1" t="s">
        <v>775</v>
      </c>
      <c r="F3">
        <v>0</v>
      </c>
      <c r="G3">
        <v>0</v>
      </c>
      <c r="H3" s="1" t="s">
        <v>23</v>
      </c>
      <c r="I3" s="1" t="s">
        <v>23</v>
      </c>
    </row>
    <row r="4" spans="1:9" x14ac:dyDescent="0.25">
      <c r="A4">
        <v>70</v>
      </c>
      <c r="B4">
        <v>12</v>
      </c>
      <c r="C4">
        <v>1</v>
      </c>
      <c r="D4" s="1" t="s">
        <v>776</v>
      </c>
      <c r="E4" s="1" t="s">
        <v>777</v>
      </c>
      <c r="F4">
        <v>0</v>
      </c>
      <c r="G4">
        <v>0</v>
      </c>
      <c r="H4" s="1" t="s">
        <v>23</v>
      </c>
      <c r="I4" s="1" t="s">
        <v>23</v>
      </c>
    </row>
    <row r="5" spans="1:9" x14ac:dyDescent="0.25">
      <c r="A5">
        <v>80</v>
      </c>
      <c r="B5">
        <v>11</v>
      </c>
      <c r="C5">
        <v>1</v>
      </c>
      <c r="D5" s="1" t="s">
        <v>778</v>
      </c>
      <c r="E5" s="1" t="s">
        <v>779</v>
      </c>
      <c r="F5">
        <v>0</v>
      </c>
      <c r="G5">
        <v>0</v>
      </c>
      <c r="H5" s="1" t="s">
        <v>23</v>
      </c>
      <c r="I5" s="1" t="s">
        <v>23</v>
      </c>
    </row>
    <row r="6" spans="1:9" x14ac:dyDescent="0.25">
      <c r="A6">
        <v>90</v>
      </c>
      <c r="B6">
        <v>12</v>
      </c>
      <c r="C6">
        <v>1</v>
      </c>
      <c r="D6" s="1" t="s">
        <v>780</v>
      </c>
      <c r="E6" s="1" t="s">
        <v>781</v>
      </c>
      <c r="F6">
        <v>0</v>
      </c>
      <c r="G6">
        <v>0</v>
      </c>
      <c r="H6" s="1" t="s">
        <v>23</v>
      </c>
      <c r="I6" s="1" t="s">
        <v>23</v>
      </c>
    </row>
    <row r="7" spans="1:9" x14ac:dyDescent="0.25">
      <c r="A7">
        <v>100</v>
      </c>
      <c r="B7">
        <v>12</v>
      </c>
      <c r="C7">
        <v>1</v>
      </c>
      <c r="D7" s="1" t="s">
        <v>782</v>
      </c>
      <c r="E7" s="1" t="s">
        <v>783</v>
      </c>
      <c r="F7">
        <v>0</v>
      </c>
      <c r="G7">
        <v>0</v>
      </c>
      <c r="H7" s="1" t="s">
        <v>23</v>
      </c>
      <c r="I7" s="1" t="s">
        <v>23</v>
      </c>
    </row>
    <row r="8" spans="1:9" x14ac:dyDescent="0.25">
      <c r="A8">
        <v>110</v>
      </c>
      <c r="B8">
        <v>11</v>
      </c>
      <c r="C8">
        <v>1</v>
      </c>
      <c r="D8" s="1" t="s">
        <v>784</v>
      </c>
      <c r="E8" s="1" t="s">
        <v>785</v>
      </c>
      <c r="F8">
        <v>0</v>
      </c>
      <c r="G8">
        <v>0</v>
      </c>
      <c r="H8" s="1" t="s">
        <v>23</v>
      </c>
      <c r="I8" s="1" t="s">
        <v>23</v>
      </c>
    </row>
    <row r="9" spans="1:9" x14ac:dyDescent="0.25">
      <c r="A9">
        <v>120</v>
      </c>
      <c r="B9">
        <v>11</v>
      </c>
      <c r="C9">
        <v>1</v>
      </c>
      <c r="D9" s="1" t="s">
        <v>786</v>
      </c>
      <c r="E9" s="1" t="s">
        <v>787</v>
      </c>
      <c r="F9">
        <v>0</v>
      </c>
      <c r="G9">
        <v>0</v>
      </c>
      <c r="H9" s="1" t="s">
        <v>23</v>
      </c>
      <c r="I9" s="1" t="s">
        <v>23</v>
      </c>
    </row>
    <row r="10" spans="1:9" x14ac:dyDescent="0.25">
      <c r="A10">
        <v>130</v>
      </c>
      <c r="B10">
        <v>14</v>
      </c>
      <c r="C10">
        <v>1</v>
      </c>
      <c r="D10" s="1" t="s">
        <v>788</v>
      </c>
      <c r="E10" s="1" t="s">
        <v>789</v>
      </c>
      <c r="F10">
        <v>0</v>
      </c>
      <c r="G10">
        <v>0</v>
      </c>
      <c r="H10" s="1" t="s">
        <v>23</v>
      </c>
      <c r="I10" s="1" t="s">
        <v>23</v>
      </c>
    </row>
    <row r="11" spans="1:9" x14ac:dyDescent="0.25">
      <c r="A11">
        <v>140</v>
      </c>
      <c r="B11">
        <v>14</v>
      </c>
      <c r="C11">
        <v>1</v>
      </c>
      <c r="D11" s="1" t="s">
        <v>790</v>
      </c>
      <c r="E11" s="1" t="s">
        <v>791</v>
      </c>
      <c r="F11">
        <v>0</v>
      </c>
      <c r="G11">
        <v>0</v>
      </c>
      <c r="H11" s="1" t="s">
        <v>23</v>
      </c>
      <c r="I11" s="1" t="s">
        <v>23</v>
      </c>
    </row>
    <row r="12" spans="1:9" x14ac:dyDescent="0.25">
      <c r="A12">
        <v>150</v>
      </c>
      <c r="B12">
        <v>12</v>
      </c>
      <c r="C12">
        <v>1</v>
      </c>
      <c r="D12" s="1" t="s">
        <v>792</v>
      </c>
      <c r="E12" s="1" t="s">
        <v>793</v>
      </c>
      <c r="F12">
        <v>0</v>
      </c>
      <c r="G12">
        <v>0</v>
      </c>
      <c r="H12" s="1" t="s">
        <v>23</v>
      </c>
      <c r="I12" s="1" t="s">
        <v>23</v>
      </c>
    </row>
    <row r="13" spans="1:9" x14ac:dyDescent="0.25">
      <c r="A13">
        <v>160</v>
      </c>
      <c r="B13">
        <v>13</v>
      </c>
      <c r="C13">
        <v>1</v>
      </c>
      <c r="D13" s="1" t="s">
        <v>794</v>
      </c>
      <c r="E13" s="1" t="s">
        <v>795</v>
      </c>
      <c r="F13">
        <v>0</v>
      </c>
      <c r="G13">
        <v>0</v>
      </c>
      <c r="H13" s="1" t="s">
        <v>23</v>
      </c>
      <c r="I13" s="1" t="s">
        <v>23</v>
      </c>
    </row>
    <row r="14" spans="1:9" x14ac:dyDescent="0.25">
      <c r="A14">
        <v>170</v>
      </c>
      <c r="B14">
        <v>12</v>
      </c>
      <c r="C14">
        <v>1</v>
      </c>
      <c r="D14" s="1" t="s">
        <v>796</v>
      </c>
      <c r="E14" s="1" t="s">
        <v>797</v>
      </c>
      <c r="F14">
        <v>0</v>
      </c>
      <c r="G14">
        <v>0</v>
      </c>
      <c r="H14" s="1" t="s">
        <v>23</v>
      </c>
      <c r="I14" s="1" t="s">
        <v>23</v>
      </c>
    </row>
    <row r="15" spans="1:9" x14ac:dyDescent="0.25">
      <c r="A15">
        <v>180</v>
      </c>
      <c r="B15">
        <v>15</v>
      </c>
      <c r="C15">
        <v>1</v>
      </c>
      <c r="D15" s="1" t="s">
        <v>798</v>
      </c>
      <c r="E15" s="1" t="s">
        <v>799</v>
      </c>
      <c r="F15">
        <v>0</v>
      </c>
      <c r="G15">
        <v>0</v>
      </c>
      <c r="H15" s="1" t="s">
        <v>23</v>
      </c>
      <c r="I15" s="1" t="s">
        <v>23</v>
      </c>
    </row>
    <row r="16" spans="1:9" x14ac:dyDescent="0.25">
      <c r="A16">
        <v>190</v>
      </c>
      <c r="B16">
        <v>15</v>
      </c>
      <c r="C16">
        <v>1</v>
      </c>
      <c r="D16" s="1" t="s">
        <v>800</v>
      </c>
      <c r="E16" s="1" t="s">
        <v>801</v>
      </c>
      <c r="F16">
        <v>0</v>
      </c>
      <c r="G16">
        <v>0</v>
      </c>
      <c r="H16" s="1" t="s">
        <v>23</v>
      </c>
      <c r="I16" s="1" t="s">
        <v>23</v>
      </c>
    </row>
    <row r="17" spans="1:9" x14ac:dyDescent="0.25">
      <c r="A17">
        <v>200</v>
      </c>
      <c r="B17">
        <v>14</v>
      </c>
      <c r="C17">
        <v>1</v>
      </c>
      <c r="D17" s="1" t="s">
        <v>802</v>
      </c>
      <c r="E17" s="1" t="s">
        <v>803</v>
      </c>
      <c r="F17">
        <v>0</v>
      </c>
      <c r="G17">
        <v>0</v>
      </c>
      <c r="H17" s="1" t="s">
        <v>23</v>
      </c>
      <c r="I17" s="1" t="s">
        <v>23</v>
      </c>
    </row>
    <row r="18" spans="1:9" x14ac:dyDescent="0.25">
      <c r="A18">
        <v>210</v>
      </c>
      <c r="B18">
        <v>14</v>
      </c>
      <c r="C18">
        <v>1</v>
      </c>
      <c r="D18" s="1" t="s">
        <v>804</v>
      </c>
      <c r="E18" s="1" t="s">
        <v>805</v>
      </c>
      <c r="F18">
        <v>0</v>
      </c>
      <c r="G18">
        <v>0</v>
      </c>
      <c r="H18" s="1" t="s">
        <v>23</v>
      </c>
      <c r="I18" s="1" t="s">
        <v>23</v>
      </c>
    </row>
    <row r="19" spans="1:9" x14ac:dyDescent="0.25">
      <c r="A19">
        <v>220</v>
      </c>
      <c r="B19">
        <v>16</v>
      </c>
      <c r="C19">
        <v>1</v>
      </c>
      <c r="D19" s="1" t="s">
        <v>806</v>
      </c>
      <c r="E19" s="1" t="s">
        <v>807</v>
      </c>
      <c r="F19">
        <v>0</v>
      </c>
      <c r="G19">
        <v>0</v>
      </c>
      <c r="H19" s="1" t="s">
        <v>23</v>
      </c>
      <c r="I19" s="1" t="s">
        <v>23</v>
      </c>
    </row>
    <row r="20" spans="1:9" x14ac:dyDescent="0.25">
      <c r="A20">
        <v>230</v>
      </c>
      <c r="B20">
        <v>13</v>
      </c>
      <c r="C20">
        <v>1</v>
      </c>
      <c r="D20" s="1" t="s">
        <v>808</v>
      </c>
      <c r="E20" s="1" t="s">
        <v>809</v>
      </c>
      <c r="F20">
        <v>0</v>
      </c>
      <c r="G20">
        <v>0</v>
      </c>
      <c r="H20" s="1" t="s">
        <v>23</v>
      </c>
      <c r="I20" s="1" t="s">
        <v>23</v>
      </c>
    </row>
    <row r="21" spans="1:9" x14ac:dyDescent="0.25">
      <c r="A21">
        <v>240</v>
      </c>
      <c r="B21">
        <v>15</v>
      </c>
      <c r="C21">
        <v>1</v>
      </c>
      <c r="D21" s="1" t="s">
        <v>810</v>
      </c>
      <c r="E21" s="1" t="s">
        <v>811</v>
      </c>
      <c r="F21">
        <v>0</v>
      </c>
      <c r="G21">
        <v>0</v>
      </c>
      <c r="H21" s="1" t="s">
        <v>23</v>
      </c>
      <c r="I21" s="1" t="s">
        <v>23</v>
      </c>
    </row>
    <row r="22" spans="1:9" x14ac:dyDescent="0.25">
      <c r="A22">
        <v>250</v>
      </c>
      <c r="B22">
        <v>13</v>
      </c>
      <c r="C22">
        <v>1</v>
      </c>
      <c r="D22" s="1" t="s">
        <v>812</v>
      </c>
      <c r="E22" s="1" t="s">
        <v>813</v>
      </c>
      <c r="F22">
        <v>0</v>
      </c>
      <c r="G22">
        <v>0</v>
      </c>
      <c r="H22" s="1" t="s">
        <v>23</v>
      </c>
      <c r="I22" s="1" t="s">
        <v>23</v>
      </c>
    </row>
    <row r="23" spans="1:9" x14ac:dyDescent="0.25">
      <c r="A23">
        <v>260</v>
      </c>
      <c r="B23">
        <v>13</v>
      </c>
      <c r="C23">
        <v>1</v>
      </c>
      <c r="D23" s="1" t="s">
        <v>814</v>
      </c>
      <c r="E23" s="1" t="s">
        <v>815</v>
      </c>
      <c r="F23">
        <v>0</v>
      </c>
      <c r="G23">
        <v>0</v>
      </c>
      <c r="H23" s="1" t="s">
        <v>23</v>
      </c>
      <c r="I23" s="1" t="s">
        <v>23</v>
      </c>
    </row>
    <row r="24" spans="1:9" x14ac:dyDescent="0.25">
      <c r="A24">
        <v>270</v>
      </c>
      <c r="B24">
        <v>15</v>
      </c>
      <c r="C24">
        <v>1</v>
      </c>
      <c r="D24" s="1" t="s">
        <v>816</v>
      </c>
      <c r="E24" s="1" t="s">
        <v>817</v>
      </c>
      <c r="F24">
        <v>0</v>
      </c>
      <c r="G24">
        <v>0</v>
      </c>
      <c r="H24" s="1" t="s">
        <v>23</v>
      </c>
      <c r="I24" s="1" t="s">
        <v>23</v>
      </c>
    </row>
    <row r="25" spans="1:9" x14ac:dyDescent="0.25">
      <c r="A25">
        <v>280</v>
      </c>
      <c r="B25">
        <v>15</v>
      </c>
      <c r="C25">
        <v>1</v>
      </c>
      <c r="D25" s="1" t="s">
        <v>818</v>
      </c>
      <c r="E25" s="1" t="s">
        <v>819</v>
      </c>
      <c r="F25">
        <v>0</v>
      </c>
      <c r="G25">
        <v>0</v>
      </c>
      <c r="H25" s="1" t="s">
        <v>23</v>
      </c>
      <c r="I25" s="1" t="s">
        <v>23</v>
      </c>
    </row>
    <row r="26" spans="1:9" x14ac:dyDescent="0.25">
      <c r="A26">
        <v>290</v>
      </c>
      <c r="B26">
        <v>15</v>
      </c>
      <c r="C26">
        <v>1</v>
      </c>
      <c r="D26" s="1" t="s">
        <v>820</v>
      </c>
      <c r="E26" s="1" t="s">
        <v>821</v>
      </c>
      <c r="F26">
        <v>0</v>
      </c>
      <c r="G26">
        <v>0</v>
      </c>
      <c r="H26" s="1" t="s">
        <v>23</v>
      </c>
      <c r="I26" s="1" t="s">
        <v>23</v>
      </c>
    </row>
    <row r="27" spans="1:9" x14ac:dyDescent="0.25">
      <c r="A27">
        <v>300</v>
      </c>
      <c r="B27">
        <v>15</v>
      </c>
      <c r="C27">
        <v>2</v>
      </c>
      <c r="D27" s="1" t="s">
        <v>822</v>
      </c>
      <c r="E27" s="1" t="s">
        <v>823</v>
      </c>
      <c r="F27">
        <v>0</v>
      </c>
      <c r="G27">
        <v>0</v>
      </c>
      <c r="H27" s="1" t="s">
        <v>23</v>
      </c>
      <c r="I27" s="1" t="s">
        <v>23</v>
      </c>
    </row>
    <row r="28" spans="1:9" x14ac:dyDescent="0.25">
      <c r="A28">
        <v>310</v>
      </c>
      <c r="B28">
        <v>14</v>
      </c>
      <c r="C28">
        <v>1</v>
      </c>
      <c r="D28" s="1" t="s">
        <v>824</v>
      </c>
      <c r="E28" s="1" t="s">
        <v>825</v>
      </c>
      <c r="F28">
        <v>0</v>
      </c>
      <c r="G28">
        <v>0</v>
      </c>
      <c r="H28" s="1" t="s">
        <v>23</v>
      </c>
      <c r="I28" s="1" t="s">
        <v>23</v>
      </c>
    </row>
    <row r="29" spans="1:9" x14ac:dyDescent="0.25">
      <c r="A29">
        <v>320</v>
      </c>
      <c r="B29">
        <v>13</v>
      </c>
      <c r="C29">
        <v>1</v>
      </c>
      <c r="D29" s="1" t="s">
        <v>826</v>
      </c>
      <c r="E29" s="1" t="s">
        <v>827</v>
      </c>
      <c r="F29">
        <v>0</v>
      </c>
      <c r="G29">
        <v>0</v>
      </c>
      <c r="H29" s="1" t="s">
        <v>23</v>
      </c>
      <c r="I29" s="1" t="s">
        <v>23</v>
      </c>
    </row>
    <row r="30" spans="1:9" x14ac:dyDescent="0.25">
      <c r="A30">
        <v>330</v>
      </c>
      <c r="B30">
        <v>14</v>
      </c>
      <c r="C30">
        <v>1</v>
      </c>
      <c r="D30" s="1" t="s">
        <v>828</v>
      </c>
      <c r="E30" s="1" t="s">
        <v>829</v>
      </c>
      <c r="F30">
        <v>0</v>
      </c>
      <c r="G30">
        <v>0</v>
      </c>
      <c r="H30" s="1" t="s">
        <v>23</v>
      </c>
      <c r="I30" s="1" t="s">
        <v>23</v>
      </c>
    </row>
    <row r="31" spans="1:9" x14ac:dyDescent="0.25">
      <c r="A31">
        <v>340</v>
      </c>
      <c r="B31">
        <v>13</v>
      </c>
      <c r="C31">
        <v>1</v>
      </c>
      <c r="D31" s="1" t="s">
        <v>86</v>
      </c>
      <c r="E31" s="1" t="s">
        <v>830</v>
      </c>
      <c r="F31">
        <v>0</v>
      </c>
      <c r="G31">
        <v>0</v>
      </c>
      <c r="H31" s="1" t="s">
        <v>23</v>
      </c>
      <c r="I31" s="1" t="s">
        <v>23</v>
      </c>
    </row>
    <row r="32" spans="1:9" x14ac:dyDescent="0.25">
      <c r="A32">
        <v>350</v>
      </c>
      <c r="B32">
        <v>14</v>
      </c>
      <c r="C32">
        <v>1</v>
      </c>
      <c r="D32" s="1" t="s">
        <v>831</v>
      </c>
      <c r="E32" s="1" t="s">
        <v>832</v>
      </c>
      <c r="F32">
        <v>0</v>
      </c>
      <c r="G32">
        <v>0</v>
      </c>
      <c r="H32" s="1" t="s">
        <v>23</v>
      </c>
      <c r="I32" s="1" t="s">
        <v>23</v>
      </c>
    </row>
    <row r="33" spans="1:9" x14ac:dyDescent="0.25">
      <c r="A33">
        <v>360</v>
      </c>
      <c r="B33">
        <v>14</v>
      </c>
      <c r="C33">
        <v>2</v>
      </c>
      <c r="D33" s="1" t="s">
        <v>833</v>
      </c>
      <c r="E33" s="1" t="s">
        <v>834</v>
      </c>
      <c r="F33">
        <v>0</v>
      </c>
      <c r="G33">
        <v>0</v>
      </c>
      <c r="H33" s="1" t="s">
        <v>23</v>
      </c>
      <c r="I33" s="1" t="s">
        <v>23</v>
      </c>
    </row>
    <row r="34" spans="1:9" x14ac:dyDescent="0.25">
      <c r="A34">
        <v>370</v>
      </c>
      <c r="B34">
        <v>15</v>
      </c>
      <c r="C34">
        <v>1</v>
      </c>
      <c r="D34" s="1" t="s">
        <v>835</v>
      </c>
      <c r="E34" s="1" t="s">
        <v>836</v>
      </c>
      <c r="F34">
        <v>0</v>
      </c>
      <c r="G34">
        <v>0</v>
      </c>
      <c r="H34" s="1" t="s">
        <v>23</v>
      </c>
      <c r="I34" s="1" t="s">
        <v>23</v>
      </c>
    </row>
    <row r="35" spans="1:9" x14ac:dyDescent="0.25">
      <c r="A35">
        <v>380</v>
      </c>
      <c r="B35">
        <v>15</v>
      </c>
      <c r="C35">
        <v>1</v>
      </c>
      <c r="D35" s="1" t="s">
        <v>837</v>
      </c>
      <c r="E35" s="1" t="s">
        <v>838</v>
      </c>
      <c r="F35">
        <v>0</v>
      </c>
      <c r="G35">
        <v>0</v>
      </c>
      <c r="H35" s="1" t="s">
        <v>23</v>
      </c>
      <c r="I35" s="1" t="s">
        <v>23</v>
      </c>
    </row>
    <row r="36" spans="1:9" x14ac:dyDescent="0.25">
      <c r="A36">
        <v>390</v>
      </c>
      <c r="B36">
        <v>14</v>
      </c>
      <c r="C36">
        <v>2</v>
      </c>
      <c r="D36" s="1" t="s">
        <v>839</v>
      </c>
      <c r="E36" s="1" t="s">
        <v>840</v>
      </c>
      <c r="F36">
        <v>0</v>
      </c>
      <c r="G36">
        <v>0</v>
      </c>
      <c r="H36" s="1" t="s">
        <v>23</v>
      </c>
      <c r="I36" s="1" t="s">
        <v>23</v>
      </c>
    </row>
    <row r="37" spans="1:9" x14ac:dyDescent="0.25">
      <c r="A37">
        <v>400</v>
      </c>
      <c r="B37">
        <v>14</v>
      </c>
      <c r="C37">
        <v>1</v>
      </c>
      <c r="D37" s="1" t="s">
        <v>841</v>
      </c>
      <c r="E37" s="1" t="s">
        <v>842</v>
      </c>
      <c r="F37">
        <v>0</v>
      </c>
      <c r="G37">
        <v>0</v>
      </c>
      <c r="H37" s="1" t="s">
        <v>23</v>
      </c>
      <c r="I37" s="1" t="s">
        <v>23</v>
      </c>
    </row>
    <row r="38" spans="1:9" x14ac:dyDescent="0.25">
      <c r="A38">
        <v>410</v>
      </c>
      <c r="B38">
        <v>15</v>
      </c>
      <c r="C38">
        <v>1</v>
      </c>
      <c r="D38" s="1" t="s">
        <v>843</v>
      </c>
      <c r="E38" s="1" t="s">
        <v>844</v>
      </c>
      <c r="F38">
        <v>0</v>
      </c>
      <c r="G38">
        <v>0</v>
      </c>
      <c r="H38" s="1" t="s">
        <v>23</v>
      </c>
      <c r="I38" s="1" t="s">
        <v>23</v>
      </c>
    </row>
    <row r="39" spans="1:9" x14ac:dyDescent="0.25">
      <c r="A39">
        <v>420</v>
      </c>
      <c r="B39">
        <v>14</v>
      </c>
      <c r="C39">
        <v>1</v>
      </c>
      <c r="D39" s="1" t="s">
        <v>110</v>
      </c>
      <c r="E39" s="1" t="s">
        <v>845</v>
      </c>
      <c r="F39">
        <v>0</v>
      </c>
      <c r="G39">
        <v>0</v>
      </c>
      <c r="H39" s="1" t="s">
        <v>23</v>
      </c>
      <c r="I39" s="1" t="s">
        <v>23</v>
      </c>
    </row>
    <row r="40" spans="1:9" x14ac:dyDescent="0.25">
      <c r="A40">
        <v>430</v>
      </c>
      <c r="B40">
        <v>14</v>
      </c>
      <c r="C40">
        <v>1</v>
      </c>
      <c r="D40" s="1" t="s">
        <v>846</v>
      </c>
      <c r="E40" s="1" t="s">
        <v>847</v>
      </c>
      <c r="F40">
        <v>0</v>
      </c>
      <c r="G40">
        <v>0</v>
      </c>
      <c r="H40" s="1" t="s">
        <v>23</v>
      </c>
      <c r="I40" s="1" t="s">
        <v>23</v>
      </c>
    </row>
    <row r="41" spans="1:9" x14ac:dyDescent="0.25">
      <c r="A41">
        <v>440</v>
      </c>
      <c r="B41">
        <v>16</v>
      </c>
      <c r="C41">
        <v>1</v>
      </c>
      <c r="D41" s="1" t="s">
        <v>848</v>
      </c>
      <c r="E41" s="1" t="s">
        <v>849</v>
      </c>
      <c r="F41">
        <v>0</v>
      </c>
      <c r="G41">
        <v>0</v>
      </c>
      <c r="H41" s="1" t="s">
        <v>23</v>
      </c>
      <c r="I41" s="1" t="s">
        <v>23</v>
      </c>
    </row>
    <row r="42" spans="1:9" x14ac:dyDescent="0.25">
      <c r="A42">
        <v>450</v>
      </c>
      <c r="B42">
        <v>14</v>
      </c>
      <c r="C42">
        <v>1</v>
      </c>
      <c r="D42" s="1" t="s">
        <v>850</v>
      </c>
      <c r="E42" s="1" t="s">
        <v>851</v>
      </c>
      <c r="F42">
        <v>0</v>
      </c>
      <c r="G42">
        <v>0</v>
      </c>
      <c r="H42" s="1" t="s">
        <v>23</v>
      </c>
      <c r="I42" s="1" t="s">
        <v>23</v>
      </c>
    </row>
    <row r="43" spans="1:9" x14ac:dyDescent="0.25">
      <c r="A43">
        <v>460</v>
      </c>
      <c r="B43">
        <v>15</v>
      </c>
      <c r="C43">
        <v>1</v>
      </c>
      <c r="D43" s="1" t="s">
        <v>852</v>
      </c>
      <c r="E43" s="1" t="s">
        <v>853</v>
      </c>
      <c r="F43">
        <v>0</v>
      </c>
      <c r="G43">
        <v>0</v>
      </c>
      <c r="H43" s="1" t="s">
        <v>23</v>
      </c>
      <c r="I43" s="1" t="s">
        <v>23</v>
      </c>
    </row>
    <row r="44" spans="1:9" x14ac:dyDescent="0.25">
      <c r="A44">
        <v>470</v>
      </c>
      <c r="B44">
        <v>16</v>
      </c>
      <c r="C44">
        <v>1</v>
      </c>
      <c r="D44" s="1" t="s">
        <v>854</v>
      </c>
      <c r="E44" s="1" t="s">
        <v>855</v>
      </c>
      <c r="F44">
        <v>0</v>
      </c>
      <c r="G44">
        <v>0</v>
      </c>
      <c r="H44" s="1" t="s">
        <v>23</v>
      </c>
      <c r="I44" s="1" t="s">
        <v>23</v>
      </c>
    </row>
    <row r="45" spans="1:9" x14ac:dyDescent="0.25">
      <c r="A45">
        <v>480</v>
      </c>
      <c r="B45">
        <v>15</v>
      </c>
      <c r="C45">
        <v>2</v>
      </c>
      <c r="D45" s="1" t="s">
        <v>856</v>
      </c>
      <c r="E45" s="1" t="s">
        <v>857</v>
      </c>
      <c r="F45">
        <v>0</v>
      </c>
      <c r="G45">
        <v>0</v>
      </c>
      <c r="H45" s="1" t="s">
        <v>23</v>
      </c>
      <c r="I45" s="1" t="s">
        <v>23</v>
      </c>
    </row>
    <row r="46" spans="1:9" x14ac:dyDescent="0.25">
      <c r="A46">
        <v>490</v>
      </c>
      <c r="B46">
        <v>15</v>
      </c>
      <c r="C46">
        <v>1</v>
      </c>
      <c r="D46" s="1" t="s">
        <v>858</v>
      </c>
      <c r="E46" s="1" t="s">
        <v>859</v>
      </c>
      <c r="F46">
        <v>0</v>
      </c>
      <c r="G46">
        <v>0</v>
      </c>
      <c r="H46" s="1" t="s">
        <v>23</v>
      </c>
      <c r="I46" s="1" t="s">
        <v>23</v>
      </c>
    </row>
    <row r="47" spans="1:9" x14ac:dyDescent="0.25">
      <c r="A47">
        <v>500</v>
      </c>
      <c r="B47">
        <v>16</v>
      </c>
      <c r="C47">
        <v>1</v>
      </c>
      <c r="D47" s="1" t="s">
        <v>860</v>
      </c>
      <c r="E47" s="1" t="s">
        <v>861</v>
      </c>
      <c r="F47">
        <v>0</v>
      </c>
      <c r="G47">
        <v>0</v>
      </c>
      <c r="H47" s="1" t="s">
        <v>23</v>
      </c>
      <c r="I47" s="1" t="s">
        <v>23</v>
      </c>
    </row>
    <row r="48" spans="1:9" x14ac:dyDescent="0.25">
      <c r="A48">
        <v>510</v>
      </c>
      <c r="B48">
        <v>15</v>
      </c>
      <c r="C48">
        <v>1</v>
      </c>
      <c r="D48" s="1" t="s">
        <v>862</v>
      </c>
      <c r="E48" s="1" t="s">
        <v>863</v>
      </c>
      <c r="F48">
        <v>0</v>
      </c>
      <c r="G48">
        <v>0</v>
      </c>
      <c r="H48" s="1" t="s">
        <v>23</v>
      </c>
      <c r="I48" s="1" t="s">
        <v>23</v>
      </c>
    </row>
    <row r="49" spans="1:9" x14ac:dyDescent="0.25">
      <c r="A49">
        <v>520</v>
      </c>
      <c r="B49">
        <v>15</v>
      </c>
      <c r="C49">
        <v>2</v>
      </c>
      <c r="D49" s="1" t="s">
        <v>864</v>
      </c>
      <c r="E49" s="1" t="s">
        <v>865</v>
      </c>
      <c r="F49">
        <v>0</v>
      </c>
      <c r="G49">
        <v>0</v>
      </c>
      <c r="H49" s="1" t="s">
        <v>23</v>
      </c>
      <c r="I49" s="1" t="s">
        <v>23</v>
      </c>
    </row>
    <row r="50" spans="1:9" x14ac:dyDescent="0.25">
      <c r="A50">
        <v>530</v>
      </c>
      <c r="B50">
        <v>16</v>
      </c>
      <c r="C50">
        <v>1</v>
      </c>
      <c r="D50" s="1" t="s">
        <v>866</v>
      </c>
      <c r="E50" s="1" t="s">
        <v>867</v>
      </c>
      <c r="F50">
        <v>0</v>
      </c>
      <c r="G50">
        <v>0</v>
      </c>
      <c r="H50" s="1" t="s">
        <v>23</v>
      </c>
      <c r="I50" s="1" t="s">
        <v>23</v>
      </c>
    </row>
    <row r="51" spans="1:9" x14ac:dyDescent="0.25">
      <c r="A51">
        <v>540</v>
      </c>
      <c r="B51">
        <v>14</v>
      </c>
      <c r="C51">
        <v>1</v>
      </c>
      <c r="D51" s="1" t="s">
        <v>868</v>
      </c>
      <c r="E51" s="1" t="s">
        <v>869</v>
      </c>
      <c r="F51">
        <v>0</v>
      </c>
      <c r="G51">
        <v>0</v>
      </c>
      <c r="H51" s="1" t="s">
        <v>23</v>
      </c>
      <c r="I51" s="1" t="s">
        <v>23</v>
      </c>
    </row>
    <row r="52" spans="1:9" x14ac:dyDescent="0.25">
      <c r="A52">
        <v>550</v>
      </c>
      <c r="B52">
        <v>15</v>
      </c>
      <c r="C52">
        <v>1</v>
      </c>
      <c r="D52" s="1" t="s">
        <v>870</v>
      </c>
      <c r="E52" s="1" t="s">
        <v>871</v>
      </c>
      <c r="F52">
        <v>0</v>
      </c>
      <c r="G52">
        <v>0</v>
      </c>
      <c r="H52" s="1" t="s">
        <v>23</v>
      </c>
      <c r="I52" s="1" t="s">
        <v>23</v>
      </c>
    </row>
    <row r="53" spans="1:9" x14ac:dyDescent="0.25">
      <c r="A53">
        <v>560</v>
      </c>
      <c r="B53">
        <v>18</v>
      </c>
      <c r="C53">
        <v>2</v>
      </c>
      <c r="D53" s="1" t="s">
        <v>872</v>
      </c>
      <c r="E53" s="1" t="s">
        <v>873</v>
      </c>
      <c r="F53">
        <v>0</v>
      </c>
      <c r="G53">
        <v>0</v>
      </c>
      <c r="H53" s="1" t="s">
        <v>23</v>
      </c>
      <c r="I53" s="1" t="s">
        <v>23</v>
      </c>
    </row>
    <row r="54" spans="1:9" x14ac:dyDescent="0.25">
      <c r="A54">
        <v>570</v>
      </c>
      <c r="B54">
        <v>14</v>
      </c>
      <c r="C54">
        <v>1</v>
      </c>
      <c r="D54" s="1" t="s">
        <v>874</v>
      </c>
      <c r="E54" s="1" t="s">
        <v>875</v>
      </c>
      <c r="F54">
        <v>0</v>
      </c>
      <c r="G54">
        <v>0</v>
      </c>
      <c r="H54" s="1" t="s">
        <v>23</v>
      </c>
      <c r="I54" s="1" t="s">
        <v>23</v>
      </c>
    </row>
    <row r="55" spans="1:9" x14ac:dyDescent="0.25">
      <c r="A55">
        <v>580</v>
      </c>
      <c r="B55">
        <v>15</v>
      </c>
      <c r="C55">
        <v>2</v>
      </c>
      <c r="D55" s="1" t="s">
        <v>856</v>
      </c>
      <c r="E55" s="1" t="s">
        <v>876</v>
      </c>
      <c r="F55">
        <v>0</v>
      </c>
      <c r="G55">
        <v>0</v>
      </c>
      <c r="H55" s="1" t="s">
        <v>23</v>
      </c>
      <c r="I55" s="1" t="s">
        <v>23</v>
      </c>
    </row>
    <row r="56" spans="1:9" x14ac:dyDescent="0.25">
      <c r="A56">
        <v>590</v>
      </c>
      <c r="B56">
        <v>16</v>
      </c>
      <c r="C56">
        <v>1</v>
      </c>
      <c r="D56" s="1" t="s">
        <v>877</v>
      </c>
      <c r="E56" s="1" t="s">
        <v>878</v>
      </c>
      <c r="F56">
        <v>0</v>
      </c>
      <c r="G56">
        <v>0</v>
      </c>
      <c r="H56" s="1" t="s">
        <v>23</v>
      </c>
      <c r="I56" s="1" t="s">
        <v>23</v>
      </c>
    </row>
    <row r="57" spans="1:9" x14ac:dyDescent="0.25">
      <c r="A57">
        <v>600</v>
      </c>
      <c r="B57">
        <v>17</v>
      </c>
      <c r="C57">
        <v>1</v>
      </c>
      <c r="D57" s="1" t="s">
        <v>879</v>
      </c>
      <c r="E57" s="1" t="s">
        <v>880</v>
      </c>
      <c r="F57">
        <v>0</v>
      </c>
      <c r="G57">
        <v>0</v>
      </c>
      <c r="H57" s="1" t="s">
        <v>23</v>
      </c>
      <c r="I57" s="1" t="s">
        <v>23</v>
      </c>
    </row>
    <row r="58" spans="1:9" x14ac:dyDescent="0.25">
      <c r="A58">
        <v>610</v>
      </c>
      <c r="B58">
        <v>15</v>
      </c>
      <c r="C58">
        <v>1</v>
      </c>
      <c r="D58" s="1" t="s">
        <v>881</v>
      </c>
      <c r="E58" s="1" t="s">
        <v>882</v>
      </c>
      <c r="F58">
        <v>0</v>
      </c>
      <c r="G58">
        <v>0</v>
      </c>
      <c r="H58" s="1" t="s">
        <v>23</v>
      </c>
      <c r="I58" s="1" t="s">
        <v>23</v>
      </c>
    </row>
    <row r="59" spans="1:9" x14ac:dyDescent="0.25">
      <c r="A59">
        <v>620</v>
      </c>
      <c r="B59">
        <v>15</v>
      </c>
      <c r="C59">
        <v>1</v>
      </c>
      <c r="D59" s="1" t="s">
        <v>883</v>
      </c>
      <c r="E59" s="1" t="s">
        <v>884</v>
      </c>
      <c r="F59">
        <v>0</v>
      </c>
      <c r="G59">
        <v>0</v>
      </c>
      <c r="H59" s="1" t="s">
        <v>23</v>
      </c>
      <c r="I59" s="1" t="s">
        <v>23</v>
      </c>
    </row>
    <row r="60" spans="1:9" x14ac:dyDescent="0.25">
      <c r="A60">
        <v>630</v>
      </c>
      <c r="B60">
        <v>14</v>
      </c>
      <c r="C60">
        <v>1</v>
      </c>
      <c r="D60" s="1" t="s">
        <v>885</v>
      </c>
      <c r="E60" s="1" t="s">
        <v>886</v>
      </c>
      <c r="F60">
        <v>0</v>
      </c>
      <c r="G60">
        <v>0</v>
      </c>
      <c r="H60" s="1" t="s">
        <v>23</v>
      </c>
      <c r="I60" s="1" t="s">
        <v>23</v>
      </c>
    </row>
    <row r="61" spans="1:9" x14ac:dyDescent="0.25">
      <c r="A61">
        <v>640</v>
      </c>
      <c r="B61">
        <v>15</v>
      </c>
      <c r="C61">
        <v>2</v>
      </c>
      <c r="D61" s="1" t="s">
        <v>887</v>
      </c>
      <c r="E61" s="1" t="s">
        <v>888</v>
      </c>
      <c r="F61">
        <v>0</v>
      </c>
      <c r="G61">
        <v>0</v>
      </c>
      <c r="H61" s="1" t="s">
        <v>23</v>
      </c>
      <c r="I61" s="1" t="s">
        <v>23</v>
      </c>
    </row>
    <row r="62" spans="1:9" x14ac:dyDescent="0.25">
      <c r="A62">
        <v>650</v>
      </c>
      <c r="B62">
        <v>14</v>
      </c>
      <c r="C62">
        <v>1</v>
      </c>
      <c r="D62" s="1" t="s">
        <v>889</v>
      </c>
      <c r="E62" s="1" t="s">
        <v>890</v>
      </c>
      <c r="F62">
        <v>0</v>
      </c>
      <c r="G62">
        <v>0</v>
      </c>
      <c r="H62" s="1" t="s">
        <v>23</v>
      </c>
      <c r="I62" s="1" t="s">
        <v>23</v>
      </c>
    </row>
    <row r="63" spans="1:9" x14ac:dyDescent="0.25">
      <c r="A63">
        <v>660</v>
      </c>
      <c r="B63">
        <v>15</v>
      </c>
      <c r="C63">
        <v>1</v>
      </c>
      <c r="D63" s="1" t="s">
        <v>891</v>
      </c>
      <c r="E63" s="1" t="s">
        <v>892</v>
      </c>
      <c r="F63">
        <v>0</v>
      </c>
      <c r="G63">
        <v>0</v>
      </c>
      <c r="H63" s="1" t="s">
        <v>23</v>
      </c>
      <c r="I63" s="1" t="s">
        <v>23</v>
      </c>
    </row>
    <row r="64" spans="1:9" x14ac:dyDescent="0.25">
      <c r="A64">
        <v>670</v>
      </c>
      <c r="B64">
        <v>16</v>
      </c>
      <c r="C64">
        <v>1</v>
      </c>
      <c r="D64" s="1" t="s">
        <v>893</v>
      </c>
      <c r="E64" s="1" t="s">
        <v>894</v>
      </c>
      <c r="F64">
        <v>0</v>
      </c>
      <c r="G64">
        <v>0</v>
      </c>
      <c r="H64" s="1" t="s">
        <v>23</v>
      </c>
      <c r="I64" s="1" t="s">
        <v>23</v>
      </c>
    </row>
    <row r="65" spans="1:9" x14ac:dyDescent="0.25">
      <c r="A65">
        <v>680</v>
      </c>
      <c r="B65">
        <v>16</v>
      </c>
      <c r="C65">
        <v>2</v>
      </c>
      <c r="D65" s="1" t="s">
        <v>895</v>
      </c>
      <c r="E65" s="1" t="s">
        <v>896</v>
      </c>
      <c r="F65">
        <v>0</v>
      </c>
      <c r="G65">
        <v>0</v>
      </c>
      <c r="H65" s="1" t="s">
        <v>23</v>
      </c>
      <c r="I65" s="1" t="s">
        <v>23</v>
      </c>
    </row>
    <row r="66" spans="1:9" x14ac:dyDescent="0.25">
      <c r="A66">
        <v>690</v>
      </c>
      <c r="B66">
        <v>16</v>
      </c>
      <c r="C66">
        <v>1</v>
      </c>
      <c r="D66" s="1" t="s">
        <v>897</v>
      </c>
      <c r="E66" s="1" t="s">
        <v>898</v>
      </c>
      <c r="F66">
        <v>0</v>
      </c>
      <c r="G66">
        <v>0</v>
      </c>
      <c r="H66" s="1" t="s">
        <v>23</v>
      </c>
      <c r="I66" s="1" t="s">
        <v>23</v>
      </c>
    </row>
    <row r="67" spans="1:9" x14ac:dyDescent="0.25">
      <c r="A67">
        <v>700</v>
      </c>
      <c r="B67">
        <v>16</v>
      </c>
      <c r="C67">
        <v>2</v>
      </c>
      <c r="D67" s="1" t="s">
        <v>899</v>
      </c>
      <c r="E67" s="1" t="s">
        <v>900</v>
      </c>
      <c r="F67">
        <v>0</v>
      </c>
      <c r="G67">
        <v>0</v>
      </c>
      <c r="H67" s="1" t="s">
        <v>23</v>
      </c>
      <c r="I67" s="1" t="s">
        <v>23</v>
      </c>
    </row>
    <row r="68" spans="1:9" x14ac:dyDescent="0.25">
      <c r="A68">
        <v>710</v>
      </c>
      <c r="B68">
        <v>15</v>
      </c>
      <c r="C68">
        <v>2</v>
      </c>
      <c r="D68" s="1" t="s">
        <v>901</v>
      </c>
      <c r="E68" s="1" t="s">
        <v>902</v>
      </c>
      <c r="F68">
        <v>0</v>
      </c>
      <c r="G68">
        <v>0</v>
      </c>
      <c r="H68" s="1" t="s">
        <v>23</v>
      </c>
      <c r="I68" s="1" t="s">
        <v>23</v>
      </c>
    </row>
    <row r="69" spans="1:9" x14ac:dyDescent="0.25">
      <c r="A69">
        <v>720</v>
      </c>
      <c r="B69">
        <v>16</v>
      </c>
      <c r="C69">
        <v>1</v>
      </c>
      <c r="D69" s="1" t="s">
        <v>903</v>
      </c>
      <c r="E69" s="1" t="s">
        <v>904</v>
      </c>
      <c r="F69">
        <v>0</v>
      </c>
      <c r="G69">
        <v>0</v>
      </c>
      <c r="H69" s="1" t="s">
        <v>23</v>
      </c>
      <c r="I69" s="1" t="s">
        <v>23</v>
      </c>
    </row>
    <row r="70" spans="1:9" x14ac:dyDescent="0.25">
      <c r="A70">
        <v>730</v>
      </c>
      <c r="B70">
        <v>14</v>
      </c>
      <c r="C70">
        <v>1</v>
      </c>
      <c r="D70" s="1" t="s">
        <v>905</v>
      </c>
      <c r="E70" s="1" t="s">
        <v>906</v>
      </c>
      <c r="F70">
        <v>0</v>
      </c>
      <c r="G70">
        <v>0</v>
      </c>
      <c r="H70" s="1" t="s">
        <v>23</v>
      </c>
      <c r="I70" s="1" t="s">
        <v>23</v>
      </c>
    </row>
    <row r="71" spans="1:9" x14ac:dyDescent="0.25">
      <c r="A71">
        <v>740</v>
      </c>
      <c r="B71">
        <v>16</v>
      </c>
      <c r="C71">
        <v>1</v>
      </c>
      <c r="D71" s="1" t="s">
        <v>907</v>
      </c>
      <c r="E71" s="1" t="s">
        <v>908</v>
      </c>
      <c r="F71">
        <v>0</v>
      </c>
      <c r="G71">
        <v>0</v>
      </c>
      <c r="H71" s="1" t="s">
        <v>23</v>
      </c>
      <c r="I71" s="1" t="s">
        <v>23</v>
      </c>
    </row>
    <row r="72" spans="1:9" x14ac:dyDescent="0.25">
      <c r="A72">
        <v>750</v>
      </c>
      <c r="B72">
        <v>15</v>
      </c>
      <c r="C72">
        <v>2</v>
      </c>
      <c r="D72" s="1" t="s">
        <v>132</v>
      </c>
      <c r="E72" s="1" t="s">
        <v>909</v>
      </c>
      <c r="F72">
        <v>0</v>
      </c>
      <c r="G72">
        <v>0</v>
      </c>
      <c r="H72" s="1" t="s">
        <v>23</v>
      </c>
      <c r="I72" s="1" t="s">
        <v>23</v>
      </c>
    </row>
    <row r="73" spans="1:9" x14ac:dyDescent="0.25">
      <c r="A73">
        <v>760</v>
      </c>
      <c r="B73">
        <v>15</v>
      </c>
      <c r="C73">
        <v>1</v>
      </c>
      <c r="D73" s="1" t="s">
        <v>910</v>
      </c>
      <c r="E73" s="1" t="s">
        <v>911</v>
      </c>
      <c r="F73">
        <v>0</v>
      </c>
      <c r="G73">
        <v>0</v>
      </c>
      <c r="H73" s="1" t="s">
        <v>23</v>
      </c>
      <c r="I73" s="1" t="s">
        <v>23</v>
      </c>
    </row>
    <row r="74" spans="1:9" x14ac:dyDescent="0.25">
      <c r="A74">
        <v>770</v>
      </c>
      <c r="B74">
        <v>15</v>
      </c>
      <c r="C74">
        <v>1</v>
      </c>
      <c r="D74" s="1" t="s">
        <v>912</v>
      </c>
      <c r="E74" s="1" t="s">
        <v>913</v>
      </c>
      <c r="F74">
        <v>0</v>
      </c>
      <c r="G74">
        <v>0</v>
      </c>
      <c r="H74" s="1" t="s">
        <v>23</v>
      </c>
      <c r="I74" s="1" t="s">
        <v>23</v>
      </c>
    </row>
    <row r="75" spans="1:9" x14ac:dyDescent="0.25">
      <c r="A75">
        <v>780</v>
      </c>
      <c r="B75">
        <v>17</v>
      </c>
      <c r="C75">
        <v>1</v>
      </c>
      <c r="D75" s="1" t="s">
        <v>164</v>
      </c>
      <c r="E75" s="1" t="s">
        <v>914</v>
      </c>
      <c r="F75">
        <v>0</v>
      </c>
      <c r="G75">
        <v>0</v>
      </c>
      <c r="H75" s="1" t="s">
        <v>23</v>
      </c>
      <c r="I75" s="1" t="s">
        <v>23</v>
      </c>
    </row>
    <row r="76" spans="1:9" x14ac:dyDescent="0.25">
      <c r="A76">
        <v>790</v>
      </c>
      <c r="B76">
        <v>16</v>
      </c>
      <c r="C76">
        <v>1</v>
      </c>
      <c r="D76" s="1" t="s">
        <v>915</v>
      </c>
      <c r="E76" s="1" t="s">
        <v>916</v>
      </c>
      <c r="F76">
        <v>0</v>
      </c>
      <c r="G76">
        <v>0</v>
      </c>
      <c r="H76" s="1" t="s">
        <v>23</v>
      </c>
      <c r="I76" s="1" t="s">
        <v>23</v>
      </c>
    </row>
    <row r="77" spans="1:9" x14ac:dyDescent="0.25">
      <c r="A77">
        <v>800</v>
      </c>
      <c r="B77">
        <v>15</v>
      </c>
      <c r="C77">
        <v>2</v>
      </c>
      <c r="D77" s="1" t="s">
        <v>917</v>
      </c>
      <c r="E77" s="1" t="s">
        <v>918</v>
      </c>
      <c r="F77">
        <v>0</v>
      </c>
      <c r="G77">
        <v>0</v>
      </c>
      <c r="H77" s="1" t="s">
        <v>23</v>
      </c>
      <c r="I77" s="1" t="s">
        <v>23</v>
      </c>
    </row>
    <row r="78" spans="1:9" x14ac:dyDescent="0.25">
      <c r="A78">
        <v>810</v>
      </c>
      <c r="B78">
        <v>17</v>
      </c>
      <c r="C78">
        <v>1</v>
      </c>
      <c r="D78" s="1" t="s">
        <v>919</v>
      </c>
      <c r="E78" s="1" t="s">
        <v>920</v>
      </c>
      <c r="F78">
        <v>0</v>
      </c>
      <c r="G78">
        <v>0</v>
      </c>
      <c r="H78" s="1" t="s">
        <v>23</v>
      </c>
      <c r="I78" s="1" t="s">
        <v>23</v>
      </c>
    </row>
    <row r="79" spans="1:9" x14ac:dyDescent="0.25">
      <c r="A79">
        <v>820</v>
      </c>
      <c r="B79">
        <v>14</v>
      </c>
      <c r="C79">
        <v>1</v>
      </c>
      <c r="D79" s="1" t="s">
        <v>921</v>
      </c>
      <c r="E79" s="1" t="s">
        <v>922</v>
      </c>
      <c r="F79">
        <v>0</v>
      </c>
      <c r="G79">
        <v>0</v>
      </c>
      <c r="H79" s="1" t="s">
        <v>23</v>
      </c>
      <c r="I79" s="1" t="s">
        <v>23</v>
      </c>
    </row>
    <row r="80" spans="1:9" x14ac:dyDescent="0.25">
      <c r="A80">
        <v>830</v>
      </c>
      <c r="B80">
        <v>16</v>
      </c>
      <c r="C80">
        <v>2</v>
      </c>
      <c r="D80" s="1" t="s">
        <v>923</v>
      </c>
      <c r="E80" s="1" t="s">
        <v>924</v>
      </c>
      <c r="F80">
        <v>0</v>
      </c>
      <c r="G80">
        <v>0</v>
      </c>
      <c r="H80" s="1" t="s">
        <v>23</v>
      </c>
      <c r="I80" s="1" t="s">
        <v>23</v>
      </c>
    </row>
    <row r="81" spans="1:9" x14ac:dyDescent="0.25">
      <c r="A81">
        <v>840</v>
      </c>
      <c r="B81">
        <v>18</v>
      </c>
      <c r="C81">
        <v>1</v>
      </c>
      <c r="D81" s="1" t="s">
        <v>925</v>
      </c>
      <c r="E81" s="1" t="s">
        <v>926</v>
      </c>
      <c r="F81">
        <v>0</v>
      </c>
      <c r="G81">
        <v>0</v>
      </c>
      <c r="H81" s="1" t="s">
        <v>23</v>
      </c>
      <c r="I81" s="1" t="s">
        <v>23</v>
      </c>
    </row>
    <row r="82" spans="1:9" x14ac:dyDescent="0.25">
      <c r="A82">
        <v>850</v>
      </c>
      <c r="B82">
        <v>16</v>
      </c>
      <c r="C82">
        <v>2</v>
      </c>
      <c r="D82" s="1" t="s">
        <v>927</v>
      </c>
      <c r="E82" s="1" t="s">
        <v>928</v>
      </c>
      <c r="F82">
        <v>0</v>
      </c>
      <c r="G82">
        <v>0</v>
      </c>
      <c r="H82" s="1" t="s">
        <v>23</v>
      </c>
      <c r="I82" s="1" t="s">
        <v>23</v>
      </c>
    </row>
    <row r="83" spans="1:9" x14ac:dyDescent="0.25">
      <c r="A83">
        <v>860</v>
      </c>
      <c r="B83">
        <v>16</v>
      </c>
      <c r="C83">
        <v>1</v>
      </c>
      <c r="D83" s="1" t="s">
        <v>929</v>
      </c>
      <c r="E83" s="1" t="s">
        <v>930</v>
      </c>
      <c r="F83">
        <v>0</v>
      </c>
      <c r="G83">
        <v>0</v>
      </c>
      <c r="H83" s="1" t="s">
        <v>23</v>
      </c>
      <c r="I83" s="1" t="s">
        <v>23</v>
      </c>
    </row>
    <row r="84" spans="1:9" x14ac:dyDescent="0.25">
      <c r="A84">
        <v>870</v>
      </c>
      <c r="B84">
        <v>17</v>
      </c>
      <c r="C84">
        <v>1</v>
      </c>
      <c r="D84" s="1" t="s">
        <v>193</v>
      </c>
      <c r="E84" s="1" t="s">
        <v>931</v>
      </c>
      <c r="F84">
        <v>0</v>
      </c>
      <c r="G84">
        <v>0</v>
      </c>
      <c r="H84" s="1" t="s">
        <v>23</v>
      </c>
      <c r="I84" s="1" t="s">
        <v>23</v>
      </c>
    </row>
    <row r="85" spans="1:9" x14ac:dyDescent="0.25">
      <c r="A85">
        <v>880</v>
      </c>
      <c r="B85">
        <v>15</v>
      </c>
      <c r="C85">
        <v>2</v>
      </c>
      <c r="D85" s="1" t="s">
        <v>155</v>
      </c>
      <c r="E85" s="1" t="s">
        <v>932</v>
      </c>
      <c r="F85">
        <v>0</v>
      </c>
      <c r="G85">
        <v>0</v>
      </c>
      <c r="H85" s="1" t="s">
        <v>23</v>
      </c>
      <c r="I85" s="1" t="s">
        <v>23</v>
      </c>
    </row>
    <row r="86" spans="1:9" x14ac:dyDescent="0.25">
      <c r="A86">
        <v>890</v>
      </c>
      <c r="B86">
        <v>15</v>
      </c>
      <c r="C86">
        <v>1</v>
      </c>
      <c r="D86" s="1" t="s">
        <v>933</v>
      </c>
      <c r="E86" s="1" t="s">
        <v>934</v>
      </c>
      <c r="F86">
        <v>0</v>
      </c>
      <c r="G86">
        <v>0</v>
      </c>
      <c r="H86" s="1" t="s">
        <v>23</v>
      </c>
      <c r="I86" s="1" t="s">
        <v>23</v>
      </c>
    </row>
    <row r="87" spans="1:9" x14ac:dyDescent="0.25">
      <c r="A87">
        <v>900</v>
      </c>
      <c r="B87">
        <v>15</v>
      </c>
      <c r="C87">
        <v>1</v>
      </c>
      <c r="D87" s="1" t="s">
        <v>153</v>
      </c>
      <c r="E87" s="1" t="s">
        <v>935</v>
      </c>
      <c r="F87">
        <v>0</v>
      </c>
      <c r="G87">
        <v>0</v>
      </c>
      <c r="H87" s="1" t="s">
        <v>23</v>
      </c>
      <c r="I87" s="1" t="s">
        <v>23</v>
      </c>
    </row>
    <row r="88" spans="1:9" x14ac:dyDescent="0.25">
      <c r="A88">
        <v>910</v>
      </c>
      <c r="B88">
        <v>16</v>
      </c>
      <c r="C88">
        <v>1</v>
      </c>
      <c r="D88" s="1" t="s">
        <v>936</v>
      </c>
      <c r="E88" s="1" t="s">
        <v>937</v>
      </c>
      <c r="F88">
        <v>0</v>
      </c>
      <c r="G88">
        <v>0</v>
      </c>
      <c r="H88" s="1" t="s">
        <v>23</v>
      </c>
      <c r="I88" s="1" t="s">
        <v>23</v>
      </c>
    </row>
    <row r="89" spans="1:9" x14ac:dyDescent="0.25">
      <c r="A89">
        <v>920</v>
      </c>
      <c r="B89">
        <v>18</v>
      </c>
      <c r="C89">
        <v>1</v>
      </c>
      <c r="D89" s="1" t="s">
        <v>938</v>
      </c>
      <c r="E89" s="1" t="s">
        <v>939</v>
      </c>
      <c r="F89">
        <v>0</v>
      </c>
      <c r="G89">
        <v>0</v>
      </c>
      <c r="H89" s="1" t="s">
        <v>23</v>
      </c>
      <c r="I89" s="1" t="s">
        <v>23</v>
      </c>
    </row>
    <row r="90" spans="1:9" x14ac:dyDescent="0.25">
      <c r="A90">
        <v>930</v>
      </c>
      <c r="B90">
        <v>16</v>
      </c>
      <c r="C90">
        <v>2</v>
      </c>
      <c r="D90" s="1" t="s">
        <v>940</v>
      </c>
      <c r="E90" s="1" t="s">
        <v>941</v>
      </c>
      <c r="F90">
        <v>0</v>
      </c>
      <c r="G90">
        <v>0</v>
      </c>
      <c r="H90" s="1" t="s">
        <v>23</v>
      </c>
      <c r="I90" s="1" t="s">
        <v>23</v>
      </c>
    </row>
    <row r="91" spans="1:9" x14ac:dyDescent="0.25">
      <c r="A91">
        <v>940</v>
      </c>
      <c r="B91">
        <v>19</v>
      </c>
      <c r="C91">
        <v>2</v>
      </c>
      <c r="D91" s="1" t="s">
        <v>942</v>
      </c>
      <c r="E91" s="1" t="s">
        <v>943</v>
      </c>
      <c r="F91">
        <v>0</v>
      </c>
      <c r="G91">
        <v>0</v>
      </c>
      <c r="H91" s="1" t="s">
        <v>23</v>
      </c>
      <c r="I91" s="1" t="s">
        <v>23</v>
      </c>
    </row>
    <row r="92" spans="1:9" x14ac:dyDescent="0.25">
      <c r="A92">
        <v>950</v>
      </c>
      <c r="B92">
        <v>16</v>
      </c>
      <c r="C92">
        <v>1</v>
      </c>
      <c r="D92" s="1" t="s">
        <v>944</v>
      </c>
      <c r="E92" s="1" t="s">
        <v>945</v>
      </c>
      <c r="F92">
        <v>0</v>
      </c>
      <c r="G92">
        <v>0</v>
      </c>
      <c r="H92" s="1" t="s">
        <v>23</v>
      </c>
      <c r="I92" s="1" t="s">
        <v>23</v>
      </c>
    </row>
    <row r="93" spans="1:9" x14ac:dyDescent="0.25">
      <c r="A93">
        <v>960</v>
      </c>
      <c r="B93">
        <v>16</v>
      </c>
      <c r="C93">
        <v>1</v>
      </c>
      <c r="D93" s="1" t="s">
        <v>946</v>
      </c>
      <c r="E93" s="1" t="s">
        <v>947</v>
      </c>
      <c r="F93">
        <v>0</v>
      </c>
      <c r="G93">
        <v>0</v>
      </c>
      <c r="H93" s="1" t="s">
        <v>23</v>
      </c>
      <c r="I93" s="1" t="s">
        <v>23</v>
      </c>
    </row>
    <row r="94" spans="1:9" x14ac:dyDescent="0.25">
      <c r="A94">
        <v>970</v>
      </c>
      <c r="B94">
        <v>19</v>
      </c>
      <c r="C94">
        <v>1</v>
      </c>
      <c r="D94" s="1" t="s">
        <v>166</v>
      </c>
      <c r="E94" s="1" t="s">
        <v>948</v>
      </c>
      <c r="F94">
        <v>0</v>
      </c>
      <c r="G94">
        <v>0</v>
      </c>
      <c r="H94" s="1" t="s">
        <v>23</v>
      </c>
      <c r="I94" s="1" t="s">
        <v>23</v>
      </c>
    </row>
    <row r="95" spans="1:9" x14ac:dyDescent="0.25">
      <c r="A95">
        <v>980</v>
      </c>
      <c r="B95">
        <v>15</v>
      </c>
      <c r="C95">
        <v>1</v>
      </c>
      <c r="D95" s="1" t="s">
        <v>949</v>
      </c>
      <c r="E95" s="1" t="s">
        <v>950</v>
      </c>
      <c r="F95">
        <v>0</v>
      </c>
      <c r="G95">
        <v>0</v>
      </c>
      <c r="H95" s="1" t="s">
        <v>23</v>
      </c>
      <c r="I95" s="1" t="s">
        <v>23</v>
      </c>
    </row>
    <row r="96" spans="1:9" x14ac:dyDescent="0.25">
      <c r="A96">
        <v>990</v>
      </c>
      <c r="B96">
        <v>17</v>
      </c>
      <c r="C96">
        <v>1</v>
      </c>
      <c r="D96" s="1" t="s">
        <v>951</v>
      </c>
      <c r="E96" s="1" t="s">
        <v>952</v>
      </c>
      <c r="F96">
        <v>0</v>
      </c>
      <c r="G96">
        <v>0</v>
      </c>
      <c r="H96" s="1" t="s">
        <v>23</v>
      </c>
      <c r="I96" s="1" t="s">
        <v>23</v>
      </c>
    </row>
    <row r="97" spans="1:9" x14ac:dyDescent="0.25">
      <c r="A97">
        <v>1000</v>
      </c>
      <c r="B97">
        <v>18</v>
      </c>
      <c r="C97">
        <v>2</v>
      </c>
      <c r="D97" s="1" t="s">
        <v>953</v>
      </c>
      <c r="E97" s="1" t="s">
        <v>954</v>
      </c>
      <c r="F97">
        <v>0</v>
      </c>
      <c r="G97">
        <v>0</v>
      </c>
      <c r="H97" s="1" t="s">
        <v>23</v>
      </c>
      <c r="I97" s="1" t="s">
        <v>23</v>
      </c>
    </row>
    <row r="98" spans="1:9" x14ac:dyDescent="0.25">
      <c r="A98">
        <v>1010</v>
      </c>
      <c r="B98">
        <v>16</v>
      </c>
      <c r="C98">
        <v>1</v>
      </c>
      <c r="D98" s="1" t="s">
        <v>955</v>
      </c>
      <c r="E98" s="1" t="s">
        <v>956</v>
      </c>
      <c r="F98">
        <v>0</v>
      </c>
      <c r="G98">
        <v>0</v>
      </c>
      <c r="H98" s="1" t="s">
        <v>23</v>
      </c>
      <c r="I98" s="1" t="s">
        <v>23</v>
      </c>
    </row>
    <row r="99" spans="1:9" x14ac:dyDescent="0.25">
      <c r="A99">
        <v>1020</v>
      </c>
      <c r="B99">
        <v>14</v>
      </c>
      <c r="C99">
        <v>1</v>
      </c>
      <c r="D99" s="1" t="s">
        <v>957</v>
      </c>
      <c r="E99" s="1" t="s">
        <v>958</v>
      </c>
      <c r="F99">
        <v>0</v>
      </c>
      <c r="G99">
        <v>0</v>
      </c>
      <c r="H99" s="1" t="s">
        <v>23</v>
      </c>
      <c r="I99" s="1" t="s">
        <v>23</v>
      </c>
    </row>
    <row r="100" spans="1:9" x14ac:dyDescent="0.25">
      <c r="A100">
        <v>1030</v>
      </c>
      <c r="B100">
        <v>18</v>
      </c>
      <c r="C100">
        <v>1</v>
      </c>
      <c r="D100" s="1" t="s">
        <v>959</v>
      </c>
      <c r="E100" s="1" t="s">
        <v>960</v>
      </c>
      <c r="F100">
        <v>0</v>
      </c>
      <c r="G100">
        <v>0</v>
      </c>
      <c r="H100" s="1" t="s">
        <v>23</v>
      </c>
      <c r="I100" s="1" t="s">
        <v>23</v>
      </c>
    </row>
    <row r="101" spans="1:9" x14ac:dyDescent="0.25">
      <c r="A101">
        <v>1040</v>
      </c>
      <c r="B101">
        <v>17</v>
      </c>
      <c r="C101">
        <v>2</v>
      </c>
      <c r="D101" s="1" t="s">
        <v>239</v>
      </c>
      <c r="E101" s="1" t="s">
        <v>961</v>
      </c>
      <c r="F101">
        <v>0</v>
      </c>
      <c r="G101">
        <v>0</v>
      </c>
      <c r="H101" s="1" t="s">
        <v>23</v>
      </c>
      <c r="I101" s="1" t="s">
        <v>23</v>
      </c>
    </row>
    <row r="102" spans="1:9" x14ac:dyDescent="0.25">
      <c r="A102">
        <v>1050</v>
      </c>
      <c r="B102">
        <v>16</v>
      </c>
      <c r="C102">
        <v>2</v>
      </c>
      <c r="D102" s="1" t="s">
        <v>217</v>
      </c>
      <c r="E102" s="1" t="s">
        <v>962</v>
      </c>
      <c r="F102">
        <v>0</v>
      </c>
      <c r="G102">
        <v>0</v>
      </c>
      <c r="H102" s="1" t="s">
        <v>23</v>
      </c>
      <c r="I102" s="1" t="s">
        <v>23</v>
      </c>
    </row>
    <row r="103" spans="1:9" x14ac:dyDescent="0.25">
      <c r="A103">
        <v>1060</v>
      </c>
      <c r="B103">
        <v>17</v>
      </c>
      <c r="C103">
        <v>1</v>
      </c>
      <c r="D103" s="1" t="s">
        <v>209</v>
      </c>
      <c r="E103" s="1" t="s">
        <v>963</v>
      </c>
      <c r="F103">
        <v>0</v>
      </c>
      <c r="G103">
        <v>0</v>
      </c>
      <c r="H103" s="1" t="s">
        <v>23</v>
      </c>
      <c r="I103" s="1" t="s">
        <v>23</v>
      </c>
    </row>
    <row r="104" spans="1:9" x14ac:dyDescent="0.25">
      <c r="A104">
        <v>1070</v>
      </c>
      <c r="B104">
        <v>16</v>
      </c>
      <c r="C104">
        <v>2</v>
      </c>
      <c r="D104" s="1" t="s">
        <v>219</v>
      </c>
      <c r="E104" s="1" t="s">
        <v>964</v>
      </c>
      <c r="F104">
        <v>0</v>
      </c>
      <c r="G104">
        <v>0</v>
      </c>
      <c r="H104" s="1" t="s">
        <v>23</v>
      </c>
      <c r="I104" s="1" t="s">
        <v>23</v>
      </c>
    </row>
    <row r="105" spans="1:9" x14ac:dyDescent="0.25">
      <c r="A105">
        <v>1080</v>
      </c>
      <c r="B105">
        <v>15</v>
      </c>
      <c r="C105">
        <v>2</v>
      </c>
      <c r="D105" s="1" t="s">
        <v>965</v>
      </c>
      <c r="E105" s="1" t="s">
        <v>966</v>
      </c>
      <c r="F105">
        <v>0</v>
      </c>
      <c r="G105">
        <v>0</v>
      </c>
      <c r="H105" s="1" t="s">
        <v>23</v>
      </c>
      <c r="I105" s="1" t="s">
        <v>23</v>
      </c>
    </row>
    <row r="106" spans="1:9" x14ac:dyDescent="0.25">
      <c r="A106">
        <v>1090</v>
      </c>
      <c r="B106">
        <v>16</v>
      </c>
      <c r="C106">
        <v>1</v>
      </c>
      <c r="D106" s="1" t="s">
        <v>967</v>
      </c>
      <c r="E106" s="1" t="s">
        <v>968</v>
      </c>
      <c r="F106">
        <v>0</v>
      </c>
      <c r="G106">
        <v>0</v>
      </c>
      <c r="H106" s="1" t="s">
        <v>23</v>
      </c>
      <c r="I106" s="1" t="s">
        <v>23</v>
      </c>
    </row>
    <row r="107" spans="1:9" x14ac:dyDescent="0.25">
      <c r="A107">
        <v>1100</v>
      </c>
      <c r="B107">
        <v>17</v>
      </c>
      <c r="C107">
        <v>1</v>
      </c>
      <c r="D107" s="1" t="s">
        <v>969</v>
      </c>
      <c r="E107" s="1" t="s">
        <v>970</v>
      </c>
      <c r="F107">
        <v>0</v>
      </c>
      <c r="G107">
        <v>0</v>
      </c>
      <c r="H107" s="1" t="s">
        <v>23</v>
      </c>
      <c r="I107" s="1" t="s">
        <v>23</v>
      </c>
    </row>
    <row r="108" spans="1:9" x14ac:dyDescent="0.25">
      <c r="A108">
        <v>1110</v>
      </c>
      <c r="B108">
        <v>17</v>
      </c>
      <c r="C108">
        <v>2</v>
      </c>
      <c r="D108" s="1" t="s">
        <v>971</v>
      </c>
      <c r="E108" s="1" t="s">
        <v>972</v>
      </c>
      <c r="F108">
        <v>0</v>
      </c>
      <c r="G108">
        <v>0</v>
      </c>
      <c r="H108" s="1" t="s">
        <v>23</v>
      </c>
      <c r="I108" s="1" t="s">
        <v>23</v>
      </c>
    </row>
    <row r="109" spans="1:9" x14ac:dyDescent="0.25">
      <c r="A109">
        <v>1120</v>
      </c>
      <c r="B109">
        <v>16</v>
      </c>
      <c r="C109">
        <v>1</v>
      </c>
      <c r="D109" s="1" t="s">
        <v>938</v>
      </c>
      <c r="E109" s="1" t="s">
        <v>973</v>
      </c>
      <c r="F109">
        <v>0</v>
      </c>
      <c r="G109">
        <v>0</v>
      </c>
      <c r="H109" s="1" t="s">
        <v>23</v>
      </c>
      <c r="I109" s="1" t="s">
        <v>23</v>
      </c>
    </row>
    <row r="110" spans="1:9" x14ac:dyDescent="0.25">
      <c r="A110">
        <v>1130</v>
      </c>
      <c r="B110">
        <v>15</v>
      </c>
      <c r="C110">
        <v>1</v>
      </c>
      <c r="D110" s="1" t="s">
        <v>241</v>
      </c>
      <c r="E110" s="1" t="s">
        <v>974</v>
      </c>
      <c r="F110">
        <v>0</v>
      </c>
      <c r="G110">
        <v>0</v>
      </c>
      <c r="H110" s="1" t="s">
        <v>23</v>
      </c>
      <c r="I110" s="1" t="s">
        <v>23</v>
      </c>
    </row>
    <row r="111" spans="1:9" x14ac:dyDescent="0.25">
      <c r="A111">
        <v>1140</v>
      </c>
      <c r="B111">
        <v>19</v>
      </c>
      <c r="C111">
        <v>1</v>
      </c>
      <c r="D111" s="1" t="s">
        <v>975</v>
      </c>
      <c r="E111" s="1" t="s">
        <v>976</v>
      </c>
      <c r="F111">
        <v>0</v>
      </c>
      <c r="G111">
        <v>0</v>
      </c>
      <c r="H111" s="1" t="s">
        <v>23</v>
      </c>
      <c r="I111" s="1" t="s">
        <v>23</v>
      </c>
    </row>
    <row r="112" spans="1:9" x14ac:dyDescent="0.25">
      <c r="A112">
        <v>1150</v>
      </c>
      <c r="B112">
        <v>16</v>
      </c>
      <c r="C112">
        <v>2</v>
      </c>
      <c r="D112" s="1" t="s">
        <v>977</v>
      </c>
      <c r="E112" s="1" t="s">
        <v>978</v>
      </c>
      <c r="F112">
        <v>0</v>
      </c>
      <c r="G112">
        <v>0</v>
      </c>
      <c r="H112" s="1" t="s">
        <v>23</v>
      </c>
      <c r="I112" s="1" t="s">
        <v>23</v>
      </c>
    </row>
    <row r="113" spans="1:9" x14ac:dyDescent="0.25">
      <c r="A113">
        <v>1160</v>
      </c>
      <c r="B113">
        <v>16</v>
      </c>
      <c r="C113">
        <v>1</v>
      </c>
      <c r="D113" s="1" t="s">
        <v>275</v>
      </c>
      <c r="E113" s="1" t="s">
        <v>979</v>
      </c>
      <c r="F113">
        <v>0</v>
      </c>
      <c r="G113">
        <v>0</v>
      </c>
      <c r="H113" s="1" t="s">
        <v>23</v>
      </c>
      <c r="I113" s="1" t="s">
        <v>23</v>
      </c>
    </row>
    <row r="114" spans="1:9" x14ac:dyDescent="0.25">
      <c r="A114">
        <v>1170</v>
      </c>
      <c r="B114">
        <v>16</v>
      </c>
      <c r="C114">
        <v>1</v>
      </c>
      <c r="D114" s="1" t="s">
        <v>980</v>
      </c>
      <c r="E114" s="1" t="s">
        <v>981</v>
      </c>
      <c r="F114">
        <v>0</v>
      </c>
      <c r="G114">
        <v>0</v>
      </c>
      <c r="H114" s="1" t="s">
        <v>23</v>
      </c>
      <c r="I114" s="1" t="s">
        <v>23</v>
      </c>
    </row>
    <row r="115" spans="1:9" x14ac:dyDescent="0.25">
      <c r="A115">
        <v>1180</v>
      </c>
      <c r="B115">
        <v>16</v>
      </c>
      <c r="C115">
        <v>1</v>
      </c>
      <c r="D115" s="1" t="s">
        <v>982</v>
      </c>
      <c r="E115" s="1" t="s">
        <v>983</v>
      </c>
      <c r="F115">
        <v>0</v>
      </c>
      <c r="G115">
        <v>0</v>
      </c>
      <c r="H115" s="1" t="s">
        <v>23</v>
      </c>
      <c r="I115" s="1" t="s">
        <v>23</v>
      </c>
    </row>
    <row r="116" spans="1:9" x14ac:dyDescent="0.25">
      <c r="A116">
        <v>1190</v>
      </c>
      <c r="B116">
        <v>15</v>
      </c>
      <c r="C116">
        <v>1</v>
      </c>
      <c r="D116" s="1" t="s">
        <v>255</v>
      </c>
      <c r="E116" s="1" t="s">
        <v>984</v>
      </c>
      <c r="F116">
        <v>0</v>
      </c>
      <c r="G116">
        <v>0</v>
      </c>
      <c r="H116" s="1" t="s">
        <v>23</v>
      </c>
      <c r="I116" s="1" t="s">
        <v>23</v>
      </c>
    </row>
    <row r="117" spans="1:9" x14ac:dyDescent="0.25">
      <c r="A117">
        <v>1200</v>
      </c>
      <c r="B117">
        <v>17</v>
      </c>
      <c r="C117">
        <v>1</v>
      </c>
      <c r="D117" s="1" t="s">
        <v>985</v>
      </c>
      <c r="E117" s="1" t="s">
        <v>986</v>
      </c>
      <c r="F117">
        <v>0</v>
      </c>
      <c r="G117">
        <v>0</v>
      </c>
      <c r="H117" s="1" t="s">
        <v>23</v>
      </c>
      <c r="I117" s="1" t="s">
        <v>23</v>
      </c>
    </row>
    <row r="118" spans="1:9" x14ac:dyDescent="0.25">
      <c r="A118">
        <v>1210</v>
      </c>
      <c r="B118">
        <v>17</v>
      </c>
      <c r="C118">
        <v>1</v>
      </c>
      <c r="D118" s="1" t="s">
        <v>987</v>
      </c>
      <c r="E118" s="1" t="s">
        <v>988</v>
      </c>
      <c r="F118">
        <v>0</v>
      </c>
      <c r="G118">
        <v>0</v>
      </c>
      <c r="H118" s="1" t="s">
        <v>23</v>
      </c>
      <c r="I118" s="1" t="s">
        <v>23</v>
      </c>
    </row>
    <row r="119" spans="1:9" x14ac:dyDescent="0.25">
      <c r="A119">
        <v>1220</v>
      </c>
      <c r="B119">
        <v>15</v>
      </c>
      <c r="C119">
        <v>1</v>
      </c>
      <c r="D119" s="1" t="s">
        <v>989</v>
      </c>
      <c r="E119" s="1" t="s">
        <v>990</v>
      </c>
      <c r="F119">
        <v>0</v>
      </c>
      <c r="G119">
        <v>0</v>
      </c>
      <c r="H119" s="1" t="s">
        <v>23</v>
      </c>
      <c r="I119" s="1" t="s">
        <v>23</v>
      </c>
    </row>
    <row r="120" spans="1:9" x14ac:dyDescent="0.25">
      <c r="A120">
        <v>1230</v>
      </c>
      <c r="B120">
        <v>17</v>
      </c>
      <c r="C120">
        <v>1</v>
      </c>
      <c r="D120" s="1" t="s">
        <v>991</v>
      </c>
      <c r="E120" s="1" t="s">
        <v>992</v>
      </c>
      <c r="F120">
        <v>0</v>
      </c>
      <c r="G120">
        <v>0</v>
      </c>
      <c r="H120" s="1" t="s">
        <v>23</v>
      </c>
      <c r="I120" s="1" t="s">
        <v>23</v>
      </c>
    </row>
    <row r="121" spans="1:9" x14ac:dyDescent="0.25">
      <c r="A121">
        <v>1240</v>
      </c>
      <c r="B121">
        <v>16</v>
      </c>
      <c r="C121">
        <v>2</v>
      </c>
      <c r="D121" s="1" t="s">
        <v>993</v>
      </c>
      <c r="E121" s="1" t="s">
        <v>994</v>
      </c>
      <c r="F121">
        <v>0</v>
      </c>
      <c r="G121">
        <v>0</v>
      </c>
      <c r="H121" s="1" t="s">
        <v>23</v>
      </c>
      <c r="I121" s="1" t="s">
        <v>23</v>
      </c>
    </row>
    <row r="122" spans="1:9" x14ac:dyDescent="0.25">
      <c r="A122">
        <v>1250</v>
      </c>
      <c r="B122">
        <v>16</v>
      </c>
      <c r="C122">
        <v>2</v>
      </c>
      <c r="D122" s="1" t="s">
        <v>995</v>
      </c>
      <c r="E122" s="1" t="s">
        <v>996</v>
      </c>
      <c r="F122">
        <v>0</v>
      </c>
      <c r="G122">
        <v>0</v>
      </c>
      <c r="H122" s="1" t="s">
        <v>23</v>
      </c>
      <c r="I122" s="1" t="s">
        <v>23</v>
      </c>
    </row>
    <row r="123" spans="1:9" x14ac:dyDescent="0.25">
      <c r="A123">
        <v>1260</v>
      </c>
      <c r="B123">
        <v>17</v>
      </c>
      <c r="C123">
        <v>2</v>
      </c>
      <c r="D123" s="1" t="s">
        <v>997</v>
      </c>
      <c r="E123" s="1" t="s">
        <v>998</v>
      </c>
      <c r="F123">
        <v>0</v>
      </c>
      <c r="G123">
        <v>0</v>
      </c>
      <c r="H123" s="1" t="s">
        <v>23</v>
      </c>
      <c r="I123" s="1" t="s">
        <v>23</v>
      </c>
    </row>
    <row r="124" spans="1:9" x14ac:dyDescent="0.25">
      <c r="A124">
        <v>1270</v>
      </c>
      <c r="B124">
        <v>16</v>
      </c>
      <c r="C124">
        <v>1</v>
      </c>
      <c r="D124" s="1" t="s">
        <v>999</v>
      </c>
      <c r="E124" s="1" t="s">
        <v>1000</v>
      </c>
      <c r="F124">
        <v>0</v>
      </c>
      <c r="G124">
        <v>0</v>
      </c>
      <c r="H124" s="1" t="s">
        <v>23</v>
      </c>
      <c r="I124" s="1" t="s">
        <v>23</v>
      </c>
    </row>
    <row r="125" spans="1:9" x14ac:dyDescent="0.25">
      <c r="A125">
        <v>1280</v>
      </c>
      <c r="B125">
        <v>16</v>
      </c>
      <c r="C125">
        <v>1</v>
      </c>
      <c r="D125" s="1" t="s">
        <v>1001</v>
      </c>
      <c r="E125" s="1" t="s">
        <v>1002</v>
      </c>
      <c r="F125">
        <v>0</v>
      </c>
      <c r="G125">
        <v>0</v>
      </c>
      <c r="H125" s="1" t="s">
        <v>23</v>
      </c>
      <c r="I125" s="1" t="s">
        <v>23</v>
      </c>
    </row>
    <row r="126" spans="1:9" x14ac:dyDescent="0.25">
      <c r="A126">
        <v>1290</v>
      </c>
      <c r="B126">
        <v>16</v>
      </c>
      <c r="C126">
        <v>2</v>
      </c>
      <c r="D126" s="1" t="s">
        <v>1003</v>
      </c>
      <c r="E126" s="1" t="s">
        <v>1004</v>
      </c>
      <c r="F126">
        <v>0</v>
      </c>
      <c r="G126">
        <v>0</v>
      </c>
      <c r="H126" s="1" t="s">
        <v>23</v>
      </c>
      <c r="I126" s="1" t="s">
        <v>23</v>
      </c>
    </row>
    <row r="127" spans="1:9" x14ac:dyDescent="0.25">
      <c r="A127">
        <v>1300</v>
      </c>
      <c r="B127">
        <v>19</v>
      </c>
      <c r="C127">
        <v>2</v>
      </c>
      <c r="D127" s="1" t="s">
        <v>1005</v>
      </c>
      <c r="E127" s="1" t="s">
        <v>1006</v>
      </c>
      <c r="F127">
        <v>0</v>
      </c>
      <c r="G127">
        <v>0</v>
      </c>
      <c r="H127" s="1" t="s">
        <v>23</v>
      </c>
      <c r="I127" s="1" t="s">
        <v>23</v>
      </c>
    </row>
    <row r="128" spans="1:9" x14ac:dyDescent="0.25">
      <c r="A128">
        <v>1310</v>
      </c>
      <c r="B128">
        <v>16</v>
      </c>
      <c r="C128">
        <v>2</v>
      </c>
      <c r="D128" s="1" t="s">
        <v>350</v>
      </c>
      <c r="E128" s="1" t="s">
        <v>1007</v>
      </c>
      <c r="F128">
        <v>0</v>
      </c>
      <c r="G128">
        <v>0</v>
      </c>
      <c r="H128" s="1" t="s">
        <v>23</v>
      </c>
      <c r="I128" s="1" t="s">
        <v>23</v>
      </c>
    </row>
    <row r="129" spans="1:9" x14ac:dyDescent="0.25">
      <c r="A129">
        <v>1320</v>
      </c>
      <c r="B129">
        <v>17</v>
      </c>
      <c r="C129">
        <v>3</v>
      </c>
      <c r="D129" s="1" t="s">
        <v>1008</v>
      </c>
      <c r="E129" s="1" t="s">
        <v>1009</v>
      </c>
      <c r="F129">
        <v>0</v>
      </c>
      <c r="G129">
        <v>0</v>
      </c>
      <c r="H129" s="1" t="s">
        <v>23</v>
      </c>
      <c r="I129" s="1" t="s">
        <v>23</v>
      </c>
    </row>
    <row r="130" spans="1:9" x14ac:dyDescent="0.25">
      <c r="A130">
        <v>1330</v>
      </c>
      <c r="B130">
        <v>15</v>
      </c>
      <c r="C130">
        <v>2</v>
      </c>
      <c r="D130" s="1" t="s">
        <v>1010</v>
      </c>
      <c r="E130" s="1" t="s">
        <v>1011</v>
      </c>
      <c r="F130">
        <v>0</v>
      </c>
      <c r="G130">
        <v>0</v>
      </c>
      <c r="H130" s="1" t="s">
        <v>23</v>
      </c>
      <c r="I130" s="1" t="s">
        <v>23</v>
      </c>
    </row>
    <row r="131" spans="1:9" x14ac:dyDescent="0.25">
      <c r="A131">
        <v>1340</v>
      </c>
      <c r="B131">
        <v>17</v>
      </c>
      <c r="C131">
        <v>2</v>
      </c>
      <c r="D131" s="1" t="s">
        <v>1012</v>
      </c>
      <c r="E131" s="1" t="s">
        <v>1013</v>
      </c>
      <c r="F131">
        <v>0</v>
      </c>
      <c r="G131">
        <v>0</v>
      </c>
      <c r="H131" s="1" t="s">
        <v>23</v>
      </c>
      <c r="I131" s="1" t="s">
        <v>23</v>
      </c>
    </row>
    <row r="132" spans="1:9" x14ac:dyDescent="0.25">
      <c r="A132">
        <v>1350</v>
      </c>
      <c r="B132">
        <v>17</v>
      </c>
      <c r="C132">
        <v>2</v>
      </c>
      <c r="D132" s="1" t="s">
        <v>257</v>
      </c>
      <c r="E132" s="1" t="s">
        <v>1014</v>
      </c>
      <c r="F132">
        <v>0</v>
      </c>
      <c r="G132">
        <v>0</v>
      </c>
      <c r="H132" s="1" t="s">
        <v>23</v>
      </c>
      <c r="I132" s="1" t="s">
        <v>23</v>
      </c>
    </row>
    <row r="133" spans="1:9" x14ac:dyDescent="0.25">
      <c r="A133">
        <v>1360</v>
      </c>
      <c r="B133">
        <v>16</v>
      </c>
      <c r="C133">
        <v>1</v>
      </c>
      <c r="D133" s="1" t="s">
        <v>1015</v>
      </c>
      <c r="E133" s="1" t="s">
        <v>1016</v>
      </c>
      <c r="F133">
        <v>0</v>
      </c>
      <c r="G133">
        <v>0</v>
      </c>
      <c r="H133" s="1" t="s">
        <v>23</v>
      </c>
      <c r="I133" s="1" t="s">
        <v>23</v>
      </c>
    </row>
    <row r="134" spans="1:9" x14ac:dyDescent="0.25">
      <c r="A134">
        <v>1370</v>
      </c>
      <c r="B134">
        <v>16</v>
      </c>
      <c r="C134">
        <v>1</v>
      </c>
      <c r="D134" s="1" t="s">
        <v>1017</v>
      </c>
      <c r="E134" s="1" t="s">
        <v>1018</v>
      </c>
      <c r="F134">
        <v>0</v>
      </c>
      <c r="G134">
        <v>0</v>
      </c>
      <c r="H134" s="1" t="s">
        <v>23</v>
      </c>
      <c r="I134" s="1" t="s">
        <v>23</v>
      </c>
    </row>
    <row r="135" spans="1:9" x14ac:dyDescent="0.25">
      <c r="A135">
        <v>1380</v>
      </c>
      <c r="B135">
        <v>17</v>
      </c>
      <c r="C135">
        <v>1</v>
      </c>
      <c r="D135" s="1" t="s">
        <v>1019</v>
      </c>
      <c r="E135" s="1" t="s">
        <v>1020</v>
      </c>
      <c r="F135">
        <v>0</v>
      </c>
      <c r="G135">
        <v>0</v>
      </c>
      <c r="H135" s="1" t="s">
        <v>23</v>
      </c>
      <c r="I135" s="1" t="s">
        <v>23</v>
      </c>
    </row>
    <row r="136" spans="1:9" x14ac:dyDescent="0.25">
      <c r="A136">
        <v>1390</v>
      </c>
      <c r="B136">
        <v>17</v>
      </c>
      <c r="C136">
        <v>1</v>
      </c>
      <c r="D136" s="1" t="s">
        <v>1021</v>
      </c>
      <c r="E136" s="1" t="s">
        <v>1022</v>
      </c>
      <c r="F136">
        <v>0</v>
      </c>
      <c r="G136">
        <v>0</v>
      </c>
      <c r="H136" s="1" t="s">
        <v>23</v>
      </c>
      <c r="I136" s="1" t="s">
        <v>23</v>
      </c>
    </row>
    <row r="137" spans="1:9" x14ac:dyDescent="0.25">
      <c r="A137">
        <v>1400</v>
      </c>
      <c r="B137">
        <v>16</v>
      </c>
      <c r="C137">
        <v>2</v>
      </c>
      <c r="D137" s="1" t="s">
        <v>1010</v>
      </c>
      <c r="E137" s="1" t="s">
        <v>1023</v>
      </c>
      <c r="F137">
        <v>0</v>
      </c>
      <c r="G137">
        <v>0</v>
      </c>
      <c r="H137" s="1" t="s">
        <v>23</v>
      </c>
      <c r="I137" s="1" t="s">
        <v>23</v>
      </c>
    </row>
    <row r="138" spans="1:9" x14ac:dyDescent="0.25">
      <c r="A138">
        <v>1410</v>
      </c>
      <c r="B138">
        <v>18</v>
      </c>
      <c r="C138">
        <v>1</v>
      </c>
      <c r="D138" s="1" t="s">
        <v>1024</v>
      </c>
      <c r="E138" s="1" t="s">
        <v>1025</v>
      </c>
      <c r="F138">
        <v>0</v>
      </c>
      <c r="G138">
        <v>0</v>
      </c>
      <c r="H138" s="1" t="s">
        <v>23</v>
      </c>
      <c r="I138" s="1" t="s">
        <v>23</v>
      </c>
    </row>
    <row r="139" spans="1:9" x14ac:dyDescent="0.25">
      <c r="A139">
        <v>1420</v>
      </c>
      <c r="B139">
        <v>16</v>
      </c>
      <c r="C139">
        <v>2</v>
      </c>
      <c r="D139" s="1" t="s">
        <v>1026</v>
      </c>
      <c r="E139" s="1" t="s">
        <v>1027</v>
      </c>
      <c r="F139">
        <v>0</v>
      </c>
      <c r="G139">
        <v>0</v>
      </c>
      <c r="H139" s="1" t="s">
        <v>23</v>
      </c>
      <c r="I139" s="1" t="s">
        <v>23</v>
      </c>
    </row>
    <row r="140" spans="1:9" x14ac:dyDescent="0.25">
      <c r="A140">
        <v>1430</v>
      </c>
      <c r="B140">
        <v>19</v>
      </c>
      <c r="C140">
        <v>3</v>
      </c>
      <c r="D140" s="1" t="s">
        <v>1028</v>
      </c>
      <c r="E140" s="1" t="s">
        <v>1029</v>
      </c>
      <c r="F140">
        <v>0</v>
      </c>
      <c r="G140">
        <v>0</v>
      </c>
      <c r="H140" s="1" t="s">
        <v>23</v>
      </c>
      <c r="I140" s="1" t="s">
        <v>23</v>
      </c>
    </row>
    <row r="141" spans="1:9" x14ac:dyDescent="0.25">
      <c r="A141">
        <v>1440</v>
      </c>
      <c r="B141">
        <v>17</v>
      </c>
      <c r="C141">
        <v>2</v>
      </c>
      <c r="D141" s="1" t="s">
        <v>1030</v>
      </c>
      <c r="E141" s="1" t="s">
        <v>1031</v>
      </c>
      <c r="F141">
        <v>0</v>
      </c>
      <c r="G141">
        <v>0</v>
      </c>
      <c r="H141" s="1" t="s">
        <v>23</v>
      </c>
      <c r="I141" s="1" t="s">
        <v>23</v>
      </c>
    </row>
    <row r="142" spans="1:9" x14ac:dyDescent="0.25">
      <c r="A142">
        <v>1450</v>
      </c>
      <c r="B142">
        <v>15</v>
      </c>
      <c r="C142">
        <v>2</v>
      </c>
      <c r="D142" s="1" t="s">
        <v>1032</v>
      </c>
      <c r="E142" s="1" t="s">
        <v>1033</v>
      </c>
      <c r="F142">
        <v>0</v>
      </c>
      <c r="G142">
        <v>0</v>
      </c>
      <c r="H142" s="1" t="s">
        <v>23</v>
      </c>
      <c r="I142" s="1" t="s">
        <v>23</v>
      </c>
    </row>
    <row r="143" spans="1:9" x14ac:dyDescent="0.25">
      <c r="A143">
        <v>1460</v>
      </c>
      <c r="B143">
        <v>16</v>
      </c>
      <c r="C143">
        <v>2</v>
      </c>
      <c r="D143" s="1" t="s">
        <v>1034</v>
      </c>
      <c r="E143" s="1" t="s">
        <v>1035</v>
      </c>
      <c r="F143">
        <v>0</v>
      </c>
      <c r="G143">
        <v>0</v>
      </c>
      <c r="H143" s="1" t="s">
        <v>23</v>
      </c>
      <c r="I143" s="1" t="s">
        <v>23</v>
      </c>
    </row>
    <row r="144" spans="1:9" x14ac:dyDescent="0.25">
      <c r="A144">
        <v>1470</v>
      </c>
      <c r="B144">
        <v>17</v>
      </c>
      <c r="C144">
        <v>1</v>
      </c>
      <c r="D144" s="1" t="s">
        <v>1036</v>
      </c>
      <c r="E144" s="1" t="s">
        <v>1037</v>
      </c>
      <c r="F144">
        <v>0</v>
      </c>
      <c r="G144">
        <v>0</v>
      </c>
      <c r="H144" s="1" t="s">
        <v>23</v>
      </c>
      <c r="I144" s="1" t="s">
        <v>23</v>
      </c>
    </row>
    <row r="145" spans="1:9" x14ac:dyDescent="0.25">
      <c r="A145">
        <v>1480</v>
      </c>
      <c r="B145">
        <v>16</v>
      </c>
      <c r="C145">
        <v>1</v>
      </c>
      <c r="D145" s="1" t="s">
        <v>1038</v>
      </c>
      <c r="E145" s="1" t="s">
        <v>1039</v>
      </c>
      <c r="F145">
        <v>0</v>
      </c>
      <c r="G145">
        <v>0</v>
      </c>
      <c r="H145" s="1" t="s">
        <v>23</v>
      </c>
      <c r="I145" s="1" t="s">
        <v>23</v>
      </c>
    </row>
    <row r="146" spans="1:9" x14ac:dyDescent="0.25">
      <c r="A146">
        <v>1490</v>
      </c>
      <c r="B146">
        <v>16</v>
      </c>
      <c r="C146">
        <v>2</v>
      </c>
      <c r="D146" s="1" t="s">
        <v>267</v>
      </c>
      <c r="E146" s="1" t="s">
        <v>1040</v>
      </c>
      <c r="F146">
        <v>0</v>
      </c>
      <c r="G146">
        <v>0</v>
      </c>
      <c r="H146" s="1" t="s">
        <v>23</v>
      </c>
      <c r="I146" s="1" t="s">
        <v>23</v>
      </c>
    </row>
    <row r="147" spans="1:9" x14ac:dyDescent="0.25">
      <c r="A147">
        <v>1500</v>
      </c>
      <c r="B147">
        <v>16</v>
      </c>
      <c r="C147">
        <v>2</v>
      </c>
      <c r="D147" s="1" t="s">
        <v>1041</v>
      </c>
      <c r="E147" s="1" t="s">
        <v>1042</v>
      </c>
      <c r="F147">
        <v>0</v>
      </c>
      <c r="G147">
        <v>0</v>
      </c>
      <c r="H147" s="1" t="s">
        <v>23</v>
      </c>
      <c r="I147" s="1" t="s">
        <v>23</v>
      </c>
    </row>
    <row r="148" spans="1:9" x14ac:dyDescent="0.25">
      <c r="A148">
        <v>1510</v>
      </c>
      <c r="B148">
        <v>18</v>
      </c>
      <c r="C148">
        <v>2</v>
      </c>
      <c r="D148" s="1" t="s">
        <v>1043</v>
      </c>
      <c r="E148" s="1" t="s">
        <v>1044</v>
      </c>
      <c r="F148">
        <v>0</v>
      </c>
      <c r="G148">
        <v>0</v>
      </c>
      <c r="H148" s="1" t="s">
        <v>23</v>
      </c>
      <c r="I148" s="1" t="s">
        <v>23</v>
      </c>
    </row>
    <row r="149" spans="1:9" x14ac:dyDescent="0.25">
      <c r="A149">
        <v>1520</v>
      </c>
      <c r="B149">
        <v>16</v>
      </c>
      <c r="C149">
        <v>2</v>
      </c>
      <c r="D149" s="1" t="s">
        <v>1045</v>
      </c>
      <c r="E149" s="1" t="s">
        <v>1046</v>
      </c>
      <c r="F149">
        <v>0</v>
      </c>
      <c r="G149">
        <v>0</v>
      </c>
      <c r="H149" s="1" t="s">
        <v>23</v>
      </c>
      <c r="I149" s="1" t="s">
        <v>23</v>
      </c>
    </row>
    <row r="150" spans="1:9" x14ac:dyDescent="0.25">
      <c r="A150">
        <v>1530</v>
      </c>
      <c r="B150">
        <v>19</v>
      </c>
      <c r="C150">
        <v>1</v>
      </c>
      <c r="D150" s="1" t="s">
        <v>1047</v>
      </c>
      <c r="E150" s="1" t="s">
        <v>1048</v>
      </c>
      <c r="F150">
        <v>0</v>
      </c>
      <c r="G150">
        <v>0</v>
      </c>
      <c r="H150" s="1" t="s">
        <v>23</v>
      </c>
      <c r="I150" s="1" t="s">
        <v>23</v>
      </c>
    </row>
    <row r="151" spans="1:9" x14ac:dyDescent="0.25">
      <c r="A151">
        <v>1540</v>
      </c>
      <c r="B151">
        <v>17</v>
      </c>
      <c r="C151">
        <v>1</v>
      </c>
      <c r="D151" s="1" t="s">
        <v>1049</v>
      </c>
      <c r="E151" s="1" t="s">
        <v>1050</v>
      </c>
      <c r="F151">
        <v>0</v>
      </c>
      <c r="G151">
        <v>0</v>
      </c>
      <c r="H151" s="1" t="s">
        <v>23</v>
      </c>
      <c r="I151" s="1" t="s">
        <v>23</v>
      </c>
    </row>
    <row r="152" spans="1:9" x14ac:dyDescent="0.25">
      <c r="A152">
        <v>1550</v>
      </c>
      <c r="B152">
        <v>16</v>
      </c>
      <c r="C152">
        <v>2</v>
      </c>
      <c r="D152" s="1" t="s">
        <v>1051</v>
      </c>
      <c r="E152" s="1" t="s">
        <v>1052</v>
      </c>
      <c r="F152">
        <v>0</v>
      </c>
      <c r="G152">
        <v>0</v>
      </c>
      <c r="H152" s="1" t="s">
        <v>23</v>
      </c>
      <c r="I152" s="1" t="s">
        <v>23</v>
      </c>
    </row>
    <row r="153" spans="1:9" x14ac:dyDescent="0.25">
      <c r="A153">
        <v>1560</v>
      </c>
      <c r="B153">
        <v>16</v>
      </c>
      <c r="C153">
        <v>1</v>
      </c>
      <c r="D153" s="1" t="s">
        <v>1053</v>
      </c>
      <c r="E153" s="1" t="s">
        <v>1054</v>
      </c>
      <c r="F153">
        <v>0</v>
      </c>
      <c r="G153">
        <v>0</v>
      </c>
      <c r="H153" s="1" t="s">
        <v>23</v>
      </c>
      <c r="I153" s="1" t="s">
        <v>23</v>
      </c>
    </row>
    <row r="154" spans="1:9" x14ac:dyDescent="0.25">
      <c r="A154">
        <v>1570</v>
      </c>
      <c r="B154">
        <v>17</v>
      </c>
      <c r="C154">
        <v>2</v>
      </c>
      <c r="D154" s="1" t="s">
        <v>1055</v>
      </c>
      <c r="E154" s="1" t="s">
        <v>1056</v>
      </c>
      <c r="F154">
        <v>0</v>
      </c>
      <c r="G154">
        <v>0</v>
      </c>
      <c r="H154" s="1" t="s">
        <v>23</v>
      </c>
      <c r="I154" s="1" t="s">
        <v>23</v>
      </c>
    </row>
    <row r="155" spans="1:9" x14ac:dyDescent="0.25">
      <c r="A155">
        <v>1580</v>
      </c>
      <c r="B155">
        <v>20</v>
      </c>
      <c r="C155">
        <v>2</v>
      </c>
      <c r="D155" s="1" t="s">
        <v>1057</v>
      </c>
      <c r="E155" s="1" t="s">
        <v>1058</v>
      </c>
      <c r="F155">
        <v>0</v>
      </c>
      <c r="G155">
        <v>0</v>
      </c>
      <c r="H155" s="1" t="s">
        <v>23</v>
      </c>
      <c r="I155" s="1" t="s">
        <v>23</v>
      </c>
    </row>
    <row r="156" spans="1:9" x14ac:dyDescent="0.25">
      <c r="A156">
        <v>1590</v>
      </c>
      <c r="B156">
        <v>17</v>
      </c>
      <c r="C156">
        <v>2</v>
      </c>
      <c r="D156" s="1" t="s">
        <v>1059</v>
      </c>
      <c r="E156" s="1" t="s">
        <v>1060</v>
      </c>
      <c r="F156">
        <v>0</v>
      </c>
      <c r="G156">
        <v>0</v>
      </c>
      <c r="H156" s="1" t="s">
        <v>23</v>
      </c>
      <c r="I156" s="1" t="s">
        <v>23</v>
      </c>
    </row>
    <row r="157" spans="1:9" x14ac:dyDescent="0.25">
      <c r="A157">
        <v>1600</v>
      </c>
      <c r="B157">
        <v>16</v>
      </c>
      <c r="C157">
        <v>1</v>
      </c>
      <c r="D157" s="1" t="s">
        <v>1061</v>
      </c>
      <c r="E157" s="1" t="s">
        <v>1062</v>
      </c>
      <c r="F157">
        <v>0</v>
      </c>
      <c r="G157">
        <v>0</v>
      </c>
      <c r="H157" s="1" t="s">
        <v>23</v>
      </c>
      <c r="I157" s="1" t="s">
        <v>23</v>
      </c>
    </row>
    <row r="158" spans="1:9" x14ac:dyDescent="0.25">
      <c r="A158">
        <v>1610</v>
      </c>
      <c r="B158">
        <v>16</v>
      </c>
      <c r="C158">
        <v>2</v>
      </c>
      <c r="D158" s="1" t="s">
        <v>1055</v>
      </c>
      <c r="E158" s="1" t="s">
        <v>1063</v>
      </c>
      <c r="F158">
        <v>0</v>
      </c>
      <c r="G158">
        <v>0</v>
      </c>
      <c r="H158" s="1" t="s">
        <v>23</v>
      </c>
      <c r="I158" s="1" t="s">
        <v>23</v>
      </c>
    </row>
    <row r="159" spans="1:9" x14ac:dyDescent="0.25">
      <c r="A159">
        <v>1620</v>
      </c>
      <c r="B159">
        <v>17</v>
      </c>
      <c r="C159">
        <v>2</v>
      </c>
      <c r="D159" s="1" t="s">
        <v>1026</v>
      </c>
      <c r="E159" s="1" t="s">
        <v>1064</v>
      </c>
      <c r="F159">
        <v>0</v>
      </c>
      <c r="G159">
        <v>0</v>
      </c>
      <c r="H159" s="1" t="s">
        <v>23</v>
      </c>
      <c r="I159" s="1" t="s">
        <v>23</v>
      </c>
    </row>
    <row r="160" spans="1:9" x14ac:dyDescent="0.25">
      <c r="A160">
        <v>1630</v>
      </c>
      <c r="B160">
        <v>16</v>
      </c>
      <c r="C160">
        <v>3</v>
      </c>
      <c r="D160" s="1" t="s">
        <v>1065</v>
      </c>
      <c r="E160" s="1" t="s">
        <v>1066</v>
      </c>
      <c r="F160">
        <v>0</v>
      </c>
      <c r="G160">
        <v>0</v>
      </c>
      <c r="H160" s="1" t="s">
        <v>23</v>
      </c>
      <c r="I160" s="1" t="s">
        <v>23</v>
      </c>
    </row>
    <row r="161" spans="1:9" x14ac:dyDescent="0.25">
      <c r="A161">
        <v>1640</v>
      </c>
      <c r="B161">
        <v>18</v>
      </c>
      <c r="C161">
        <v>1</v>
      </c>
      <c r="D161" s="1" t="s">
        <v>1067</v>
      </c>
      <c r="E161" s="1" t="s">
        <v>1068</v>
      </c>
      <c r="F161">
        <v>0</v>
      </c>
      <c r="G161">
        <v>0</v>
      </c>
      <c r="H161" s="1" t="s">
        <v>23</v>
      </c>
      <c r="I161" s="1" t="s">
        <v>23</v>
      </c>
    </row>
    <row r="162" spans="1:9" x14ac:dyDescent="0.25">
      <c r="A162">
        <v>1650</v>
      </c>
      <c r="B162">
        <v>16</v>
      </c>
      <c r="C162">
        <v>3</v>
      </c>
      <c r="D162" s="1" t="s">
        <v>368</v>
      </c>
      <c r="E162" s="1" t="s">
        <v>1069</v>
      </c>
      <c r="F162">
        <v>0</v>
      </c>
      <c r="G162">
        <v>0</v>
      </c>
      <c r="H162" s="1" t="s">
        <v>23</v>
      </c>
      <c r="I162" s="1" t="s">
        <v>23</v>
      </c>
    </row>
    <row r="163" spans="1:9" x14ac:dyDescent="0.25">
      <c r="A163">
        <v>1660</v>
      </c>
      <c r="B163">
        <v>17</v>
      </c>
      <c r="C163">
        <v>2</v>
      </c>
      <c r="D163" s="1" t="s">
        <v>313</v>
      </c>
      <c r="E163" s="1" t="s">
        <v>1070</v>
      </c>
      <c r="F163">
        <v>0</v>
      </c>
      <c r="G163">
        <v>0</v>
      </c>
      <c r="H163" s="1" t="s">
        <v>23</v>
      </c>
      <c r="I163" s="1" t="s">
        <v>23</v>
      </c>
    </row>
    <row r="164" spans="1:9" x14ac:dyDescent="0.25">
      <c r="A164">
        <v>1670</v>
      </c>
      <c r="B164">
        <v>17</v>
      </c>
      <c r="C164">
        <v>2</v>
      </c>
      <c r="D164" s="1" t="s">
        <v>1071</v>
      </c>
      <c r="E164" s="1" t="s">
        <v>1072</v>
      </c>
      <c r="F164">
        <v>0</v>
      </c>
      <c r="G164">
        <v>0</v>
      </c>
      <c r="H164" s="1" t="s">
        <v>23</v>
      </c>
      <c r="I164" s="1" t="s">
        <v>23</v>
      </c>
    </row>
    <row r="165" spans="1:9" x14ac:dyDescent="0.25">
      <c r="A165">
        <v>1680</v>
      </c>
      <c r="B165">
        <v>16</v>
      </c>
      <c r="C165">
        <v>1</v>
      </c>
      <c r="D165" s="1" t="s">
        <v>289</v>
      </c>
      <c r="E165" s="1" t="s">
        <v>1073</v>
      </c>
      <c r="F165">
        <v>0</v>
      </c>
      <c r="G165">
        <v>0</v>
      </c>
      <c r="H165" s="1" t="s">
        <v>23</v>
      </c>
      <c r="I165" s="1" t="s">
        <v>23</v>
      </c>
    </row>
    <row r="166" spans="1:9" x14ac:dyDescent="0.25">
      <c r="A166">
        <v>1690</v>
      </c>
      <c r="B166">
        <v>17</v>
      </c>
      <c r="C166">
        <v>2</v>
      </c>
      <c r="D166" s="1" t="s">
        <v>1074</v>
      </c>
      <c r="E166" s="1" t="s">
        <v>1075</v>
      </c>
      <c r="F166">
        <v>0</v>
      </c>
      <c r="G166">
        <v>0</v>
      </c>
      <c r="H166" s="1" t="s">
        <v>23</v>
      </c>
      <c r="I166" s="1" t="s">
        <v>23</v>
      </c>
    </row>
    <row r="167" spans="1:9" x14ac:dyDescent="0.25">
      <c r="A167">
        <v>1700</v>
      </c>
      <c r="B167">
        <v>16</v>
      </c>
      <c r="C167">
        <v>1</v>
      </c>
      <c r="D167" s="1" t="s">
        <v>1076</v>
      </c>
      <c r="E167" s="1" t="s">
        <v>1077</v>
      </c>
      <c r="F167">
        <v>0</v>
      </c>
      <c r="G167">
        <v>0</v>
      </c>
      <c r="H167" s="1" t="s">
        <v>23</v>
      </c>
      <c r="I167" s="1" t="s">
        <v>23</v>
      </c>
    </row>
    <row r="168" spans="1:9" x14ac:dyDescent="0.25">
      <c r="A168">
        <v>1710</v>
      </c>
      <c r="B168">
        <v>15</v>
      </c>
      <c r="C168">
        <v>1</v>
      </c>
      <c r="D168" s="1" t="s">
        <v>1078</v>
      </c>
      <c r="E168" s="1" t="s">
        <v>1079</v>
      </c>
      <c r="F168">
        <v>0</v>
      </c>
      <c r="G168">
        <v>0</v>
      </c>
      <c r="H168" s="1" t="s">
        <v>23</v>
      </c>
      <c r="I168" s="1" t="s">
        <v>23</v>
      </c>
    </row>
    <row r="169" spans="1:9" x14ac:dyDescent="0.25">
      <c r="A169">
        <v>1720</v>
      </c>
      <c r="B169">
        <v>17</v>
      </c>
      <c r="C169">
        <v>2</v>
      </c>
      <c r="D169" s="1" t="s">
        <v>1080</v>
      </c>
      <c r="E169" s="1" t="s">
        <v>1081</v>
      </c>
      <c r="F169">
        <v>0</v>
      </c>
      <c r="G169">
        <v>0</v>
      </c>
      <c r="H169" s="1" t="s">
        <v>23</v>
      </c>
      <c r="I169" s="1" t="s">
        <v>23</v>
      </c>
    </row>
    <row r="170" spans="1:9" x14ac:dyDescent="0.25">
      <c r="A170">
        <v>1730</v>
      </c>
      <c r="B170">
        <v>16</v>
      </c>
      <c r="C170">
        <v>1</v>
      </c>
      <c r="D170" s="1" t="s">
        <v>1082</v>
      </c>
      <c r="E170" s="1" t="s">
        <v>1083</v>
      </c>
      <c r="F170">
        <v>0</v>
      </c>
      <c r="G170">
        <v>0</v>
      </c>
      <c r="H170" s="1" t="s">
        <v>23</v>
      </c>
      <c r="I170" s="1" t="s">
        <v>23</v>
      </c>
    </row>
    <row r="171" spans="1:9" x14ac:dyDescent="0.25">
      <c r="A171">
        <v>1740</v>
      </c>
      <c r="B171">
        <v>18</v>
      </c>
      <c r="C171">
        <v>1</v>
      </c>
      <c r="D171" s="1" t="s">
        <v>1061</v>
      </c>
      <c r="E171" s="1" t="s">
        <v>1084</v>
      </c>
      <c r="F171">
        <v>0</v>
      </c>
      <c r="G171">
        <v>0</v>
      </c>
      <c r="H171" s="1" t="s">
        <v>23</v>
      </c>
      <c r="I171" s="1" t="s">
        <v>23</v>
      </c>
    </row>
    <row r="172" spans="1:9" x14ac:dyDescent="0.25">
      <c r="A172">
        <v>1750</v>
      </c>
      <c r="B172">
        <v>18</v>
      </c>
      <c r="C172">
        <v>2</v>
      </c>
      <c r="D172" s="1" t="s">
        <v>394</v>
      </c>
      <c r="E172" s="1" t="s">
        <v>1085</v>
      </c>
      <c r="F172">
        <v>0</v>
      </c>
      <c r="G172">
        <v>0</v>
      </c>
      <c r="H172" s="1" t="s">
        <v>23</v>
      </c>
      <c r="I172" s="1" t="s">
        <v>23</v>
      </c>
    </row>
    <row r="173" spans="1:9" x14ac:dyDescent="0.25">
      <c r="A173">
        <v>1760</v>
      </c>
      <c r="B173">
        <v>17</v>
      </c>
      <c r="C173">
        <v>1</v>
      </c>
      <c r="D173" s="1" t="s">
        <v>337</v>
      </c>
      <c r="E173" s="1" t="s">
        <v>1086</v>
      </c>
      <c r="F173">
        <v>0</v>
      </c>
      <c r="G173">
        <v>0</v>
      </c>
      <c r="H173" s="1" t="s">
        <v>23</v>
      </c>
      <c r="I173" s="1" t="s">
        <v>23</v>
      </c>
    </row>
    <row r="174" spans="1:9" x14ac:dyDescent="0.25">
      <c r="A174">
        <v>1770</v>
      </c>
      <c r="B174">
        <v>17</v>
      </c>
      <c r="C174">
        <v>1</v>
      </c>
      <c r="D174" s="1" t="s">
        <v>1087</v>
      </c>
      <c r="E174" s="1" t="s">
        <v>1088</v>
      </c>
      <c r="F174">
        <v>0</v>
      </c>
      <c r="G174">
        <v>0</v>
      </c>
      <c r="H174" s="1" t="s">
        <v>23</v>
      </c>
      <c r="I174" s="1" t="s">
        <v>23</v>
      </c>
    </row>
    <row r="175" spans="1:9" x14ac:dyDescent="0.25">
      <c r="A175">
        <v>1780</v>
      </c>
      <c r="B175">
        <v>17</v>
      </c>
      <c r="C175">
        <v>1</v>
      </c>
      <c r="D175" s="1" t="s">
        <v>413</v>
      </c>
      <c r="E175" s="1" t="s">
        <v>1089</v>
      </c>
      <c r="F175">
        <v>0</v>
      </c>
      <c r="G175">
        <v>0</v>
      </c>
      <c r="H175" s="1" t="s">
        <v>23</v>
      </c>
      <c r="I175" s="1" t="s">
        <v>23</v>
      </c>
    </row>
    <row r="176" spans="1:9" x14ac:dyDescent="0.25">
      <c r="A176">
        <v>1790</v>
      </c>
      <c r="B176">
        <v>17</v>
      </c>
      <c r="C176">
        <v>2</v>
      </c>
      <c r="D176" s="1" t="s">
        <v>1090</v>
      </c>
      <c r="E176" s="1" t="s">
        <v>1091</v>
      </c>
      <c r="F176">
        <v>0</v>
      </c>
      <c r="G176">
        <v>0</v>
      </c>
      <c r="H176" s="1" t="s">
        <v>23</v>
      </c>
      <c r="I176" s="1" t="s">
        <v>23</v>
      </c>
    </row>
    <row r="177" spans="1:9" x14ac:dyDescent="0.25">
      <c r="A177">
        <v>1800</v>
      </c>
      <c r="B177">
        <v>17</v>
      </c>
      <c r="C177">
        <v>1</v>
      </c>
      <c r="D177" s="1" t="s">
        <v>1092</v>
      </c>
      <c r="E177" s="1" t="s">
        <v>1093</v>
      </c>
      <c r="F177">
        <v>0</v>
      </c>
      <c r="G177">
        <v>0</v>
      </c>
      <c r="H177" s="1" t="s">
        <v>23</v>
      </c>
      <c r="I177" s="1" t="s">
        <v>23</v>
      </c>
    </row>
    <row r="178" spans="1:9" x14ac:dyDescent="0.25">
      <c r="A178">
        <v>1810</v>
      </c>
      <c r="B178">
        <v>16</v>
      </c>
      <c r="C178">
        <v>2</v>
      </c>
      <c r="D178" s="1" t="s">
        <v>1094</v>
      </c>
      <c r="E178" s="1" t="s">
        <v>1095</v>
      </c>
      <c r="F178">
        <v>0</v>
      </c>
      <c r="G178">
        <v>0</v>
      </c>
      <c r="H178" s="1" t="s">
        <v>23</v>
      </c>
      <c r="I178" s="1" t="s">
        <v>23</v>
      </c>
    </row>
    <row r="179" spans="1:9" x14ac:dyDescent="0.25">
      <c r="A179">
        <v>1820</v>
      </c>
      <c r="B179">
        <v>19</v>
      </c>
      <c r="C179">
        <v>2</v>
      </c>
      <c r="D179" s="1" t="s">
        <v>1096</v>
      </c>
      <c r="E179" s="1" t="s">
        <v>1097</v>
      </c>
      <c r="F179">
        <v>0</v>
      </c>
      <c r="G179">
        <v>0</v>
      </c>
      <c r="H179" s="1" t="s">
        <v>23</v>
      </c>
      <c r="I179" s="1" t="s">
        <v>23</v>
      </c>
    </row>
    <row r="180" spans="1:9" x14ac:dyDescent="0.25">
      <c r="A180">
        <v>1830</v>
      </c>
      <c r="B180">
        <v>18</v>
      </c>
      <c r="C180">
        <v>1</v>
      </c>
      <c r="D180" s="1" t="s">
        <v>1090</v>
      </c>
      <c r="E180" s="1" t="s">
        <v>1098</v>
      </c>
      <c r="F180">
        <v>0</v>
      </c>
      <c r="G180">
        <v>0</v>
      </c>
      <c r="H180" s="1" t="s">
        <v>23</v>
      </c>
      <c r="I180" s="1" t="s">
        <v>23</v>
      </c>
    </row>
    <row r="181" spans="1:9" x14ac:dyDescent="0.25">
      <c r="A181">
        <v>1840</v>
      </c>
      <c r="B181">
        <v>21</v>
      </c>
      <c r="C181">
        <v>1</v>
      </c>
      <c r="D181" s="1" t="s">
        <v>1099</v>
      </c>
      <c r="E181" s="1" t="s">
        <v>1100</v>
      </c>
      <c r="F181">
        <v>0</v>
      </c>
      <c r="G181">
        <v>0</v>
      </c>
      <c r="H181" s="1" t="s">
        <v>23</v>
      </c>
      <c r="I181" s="1" t="s">
        <v>23</v>
      </c>
    </row>
    <row r="182" spans="1:9" x14ac:dyDescent="0.25">
      <c r="A182">
        <v>1850</v>
      </c>
      <c r="B182">
        <v>16</v>
      </c>
      <c r="C182">
        <v>2</v>
      </c>
      <c r="D182" s="1" t="s">
        <v>1101</v>
      </c>
      <c r="E182" s="1" t="s">
        <v>1102</v>
      </c>
      <c r="F182">
        <v>0</v>
      </c>
      <c r="G182">
        <v>0</v>
      </c>
      <c r="H182" s="1" t="s">
        <v>23</v>
      </c>
      <c r="I182" s="1" t="s">
        <v>23</v>
      </c>
    </row>
    <row r="183" spans="1:9" x14ac:dyDescent="0.25">
      <c r="A183">
        <v>1860</v>
      </c>
      <c r="B183">
        <v>16</v>
      </c>
      <c r="C183">
        <v>2</v>
      </c>
      <c r="D183" s="1" t="s">
        <v>1103</v>
      </c>
      <c r="E183" s="1" t="s">
        <v>1104</v>
      </c>
      <c r="F183">
        <v>0</v>
      </c>
      <c r="G183">
        <v>0</v>
      </c>
      <c r="H183" s="1" t="s">
        <v>23</v>
      </c>
      <c r="I183" s="1" t="s">
        <v>23</v>
      </c>
    </row>
    <row r="184" spans="1:9" x14ac:dyDescent="0.25">
      <c r="A184">
        <v>1870</v>
      </c>
      <c r="B184">
        <v>19</v>
      </c>
      <c r="C184">
        <v>1</v>
      </c>
      <c r="D184" s="1" t="s">
        <v>429</v>
      </c>
      <c r="E184" s="1" t="s">
        <v>1105</v>
      </c>
      <c r="F184">
        <v>0</v>
      </c>
      <c r="G184">
        <v>0</v>
      </c>
      <c r="H184" s="1" t="s">
        <v>23</v>
      </c>
      <c r="I184" s="1" t="s">
        <v>23</v>
      </c>
    </row>
    <row r="185" spans="1:9" x14ac:dyDescent="0.25">
      <c r="A185">
        <v>1880</v>
      </c>
      <c r="B185">
        <v>17</v>
      </c>
      <c r="C185">
        <v>3</v>
      </c>
      <c r="D185" s="1" t="s">
        <v>1106</v>
      </c>
      <c r="E185" s="1" t="s">
        <v>1107</v>
      </c>
      <c r="F185">
        <v>0</v>
      </c>
      <c r="G185">
        <v>0</v>
      </c>
      <c r="H185" s="1" t="s">
        <v>23</v>
      </c>
      <c r="I185" s="1" t="s">
        <v>23</v>
      </c>
    </row>
    <row r="186" spans="1:9" x14ac:dyDescent="0.25">
      <c r="A186">
        <v>1890</v>
      </c>
      <c r="B186">
        <v>19</v>
      </c>
      <c r="C186">
        <v>1</v>
      </c>
      <c r="D186" s="1" t="s">
        <v>1108</v>
      </c>
      <c r="E186" s="1" t="s">
        <v>1109</v>
      </c>
      <c r="F186">
        <v>0</v>
      </c>
      <c r="G186">
        <v>0</v>
      </c>
      <c r="H186" s="1" t="s">
        <v>23</v>
      </c>
      <c r="I186" s="1" t="s">
        <v>23</v>
      </c>
    </row>
    <row r="187" spans="1:9" x14ac:dyDescent="0.25">
      <c r="A187">
        <v>1900</v>
      </c>
      <c r="B187">
        <v>16</v>
      </c>
      <c r="C187">
        <v>1</v>
      </c>
      <c r="D187" s="1" t="s">
        <v>1110</v>
      </c>
      <c r="E187" s="1" t="s">
        <v>1111</v>
      </c>
      <c r="F187">
        <v>0</v>
      </c>
      <c r="G187">
        <v>0</v>
      </c>
      <c r="H187" s="1" t="s">
        <v>23</v>
      </c>
      <c r="I187" s="1" t="s">
        <v>23</v>
      </c>
    </row>
    <row r="188" spans="1:9" x14ac:dyDescent="0.25">
      <c r="A188">
        <v>1910</v>
      </c>
      <c r="B188">
        <v>18</v>
      </c>
      <c r="C188">
        <v>1</v>
      </c>
      <c r="D188" s="1" t="s">
        <v>358</v>
      </c>
      <c r="E188" s="1" t="s">
        <v>1112</v>
      </c>
      <c r="F188">
        <v>0</v>
      </c>
      <c r="G188">
        <v>0</v>
      </c>
      <c r="H188" s="1" t="s">
        <v>23</v>
      </c>
      <c r="I188" s="1" t="s">
        <v>23</v>
      </c>
    </row>
    <row r="189" spans="1:9" x14ac:dyDescent="0.25">
      <c r="A189">
        <v>1920</v>
      </c>
      <c r="B189">
        <v>16</v>
      </c>
      <c r="C189">
        <v>2</v>
      </c>
      <c r="D189" s="1" t="s">
        <v>1113</v>
      </c>
      <c r="E189" s="1" t="s">
        <v>1114</v>
      </c>
      <c r="F189">
        <v>0</v>
      </c>
      <c r="G189">
        <v>0</v>
      </c>
      <c r="H189" s="1" t="s">
        <v>23</v>
      </c>
      <c r="I189" s="1" t="s">
        <v>23</v>
      </c>
    </row>
    <row r="190" spans="1:9" x14ac:dyDescent="0.25">
      <c r="A190">
        <v>1930</v>
      </c>
      <c r="B190">
        <v>18</v>
      </c>
      <c r="C190">
        <v>3</v>
      </c>
      <c r="D190" s="1" t="s">
        <v>1115</v>
      </c>
      <c r="E190" s="1" t="s">
        <v>1116</v>
      </c>
      <c r="F190">
        <v>0</v>
      </c>
      <c r="G190">
        <v>0</v>
      </c>
      <c r="H190" s="1" t="s">
        <v>23</v>
      </c>
      <c r="I190" s="1" t="s">
        <v>23</v>
      </c>
    </row>
    <row r="191" spans="1:9" x14ac:dyDescent="0.25">
      <c r="A191">
        <v>1940</v>
      </c>
      <c r="B191">
        <v>18</v>
      </c>
      <c r="C191">
        <v>1</v>
      </c>
      <c r="D191" s="1" t="s">
        <v>1117</v>
      </c>
      <c r="E191" s="1" t="s">
        <v>1118</v>
      </c>
      <c r="F191">
        <v>0</v>
      </c>
      <c r="G191">
        <v>0</v>
      </c>
      <c r="H191" s="1" t="s">
        <v>23</v>
      </c>
      <c r="I191" s="1" t="s">
        <v>23</v>
      </c>
    </row>
    <row r="192" spans="1:9" x14ac:dyDescent="0.25">
      <c r="A192">
        <v>1950</v>
      </c>
      <c r="B192">
        <v>18</v>
      </c>
      <c r="C192">
        <v>2</v>
      </c>
      <c r="D192" s="1" t="s">
        <v>410</v>
      </c>
      <c r="E192" s="1" t="s">
        <v>1119</v>
      </c>
      <c r="F192">
        <v>0</v>
      </c>
      <c r="G192">
        <v>0</v>
      </c>
      <c r="H192" s="1" t="s">
        <v>23</v>
      </c>
      <c r="I192" s="1" t="s">
        <v>23</v>
      </c>
    </row>
    <row r="193" spans="1:9" x14ac:dyDescent="0.25">
      <c r="A193">
        <v>1960</v>
      </c>
      <c r="B193">
        <v>18</v>
      </c>
      <c r="C193">
        <v>2</v>
      </c>
      <c r="D193" s="1" t="s">
        <v>1120</v>
      </c>
      <c r="E193" s="1" t="s">
        <v>1121</v>
      </c>
      <c r="F193">
        <v>0</v>
      </c>
      <c r="G193">
        <v>0</v>
      </c>
      <c r="H193" s="1" t="s">
        <v>23</v>
      </c>
      <c r="I193" s="1" t="s">
        <v>23</v>
      </c>
    </row>
    <row r="194" spans="1:9" x14ac:dyDescent="0.25">
      <c r="A194">
        <v>1970</v>
      </c>
      <c r="B194">
        <v>18</v>
      </c>
      <c r="C194">
        <v>2</v>
      </c>
      <c r="D194" s="1" t="s">
        <v>1122</v>
      </c>
      <c r="E194" s="1" t="s">
        <v>1123</v>
      </c>
      <c r="F194">
        <v>0</v>
      </c>
      <c r="G194">
        <v>0</v>
      </c>
      <c r="H194" s="1" t="s">
        <v>23</v>
      </c>
      <c r="I194" s="1" t="s">
        <v>23</v>
      </c>
    </row>
    <row r="195" spans="1:9" x14ac:dyDescent="0.25">
      <c r="A195">
        <v>1980</v>
      </c>
      <c r="B195">
        <v>17</v>
      </c>
      <c r="C195">
        <v>2</v>
      </c>
      <c r="D195" s="1" t="s">
        <v>1124</v>
      </c>
      <c r="E195" s="1" t="s">
        <v>1125</v>
      </c>
      <c r="F195">
        <v>0</v>
      </c>
      <c r="G195">
        <v>0</v>
      </c>
      <c r="H195" s="1" t="s">
        <v>23</v>
      </c>
      <c r="I195" s="1" t="s">
        <v>23</v>
      </c>
    </row>
    <row r="196" spans="1:9" x14ac:dyDescent="0.25">
      <c r="A196">
        <v>1990</v>
      </c>
      <c r="B196">
        <v>17</v>
      </c>
      <c r="C196">
        <v>2</v>
      </c>
      <c r="D196" s="1" t="s">
        <v>1126</v>
      </c>
      <c r="E196" s="1" t="s">
        <v>1127</v>
      </c>
      <c r="F196">
        <v>0</v>
      </c>
      <c r="G196">
        <v>0</v>
      </c>
      <c r="H196" s="1" t="s">
        <v>23</v>
      </c>
      <c r="I196" s="1" t="s">
        <v>23</v>
      </c>
    </row>
    <row r="197" spans="1:9" x14ac:dyDescent="0.25">
      <c r="A197">
        <v>2000</v>
      </c>
      <c r="B197">
        <v>16</v>
      </c>
      <c r="C197">
        <v>2</v>
      </c>
      <c r="D197" s="1" t="s">
        <v>366</v>
      </c>
      <c r="E197" s="1" t="s">
        <v>1128</v>
      </c>
      <c r="F197">
        <v>0</v>
      </c>
      <c r="G197">
        <v>0</v>
      </c>
      <c r="H197" s="1" t="s">
        <v>23</v>
      </c>
      <c r="I197" s="1" t="s">
        <v>23</v>
      </c>
    </row>
    <row r="198" spans="1:9" x14ac:dyDescent="0.25">
      <c r="A198">
        <v>2010</v>
      </c>
      <c r="B198">
        <v>18</v>
      </c>
      <c r="C198">
        <v>2</v>
      </c>
      <c r="D198" s="1" t="s">
        <v>1129</v>
      </c>
      <c r="E198" s="1" t="s">
        <v>1130</v>
      </c>
      <c r="F198">
        <v>0</v>
      </c>
      <c r="G198">
        <v>0</v>
      </c>
      <c r="H198" s="1" t="s">
        <v>23</v>
      </c>
      <c r="I198" s="1" t="s">
        <v>23</v>
      </c>
    </row>
    <row r="199" spans="1:9" x14ac:dyDescent="0.25">
      <c r="A199">
        <v>2020</v>
      </c>
      <c r="B199">
        <v>17</v>
      </c>
      <c r="C199">
        <v>2</v>
      </c>
      <c r="D199" s="1" t="s">
        <v>1131</v>
      </c>
      <c r="E199" s="1" t="s">
        <v>1132</v>
      </c>
      <c r="F199">
        <v>0</v>
      </c>
      <c r="G199">
        <v>0</v>
      </c>
      <c r="H199" s="1" t="s">
        <v>23</v>
      </c>
      <c r="I199" s="1" t="s">
        <v>23</v>
      </c>
    </row>
    <row r="200" spans="1:9" x14ac:dyDescent="0.25">
      <c r="A200">
        <v>2030</v>
      </c>
      <c r="B200">
        <v>16</v>
      </c>
      <c r="C200">
        <v>1</v>
      </c>
      <c r="D200" s="1" t="s">
        <v>479</v>
      </c>
      <c r="E200" s="1" t="s">
        <v>1133</v>
      </c>
      <c r="F200">
        <v>0</v>
      </c>
      <c r="G200">
        <v>0</v>
      </c>
      <c r="H200" s="1" t="s">
        <v>23</v>
      </c>
      <c r="I200" s="1" t="s">
        <v>23</v>
      </c>
    </row>
    <row r="201" spans="1:9" x14ac:dyDescent="0.25">
      <c r="A201">
        <v>2040</v>
      </c>
      <c r="B201">
        <v>19</v>
      </c>
      <c r="C201">
        <v>2</v>
      </c>
      <c r="D201" s="1" t="s">
        <v>1134</v>
      </c>
      <c r="E201" s="1" t="s">
        <v>1135</v>
      </c>
      <c r="F201">
        <v>0</v>
      </c>
      <c r="G201">
        <v>0</v>
      </c>
      <c r="H201" s="1" t="s">
        <v>23</v>
      </c>
      <c r="I201" s="1" t="s">
        <v>23</v>
      </c>
    </row>
    <row r="202" spans="1:9" x14ac:dyDescent="0.25">
      <c r="A202">
        <v>2050</v>
      </c>
      <c r="B202">
        <v>16</v>
      </c>
      <c r="C202">
        <v>2</v>
      </c>
      <c r="D202" s="1" t="s">
        <v>1071</v>
      </c>
      <c r="E202" s="1" t="s">
        <v>1136</v>
      </c>
      <c r="F202">
        <v>0</v>
      </c>
      <c r="G202">
        <v>0</v>
      </c>
      <c r="H202" s="1" t="s">
        <v>23</v>
      </c>
      <c r="I202" s="1" t="s">
        <v>23</v>
      </c>
    </row>
    <row r="203" spans="1:9" x14ac:dyDescent="0.25">
      <c r="A203">
        <v>2060</v>
      </c>
      <c r="B203">
        <v>18</v>
      </c>
      <c r="C203">
        <v>1</v>
      </c>
      <c r="D203" s="1" t="s">
        <v>1103</v>
      </c>
      <c r="E203" s="1" t="s">
        <v>1137</v>
      </c>
      <c r="F203">
        <v>0</v>
      </c>
      <c r="G203">
        <v>0</v>
      </c>
      <c r="H203" s="1" t="s">
        <v>23</v>
      </c>
      <c r="I203" s="1" t="s">
        <v>23</v>
      </c>
    </row>
    <row r="204" spans="1:9" x14ac:dyDescent="0.25">
      <c r="A204">
        <v>2070</v>
      </c>
      <c r="B204">
        <v>18</v>
      </c>
      <c r="C204">
        <v>1</v>
      </c>
      <c r="D204" s="1" t="s">
        <v>1138</v>
      </c>
      <c r="E204" s="1" t="s">
        <v>1139</v>
      </c>
      <c r="F204">
        <v>0</v>
      </c>
      <c r="G204">
        <v>0</v>
      </c>
      <c r="H204" s="1" t="s">
        <v>23</v>
      </c>
      <c r="I204" s="1" t="s">
        <v>23</v>
      </c>
    </row>
    <row r="205" spans="1:9" x14ac:dyDescent="0.25">
      <c r="A205">
        <v>2080</v>
      </c>
      <c r="B205">
        <v>19</v>
      </c>
      <c r="C205">
        <v>2</v>
      </c>
      <c r="D205" s="1" t="s">
        <v>1140</v>
      </c>
      <c r="E205" s="1" t="s">
        <v>1141</v>
      </c>
      <c r="F205">
        <v>0</v>
      </c>
      <c r="G205">
        <v>0</v>
      </c>
      <c r="H205" s="1" t="s">
        <v>23</v>
      </c>
      <c r="I205" s="1" t="s">
        <v>23</v>
      </c>
    </row>
    <row r="206" spans="1:9" x14ac:dyDescent="0.25">
      <c r="A206">
        <v>2090</v>
      </c>
      <c r="B206">
        <v>19</v>
      </c>
      <c r="C206">
        <v>1</v>
      </c>
      <c r="D206" s="1" t="s">
        <v>443</v>
      </c>
      <c r="E206" s="1" t="s">
        <v>1142</v>
      </c>
      <c r="F206">
        <v>0</v>
      </c>
      <c r="G206">
        <v>0</v>
      </c>
      <c r="H206" s="1" t="s">
        <v>23</v>
      </c>
      <c r="I206" s="1" t="s">
        <v>23</v>
      </c>
    </row>
    <row r="207" spans="1:9" x14ac:dyDescent="0.25">
      <c r="A207">
        <v>2100</v>
      </c>
      <c r="B207">
        <v>18</v>
      </c>
      <c r="C207">
        <v>1</v>
      </c>
      <c r="D207" s="1" t="s">
        <v>1143</v>
      </c>
      <c r="E207" s="1" t="s">
        <v>1144</v>
      </c>
      <c r="F207">
        <v>0</v>
      </c>
      <c r="G207">
        <v>0</v>
      </c>
      <c r="H207" s="1" t="s">
        <v>23</v>
      </c>
      <c r="I207" s="1" t="s">
        <v>23</v>
      </c>
    </row>
    <row r="208" spans="1:9" x14ac:dyDescent="0.25">
      <c r="A208">
        <v>2110</v>
      </c>
      <c r="B208">
        <v>16</v>
      </c>
      <c r="C208">
        <v>2</v>
      </c>
      <c r="D208" s="1" t="s">
        <v>506</v>
      </c>
      <c r="E208" s="1" t="s">
        <v>1145</v>
      </c>
      <c r="F208">
        <v>0</v>
      </c>
      <c r="G208">
        <v>0</v>
      </c>
      <c r="H208" s="1" t="s">
        <v>23</v>
      </c>
      <c r="I208" s="1" t="s">
        <v>23</v>
      </c>
    </row>
    <row r="209" spans="1:9" x14ac:dyDescent="0.25">
      <c r="A209">
        <v>2120</v>
      </c>
      <c r="B209">
        <v>17</v>
      </c>
      <c r="C209">
        <v>2</v>
      </c>
      <c r="D209" s="1" t="s">
        <v>1146</v>
      </c>
      <c r="E209" s="1" t="s">
        <v>1147</v>
      </c>
      <c r="F209">
        <v>0</v>
      </c>
      <c r="G209">
        <v>0</v>
      </c>
      <c r="H209" s="1" t="s">
        <v>23</v>
      </c>
      <c r="I209" s="1" t="s">
        <v>23</v>
      </c>
    </row>
    <row r="210" spans="1:9" x14ac:dyDescent="0.25">
      <c r="A210">
        <v>2130</v>
      </c>
      <c r="B210">
        <v>16</v>
      </c>
      <c r="C210">
        <v>2</v>
      </c>
      <c r="D210" s="1" t="s">
        <v>1148</v>
      </c>
      <c r="E210" s="1" t="s">
        <v>1149</v>
      </c>
      <c r="F210">
        <v>0</v>
      </c>
      <c r="G210">
        <v>0</v>
      </c>
      <c r="H210" s="1" t="s">
        <v>23</v>
      </c>
      <c r="I210" s="1" t="s">
        <v>23</v>
      </c>
    </row>
    <row r="211" spans="1:9" x14ac:dyDescent="0.25">
      <c r="A211">
        <v>2140</v>
      </c>
      <c r="B211">
        <v>18</v>
      </c>
      <c r="C211">
        <v>1</v>
      </c>
      <c r="D211" s="1" t="s">
        <v>441</v>
      </c>
      <c r="E211" s="1" t="s">
        <v>1150</v>
      </c>
      <c r="F211">
        <v>0</v>
      </c>
      <c r="G211">
        <v>0</v>
      </c>
      <c r="H211" s="1" t="s">
        <v>23</v>
      </c>
      <c r="I211" s="1" t="s">
        <v>23</v>
      </c>
    </row>
    <row r="212" spans="1:9" x14ac:dyDescent="0.25">
      <c r="A212">
        <v>2150</v>
      </c>
      <c r="B212">
        <v>18</v>
      </c>
      <c r="C212">
        <v>2</v>
      </c>
      <c r="D212" s="1" t="s">
        <v>483</v>
      </c>
      <c r="E212" s="1" t="s">
        <v>1151</v>
      </c>
      <c r="F212">
        <v>0</v>
      </c>
      <c r="G212">
        <v>0</v>
      </c>
      <c r="H212" s="1" t="s">
        <v>23</v>
      </c>
      <c r="I212" s="1" t="s">
        <v>23</v>
      </c>
    </row>
    <row r="213" spans="1:9" x14ac:dyDescent="0.25">
      <c r="A213">
        <v>2160</v>
      </c>
      <c r="B213">
        <v>18</v>
      </c>
      <c r="C213">
        <v>2</v>
      </c>
      <c r="D213" s="1" t="s">
        <v>376</v>
      </c>
      <c r="E213" s="1" t="s">
        <v>1152</v>
      </c>
      <c r="F213">
        <v>0</v>
      </c>
      <c r="G213">
        <v>0</v>
      </c>
      <c r="H213" s="1" t="s">
        <v>23</v>
      </c>
      <c r="I213" s="1" t="s">
        <v>23</v>
      </c>
    </row>
    <row r="214" spans="1:9" x14ac:dyDescent="0.25">
      <c r="A214">
        <v>2170</v>
      </c>
      <c r="B214">
        <v>18</v>
      </c>
      <c r="C214">
        <v>1</v>
      </c>
      <c r="D214" s="1" t="s">
        <v>1153</v>
      </c>
      <c r="E214" s="1" t="s">
        <v>1154</v>
      </c>
      <c r="F214">
        <v>0</v>
      </c>
      <c r="G214">
        <v>0</v>
      </c>
      <c r="H214" s="1" t="s">
        <v>23</v>
      </c>
      <c r="I214" s="1" t="s">
        <v>23</v>
      </c>
    </row>
    <row r="215" spans="1:9" x14ac:dyDescent="0.25">
      <c r="A215">
        <v>2180</v>
      </c>
      <c r="B215">
        <v>21</v>
      </c>
      <c r="C215">
        <v>2</v>
      </c>
      <c r="D215" s="1" t="s">
        <v>1155</v>
      </c>
      <c r="E215" s="1" t="s">
        <v>1156</v>
      </c>
      <c r="F215">
        <v>0</v>
      </c>
      <c r="G215">
        <v>0</v>
      </c>
      <c r="H215" s="1" t="s">
        <v>23</v>
      </c>
      <c r="I215" s="1" t="s">
        <v>23</v>
      </c>
    </row>
    <row r="216" spans="1:9" x14ac:dyDescent="0.25">
      <c r="A216">
        <v>2190</v>
      </c>
      <c r="B216">
        <v>15</v>
      </c>
      <c r="C216">
        <v>1</v>
      </c>
      <c r="D216" s="1" t="s">
        <v>1157</v>
      </c>
      <c r="E216" s="1" t="s">
        <v>1158</v>
      </c>
      <c r="F216">
        <v>0</v>
      </c>
      <c r="G216">
        <v>0</v>
      </c>
      <c r="H216" s="1" t="s">
        <v>23</v>
      </c>
      <c r="I216" s="1" t="s">
        <v>23</v>
      </c>
    </row>
    <row r="217" spans="1:9" x14ac:dyDescent="0.25">
      <c r="A217">
        <v>2200</v>
      </c>
      <c r="B217">
        <v>15</v>
      </c>
      <c r="C217">
        <v>1</v>
      </c>
      <c r="D217" s="1" t="s">
        <v>1159</v>
      </c>
      <c r="E217" s="1" t="s">
        <v>1160</v>
      </c>
      <c r="F217">
        <v>0</v>
      </c>
      <c r="G217">
        <v>0</v>
      </c>
      <c r="H217" s="1" t="s">
        <v>23</v>
      </c>
      <c r="I217" s="1" t="s">
        <v>23</v>
      </c>
    </row>
    <row r="218" spans="1:9" x14ac:dyDescent="0.25">
      <c r="A218">
        <v>2210</v>
      </c>
      <c r="B218">
        <v>17</v>
      </c>
      <c r="C218">
        <v>1</v>
      </c>
      <c r="D218" s="1" t="s">
        <v>1161</v>
      </c>
      <c r="E218" s="1" t="s">
        <v>1162</v>
      </c>
      <c r="F218">
        <v>0</v>
      </c>
      <c r="G218">
        <v>0</v>
      </c>
      <c r="H218" s="1" t="s">
        <v>23</v>
      </c>
      <c r="I218" s="1" t="s">
        <v>23</v>
      </c>
    </row>
    <row r="219" spans="1:9" x14ac:dyDescent="0.25">
      <c r="A219">
        <v>2220</v>
      </c>
      <c r="B219">
        <v>17</v>
      </c>
      <c r="C219">
        <v>2</v>
      </c>
      <c r="D219" s="1" t="s">
        <v>1163</v>
      </c>
      <c r="E219" s="1" t="s">
        <v>1164</v>
      </c>
      <c r="F219">
        <v>0</v>
      </c>
      <c r="G219">
        <v>0</v>
      </c>
      <c r="H219" s="1" t="s">
        <v>23</v>
      </c>
      <c r="I219" s="1" t="s">
        <v>23</v>
      </c>
    </row>
    <row r="220" spans="1:9" x14ac:dyDescent="0.25">
      <c r="A220">
        <v>2230</v>
      </c>
      <c r="B220">
        <v>17</v>
      </c>
      <c r="C220">
        <v>3</v>
      </c>
      <c r="D220" s="1" t="s">
        <v>1165</v>
      </c>
      <c r="E220" s="1" t="s">
        <v>1166</v>
      </c>
      <c r="F220">
        <v>0</v>
      </c>
      <c r="G220">
        <v>0</v>
      </c>
      <c r="H220" s="1" t="s">
        <v>23</v>
      </c>
      <c r="I220" s="1" t="s">
        <v>23</v>
      </c>
    </row>
    <row r="221" spans="1:9" x14ac:dyDescent="0.25">
      <c r="A221">
        <v>2240</v>
      </c>
      <c r="B221">
        <v>15</v>
      </c>
      <c r="C221">
        <v>2</v>
      </c>
      <c r="D221" s="1" t="s">
        <v>1167</v>
      </c>
      <c r="E221" s="1" t="s">
        <v>1168</v>
      </c>
      <c r="F221">
        <v>0</v>
      </c>
      <c r="G221">
        <v>0</v>
      </c>
      <c r="H221" s="1" t="s">
        <v>23</v>
      </c>
      <c r="I221" s="1" t="s">
        <v>23</v>
      </c>
    </row>
    <row r="222" spans="1:9" x14ac:dyDescent="0.25">
      <c r="A222">
        <v>2250</v>
      </c>
      <c r="B222">
        <v>17</v>
      </c>
      <c r="C222">
        <v>2</v>
      </c>
      <c r="D222" s="1" t="s">
        <v>417</v>
      </c>
      <c r="E222" s="1" t="s">
        <v>1169</v>
      </c>
      <c r="F222">
        <v>0</v>
      </c>
      <c r="G222">
        <v>0</v>
      </c>
      <c r="H222" s="1" t="s">
        <v>23</v>
      </c>
      <c r="I222" s="1" t="s">
        <v>23</v>
      </c>
    </row>
    <row r="223" spans="1:9" x14ac:dyDescent="0.25">
      <c r="A223">
        <v>2260</v>
      </c>
      <c r="B223">
        <v>20</v>
      </c>
      <c r="C223">
        <v>1</v>
      </c>
      <c r="D223" s="1" t="s">
        <v>571</v>
      </c>
      <c r="E223" s="1" t="s">
        <v>1170</v>
      </c>
      <c r="F223">
        <v>0</v>
      </c>
      <c r="G223">
        <v>0</v>
      </c>
      <c r="H223" s="1" t="s">
        <v>23</v>
      </c>
      <c r="I223" s="1" t="s">
        <v>23</v>
      </c>
    </row>
    <row r="224" spans="1:9" x14ac:dyDescent="0.25">
      <c r="A224">
        <v>2270</v>
      </c>
      <c r="B224">
        <v>18</v>
      </c>
      <c r="C224">
        <v>1</v>
      </c>
      <c r="D224" s="1" t="s">
        <v>1171</v>
      </c>
      <c r="E224" s="1" t="s">
        <v>1172</v>
      </c>
      <c r="F224">
        <v>0</v>
      </c>
      <c r="G224">
        <v>0</v>
      </c>
      <c r="H224" s="1" t="s">
        <v>23</v>
      </c>
      <c r="I224" s="1" t="s">
        <v>23</v>
      </c>
    </row>
    <row r="225" spans="1:9" x14ac:dyDescent="0.25">
      <c r="A225">
        <v>2280</v>
      </c>
      <c r="B225">
        <v>16</v>
      </c>
      <c r="C225">
        <v>2</v>
      </c>
      <c r="D225" s="1" t="s">
        <v>1173</v>
      </c>
      <c r="E225" s="1" t="s">
        <v>1174</v>
      </c>
      <c r="F225">
        <v>0</v>
      </c>
      <c r="G225">
        <v>0</v>
      </c>
      <c r="H225" s="1" t="s">
        <v>23</v>
      </c>
      <c r="I225" s="1" t="s">
        <v>23</v>
      </c>
    </row>
    <row r="226" spans="1:9" x14ac:dyDescent="0.25">
      <c r="A226">
        <v>2290</v>
      </c>
      <c r="B226">
        <v>17</v>
      </c>
      <c r="C226">
        <v>1</v>
      </c>
      <c r="D226" s="1" t="s">
        <v>1175</v>
      </c>
      <c r="E226" s="1" t="s">
        <v>1176</v>
      </c>
      <c r="F226">
        <v>0</v>
      </c>
      <c r="G226">
        <v>0</v>
      </c>
      <c r="H226" s="1" t="s">
        <v>23</v>
      </c>
      <c r="I226" s="1" t="s">
        <v>23</v>
      </c>
    </row>
    <row r="227" spans="1:9" x14ac:dyDescent="0.25">
      <c r="A227">
        <v>2300</v>
      </c>
      <c r="B227">
        <v>17</v>
      </c>
      <c r="C227">
        <v>2</v>
      </c>
      <c r="D227" s="1" t="s">
        <v>1177</v>
      </c>
      <c r="E227" s="1" t="s">
        <v>1178</v>
      </c>
      <c r="F227">
        <v>0</v>
      </c>
      <c r="G227">
        <v>0</v>
      </c>
      <c r="H227" s="1" t="s">
        <v>23</v>
      </c>
      <c r="I227" s="1" t="s">
        <v>23</v>
      </c>
    </row>
    <row r="228" spans="1:9" x14ac:dyDescent="0.25">
      <c r="A228">
        <v>2310</v>
      </c>
      <c r="B228">
        <v>17</v>
      </c>
      <c r="C228">
        <v>2</v>
      </c>
      <c r="D228" s="1" t="s">
        <v>498</v>
      </c>
      <c r="E228" s="1" t="s">
        <v>1179</v>
      </c>
      <c r="F228">
        <v>0</v>
      </c>
      <c r="G228">
        <v>0</v>
      </c>
      <c r="H228" s="1" t="s">
        <v>23</v>
      </c>
      <c r="I228" s="1" t="s">
        <v>23</v>
      </c>
    </row>
    <row r="229" spans="1:9" x14ac:dyDescent="0.25">
      <c r="A229">
        <v>2320</v>
      </c>
      <c r="B229">
        <v>18</v>
      </c>
      <c r="C229">
        <v>2</v>
      </c>
      <c r="D229" s="1" t="s">
        <v>433</v>
      </c>
      <c r="E229" s="1" t="s">
        <v>1180</v>
      </c>
      <c r="F229">
        <v>0</v>
      </c>
      <c r="G229">
        <v>0</v>
      </c>
      <c r="H229" s="1" t="s">
        <v>23</v>
      </c>
      <c r="I229" s="1" t="s">
        <v>23</v>
      </c>
    </row>
    <row r="230" spans="1:9" x14ac:dyDescent="0.25">
      <c r="A230">
        <v>2330</v>
      </c>
      <c r="B230">
        <v>16</v>
      </c>
      <c r="C230">
        <v>1</v>
      </c>
      <c r="D230" s="1" t="s">
        <v>445</v>
      </c>
      <c r="E230" s="1" t="s">
        <v>1181</v>
      </c>
      <c r="F230">
        <v>0</v>
      </c>
      <c r="G230">
        <v>0</v>
      </c>
      <c r="H230" s="1" t="s">
        <v>23</v>
      </c>
      <c r="I230" s="1" t="s">
        <v>23</v>
      </c>
    </row>
    <row r="231" spans="1:9" x14ac:dyDescent="0.25">
      <c r="A231">
        <v>2340</v>
      </c>
      <c r="B231">
        <v>22</v>
      </c>
      <c r="C231">
        <v>2</v>
      </c>
      <c r="D231" s="1" t="s">
        <v>1182</v>
      </c>
      <c r="E231" s="1" t="s">
        <v>1183</v>
      </c>
      <c r="F231">
        <v>0</v>
      </c>
      <c r="G231">
        <v>0</v>
      </c>
      <c r="H231" s="1" t="s">
        <v>23</v>
      </c>
      <c r="I231" s="1" t="s">
        <v>23</v>
      </c>
    </row>
    <row r="232" spans="1:9" x14ac:dyDescent="0.25">
      <c r="A232">
        <v>2350</v>
      </c>
      <c r="B232">
        <v>20</v>
      </c>
      <c r="C232">
        <v>2</v>
      </c>
      <c r="D232" s="1" t="s">
        <v>1184</v>
      </c>
      <c r="E232" s="1" t="s">
        <v>1185</v>
      </c>
      <c r="F232">
        <v>0</v>
      </c>
      <c r="G232">
        <v>0</v>
      </c>
      <c r="H232" s="1" t="s">
        <v>23</v>
      </c>
      <c r="I232" s="1" t="s">
        <v>23</v>
      </c>
    </row>
    <row r="233" spans="1:9" x14ac:dyDescent="0.25">
      <c r="A233">
        <v>2360</v>
      </c>
      <c r="B233">
        <v>17</v>
      </c>
      <c r="C233">
        <v>3</v>
      </c>
      <c r="D233" s="1" t="s">
        <v>1186</v>
      </c>
      <c r="E233" s="1" t="s">
        <v>1187</v>
      </c>
      <c r="F233">
        <v>0</v>
      </c>
      <c r="G233">
        <v>0</v>
      </c>
      <c r="H233" s="1" t="s">
        <v>23</v>
      </c>
      <c r="I233" s="1" t="s">
        <v>23</v>
      </c>
    </row>
    <row r="234" spans="1:9" x14ac:dyDescent="0.25">
      <c r="A234">
        <v>2370</v>
      </c>
      <c r="B234">
        <v>17</v>
      </c>
      <c r="C234">
        <v>2</v>
      </c>
      <c r="D234" s="1" t="s">
        <v>1188</v>
      </c>
      <c r="E234" s="1" t="s">
        <v>1189</v>
      </c>
      <c r="F234">
        <v>0</v>
      </c>
      <c r="G234">
        <v>0</v>
      </c>
      <c r="H234" s="1" t="s">
        <v>23</v>
      </c>
      <c r="I234" s="1" t="s">
        <v>23</v>
      </c>
    </row>
    <row r="235" spans="1:9" x14ac:dyDescent="0.25">
      <c r="A235">
        <v>2380</v>
      </c>
      <c r="B235">
        <v>21</v>
      </c>
      <c r="C235">
        <v>1</v>
      </c>
      <c r="D235" s="1" t="s">
        <v>443</v>
      </c>
      <c r="E235" s="1" t="s">
        <v>1190</v>
      </c>
      <c r="F235">
        <v>0</v>
      </c>
      <c r="G235">
        <v>0</v>
      </c>
      <c r="H235" s="1" t="s">
        <v>23</v>
      </c>
      <c r="I235" s="1" t="s">
        <v>23</v>
      </c>
    </row>
    <row r="236" spans="1:9" x14ac:dyDescent="0.25">
      <c r="A236">
        <v>2390</v>
      </c>
      <c r="B236">
        <v>18</v>
      </c>
      <c r="C236">
        <v>2</v>
      </c>
      <c r="D236" s="1" t="s">
        <v>1191</v>
      </c>
      <c r="E236" s="1" t="s">
        <v>1192</v>
      </c>
      <c r="F236">
        <v>0</v>
      </c>
      <c r="G236">
        <v>0</v>
      </c>
      <c r="H236" s="1" t="s">
        <v>23</v>
      </c>
      <c r="I236" s="1" t="s">
        <v>23</v>
      </c>
    </row>
    <row r="237" spans="1:9" x14ac:dyDescent="0.25">
      <c r="A237">
        <v>2400</v>
      </c>
      <c r="B237">
        <v>20</v>
      </c>
      <c r="C237">
        <v>2</v>
      </c>
      <c r="D237" s="1" t="s">
        <v>456</v>
      </c>
      <c r="E237" s="1" t="s">
        <v>1193</v>
      </c>
      <c r="F237">
        <v>0</v>
      </c>
      <c r="G237">
        <v>0</v>
      </c>
      <c r="H237" s="1" t="s">
        <v>23</v>
      </c>
      <c r="I237" s="1" t="s">
        <v>23</v>
      </c>
    </row>
    <row r="238" spans="1:9" x14ac:dyDescent="0.25">
      <c r="A238">
        <v>2410</v>
      </c>
      <c r="B238">
        <v>17</v>
      </c>
      <c r="C238">
        <v>2</v>
      </c>
      <c r="D238" s="1" t="s">
        <v>479</v>
      </c>
      <c r="E238" s="1" t="s">
        <v>1194</v>
      </c>
      <c r="F238">
        <v>0</v>
      </c>
      <c r="G238">
        <v>0</v>
      </c>
      <c r="H238" s="1" t="s">
        <v>23</v>
      </c>
      <c r="I238" s="1" t="s">
        <v>23</v>
      </c>
    </row>
    <row r="239" spans="1:9" x14ac:dyDescent="0.25">
      <c r="A239">
        <v>2420</v>
      </c>
      <c r="B239">
        <v>19</v>
      </c>
      <c r="C239">
        <v>1</v>
      </c>
      <c r="D239" s="1" t="s">
        <v>1195</v>
      </c>
      <c r="E239" s="1" t="s">
        <v>1196</v>
      </c>
      <c r="F239">
        <v>0</v>
      </c>
      <c r="G239">
        <v>0</v>
      </c>
      <c r="H239" s="1" t="s">
        <v>23</v>
      </c>
      <c r="I239" s="1" t="s">
        <v>23</v>
      </c>
    </row>
    <row r="240" spans="1:9" x14ac:dyDescent="0.25">
      <c r="A240">
        <v>2430</v>
      </c>
      <c r="B240">
        <v>18</v>
      </c>
      <c r="C240">
        <v>3</v>
      </c>
      <c r="D240" s="1" t="s">
        <v>518</v>
      </c>
      <c r="E240" s="1" t="s">
        <v>1197</v>
      </c>
      <c r="F240">
        <v>0</v>
      </c>
      <c r="G240">
        <v>0</v>
      </c>
      <c r="H240" s="1" t="s">
        <v>23</v>
      </c>
      <c r="I240" s="1" t="s">
        <v>23</v>
      </c>
    </row>
    <row r="241" spans="1:9" x14ac:dyDescent="0.25">
      <c r="A241">
        <v>2440</v>
      </c>
      <c r="B241">
        <v>18</v>
      </c>
      <c r="C241">
        <v>2</v>
      </c>
      <c r="D241" s="1" t="s">
        <v>1198</v>
      </c>
      <c r="E241" s="1" t="s">
        <v>1199</v>
      </c>
      <c r="F241">
        <v>0</v>
      </c>
      <c r="G241">
        <v>0</v>
      </c>
      <c r="H241" s="1" t="s">
        <v>23</v>
      </c>
      <c r="I241" s="1" t="s">
        <v>23</v>
      </c>
    </row>
    <row r="242" spans="1:9" x14ac:dyDescent="0.25">
      <c r="A242">
        <v>2450</v>
      </c>
      <c r="B242">
        <v>17</v>
      </c>
      <c r="C242">
        <v>2</v>
      </c>
      <c r="D242" s="1" t="s">
        <v>466</v>
      </c>
      <c r="E242" s="1" t="s">
        <v>1200</v>
      </c>
      <c r="F242">
        <v>0</v>
      </c>
      <c r="G242">
        <v>0</v>
      </c>
      <c r="H242" s="1" t="s">
        <v>23</v>
      </c>
      <c r="I242" s="1" t="s">
        <v>23</v>
      </c>
    </row>
    <row r="243" spans="1:9" x14ac:dyDescent="0.25">
      <c r="A243">
        <v>2460</v>
      </c>
      <c r="B243">
        <v>18</v>
      </c>
      <c r="C243">
        <v>1</v>
      </c>
      <c r="D243" s="1" t="s">
        <v>1201</v>
      </c>
      <c r="E243" s="1" t="s">
        <v>1202</v>
      </c>
      <c r="F243">
        <v>0</v>
      </c>
      <c r="G243">
        <v>0</v>
      </c>
      <c r="H243" s="1" t="s">
        <v>23</v>
      </c>
      <c r="I243" s="1" t="s">
        <v>23</v>
      </c>
    </row>
    <row r="244" spans="1:9" x14ac:dyDescent="0.25">
      <c r="A244">
        <v>2470</v>
      </c>
      <c r="B244">
        <v>18</v>
      </c>
      <c r="C244">
        <v>2</v>
      </c>
      <c r="D244" s="1" t="s">
        <v>506</v>
      </c>
      <c r="E244" s="1" t="s">
        <v>1203</v>
      </c>
      <c r="F244">
        <v>0</v>
      </c>
      <c r="G244">
        <v>0</v>
      </c>
      <c r="H244" s="1" t="s">
        <v>23</v>
      </c>
      <c r="I244" s="1" t="s">
        <v>23</v>
      </c>
    </row>
    <row r="245" spans="1:9" x14ac:dyDescent="0.25">
      <c r="A245">
        <v>2480</v>
      </c>
      <c r="B245">
        <v>18</v>
      </c>
      <c r="C245">
        <v>2</v>
      </c>
      <c r="D245" s="1" t="s">
        <v>1204</v>
      </c>
      <c r="E245" s="1" t="s">
        <v>1205</v>
      </c>
      <c r="F245">
        <v>0</v>
      </c>
      <c r="G245">
        <v>0</v>
      </c>
      <c r="H245" s="1" t="s">
        <v>23</v>
      </c>
      <c r="I245" s="1" t="s">
        <v>23</v>
      </c>
    </row>
    <row r="246" spans="1:9" x14ac:dyDescent="0.25">
      <c r="A246">
        <v>2490</v>
      </c>
      <c r="B246">
        <v>18</v>
      </c>
      <c r="C246">
        <v>3</v>
      </c>
      <c r="D246" s="1" t="s">
        <v>1206</v>
      </c>
      <c r="E246" s="1" t="s">
        <v>1207</v>
      </c>
      <c r="F246">
        <v>0</v>
      </c>
      <c r="G246">
        <v>0</v>
      </c>
      <c r="H246" s="1" t="s">
        <v>23</v>
      </c>
      <c r="I246" s="1" t="s">
        <v>23</v>
      </c>
    </row>
    <row r="247" spans="1:9" x14ac:dyDescent="0.25">
      <c r="A247">
        <v>2500</v>
      </c>
      <c r="B247">
        <v>17</v>
      </c>
      <c r="C247">
        <v>2</v>
      </c>
      <c r="D247" s="1" t="s">
        <v>1208</v>
      </c>
      <c r="E247" s="1" t="s">
        <v>1209</v>
      </c>
      <c r="F247">
        <v>0</v>
      </c>
      <c r="G247">
        <v>0</v>
      </c>
      <c r="H247" s="1" t="s">
        <v>23</v>
      </c>
      <c r="I247" s="1" t="s">
        <v>23</v>
      </c>
    </row>
    <row r="248" spans="1:9" x14ac:dyDescent="0.25">
      <c r="A248">
        <v>2510</v>
      </c>
      <c r="B248">
        <v>17</v>
      </c>
      <c r="C248">
        <v>2</v>
      </c>
      <c r="D248" s="1" t="s">
        <v>1210</v>
      </c>
      <c r="E248" s="1" t="s">
        <v>1211</v>
      </c>
      <c r="F248">
        <v>0</v>
      </c>
      <c r="G248">
        <v>0</v>
      </c>
      <c r="H248" s="1" t="s">
        <v>23</v>
      </c>
      <c r="I248" s="1" t="s">
        <v>23</v>
      </c>
    </row>
    <row r="249" spans="1:9" x14ac:dyDescent="0.25">
      <c r="A249">
        <v>2520</v>
      </c>
      <c r="B249">
        <v>16</v>
      </c>
      <c r="C249">
        <v>2</v>
      </c>
      <c r="D249" s="1" t="s">
        <v>1212</v>
      </c>
      <c r="E249" s="1" t="s">
        <v>1213</v>
      </c>
      <c r="F249">
        <v>0</v>
      </c>
      <c r="G249">
        <v>0</v>
      </c>
      <c r="H249" s="1" t="s">
        <v>23</v>
      </c>
      <c r="I249" s="1" t="s">
        <v>23</v>
      </c>
    </row>
    <row r="250" spans="1:9" x14ac:dyDescent="0.25">
      <c r="A250">
        <v>2530</v>
      </c>
      <c r="B250">
        <v>16</v>
      </c>
      <c r="C250">
        <v>2</v>
      </c>
      <c r="D250" s="1" t="s">
        <v>534</v>
      </c>
      <c r="E250" s="1" t="s">
        <v>1214</v>
      </c>
      <c r="F250">
        <v>0</v>
      </c>
      <c r="G250">
        <v>0</v>
      </c>
      <c r="H250" s="1" t="s">
        <v>23</v>
      </c>
      <c r="I250" s="1" t="s">
        <v>23</v>
      </c>
    </row>
    <row r="251" spans="1:9" x14ac:dyDescent="0.25">
      <c r="A251">
        <v>2540</v>
      </c>
      <c r="B251">
        <v>17</v>
      </c>
      <c r="C251">
        <v>2</v>
      </c>
      <c r="D251" s="1" t="s">
        <v>466</v>
      </c>
      <c r="E251" s="1" t="s">
        <v>1215</v>
      </c>
      <c r="F251">
        <v>0</v>
      </c>
      <c r="G251">
        <v>0</v>
      </c>
      <c r="H251" s="1" t="s">
        <v>23</v>
      </c>
      <c r="I251" s="1" t="s">
        <v>23</v>
      </c>
    </row>
    <row r="252" spans="1:9" x14ac:dyDescent="0.25">
      <c r="A252">
        <v>2550</v>
      </c>
      <c r="B252">
        <v>18</v>
      </c>
      <c r="C252">
        <v>1</v>
      </c>
      <c r="D252" s="1" t="s">
        <v>1216</v>
      </c>
      <c r="E252" s="1" t="s">
        <v>1217</v>
      </c>
      <c r="F252">
        <v>0</v>
      </c>
      <c r="G252">
        <v>0</v>
      </c>
      <c r="H252" s="1" t="s">
        <v>23</v>
      </c>
      <c r="I252" s="1" t="s">
        <v>23</v>
      </c>
    </row>
    <row r="253" spans="1:9" x14ac:dyDescent="0.25">
      <c r="A253">
        <v>2560</v>
      </c>
      <c r="B253">
        <v>21</v>
      </c>
      <c r="C253">
        <v>2</v>
      </c>
      <c r="D253" s="1" t="s">
        <v>1218</v>
      </c>
      <c r="E253" s="1" t="s">
        <v>1219</v>
      </c>
      <c r="F253">
        <v>0</v>
      </c>
      <c r="G253">
        <v>0</v>
      </c>
      <c r="H253" s="1" t="s">
        <v>23</v>
      </c>
      <c r="I253" s="1" t="s">
        <v>23</v>
      </c>
    </row>
    <row r="254" spans="1:9" x14ac:dyDescent="0.25">
      <c r="A254">
        <v>2570</v>
      </c>
      <c r="B254">
        <v>19</v>
      </c>
      <c r="C254">
        <v>1</v>
      </c>
      <c r="D254" s="1" t="s">
        <v>1220</v>
      </c>
      <c r="E254" s="1" t="s">
        <v>1221</v>
      </c>
      <c r="F254">
        <v>0</v>
      </c>
      <c r="G254">
        <v>0</v>
      </c>
      <c r="H254" s="1" t="s">
        <v>23</v>
      </c>
      <c r="I254" s="1" t="s">
        <v>23</v>
      </c>
    </row>
    <row r="255" spans="1:9" x14ac:dyDescent="0.25">
      <c r="A255">
        <v>2580</v>
      </c>
      <c r="B255">
        <v>17</v>
      </c>
      <c r="C255">
        <v>2</v>
      </c>
      <c r="D255" s="1" t="s">
        <v>1222</v>
      </c>
      <c r="E255" s="1" t="s">
        <v>1223</v>
      </c>
      <c r="F255">
        <v>0</v>
      </c>
      <c r="G255">
        <v>0</v>
      </c>
      <c r="H255" s="1" t="s">
        <v>23</v>
      </c>
      <c r="I255" s="1" t="s">
        <v>23</v>
      </c>
    </row>
    <row r="256" spans="1:9" x14ac:dyDescent="0.25">
      <c r="A256">
        <v>2590</v>
      </c>
      <c r="B256">
        <v>18</v>
      </c>
      <c r="C256">
        <v>1</v>
      </c>
      <c r="D256" s="1" t="s">
        <v>1201</v>
      </c>
      <c r="E256" s="1" t="s">
        <v>1224</v>
      </c>
      <c r="F256">
        <v>0</v>
      </c>
      <c r="G256">
        <v>0</v>
      </c>
      <c r="H256" s="1" t="s">
        <v>23</v>
      </c>
      <c r="I256" s="1" t="s">
        <v>23</v>
      </c>
    </row>
    <row r="257" spans="1:9" x14ac:dyDescent="0.25">
      <c r="A257">
        <v>2600</v>
      </c>
      <c r="B257">
        <v>18</v>
      </c>
      <c r="C257">
        <v>1</v>
      </c>
      <c r="D257" s="1" t="s">
        <v>1225</v>
      </c>
      <c r="E257" s="1" t="s">
        <v>1226</v>
      </c>
      <c r="F257">
        <v>0</v>
      </c>
      <c r="G257">
        <v>0</v>
      </c>
      <c r="H257" s="1" t="s">
        <v>23</v>
      </c>
      <c r="I257" s="1" t="s">
        <v>23</v>
      </c>
    </row>
    <row r="258" spans="1:9" x14ac:dyDescent="0.25">
      <c r="A258">
        <v>2610</v>
      </c>
      <c r="B258">
        <v>18</v>
      </c>
      <c r="C258">
        <v>2</v>
      </c>
      <c r="D258" s="1" t="s">
        <v>1227</v>
      </c>
      <c r="E258" s="1" t="s">
        <v>1228</v>
      </c>
      <c r="F258">
        <v>0</v>
      </c>
      <c r="G258">
        <v>0</v>
      </c>
      <c r="H258" s="1" t="s">
        <v>23</v>
      </c>
      <c r="I258" s="1" t="s">
        <v>23</v>
      </c>
    </row>
    <row r="259" spans="1:9" x14ac:dyDescent="0.25">
      <c r="A259">
        <v>2620</v>
      </c>
      <c r="B259">
        <v>20</v>
      </c>
      <c r="C259">
        <v>2</v>
      </c>
      <c r="D259" s="1" t="s">
        <v>1229</v>
      </c>
      <c r="E259" s="1" t="s">
        <v>1230</v>
      </c>
      <c r="F259">
        <v>0</v>
      </c>
      <c r="G259">
        <v>0</v>
      </c>
      <c r="H259" s="1" t="s">
        <v>23</v>
      </c>
      <c r="I259" s="1" t="s">
        <v>23</v>
      </c>
    </row>
    <row r="260" spans="1:9" x14ac:dyDescent="0.25">
      <c r="A260">
        <v>2630</v>
      </c>
      <c r="B260">
        <v>18</v>
      </c>
      <c r="C260">
        <v>2</v>
      </c>
      <c r="D260" s="1" t="s">
        <v>1231</v>
      </c>
      <c r="E260" s="1" t="s">
        <v>1232</v>
      </c>
      <c r="F260">
        <v>0</v>
      </c>
      <c r="G260">
        <v>0</v>
      </c>
      <c r="H260" s="1" t="s">
        <v>23</v>
      </c>
      <c r="I260" s="1" t="s">
        <v>23</v>
      </c>
    </row>
    <row r="261" spans="1:9" x14ac:dyDescent="0.25">
      <c r="A261">
        <v>2640</v>
      </c>
      <c r="B261">
        <v>17</v>
      </c>
      <c r="C261">
        <v>3</v>
      </c>
      <c r="D261" s="1" t="s">
        <v>1233</v>
      </c>
      <c r="E261" s="1" t="s">
        <v>1234</v>
      </c>
      <c r="F261">
        <v>0</v>
      </c>
      <c r="G261">
        <v>0</v>
      </c>
      <c r="H261" s="1" t="s">
        <v>23</v>
      </c>
      <c r="I261" s="1" t="s">
        <v>23</v>
      </c>
    </row>
    <row r="262" spans="1:9" x14ac:dyDescent="0.25">
      <c r="A262">
        <v>2650</v>
      </c>
      <c r="B262">
        <v>18</v>
      </c>
      <c r="C262">
        <v>2</v>
      </c>
      <c r="D262" s="1" t="s">
        <v>551</v>
      </c>
      <c r="E262" s="1" t="s">
        <v>1235</v>
      </c>
      <c r="F262">
        <v>0</v>
      </c>
      <c r="G262">
        <v>0</v>
      </c>
      <c r="H262" s="1" t="s">
        <v>23</v>
      </c>
      <c r="I262" s="1" t="s">
        <v>23</v>
      </c>
    </row>
    <row r="263" spans="1:9" x14ac:dyDescent="0.25">
      <c r="A263">
        <v>2660</v>
      </c>
      <c r="B263">
        <v>17</v>
      </c>
      <c r="C263">
        <v>2</v>
      </c>
      <c r="D263" s="1" t="s">
        <v>613</v>
      </c>
      <c r="E263" s="1" t="s">
        <v>1236</v>
      </c>
      <c r="F263">
        <v>0</v>
      </c>
      <c r="G263">
        <v>0</v>
      </c>
      <c r="H263" s="1" t="s">
        <v>23</v>
      </c>
      <c r="I263" s="1" t="s">
        <v>23</v>
      </c>
    </row>
    <row r="264" spans="1:9" x14ac:dyDescent="0.25">
      <c r="A264">
        <v>2670</v>
      </c>
      <c r="B264">
        <v>16</v>
      </c>
      <c r="C264">
        <v>2</v>
      </c>
      <c r="D264" s="1" t="s">
        <v>1237</v>
      </c>
      <c r="E264" s="1" t="s">
        <v>1238</v>
      </c>
      <c r="F264">
        <v>0</v>
      </c>
      <c r="G264">
        <v>0</v>
      </c>
      <c r="H264" s="1" t="s">
        <v>23</v>
      </c>
      <c r="I264" s="1" t="s">
        <v>23</v>
      </c>
    </row>
    <row r="265" spans="1:9" x14ac:dyDescent="0.25">
      <c r="A265">
        <v>2680</v>
      </c>
      <c r="B265">
        <v>18</v>
      </c>
      <c r="C265">
        <v>1</v>
      </c>
      <c r="D265" s="1" t="s">
        <v>1239</v>
      </c>
      <c r="E265" s="1" t="s">
        <v>1240</v>
      </c>
      <c r="F265">
        <v>0</v>
      </c>
      <c r="G265">
        <v>0</v>
      </c>
      <c r="H265" s="1" t="s">
        <v>23</v>
      </c>
      <c r="I265" s="1" t="s">
        <v>23</v>
      </c>
    </row>
    <row r="266" spans="1:9" x14ac:dyDescent="0.25">
      <c r="A266">
        <v>2690</v>
      </c>
      <c r="B266">
        <v>19</v>
      </c>
      <c r="C266">
        <v>2</v>
      </c>
      <c r="D266" s="1" t="s">
        <v>500</v>
      </c>
      <c r="E266" s="1" t="s">
        <v>1241</v>
      </c>
      <c r="F266">
        <v>0</v>
      </c>
      <c r="G266">
        <v>0</v>
      </c>
      <c r="H266" s="1" t="s">
        <v>23</v>
      </c>
      <c r="I266" s="1" t="s">
        <v>23</v>
      </c>
    </row>
    <row r="267" spans="1:9" x14ac:dyDescent="0.25">
      <c r="A267">
        <v>2700</v>
      </c>
      <c r="B267">
        <v>19</v>
      </c>
      <c r="C267">
        <v>2</v>
      </c>
      <c r="D267" s="1" t="s">
        <v>1242</v>
      </c>
      <c r="E267" s="1" t="s">
        <v>1243</v>
      </c>
      <c r="F267">
        <v>0</v>
      </c>
      <c r="G267">
        <v>0</v>
      </c>
      <c r="H267" s="1" t="s">
        <v>23</v>
      </c>
      <c r="I267" s="1" t="s">
        <v>23</v>
      </c>
    </row>
    <row r="268" spans="1:9" x14ac:dyDescent="0.25">
      <c r="A268">
        <v>2710</v>
      </c>
      <c r="B268">
        <v>18</v>
      </c>
      <c r="C268">
        <v>1</v>
      </c>
      <c r="D268" s="1" t="s">
        <v>1244</v>
      </c>
      <c r="E268" s="1" t="s">
        <v>1245</v>
      </c>
      <c r="F268">
        <v>0</v>
      </c>
      <c r="G268">
        <v>0</v>
      </c>
      <c r="H268" s="1" t="s">
        <v>23</v>
      </c>
      <c r="I268" s="1" t="s">
        <v>23</v>
      </c>
    </row>
    <row r="269" spans="1:9" x14ac:dyDescent="0.25">
      <c r="A269">
        <v>2720</v>
      </c>
      <c r="B269">
        <v>19</v>
      </c>
      <c r="C269">
        <v>2</v>
      </c>
      <c r="D269" s="1" t="s">
        <v>1246</v>
      </c>
      <c r="E269" s="1" t="s">
        <v>1247</v>
      </c>
      <c r="F269">
        <v>0</v>
      </c>
      <c r="G269">
        <v>0</v>
      </c>
      <c r="H269" s="1" t="s">
        <v>23</v>
      </c>
      <c r="I269" s="1" t="s">
        <v>23</v>
      </c>
    </row>
    <row r="270" spans="1:9" x14ac:dyDescent="0.25">
      <c r="A270">
        <v>2730</v>
      </c>
      <c r="B270">
        <v>17</v>
      </c>
      <c r="C270">
        <v>2</v>
      </c>
      <c r="D270" s="1" t="s">
        <v>590</v>
      </c>
      <c r="E270" s="1" t="s">
        <v>1248</v>
      </c>
      <c r="F270">
        <v>0</v>
      </c>
      <c r="G270">
        <v>0</v>
      </c>
      <c r="H270" s="1" t="s">
        <v>23</v>
      </c>
      <c r="I270" s="1" t="s">
        <v>23</v>
      </c>
    </row>
    <row r="271" spans="1:9" x14ac:dyDescent="0.25">
      <c r="A271">
        <v>2740</v>
      </c>
      <c r="B271">
        <v>19</v>
      </c>
      <c r="C271">
        <v>2</v>
      </c>
      <c r="D271" s="1" t="s">
        <v>1210</v>
      </c>
      <c r="E271" s="1" t="s">
        <v>1249</v>
      </c>
      <c r="F271">
        <v>0</v>
      </c>
      <c r="G271">
        <v>0</v>
      </c>
      <c r="H271" s="1" t="s">
        <v>23</v>
      </c>
      <c r="I271" s="1" t="s">
        <v>23</v>
      </c>
    </row>
    <row r="272" spans="1:9" x14ac:dyDescent="0.25">
      <c r="A272">
        <v>2750</v>
      </c>
      <c r="B272">
        <v>17</v>
      </c>
      <c r="C272">
        <v>1</v>
      </c>
      <c r="D272" s="1" t="s">
        <v>1250</v>
      </c>
      <c r="E272" s="1" t="s">
        <v>1251</v>
      </c>
      <c r="F272">
        <v>0</v>
      </c>
      <c r="G272">
        <v>0</v>
      </c>
      <c r="H272" s="1" t="s">
        <v>23</v>
      </c>
      <c r="I272" s="1" t="s">
        <v>23</v>
      </c>
    </row>
    <row r="273" spans="1:9" x14ac:dyDescent="0.25">
      <c r="A273">
        <v>2760</v>
      </c>
      <c r="B273">
        <v>20</v>
      </c>
      <c r="C273">
        <v>2</v>
      </c>
      <c r="D273" s="1" t="s">
        <v>1252</v>
      </c>
      <c r="E273" s="1" t="s">
        <v>1253</v>
      </c>
      <c r="F273">
        <v>0</v>
      </c>
      <c r="G273">
        <v>0</v>
      </c>
      <c r="H273" s="1" t="s">
        <v>23</v>
      </c>
      <c r="I273" s="1" t="s">
        <v>23</v>
      </c>
    </row>
    <row r="274" spans="1:9" x14ac:dyDescent="0.25">
      <c r="A274">
        <v>2770</v>
      </c>
      <c r="B274">
        <v>18</v>
      </c>
      <c r="C274">
        <v>1</v>
      </c>
      <c r="D274" s="1" t="s">
        <v>1254</v>
      </c>
      <c r="E274" s="1" t="s">
        <v>1255</v>
      </c>
      <c r="F274">
        <v>0</v>
      </c>
      <c r="G274">
        <v>0</v>
      </c>
      <c r="H274" s="1" t="s">
        <v>23</v>
      </c>
      <c r="I274" s="1" t="s">
        <v>23</v>
      </c>
    </row>
    <row r="275" spans="1:9" x14ac:dyDescent="0.25">
      <c r="A275">
        <v>2780</v>
      </c>
      <c r="B275">
        <v>17</v>
      </c>
      <c r="C275">
        <v>2</v>
      </c>
      <c r="D275" s="1" t="s">
        <v>1256</v>
      </c>
      <c r="E275" s="1" t="s">
        <v>1257</v>
      </c>
      <c r="F275">
        <v>0</v>
      </c>
      <c r="G275">
        <v>0</v>
      </c>
      <c r="H275" s="1" t="s">
        <v>23</v>
      </c>
      <c r="I275" s="1" t="s">
        <v>23</v>
      </c>
    </row>
    <row r="276" spans="1:9" x14ac:dyDescent="0.25">
      <c r="A276">
        <v>2790</v>
      </c>
      <c r="B276">
        <v>18</v>
      </c>
      <c r="C276">
        <v>2</v>
      </c>
      <c r="D276" s="1" t="s">
        <v>1254</v>
      </c>
      <c r="E276" s="1" t="s">
        <v>1258</v>
      </c>
      <c r="F276">
        <v>0</v>
      </c>
      <c r="G276">
        <v>0</v>
      </c>
      <c r="H276" s="1" t="s">
        <v>23</v>
      </c>
      <c r="I276" s="1" t="s">
        <v>23</v>
      </c>
    </row>
    <row r="277" spans="1:9" x14ac:dyDescent="0.25">
      <c r="A277">
        <v>2800</v>
      </c>
      <c r="B277">
        <v>19</v>
      </c>
      <c r="C277">
        <v>2</v>
      </c>
      <c r="D277" s="1" t="s">
        <v>1259</v>
      </c>
      <c r="E277" s="1" t="s">
        <v>1260</v>
      </c>
      <c r="F277">
        <v>0</v>
      </c>
      <c r="G277">
        <v>0</v>
      </c>
      <c r="H277" s="1" t="s">
        <v>23</v>
      </c>
      <c r="I277" s="1" t="s">
        <v>23</v>
      </c>
    </row>
    <row r="278" spans="1:9" x14ac:dyDescent="0.25">
      <c r="A278">
        <v>2810</v>
      </c>
      <c r="B278">
        <v>21</v>
      </c>
      <c r="C278">
        <v>2</v>
      </c>
      <c r="D278" s="1" t="s">
        <v>534</v>
      </c>
      <c r="E278" s="1" t="s">
        <v>1261</v>
      </c>
      <c r="F278">
        <v>0</v>
      </c>
      <c r="G278">
        <v>0</v>
      </c>
      <c r="H278" s="1" t="s">
        <v>23</v>
      </c>
      <c r="I278" s="1" t="s">
        <v>23</v>
      </c>
    </row>
    <row r="279" spans="1:9" x14ac:dyDescent="0.25">
      <c r="A279">
        <v>2820</v>
      </c>
      <c r="B279">
        <v>20</v>
      </c>
      <c r="C279">
        <v>2</v>
      </c>
      <c r="D279" s="1" t="s">
        <v>1262</v>
      </c>
      <c r="E279" s="1" t="s">
        <v>1263</v>
      </c>
      <c r="F279">
        <v>0</v>
      </c>
      <c r="G279">
        <v>0</v>
      </c>
      <c r="H279" s="1" t="s">
        <v>23</v>
      </c>
      <c r="I279" s="1" t="s">
        <v>23</v>
      </c>
    </row>
    <row r="280" spans="1:9" x14ac:dyDescent="0.25">
      <c r="A280">
        <v>2830</v>
      </c>
      <c r="B280">
        <v>18</v>
      </c>
      <c r="C280">
        <v>1</v>
      </c>
      <c r="D280" s="1" t="s">
        <v>1264</v>
      </c>
      <c r="E280" s="1" t="s">
        <v>1265</v>
      </c>
      <c r="F280">
        <v>0</v>
      </c>
      <c r="G280">
        <v>0</v>
      </c>
      <c r="H280" s="1" t="s">
        <v>23</v>
      </c>
      <c r="I280" s="1" t="s">
        <v>23</v>
      </c>
    </row>
    <row r="281" spans="1:9" x14ac:dyDescent="0.25">
      <c r="A281">
        <v>2840</v>
      </c>
      <c r="B281">
        <v>19</v>
      </c>
      <c r="C281">
        <v>2</v>
      </c>
      <c r="D281" s="1" t="s">
        <v>1266</v>
      </c>
      <c r="E281" s="1" t="s">
        <v>1267</v>
      </c>
      <c r="F281">
        <v>0</v>
      </c>
      <c r="G281">
        <v>0</v>
      </c>
      <c r="H281" s="1" t="s">
        <v>23</v>
      </c>
      <c r="I281" s="1" t="s">
        <v>23</v>
      </c>
    </row>
    <row r="282" spans="1:9" x14ac:dyDescent="0.25">
      <c r="A282">
        <v>2850</v>
      </c>
      <c r="B282">
        <v>20</v>
      </c>
      <c r="C282">
        <v>2</v>
      </c>
      <c r="D282" s="1" t="s">
        <v>1268</v>
      </c>
      <c r="E282" s="1" t="s">
        <v>1269</v>
      </c>
      <c r="F282">
        <v>0</v>
      </c>
      <c r="G282">
        <v>0</v>
      </c>
      <c r="H282" s="1" t="s">
        <v>23</v>
      </c>
      <c r="I282" s="1" t="s">
        <v>23</v>
      </c>
    </row>
    <row r="283" spans="1:9" x14ac:dyDescent="0.25">
      <c r="A283">
        <v>2860</v>
      </c>
      <c r="B283">
        <v>19</v>
      </c>
      <c r="C283">
        <v>3</v>
      </c>
      <c r="D283" s="1" t="s">
        <v>1270</v>
      </c>
      <c r="E283" s="1" t="s">
        <v>1271</v>
      </c>
      <c r="F283">
        <v>0</v>
      </c>
      <c r="G283">
        <v>0</v>
      </c>
      <c r="H283" s="1" t="s">
        <v>23</v>
      </c>
      <c r="I283" s="1" t="s">
        <v>23</v>
      </c>
    </row>
    <row r="284" spans="1:9" x14ac:dyDescent="0.25">
      <c r="A284">
        <v>2870</v>
      </c>
      <c r="B284">
        <v>18</v>
      </c>
      <c r="C284">
        <v>2</v>
      </c>
      <c r="D284" s="1" t="s">
        <v>1272</v>
      </c>
      <c r="E284" s="1" t="s">
        <v>1273</v>
      </c>
      <c r="F284">
        <v>0</v>
      </c>
      <c r="G284">
        <v>0</v>
      </c>
      <c r="H284" s="1" t="s">
        <v>23</v>
      </c>
      <c r="I284" s="1" t="s">
        <v>23</v>
      </c>
    </row>
    <row r="285" spans="1:9" x14ac:dyDescent="0.25">
      <c r="A285">
        <v>2880</v>
      </c>
      <c r="B285">
        <v>17</v>
      </c>
      <c r="C285">
        <v>2</v>
      </c>
      <c r="D285" s="1" t="s">
        <v>625</v>
      </c>
      <c r="E285" s="1" t="s">
        <v>1274</v>
      </c>
      <c r="F285">
        <v>0</v>
      </c>
      <c r="G285">
        <v>0</v>
      </c>
      <c r="H285" s="1" t="s">
        <v>23</v>
      </c>
      <c r="I285" s="1" t="s">
        <v>23</v>
      </c>
    </row>
    <row r="286" spans="1:9" x14ac:dyDescent="0.25">
      <c r="A286">
        <v>2890</v>
      </c>
      <c r="B286">
        <v>19</v>
      </c>
      <c r="C286">
        <v>3</v>
      </c>
      <c r="D286" s="1" t="s">
        <v>1256</v>
      </c>
      <c r="E286" s="1" t="s">
        <v>1275</v>
      </c>
      <c r="F286">
        <v>0</v>
      </c>
      <c r="G286">
        <v>0</v>
      </c>
      <c r="H286" s="1" t="s">
        <v>23</v>
      </c>
      <c r="I286" s="1" t="s">
        <v>23</v>
      </c>
    </row>
    <row r="287" spans="1:9" x14ac:dyDescent="0.25">
      <c r="A287">
        <v>2900</v>
      </c>
      <c r="B287">
        <v>18</v>
      </c>
      <c r="C287">
        <v>1</v>
      </c>
      <c r="D287" s="1" t="s">
        <v>1276</v>
      </c>
      <c r="E287" s="1" t="s">
        <v>1277</v>
      </c>
      <c r="F287">
        <v>0</v>
      </c>
      <c r="G287">
        <v>0</v>
      </c>
      <c r="H287" s="1" t="s">
        <v>23</v>
      </c>
      <c r="I287" s="1" t="s">
        <v>23</v>
      </c>
    </row>
    <row r="288" spans="1:9" x14ac:dyDescent="0.25">
      <c r="A288">
        <v>2910</v>
      </c>
      <c r="B288">
        <v>19</v>
      </c>
      <c r="C288">
        <v>2</v>
      </c>
      <c r="D288" s="1" t="s">
        <v>1278</v>
      </c>
      <c r="E288" s="1" t="s">
        <v>1279</v>
      </c>
      <c r="F288">
        <v>0</v>
      </c>
      <c r="G288">
        <v>0</v>
      </c>
      <c r="H288" s="1" t="s">
        <v>23</v>
      </c>
      <c r="I288" s="1" t="s">
        <v>23</v>
      </c>
    </row>
    <row r="289" spans="1:9" x14ac:dyDescent="0.25">
      <c r="A289">
        <v>2920</v>
      </c>
      <c r="B289">
        <v>17</v>
      </c>
      <c r="C289">
        <v>2</v>
      </c>
      <c r="D289" s="1" t="s">
        <v>1280</v>
      </c>
      <c r="E289" s="1" t="s">
        <v>1281</v>
      </c>
      <c r="F289">
        <v>0</v>
      </c>
      <c r="G289">
        <v>0</v>
      </c>
      <c r="H289" s="1" t="s">
        <v>23</v>
      </c>
      <c r="I289" s="1" t="s">
        <v>23</v>
      </c>
    </row>
    <row r="290" spans="1:9" x14ac:dyDescent="0.25">
      <c r="A290">
        <v>2930</v>
      </c>
      <c r="B290">
        <v>18</v>
      </c>
      <c r="C290">
        <v>3</v>
      </c>
      <c r="D290" s="1" t="s">
        <v>1282</v>
      </c>
      <c r="E290" s="1" t="s">
        <v>1283</v>
      </c>
      <c r="F290">
        <v>0</v>
      </c>
      <c r="G290">
        <v>0</v>
      </c>
      <c r="H290" s="1" t="s">
        <v>23</v>
      </c>
      <c r="I290" s="1" t="s">
        <v>23</v>
      </c>
    </row>
    <row r="291" spans="1:9" x14ac:dyDescent="0.25">
      <c r="A291">
        <v>2940</v>
      </c>
      <c r="B291">
        <v>18</v>
      </c>
      <c r="C291">
        <v>2</v>
      </c>
      <c r="D291" s="1" t="s">
        <v>1284</v>
      </c>
      <c r="E291" s="1" t="s">
        <v>1285</v>
      </c>
      <c r="F291">
        <v>0</v>
      </c>
      <c r="G291">
        <v>0</v>
      </c>
      <c r="H291" s="1" t="s">
        <v>23</v>
      </c>
      <c r="I291" s="1" t="s">
        <v>23</v>
      </c>
    </row>
    <row r="292" spans="1:9" x14ac:dyDescent="0.25">
      <c r="A292">
        <v>2950</v>
      </c>
      <c r="B292">
        <v>17</v>
      </c>
      <c r="C292">
        <v>3</v>
      </c>
      <c r="D292" s="1" t="s">
        <v>1286</v>
      </c>
      <c r="E292" s="1" t="s">
        <v>1287</v>
      </c>
      <c r="F292">
        <v>0</v>
      </c>
      <c r="G292">
        <v>0</v>
      </c>
      <c r="H292" s="1" t="s">
        <v>23</v>
      </c>
      <c r="I292" s="1" t="s">
        <v>23</v>
      </c>
    </row>
    <row r="293" spans="1:9" x14ac:dyDescent="0.25">
      <c r="A293">
        <v>2960</v>
      </c>
      <c r="B293">
        <v>20</v>
      </c>
      <c r="C293">
        <v>2</v>
      </c>
      <c r="D293" s="1" t="s">
        <v>1288</v>
      </c>
      <c r="E293" s="1" t="s">
        <v>1289</v>
      </c>
      <c r="F293">
        <v>0</v>
      </c>
      <c r="G293">
        <v>0</v>
      </c>
      <c r="H293" s="1" t="s">
        <v>23</v>
      </c>
      <c r="I293" s="1" t="s">
        <v>23</v>
      </c>
    </row>
    <row r="294" spans="1:9" x14ac:dyDescent="0.25">
      <c r="A294">
        <v>2970</v>
      </c>
      <c r="B294">
        <v>17</v>
      </c>
      <c r="C294">
        <v>3</v>
      </c>
      <c r="D294" s="1" t="s">
        <v>1290</v>
      </c>
      <c r="E294" s="1" t="s">
        <v>1291</v>
      </c>
      <c r="F294">
        <v>0</v>
      </c>
      <c r="G294">
        <v>0</v>
      </c>
      <c r="H294" s="1" t="s">
        <v>23</v>
      </c>
      <c r="I294" s="1" t="s">
        <v>23</v>
      </c>
    </row>
    <row r="295" spans="1:9" x14ac:dyDescent="0.25">
      <c r="A295">
        <v>2980</v>
      </c>
      <c r="B295">
        <v>20</v>
      </c>
      <c r="C295">
        <v>2</v>
      </c>
      <c r="D295" s="1" t="s">
        <v>1292</v>
      </c>
      <c r="E295" s="1" t="s">
        <v>1293</v>
      </c>
      <c r="F295">
        <v>0</v>
      </c>
      <c r="G295">
        <v>0</v>
      </c>
      <c r="H295" s="1" t="s">
        <v>23</v>
      </c>
      <c r="I295" s="1" t="s">
        <v>23</v>
      </c>
    </row>
    <row r="296" spans="1:9" x14ac:dyDescent="0.25">
      <c r="A296">
        <v>2990</v>
      </c>
      <c r="B296">
        <v>16</v>
      </c>
      <c r="C296">
        <v>2</v>
      </c>
      <c r="D296" s="1" t="s">
        <v>1294</v>
      </c>
      <c r="E296" s="1" t="s">
        <v>1295</v>
      </c>
      <c r="F296">
        <v>0</v>
      </c>
      <c r="G296">
        <v>0</v>
      </c>
      <c r="H296" s="1" t="s">
        <v>23</v>
      </c>
      <c r="I296" s="1" t="s">
        <v>23</v>
      </c>
    </row>
    <row r="297" spans="1:9" x14ac:dyDescent="0.25">
      <c r="A297">
        <v>3000</v>
      </c>
      <c r="B297">
        <v>18</v>
      </c>
      <c r="C297">
        <v>3</v>
      </c>
      <c r="D297" s="1" t="s">
        <v>1296</v>
      </c>
      <c r="E297" s="1" t="s">
        <v>1297</v>
      </c>
      <c r="F297">
        <v>0</v>
      </c>
      <c r="G297">
        <v>0</v>
      </c>
      <c r="H297" s="1" t="s">
        <v>23</v>
      </c>
      <c r="I297" s="1" t="s">
        <v>23</v>
      </c>
    </row>
    <row r="298" spans="1:9" x14ac:dyDescent="0.25">
      <c r="A298">
        <v>3010</v>
      </c>
      <c r="B298">
        <v>16</v>
      </c>
      <c r="C298">
        <v>2</v>
      </c>
      <c r="D298" s="1" t="s">
        <v>1298</v>
      </c>
      <c r="E298" s="1" t="s">
        <v>1299</v>
      </c>
      <c r="F298">
        <v>0</v>
      </c>
      <c r="G298">
        <v>0</v>
      </c>
      <c r="H298" s="1" t="s">
        <v>23</v>
      </c>
      <c r="I298" s="1" t="s">
        <v>23</v>
      </c>
    </row>
    <row r="299" spans="1:9" x14ac:dyDescent="0.25">
      <c r="A299">
        <v>3020</v>
      </c>
      <c r="B299">
        <v>18</v>
      </c>
      <c r="C299">
        <v>3</v>
      </c>
      <c r="D299" s="1" t="s">
        <v>596</v>
      </c>
      <c r="E299" s="1" t="s">
        <v>1300</v>
      </c>
      <c r="F299">
        <v>0</v>
      </c>
      <c r="G299">
        <v>0</v>
      </c>
      <c r="H299" s="1" t="s">
        <v>23</v>
      </c>
      <c r="I299" s="1" t="s">
        <v>23</v>
      </c>
    </row>
    <row r="300" spans="1:9" x14ac:dyDescent="0.25">
      <c r="A300">
        <v>3030</v>
      </c>
      <c r="B300">
        <v>17</v>
      </c>
      <c r="C300">
        <v>3</v>
      </c>
      <c r="D300" s="1" t="s">
        <v>1301</v>
      </c>
      <c r="E300" s="1" t="s">
        <v>1302</v>
      </c>
      <c r="F300">
        <v>0</v>
      </c>
      <c r="G300">
        <v>0</v>
      </c>
      <c r="H300" s="1" t="s">
        <v>23</v>
      </c>
      <c r="I300" s="1" t="s">
        <v>23</v>
      </c>
    </row>
    <row r="301" spans="1:9" x14ac:dyDescent="0.25">
      <c r="A301">
        <v>3040</v>
      </c>
      <c r="B301">
        <v>18</v>
      </c>
      <c r="C301">
        <v>2</v>
      </c>
      <c r="D301" s="1" t="s">
        <v>1303</v>
      </c>
      <c r="E301" s="1" t="s">
        <v>1304</v>
      </c>
      <c r="F301">
        <v>0</v>
      </c>
      <c r="G301">
        <v>0</v>
      </c>
      <c r="H301" s="1" t="s">
        <v>23</v>
      </c>
      <c r="I301" s="1" t="s">
        <v>23</v>
      </c>
    </row>
    <row r="302" spans="1:9" x14ac:dyDescent="0.25">
      <c r="A302">
        <v>3050</v>
      </c>
      <c r="B302">
        <v>18</v>
      </c>
      <c r="C302">
        <v>2</v>
      </c>
      <c r="D302" s="1" t="s">
        <v>1305</v>
      </c>
      <c r="E302" s="1" t="s">
        <v>1306</v>
      </c>
      <c r="F302">
        <v>0</v>
      </c>
      <c r="G302">
        <v>0</v>
      </c>
      <c r="H302" s="1" t="s">
        <v>23</v>
      </c>
      <c r="I302" s="1" t="s">
        <v>23</v>
      </c>
    </row>
    <row r="303" spans="1:9" x14ac:dyDescent="0.25">
      <c r="A303">
        <v>3060</v>
      </c>
      <c r="B303">
        <v>17</v>
      </c>
      <c r="C303">
        <v>1</v>
      </c>
      <c r="D303" s="1" t="s">
        <v>1307</v>
      </c>
      <c r="E303" s="1" t="s">
        <v>1308</v>
      </c>
      <c r="F303">
        <v>0</v>
      </c>
      <c r="G303">
        <v>0</v>
      </c>
      <c r="H303" s="1" t="s">
        <v>23</v>
      </c>
      <c r="I303" s="1" t="s">
        <v>23</v>
      </c>
    </row>
    <row r="304" spans="1:9" x14ac:dyDescent="0.25">
      <c r="A304">
        <v>3070</v>
      </c>
      <c r="B304">
        <v>19</v>
      </c>
      <c r="C304">
        <v>1</v>
      </c>
      <c r="D304" s="1" t="s">
        <v>1309</v>
      </c>
      <c r="E304" s="1" t="s">
        <v>1310</v>
      </c>
      <c r="F304">
        <v>0</v>
      </c>
      <c r="G304">
        <v>0</v>
      </c>
      <c r="H304" s="1" t="s">
        <v>23</v>
      </c>
      <c r="I304" s="1" t="s">
        <v>23</v>
      </c>
    </row>
    <row r="305" spans="1:9" x14ac:dyDescent="0.25">
      <c r="A305">
        <v>3080</v>
      </c>
      <c r="B305">
        <v>18</v>
      </c>
      <c r="C305">
        <v>1</v>
      </c>
      <c r="D305" s="1" t="s">
        <v>1252</v>
      </c>
      <c r="E305" s="1" t="s">
        <v>1311</v>
      </c>
      <c r="F305">
        <v>0</v>
      </c>
      <c r="G305">
        <v>0</v>
      </c>
      <c r="H305" s="1" t="s">
        <v>23</v>
      </c>
      <c r="I305" s="1" t="s">
        <v>23</v>
      </c>
    </row>
    <row r="306" spans="1:9" x14ac:dyDescent="0.25">
      <c r="A306">
        <v>3090</v>
      </c>
      <c r="B306">
        <v>18</v>
      </c>
      <c r="C306">
        <v>2</v>
      </c>
      <c r="D306" s="1" t="s">
        <v>1312</v>
      </c>
      <c r="E306" s="1" t="s">
        <v>1313</v>
      </c>
      <c r="F306">
        <v>0</v>
      </c>
      <c r="G306">
        <v>0</v>
      </c>
      <c r="H306" s="1" t="s">
        <v>23</v>
      </c>
      <c r="I306" s="1" t="s">
        <v>23</v>
      </c>
    </row>
    <row r="307" spans="1:9" x14ac:dyDescent="0.25">
      <c r="A307">
        <v>3100</v>
      </c>
      <c r="B307">
        <v>19</v>
      </c>
      <c r="C307">
        <v>2</v>
      </c>
      <c r="D307" s="1" t="s">
        <v>1314</v>
      </c>
      <c r="E307" s="1" t="s">
        <v>1315</v>
      </c>
      <c r="F307">
        <v>0</v>
      </c>
      <c r="G307">
        <v>0</v>
      </c>
      <c r="H307" s="1" t="s">
        <v>23</v>
      </c>
      <c r="I307" s="1" t="s">
        <v>23</v>
      </c>
    </row>
    <row r="308" spans="1:9" x14ac:dyDescent="0.25">
      <c r="A308">
        <v>3110</v>
      </c>
      <c r="B308">
        <v>18</v>
      </c>
      <c r="C308">
        <v>1</v>
      </c>
      <c r="D308" s="1" t="s">
        <v>594</v>
      </c>
      <c r="E308" s="1" t="s">
        <v>1316</v>
      </c>
      <c r="F308">
        <v>0</v>
      </c>
      <c r="G308">
        <v>0</v>
      </c>
      <c r="H308" s="1" t="s">
        <v>23</v>
      </c>
      <c r="I308" s="1" t="s">
        <v>23</v>
      </c>
    </row>
    <row r="309" spans="1:9" x14ac:dyDescent="0.25">
      <c r="A309">
        <v>3120</v>
      </c>
      <c r="B309">
        <v>17</v>
      </c>
      <c r="C309">
        <v>2</v>
      </c>
      <c r="D309" s="1" t="s">
        <v>516</v>
      </c>
      <c r="E309" s="1" t="s">
        <v>856</v>
      </c>
      <c r="F309">
        <v>0</v>
      </c>
      <c r="G309">
        <v>0</v>
      </c>
      <c r="H309" s="1" t="s">
        <v>23</v>
      </c>
      <c r="I309" s="1" t="s">
        <v>23</v>
      </c>
    </row>
    <row r="310" spans="1:9" x14ac:dyDescent="0.25">
      <c r="A310">
        <v>3130</v>
      </c>
      <c r="B310">
        <v>18</v>
      </c>
      <c r="C310">
        <v>2</v>
      </c>
      <c r="D310" s="1" t="s">
        <v>1317</v>
      </c>
      <c r="E310" s="1" t="s">
        <v>1318</v>
      </c>
      <c r="F310">
        <v>0</v>
      </c>
      <c r="G310">
        <v>0</v>
      </c>
      <c r="H310" s="1" t="s">
        <v>23</v>
      </c>
      <c r="I310" s="1" t="s">
        <v>23</v>
      </c>
    </row>
    <row r="311" spans="1:9" x14ac:dyDescent="0.25">
      <c r="A311">
        <v>3140</v>
      </c>
      <c r="B311">
        <v>18</v>
      </c>
      <c r="C311">
        <v>1</v>
      </c>
      <c r="D311" s="1" t="s">
        <v>1319</v>
      </c>
      <c r="E311" s="1" t="s">
        <v>1320</v>
      </c>
      <c r="F311">
        <v>0</v>
      </c>
      <c r="G311">
        <v>0</v>
      </c>
      <c r="H311" s="1" t="s">
        <v>23</v>
      </c>
      <c r="I311" s="1" t="s">
        <v>23</v>
      </c>
    </row>
    <row r="312" spans="1:9" x14ac:dyDescent="0.25">
      <c r="A312">
        <v>3150</v>
      </c>
      <c r="B312">
        <v>18</v>
      </c>
      <c r="C312">
        <v>2</v>
      </c>
      <c r="D312" s="1" t="s">
        <v>590</v>
      </c>
      <c r="E312" s="1" t="s">
        <v>1321</v>
      </c>
      <c r="F312">
        <v>0</v>
      </c>
      <c r="G312">
        <v>0</v>
      </c>
      <c r="H312" s="1" t="s">
        <v>23</v>
      </c>
      <c r="I312" s="1" t="s">
        <v>23</v>
      </c>
    </row>
    <row r="313" spans="1:9" x14ac:dyDescent="0.25">
      <c r="A313">
        <v>3160</v>
      </c>
      <c r="B313">
        <v>17</v>
      </c>
      <c r="C313">
        <v>1</v>
      </c>
      <c r="D313" s="1" t="s">
        <v>654</v>
      </c>
      <c r="E313" s="1" t="s">
        <v>1322</v>
      </c>
      <c r="F313">
        <v>0</v>
      </c>
      <c r="G313">
        <v>0</v>
      </c>
      <c r="H313" s="1" t="s">
        <v>23</v>
      </c>
      <c r="I313" s="1" t="s">
        <v>23</v>
      </c>
    </row>
    <row r="314" spans="1:9" x14ac:dyDescent="0.25">
      <c r="A314">
        <v>3170</v>
      </c>
      <c r="B314">
        <v>17</v>
      </c>
      <c r="C314">
        <v>2</v>
      </c>
      <c r="D314" s="1" t="s">
        <v>1323</v>
      </c>
      <c r="E314" s="1" t="s">
        <v>1324</v>
      </c>
      <c r="F314">
        <v>0</v>
      </c>
      <c r="G314">
        <v>0</v>
      </c>
      <c r="H314" s="1" t="s">
        <v>23</v>
      </c>
      <c r="I314" s="1" t="s">
        <v>23</v>
      </c>
    </row>
    <row r="315" spans="1:9" x14ac:dyDescent="0.25">
      <c r="A315">
        <v>3180</v>
      </c>
      <c r="B315">
        <v>17</v>
      </c>
      <c r="C315">
        <v>2</v>
      </c>
      <c r="D315" s="1" t="s">
        <v>708</v>
      </c>
      <c r="E315" s="1" t="s">
        <v>1325</v>
      </c>
      <c r="F315">
        <v>0</v>
      </c>
      <c r="G315">
        <v>0</v>
      </c>
      <c r="H315" s="1" t="s">
        <v>23</v>
      </c>
      <c r="I315" s="1" t="s">
        <v>23</v>
      </c>
    </row>
    <row r="316" spans="1:9" x14ac:dyDescent="0.25">
      <c r="A316">
        <v>3190</v>
      </c>
      <c r="B316">
        <v>17</v>
      </c>
      <c r="C316">
        <v>2</v>
      </c>
      <c r="D316" s="1" t="s">
        <v>1326</v>
      </c>
      <c r="E316" s="1" t="s">
        <v>1327</v>
      </c>
      <c r="F316">
        <v>0</v>
      </c>
      <c r="G316">
        <v>0</v>
      </c>
      <c r="H316" s="1" t="s">
        <v>23</v>
      </c>
      <c r="I316" s="1" t="s">
        <v>23</v>
      </c>
    </row>
    <row r="317" spans="1:9" x14ac:dyDescent="0.25">
      <c r="A317">
        <v>3200</v>
      </c>
      <c r="B317">
        <v>18</v>
      </c>
      <c r="C317">
        <v>1</v>
      </c>
      <c r="D317" s="1" t="s">
        <v>708</v>
      </c>
      <c r="E317" s="1" t="s">
        <v>1328</v>
      </c>
      <c r="F317">
        <v>0</v>
      </c>
      <c r="G317">
        <v>0</v>
      </c>
      <c r="H317" s="1" t="s">
        <v>23</v>
      </c>
      <c r="I317" s="1" t="s">
        <v>23</v>
      </c>
    </row>
    <row r="318" spans="1:9" x14ac:dyDescent="0.25">
      <c r="A318">
        <v>3210</v>
      </c>
      <c r="B318">
        <v>17</v>
      </c>
      <c r="C318">
        <v>2</v>
      </c>
      <c r="D318" s="1" t="s">
        <v>1329</v>
      </c>
      <c r="E318" s="1" t="s">
        <v>1330</v>
      </c>
      <c r="F318">
        <v>0</v>
      </c>
      <c r="G318">
        <v>0</v>
      </c>
      <c r="H318" s="1" t="s">
        <v>23</v>
      </c>
      <c r="I318" s="1" t="s">
        <v>23</v>
      </c>
    </row>
    <row r="319" spans="1:9" x14ac:dyDescent="0.25">
      <c r="A319">
        <v>3220</v>
      </c>
      <c r="B319">
        <v>20</v>
      </c>
      <c r="C319">
        <v>1</v>
      </c>
      <c r="D319" s="1" t="s">
        <v>654</v>
      </c>
      <c r="E319" s="1" t="s">
        <v>1331</v>
      </c>
      <c r="F319">
        <v>0</v>
      </c>
      <c r="G319">
        <v>0</v>
      </c>
      <c r="H319" s="1" t="s">
        <v>23</v>
      </c>
      <c r="I319" s="1" t="s">
        <v>23</v>
      </c>
    </row>
    <row r="320" spans="1:9" x14ac:dyDescent="0.25">
      <c r="A320">
        <v>3230</v>
      </c>
      <c r="B320">
        <v>21</v>
      </c>
      <c r="C320">
        <v>2</v>
      </c>
      <c r="D320" s="1" t="s">
        <v>715</v>
      </c>
      <c r="E320" s="1" t="s">
        <v>1332</v>
      </c>
      <c r="F320">
        <v>0</v>
      </c>
      <c r="G320">
        <v>0</v>
      </c>
      <c r="H320" s="1" t="s">
        <v>23</v>
      </c>
      <c r="I320" s="1" t="s">
        <v>23</v>
      </c>
    </row>
    <row r="321" spans="1:9" x14ac:dyDescent="0.25">
      <c r="A321">
        <v>3240</v>
      </c>
      <c r="B321">
        <v>18</v>
      </c>
      <c r="C321">
        <v>1</v>
      </c>
      <c r="D321" s="1" t="s">
        <v>753</v>
      </c>
      <c r="E321" s="1" t="s">
        <v>1333</v>
      </c>
      <c r="F321">
        <v>0</v>
      </c>
      <c r="G321">
        <v>0</v>
      </c>
      <c r="H321" s="1" t="s">
        <v>23</v>
      </c>
      <c r="I321" s="1" t="s">
        <v>23</v>
      </c>
    </row>
    <row r="322" spans="1:9" x14ac:dyDescent="0.25">
      <c r="A322">
        <v>3250</v>
      </c>
      <c r="B322">
        <v>18</v>
      </c>
      <c r="C322">
        <v>2</v>
      </c>
      <c r="D322" s="1" t="s">
        <v>1334</v>
      </c>
      <c r="E322" s="1" t="s">
        <v>1335</v>
      </c>
      <c r="F322">
        <v>0</v>
      </c>
      <c r="G322">
        <v>0</v>
      </c>
      <c r="H322" s="1" t="s">
        <v>23</v>
      </c>
      <c r="I322" s="1" t="s">
        <v>23</v>
      </c>
    </row>
    <row r="323" spans="1:9" x14ac:dyDescent="0.25">
      <c r="A323">
        <v>3260</v>
      </c>
      <c r="B323">
        <v>18</v>
      </c>
      <c r="C323">
        <v>2</v>
      </c>
      <c r="D323" s="1" t="s">
        <v>1336</v>
      </c>
      <c r="E323" s="1" t="s">
        <v>1337</v>
      </c>
      <c r="F323">
        <v>0</v>
      </c>
      <c r="G323">
        <v>0</v>
      </c>
      <c r="H323" s="1" t="s">
        <v>23</v>
      </c>
      <c r="I323" s="1" t="s">
        <v>23</v>
      </c>
    </row>
    <row r="324" spans="1:9" x14ac:dyDescent="0.25">
      <c r="A324">
        <v>3270</v>
      </c>
      <c r="B324">
        <v>16</v>
      </c>
      <c r="C324">
        <v>2</v>
      </c>
      <c r="D324" s="1" t="s">
        <v>1338</v>
      </c>
      <c r="E324" s="1" t="s">
        <v>1339</v>
      </c>
      <c r="F324">
        <v>0</v>
      </c>
      <c r="G324">
        <v>0</v>
      </c>
      <c r="H324" s="1" t="s">
        <v>23</v>
      </c>
      <c r="I324" s="1" t="s">
        <v>23</v>
      </c>
    </row>
    <row r="325" spans="1:9" x14ac:dyDescent="0.25">
      <c r="A325">
        <v>3280</v>
      </c>
      <c r="B325">
        <v>20</v>
      </c>
      <c r="C325">
        <v>2</v>
      </c>
      <c r="D325" s="1" t="s">
        <v>1340</v>
      </c>
      <c r="E325" s="1" t="s">
        <v>1341</v>
      </c>
      <c r="F325">
        <v>0</v>
      </c>
      <c r="G325">
        <v>0</v>
      </c>
      <c r="H325" s="1" t="s">
        <v>23</v>
      </c>
      <c r="I325" s="1" t="s">
        <v>23</v>
      </c>
    </row>
    <row r="326" spans="1:9" x14ac:dyDescent="0.25">
      <c r="A326">
        <v>3290</v>
      </c>
      <c r="B326">
        <v>19</v>
      </c>
      <c r="C326">
        <v>2</v>
      </c>
      <c r="D326" s="1" t="s">
        <v>636</v>
      </c>
      <c r="E326" s="1" t="s">
        <v>1342</v>
      </c>
      <c r="F326">
        <v>0</v>
      </c>
      <c r="G326">
        <v>0</v>
      </c>
      <c r="H326" s="1" t="s">
        <v>23</v>
      </c>
      <c r="I326" s="1" t="s">
        <v>23</v>
      </c>
    </row>
    <row r="327" spans="1:9" x14ac:dyDescent="0.25">
      <c r="A327">
        <v>3300</v>
      </c>
      <c r="B327">
        <v>17</v>
      </c>
      <c r="C327">
        <v>2</v>
      </c>
      <c r="D327" s="1" t="s">
        <v>1343</v>
      </c>
      <c r="E327" s="1" t="s">
        <v>1344</v>
      </c>
      <c r="F327">
        <v>0</v>
      </c>
      <c r="G327">
        <v>0</v>
      </c>
      <c r="H327" s="1" t="s">
        <v>23</v>
      </c>
      <c r="I327" s="1" t="s">
        <v>23</v>
      </c>
    </row>
    <row r="328" spans="1:9" x14ac:dyDescent="0.25">
      <c r="A328">
        <v>3310</v>
      </c>
      <c r="B328">
        <v>20</v>
      </c>
      <c r="C328">
        <v>1</v>
      </c>
      <c r="D328" s="1" t="s">
        <v>1345</v>
      </c>
      <c r="E328" s="1" t="s">
        <v>1346</v>
      </c>
      <c r="F328">
        <v>0</v>
      </c>
      <c r="G328">
        <v>0</v>
      </c>
      <c r="H328" s="1" t="s">
        <v>23</v>
      </c>
      <c r="I328" s="1" t="s">
        <v>23</v>
      </c>
    </row>
    <row r="329" spans="1:9" x14ac:dyDescent="0.25">
      <c r="A329">
        <v>3320</v>
      </c>
      <c r="B329">
        <v>19</v>
      </c>
      <c r="C329">
        <v>2</v>
      </c>
      <c r="D329" s="1" t="s">
        <v>1347</v>
      </c>
      <c r="E329" s="1" t="s">
        <v>1348</v>
      </c>
      <c r="F329">
        <v>0</v>
      </c>
      <c r="G329">
        <v>0</v>
      </c>
      <c r="H329" s="1" t="s">
        <v>23</v>
      </c>
      <c r="I329" s="1" t="s">
        <v>23</v>
      </c>
    </row>
    <row r="330" spans="1:9" x14ac:dyDescent="0.25">
      <c r="A330">
        <v>3330</v>
      </c>
      <c r="B330">
        <v>18</v>
      </c>
      <c r="C330">
        <v>2</v>
      </c>
      <c r="D330" s="1" t="s">
        <v>1349</v>
      </c>
      <c r="E330" s="1" t="s">
        <v>1350</v>
      </c>
      <c r="F330">
        <v>0</v>
      </c>
      <c r="G330">
        <v>0</v>
      </c>
      <c r="H330" s="1" t="s">
        <v>23</v>
      </c>
      <c r="I330" s="1" t="s">
        <v>23</v>
      </c>
    </row>
    <row r="331" spans="1:9" x14ac:dyDescent="0.25">
      <c r="A331">
        <v>3340</v>
      </c>
      <c r="B331">
        <v>20</v>
      </c>
      <c r="C331">
        <v>2</v>
      </c>
      <c r="D331" s="1" t="s">
        <v>1351</v>
      </c>
      <c r="E331" s="1" t="s">
        <v>1352</v>
      </c>
      <c r="F331">
        <v>0</v>
      </c>
      <c r="G331">
        <v>0</v>
      </c>
      <c r="H331" s="1" t="s">
        <v>23</v>
      </c>
      <c r="I331" s="1" t="s">
        <v>23</v>
      </c>
    </row>
    <row r="332" spans="1:9" x14ac:dyDescent="0.25">
      <c r="A332">
        <v>3350</v>
      </c>
      <c r="B332">
        <v>16</v>
      </c>
      <c r="C332">
        <v>1</v>
      </c>
      <c r="D332" s="1" t="s">
        <v>1353</v>
      </c>
      <c r="E332" s="1" t="s">
        <v>1354</v>
      </c>
      <c r="F332">
        <v>0</v>
      </c>
      <c r="G332">
        <v>0</v>
      </c>
      <c r="H332" s="1" t="s">
        <v>23</v>
      </c>
      <c r="I332" s="1" t="s">
        <v>23</v>
      </c>
    </row>
    <row r="333" spans="1:9" x14ac:dyDescent="0.25">
      <c r="A333">
        <v>3360</v>
      </c>
      <c r="B333">
        <v>18</v>
      </c>
      <c r="C333">
        <v>2</v>
      </c>
      <c r="D333" s="1" t="s">
        <v>1355</v>
      </c>
      <c r="E333" s="1" t="s">
        <v>1356</v>
      </c>
      <c r="F333">
        <v>0</v>
      </c>
      <c r="G333">
        <v>0</v>
      </c>
      <c r="H333" s="1" t="s">
        <v>23</v>
      </c>
      <c r="I333" s="1" t="s">
        <v>23</v>
      </c>
    </row>
    <row r="334" spans="1:9" x14ac:dyDescent="0.25">
      <c r="A334">
        <v>3370</v>
      </c>
      <c r="B334">
        <v>18</v>
      </c>
      <c r="C334">
        <v>1</v>
      </c>
      <c r="D334" s="1" t="s">
        <v>1357</v>
      </c>
      <c r="E334" s="1" t="s">
        <v>1358</v>
      </c>
      <c r="F334">
        <v>0</v>
      </c>
      <c r="G334">
        <v>0</v>
      </c>
      <c r="H334" s="1" t="s">
        <v>23</v>
      </c>
      <c r="I334" s="1" t="s">
        <v>23</v>
      </c>
    </row>
    <row r="335" spans="1:9" x14ac:dyDescent="0.25">
      <c r="A335">
        <v>3380</v>
      </c>
      <c r="B335">
        <v>19</v>
      </c>
      <c r="C335">
        <v>2</v>
      </c>
      <c r="D335" s="1" t="s">
        <v>594</v>
      </c>
      <c r="E335" s="1" t="s">
        <v>1359</v>
      </c>
      <c r="F335">
        <v>0</v>
      </c>
      <c r="G335">
        <v>0</v>
      </c>
      <c r="H335" s="1" t="s">
        <v>23</v>
      </c>
      <c r="I335" s="1" t="s">
        <v>23</v>
      </c>
    </row>
    <row r="336" spans="1:9" x14ac:dyDescent="0.25">
      <c r="A336">
        <v>3390</v>
      </c>
      <c r="B336">
        <v>20</v>
      </c>
      <c r="C336">
        <v>2</v>
      </c>
      <c r="D336" s="1" t="s">
        <v>652</v>
      </c>
      <c r="E336" s="1" t="s">
        <v>1360</v>
      </c>
      <c r="F336">
        <v>0</v>
      </c>
      <c r="G336">
        <v>0</v>
      </c>
      <c r="H336" s="1" t="s">
        <v>23</v>
      </c>
      <c r="I336" s="1" t="s">
        <v>23</v>
      </c>
    </row>
    <row r="337" spans="1:9" x14ac:dyDescent="0.25">
      <c r="A337">
        <v>3400</v>
      </c>
      <c r="B337">
        <v>19</v>
      </c>
      <c r="C337">
        <v>2</v>
      </c>
      <c r="D337" s="1" t="s">
        <v>1361</v>
      </c>
      <c r="E337" s="1" t="s">
        <v>1362</v>
      </c>
      <c r="F337">
        <v>0</v>
      </c>
      <c r="G337">
        <v>0</v>
      </c>
      <c r="H337" s="1" t="s">
        <v>23</v>
      </c>
      <c r="I337" s="1" t="s">
        <v>23</v>
      </c>
    </row>
    <row r="338" spans="1:9" x14ac:dyDescent="0.25">
      <c r="A338">
        <v>3410</v>
      </c>
      <c r="B338">
        <v>18</v>
      </c>
      <c r="C338">
        <v>2</v>
      </c>
      <c r="D338" s="1" t="s">
        <v>1363</v>
      </c>
      <c r="E338" s="1" t="s">
        <v>1364</v>
      </c>
      <c r="F338">
        <v>0</v>
      </c>
      <c r="G338">
        <v>0</v>
      </c>
      <c r="H338" s="1" t="s">
        <v>23</v>
      </c>
      <c r="I338" s="1" t="s">
        <v>23</v>
      </c>
    </row>
    <row r="339" spans="1:9" x14ac:dyDescent="0.25">
      <c r="A339">
        <v>3420</v>
      </c>
      <c r="B339">
        <v>19</v>
      </c>
      <c r="C339">
        <v>2</v>
      </c>
      <c r="D339" s="1" t="s">
        <v>660</v>
      </c>
      <c r="E339" s="1" t="s">
        <v>1365</v>
      </c>
      <c r="F339">
        <v>0</v>
      </c>
      <c r="G339">
        <v>0</v>
      </c>
      <c r="H339" s="1" t="s">
        <v>23</v>
      </c>
      <c r="I339" s="1" t="s">
        <v>23</v>
      </c>
    </row>
    <row r="340" spans="1:9" x14ac:dyDescent="0.25">
      <c r="A340">
        <v>3430</v>
      </c>
      <c r="B340">
        <v>18</v>
      </c>
      <c r="C340">
        <v>2</v>
      </c>
      <c r="D340" s="1" t="s">
        <v>1303</v>
      </c>
      <c r="E340" s="1" t="s">
        <v>1366</v>
      </c>
      <c r="F340">
        <v>0</v>
      </c>
      <c r="G340">
        <v>0</v>
      </c>
      <c r="H340" s="1" t="s">
        <v>23</v>
      </c>
      <c r="I340" s="1" t="s">
        <v>23</v>
      </c>
    </row>
    <row r="341" spans="1:9" x14ac:dyDescent="0.25">
      <c r="A341">
        <v>3440</v>
      </c>
      <c r="B341">
        <v>17</v>
      </c>
      <c r="C341">
        <v>1</v>
      </c>
      <c r="D341" s="1" t="s">
        <v>1351</v>
      </c>
      <c r="E341" s="1" t="s">
        <v>1367</v>
      </c>
      <c r="F341">
        <v>0</v>
      </c>
      <c r="G341">
        <v>0</v>
      </c>
      <c r="H341" s="1" t="s">
        <v>23</v>
      </c>
      <c r="I341" s="1" t="s">
        <v>23</v>
      </c>
    </row>
    <row r="342" spans="1:9" x14ac:dyDescent="0.25">
      <c r="A342">
        <v>3450</v>
      </c>
      <c r="B342">
        <v>18</v>
      </c>
      <c r="C342">
        <v>2</v>
      </c>
      <c r="D342" s="1" t="s">
        <v>1368</v>
      </c>
      <c r="E342" s="1" t="s">
        <v>1369</v>
      </c>
      <c r="F342">
        <v>0</v>
      </c>
      <c r="G342">
        <v>0</v>
      </c>
      <c r="H342" s="1" t="s">
        <v>23</v>
      </c>
      <c r="I342" s="1" t="s">
        <v>23</v>
      </c>
    </row>
    <row r="343" spans="1:9" x14ac:dyDescent="0.25">
      <c r="A343">
        <v>3460</v>
      </c>
      <c r="B343">
        <v>20</v>
      </c>
      <c r="C343">
        <v>2</v>
      </c>
      <c r="D343" s="1" t="s">
        <v>1370</v>
      </c>
      <c r="E343" s="1" t="s">
        <v>1371</v>
      </c>
      <c r="F343">
        <v>0</v>
      </c>
      <c r="G343">
        <v>0</v>
      </c>
      <c r="H343" s="1" t="s">
        <v>23</v>
      </c>
      <c r="I343" s="1" t="s">
        <v>23</v>
      </c>
    </row>
    <row r="344" spans="1:9" x14ac:dyDescent="0.25">
      <c r="A344">
        <v>3470</v>
      </c>
      <c r="B344">
        <v>17</v>
      </c>
      <c r="C344">
        <v>2</v>
      </c>
      <c r="D344" s="1" t="s">
        <v>619</v>
      </c>
      <c r="E344" s="1" t="s">
        <v>1372</v>
      </c>
      <c r="F344">
        <v>0</v>
      </c>
      <c r="G344">
        <v>0</v>
      </c>
      <c r="H344" s="1" t="s">
        <v>23</v>
      </c>
      <c r="I344" s="1" t="s">
        <v>23</v>
      </c>
    </row>
    <row r="345" spans="1:9" x14ac:dyDescent="0.25">
      <c r="A345">
        <v>3480</v>
      </c>
      <c r="B345">
        <v>19</v>
      </c>
      <c r="C345">
        <v>2</v>
      </c>
      <c r="D345" s="1" t="s">
        <v>1373</v>
      </c>
      <c r="E345" s="1" t="s">
        <v>1374</v>
      </c>
      <c r="F345">
        <v>0</v>
      </c>
      <c r="G345">
        <v>0</v>
      </c>
      <c r="H345" s="1" t="s">
        <v>23</v>
      </c>
      <c r="I345" s="1" t="s">
        <v>23</v>
      </c>
    </row>
    <row r="346" spans="1:9" x14ac:dyDescent="0.25">
      <c r="A346">
        <v>3490</v>
      </c>
      <c r="B346">
        <v>22</v>
      </c>
      <c r="C346">
        <v>1</v>
      </c>
      <c r="D346" s="1" t="s">
        <v>1375</v>
      </c>
      <c r="E346" s="1" t="s">
        <v>1376</v>
      </c>
      <c r="F346">
        <v>0</v>
      </c>
      <c r="G346">
        <v>0</v>
      </c>
      <c r="H346" s="1" t="s">
        <v>23</v>
      </c>
      <c r="I346" s="1" t="s">
        <v>23</v>
      </c>
    </row>
    <row r="347" spans="1:9" x14ac:dyDescent="0.25">
      <c r="A347">
        <v>3500</v>
      </c>
      <c r="B347">
        <v>18</v>
      </c>
      <c r="C347">
        <v>2</v>
      </c>
      <c r="D347" s="1" t="s">
        <v>1377</v>
      </c>
      <c r="E347" s="1" t="s">
        <v>1378</v>
      </c>
      <c r="F347">
        <v>0</v>
      </c>
      <c r="G347">
        <v>0</v>
      </c>
      <c r="H347" s="1" t="s">
        <v>23</v>
      </c>
      <c r="I347" s="1" t="s">
        <v>23</v>
      </c>
    </row>
    <row r="348" spans="1:9" x14ac:dyDescent="0.25">
      <c r="A348">
        <v>3510</v>
      </c>
      <c r="B348">
        <v>17</v>
      </c>
      <c r="C348">
        <v>2</v>
      </c>
      <c r="D348" s="1" t="s">
        <v>643</v>
      </c>
      <c r="E348" s="1" t="s">
        <v>1379</v>
      </c>
      <c r="F348">
        <v>0</v>
      </c>
      <c r="G348">
        <v>0</v>
      </c>
      <c r="H348" s="1" t="s">
        <v>23</v>
      </c>
      <c r="I348" s="1" t="s">
        <v>23</v>
      </c>
    </row>
    <row r="349" spans="1:9" x14ac:dyDescent="0.25">
      <c r="A349">
        <v>3520</v>
      </c>
      <c r="B349">
        <v>21</v>
      </c>
      <c r="C349">
        <v>3</v>
      </c>
      <c r="D349" s="1" t="s">
        <v>619</v>
      </c>
      <c r="E349" s="1" t="s">
        <v>1380</v>
      </c>
      <c r="F349">
        <v>0</v>
      </c>
      <c r="G349">
        <v>0</v>
      </c>
      <c r="H349" s="1" t="s">
        <v>23</v>
      </c>
      <c r="I349" s="1" t="s">
        <v>23</v>
      </c>
    </row>
    <row r="350" spans="1:9" x14ac:dyDescent="0.25">
      <c r="A350">
        <v>3530</v>
      </c>
      <c r="B350">
        <v>18</v>
      </c>
      <c r="C350">
        <v>2</v>
      </c>
      <c r="D350" s="1" t="s">
        <v>763</v>
      </c>
      <c r="E350" s="1" t="s">
        <v>1381</v>
      </c>
      <c r="F350">
        <v>0</v>
      </c>
      <c r="G350">
        <v>0</v>
      </c>
      <c r="H350" s="1" t="s">
        <v>23</v>
      </c>
      <c r="I350" s="1" t="s">
        <v>23</v>
      </c>
    </row>
    <row r="351" spans="1:9" x14ac:dyDescent="0.25">
      <c r="A351">
        <v>3540</v>
      </c>
      <c r="B351">
        <v>22</v>
      </c>
      <c r="C351">
        <v>2</v>
      </c>
      <c r="D351" s="1" t="s">
        <v>1382</v>
      </c>
      <c r="E351" s="1" t="s">
        <v>1383</v>
      </c>
      <c r="F351">
        <v>0</v>
      </c>
      <c r="G351">
        <v>0</v>
      </c>
      <c r="H351" s="1" t="s">
        <v>23</v>
      </c>
      <c r="I351" s="1" t="s">
        <v>23</v>
      </c>
    </row>
    <row r="352" spans="1:9" x14ac:dyDescent="0.25">
      <c r="A352">
        <v>3550</v>
      </c>
      <c r="B352">
        <v>16</v>
      </c>
      <c r="C352">
        <v>2</v>
      </c>
      <c r="D352" s="1" t="s">
        <v>1384</v>
      </c>
      <c r="E352" s="1" t="s">
        <v>1385</v>
      </c>
      <c r="F352">
        <v>0</v>
      </c>
      <c r="G352">
        <v>0</v>
      </c>
      <c r="H352" s="1" t="s">
        <v>23</v>
      </c>
      <c r="I352" s="1" t="s">
        <v>23</v>
      </c>
    </row>
    <row r="353" spans="1:9" x14ac:dyDescent="0.25">
      <c r="A353">
        <v>3560</v>
      </c>
      <c r="B353">
        <v>20</v>
      </c>
      <c r="C353">
        <v>2</v>
      </c>
      <c r="D353" s="1" t="s">
        <v>652</v>
      </c>
      <c r="E353" s="1" t="s">
        <v>1386</v>
      </c>
      <c r="F353">
        <v>0</v>
      </c>
      <c r="G353">
        <v>0</v>
      </c>
      <c r="H353" s="1" t="s">
        <v>23</v>
      </c>
      <c r="I353" s="1" t="s">
        <v>23</v>
      </c>
    </row>
    <row r="354" spans="1:9" x14ac:dyDescent="0.25">
      <c r="A354">
        <v>3570</v>
      </c>
      <c r="B354">
        <v>19</v>
      </c>
      <c r="C354">
        <v>2</v>
      </c>
      <c r="D354" s="1" t="s">
        <v>1387</v>
      </c>
      <c r="E354" s="1" t="s">
        <v>1388</v>
      </c>
      <c r="F354">
        <v>0</v>
      </c>
      <c r="G354">
        <v>0</v>
      </c>
      <c r="H354" s="1" t="s">
        <v>23</v>
      </c>
      <c r="I354" s="1" t="s">
        <v>23</v>
      </c>
    </row>
    <row r="355" spans="1:9" x14ac:dyDescent="0.25">
      <c r="A355">
        <v>3580</v>
      </c>
      <c r="B355">
        <v>19</v>
      </c>
      <c r="C355">
        <v>2</v>
      </c>
      <c r="D355" s="1" t="s">
        <v>1389</v>
      </c>
      <c r="E355" s="1" t="s">
        <v>1390</v>
      </c>
      <c r="F355">
        <v>0</v>
      </c>
      <c r="G355">
        <v>0</v>
      </c>
      <c r="H355" s="1" t="s">
        <v>23</v>
      </c>
      <c r="I355" s="1" t="s">
        <v>23</v>
      </c>
    </row>
    <row r="356" spans="1:9" x14ac:dyDescent="0.25">
      <c r="A356">
        <v>3590</v>
      </c>
      <c r="B356">
        <v>19</v>
      </c>
      <c r="C356">
        <v>1</v>
      </c>
      <c r="D356" s="1" t="s">
        <v>1391</v>
      </c>
      <c r="E356" s="1" t="s">
        <v>1392</v>
      </c>
      <c r="F356">
        <v>0</v>
      </c>
      <c r="G356">
        <v>0</v>
      </c>
      <c r="H356" s="1" t="s">
        <v>23</v>
      </c>
      <c r="I356" s="1" t="s">
        <v>23</v>
      </c>
    </row>
    <row r="357" spans="1:9" x14ac:dyDescent="0.25">
      <c r="A357">
        <v>3600</v>
      </c>
      <c r="B357">
        <v>18</v>
      </c>
      <c r="C357">
        <v>2</v>
      </c>
      <c r="D357" s="1" t="s">
        <v>1355</v>
      </c>
      <c r="E357" s="1" t="s">
        <v>1393</v>
      </c>
      <c r="F357">
        <v>0</v>
      </c>
      <c r="G357">
        <v>0</v>
      </c>
      <c r="H357" s="1" t="s">
        <v>23</v>
      </c>
      <c r="I357" s="1" t="s">
        <v>23</v>
      </c>
    </row>
    <row r="358" spans="1:9" x14ac:dyDescent="0.25">
      <c r="A358">
        <v>3610</v>
      </c>
      <c r="B358">
        <v>19</v>
      </c>
      <c r="C358">
        <v>1</v>
      </c>
      <c r="D358" s="1" t="s">
        <v>691</v>
      </c>
      <c r="E358" s="1" t="s">
        <v>1394</v>
      </c>
      <c r="F358">
        <v>0</v>
      </c>
      <c r="G358">
        <v>0</v>
      </c>
      <c r="H358" s="1" t="s">
        <v>23</v>
      </c>
      <c r="I358" s="1" t="s">
        <v>23</v>
      </c>
    </row>
    <row r="359" spans="1:9" x14ac:dyDescent="0.25">
      <c r="A359">
        <v>3620</v>
      </c>
      <c r="B359">
        <v>19</v>
      </c>
      <c r="C359">
        <v>3</v>
      </c>
      <c r="D359" s="1" t="s">
        <v>1389</v>
      </c>
      <c r="E359" s="1" t="s">
        <v>1395</v>
      </c>
      <c r="F359">
        <v>0</v>
      </c>
      <c r="G359">
        <v>0</v>
      </c>
      <c r="H359" s="1" t="s">
        <v>23</v>
      </c>
      <c r="I359" s="1" t="s">
        <v>23</v>
      </c>
    </row>
    <row r="360" spans="1:9" x14ac:dyDescent="0.25">
      <c r="A360">
        <v>3630</v>
      </c>
      <c r="B360">
        <v>18</v>
      </c>
      <c r="C360">
        <v>2</v>
      </c>
      <c r="D360" s="1" t="s">
        <v>1389</v>
      </c>
      <c r="E360" s="1" t="s">
        <v>1396</v>
      </c>
      <c r="F360">
        <v>0</v>
      </c>
      <c r="G360">
        <v>0</v>
      </c>
      <c r="H360" s="1" t="s">
        <v>23</v>
      </c>
      <c r="I360" s="1" t="s">
        <v>23</v>
      </c>
    </row>
    <row r="361" spans="1:9" x14ac:dyDescent="0.25">
      <c r="A361">
        <v>3640</v>
      </c>
      <c r="B361">
        <v>17</v>
      </c>
      <c r="C361">
        <v>2</v>
      </c>
      <c r="D361" s="1" t="s">
        <v>697</v>
      </c>
      <c r="E361" s="1" t="s">
        <v>1397</v>
      </c>
      <c r="F361">
        <v>0</v>
      </c>
      <c r="G361">
        <v>0</v>
      </c>
      <c r="H361" s="1" t="s">
        <v>23</v>
      </c>
      <c r="I361" s="1" t="s">
        <v>23</v>
      </c>
    </row>
    <row r="362" spans="1:9" x14ac:dyDescent="0.25">
      <c r="A362">
        <v>3650</v>
      </c>
      <c r="B362">
        <v>20</v>
      </c>
      <c r="C362">
        <v>2</v>
      </c>
      <c r="D362" s="1" t="s">
        <v>1398</v>
      </c>
      <c r="E362" s="1" t="s">
        <v>1399</v>
      </c>
      <c r="F362">
        <v>0</v>
      </c>
      <c r="G362">
        <v>0</v>
      </c>
      <c r="H362" s="1" t="s">
        <v>23</v>
      </c>
      <c r="I362" s="1" t="s">
        <v>23</v>
      </c>
    </row>
    <row r="363" spans="1:9" x14ac:dyDescent="0.25">
      <c r="A363">
        <v>3660</v>
      </c>
      <c r="B363">
        <v>17</v>
      </c>
      <c r="C363">
        <v>1</v>
      </c>
      <c r="D363" s="1" t="s">
        <v>719</v>
      </c>
      <c r="E363" s="1" t="s">
        <v>1400</v>
      </c>
      <c r="F363">
        <v>0</v>
      </c>
      <c r="G363">
        <v>0</v>
      </c>
      <c r="H363" s="1" t="s">
        <v>23</v>
      </c>
      <c r="I363" s="1" t="s">
        <v>23</v>
      </c>
    </row>
    <row r="364" spans="1:9" x14ac:dyDescent="0.25">
      <c r="A364">
        <v>3670</v>
      </c>
      <c r="B364">
        <v>18</v>
      </c>
      <c r="C364">
        <v>2</v>
      </c>
      <c r="D364" s="1" t="s">
        <v>1401</v>
      </c>
      <c r="E364" s="1" t="s">
        <v>1402</v>
      </c>
      <c r="F364">
        <v>0</v>
      </c>
      <c r="G364">
        <v>0</v>
      </c>
      <c r="H364" s="1" t="s">
        <v>23</v>
      </c>
      <c r="I364" s="1" t="s">
        <v>23</v>
      </c>
    </row>
    <row r="365" spans="1:9" x14ac:dyDescent="0.25">
      <c r="A365">
        <v>3680</v>
      </c>
      <c r="B365">
        <v>18</v>
      </c>
      <c r="C365">
        <v>2</v>
      </c>
      <c r="D365" s="1" t="s">
        <v>1403</v>
      </c>
      <c r="E365" s="1" t="s">
        <v>1404</v>
      </c>
      <c r="F365">
        <v>0</v>
      </c>
      <c r="G365">
        <v>0</v>
      </c>
      <c r="H365" s="1" t="s">
        <v>23</v>
      </c>
      <c r="I365" s="1" t="s">
        <v>23</v>
      </c>
    </row>
    <row r="366" spans="1:9" x14ac:dyDescent="0.25">
      <c r="A366">
        <v>3690</v>
      </c>
      <c r="B366">
        <v>20</v>
      </c>
      <c r="C366">
        <v>1</v>
      </c>
      <c r="D366" s="1" t="s">
        <v>1405</v>
      </c>
      <c r="E366" s="1" t="s">
        <v>1406</v>
      </c>
      <c r="F366">
        <v>0</v>
      </c>
      <c r="G366">
        <v>0</v>
      </c>
      <c r="H366" s="1" t="s">
        <v>23</v>
      </c>
      <c r="I366" s="1" t="s">
        <v>23</v>
      </c>
    </row>
    <row r="367" spans="1:9" x14ac:dyDescent="0.25">
      <c r="A367">
        <v>3700</v>
      </c>
      <c r="B367">
        <v>17</v>
      </c>
      <c r="C367">
        <v>3</v>
      </c>
      <c r="D367" s="1" t="s">
        <v>1407</v>
      </c>
      <c r="E367" s="1" t="s">
        <v>1408</v>
      </c>
      <c r="F367">
        <v>0</v>
      </c>
      <c r="G367">
        <v>0</v>
      </c>
      <c r="H367" s="1" t="s">
        <v>23</v>
      </c>
      <c r="I367" s="1" t="s">
        <v>23</v>
      </c>
    </row>
    <row r="368" spans="1:9" x14ac:dyDescent="0.25">
      <c r="A368">
        <v>3710</v>
      </c>
      <c r="B368">
        <v>17</v>
      </c>
      <c r="C368">
        <v>3</v>
      </c>
      <c r="D368" s="1" t="s">
        <v>1409</v>
      </c>
      <c r="E368" s="1" t="s">
        <v>1410</v>
      </c>
      <c r="F368">
        <v>0</v>
      </c>
      <c r="G368">
        <v>0</v>
      </c>
      <c r="H368" s="1" t="s">
        <v>23</v>
      </c>
      <c r="I368" s="1" t="s">
        <v>23</v>
      </c>
    </row>
    <row r="369" spans="1:9" x14ac:dyDescent="0.25">
      <c r="A369">
        <v>3720</v>
      </c>
      <c r="B369">
        <v>20</v>
      </c>
      <c r="C369">
        <v>3</v>
      </c>
      <c r="D369" s="1" t="s">
        <v>1411</v>
      </c>
      <c r="E369" s="1" t="s">
        <v>1412</v>
      </c>
      <c r="F369">
        <v>0</v>
      </c>
      <c r="G369">
        <v>0</v>
      </c>
      <c r="H369" s="1" t="s">
        <v>23</v>
      </c>
      <c r="I369" s="1" t="s">
        <v>23</v>
      </c>
    </row>
    <row r="370" spans="1:9" x14ac:dyDescent="0.25">
      <c r="A370">
        <v>3730</v>
      </c>
      <c r="B370">
        <v>19</v>
      </c>
      <c r="C370">
        <v>3</v>
      </c>
      <c r="D370" s="1" t="s">
        <v>1413</v>
      </c>
      <c r="E370" s="1" t="s">
        <v>1414</v>
      </c>
      <c r="F370">
        <v>0</v>
      </c>
      <c r="G370">
        <v>0</v>
      </c>
      <c r="H370" s="1" t="s">
        <v>23</v>
      </c>
      <c r="I370" s="1" t="s">
        <v>23</v>
      </c>
    </row>
    <row r="371" spans="1:9" x14ac:dyDescent="0.25">
      <c r="A371">
        <v>3740</v>
      </c>
      <c r="B371">
        <v>20</v>
      </c>
      <c r="C371">
        <v>2</v>
      </c>
      <c r="D371" s="1" t="s">
        <v>1415</v>
      </c>
      <c r="E371" s="1" t="s">
        <v>1416</v>
      </c>
      <c r="F371">
        <v>0</v>
      </c>
      <c r="G371">
        <v>0</v>
      </c>
      <c r="H371" s="1" t="s">
        <v>23</v>
      </c>
      <c r="I371" s="1" t="s">
        <v>23</v>
      </c>
    </row>
    <row r="372" spans="1:9" x14ac:dyDescent="0.25">
      <c r="A372">
        <v>3750</v>
      </c>
      <c r="B372">
        <v>18</v>
      </c>
      <c r="C372">
        <v>2</v>
      </c>
      <c r="D372" s="1" t="s">
        <v>1417</v>
      </c>
      <c r="E372" s="1" t="s">
        <v>1418</v>
      </c>
      <c r="F372">
        <v>0</v>
      </c>
      <c r="G372">
        <v>0</v>
      </c>
      <c r="H372" s="1" t="s">
        <v>23</v>
      </c>
      <c r="I372" s="1" t="s">
        <v>23</v>
      </c>
    </row>
    <row r="373" spans="1:9" x14ac:dyDescent="0.25">
      <c r="A373">
        <v>3760</v>
      </c>
      <c r="B373">
        <v>19</v>
      </c>
      <c r="C373">
        <v>3</v>
      </c>
      <c r="D373" s="1" t="s">
        <v>1419</v>
      </c>
      <c r="E373" s="1" t="s">
        <v>1420</v>
      </c>
      <c r="F373">
        <v>0</v>
      </c>
      <c r="G373">
        <v>0</v>
      </c>
      <c r="H373" s="1" t="s">
        <v>23</v>
      </c>
      <c r="I373" s="1" t="s">
        <v>23</v>
      </c>
    </row>
    <row r="374" spans="1:9" x14ac:dyDescent="0.25">
      <c r="A374">
        <v>3770</v>
      </c>
      <c r="B374">
        <v>19</v>
      </c>
      <c r="C374">
        <v>2</v>
      </c>
      <c r="D374" s="1" t="s">
        <v>1415</v>
      </c>
      <c r="E374" s="1" t="s">
        <v>1421</v>
      </c>
      <c r="F374">
        <v>0</v>
      </c>
      <c r="G374">
        <v>0</v>
      </c>
      <c r="H374" s="1" t="s">
        <v>23</v>
      </c>
      <c r="I374" s="1" t="s">
        <v>23</v>
      </c>
    </row>
    <row r="375" spans="1:9" x14ac:dyDescent="0.25">
      <c r="A375">
        <v>3780</v>
      </c>
      <c r="B375">
        <v>18</v>
      </c>
      <c r="C375">
        <v>2</v>
      </c>
      <c r="D375" s="1" t="s">
        <v>1422</v>
      </c>
      <c r="E375" s="1" t="s">
        <v>1423</v>
      </c>
      <c r="F375">
        <v>0</v>
      </c>
      <c r="G375">
        <v>0</v>
      </c>
      <c r="H375" s="1" t="s">
        <v>23</v>
      </c>
      <c r="I375" s="1" t="s">
        <v>23</v>
      </c>
    </row>
    <row r="376" spans="1:9" x14ac:dyDescent="0.25">
      <c r="A376">
        <v>3790</v>
      </c>
      <c r="B376">
        <v>18</v>
      </c>
      <c r="C376">
        <v>2</v>
      </c>
      <c r="D376" s="1" t="s">
        <v>1424</v>
      </c>
      <c r="E376" s="1" t="s">
        <v>1425</v>
      </c>
      <c r="F376">
        <v>0</v>
      </c>
      <c r="G376">
        <v>0</v>
      </c>
      <c r="H376" s="1" t="s">
        <v>23</v>
      </c>
      <c r="I376" s="1" t="s">
        <v>23</v>
      </c>
    </row>
    <row r="377" spans="1:9" x14ac:dyDescent="0.25">
      <c r="A377">
        <v>3800</v>
      </c>
      <c r="B377">
        <v>17</v>
      </c>
      <c r="C377">
        <v>2</v>
      </c>
      <c r="D377" s="1" t="s">
        <v>1382</v>
      </c>
      <c r="E377" s="1" t="s">
        <v>1426</v>
      </c>
      <c r="F377">
        <v>0</v>
      </c>
      <c r="G377">
        <v>0</v>
      </c>
      <c r="H377" s="1" t="s">
        <v>23</v>
      </c>
      <c r="I377" s="1" t="s">
        <v>23</v>
      </c>
    </row>
    <row r="378" spans="1:9" x14ac:dyDescent="0.25">
      <c r="A378">
        <v>3810</v>
      </c>
      <c r="B378">
        <v>18</v>
      </c>
      <c r="C378">
        <v>2</v>
      </c>
      <c r="D378" s="1" t="s">
        <v>1427</v>
      </c>
      <c r="E378" s="1" t="s">
        <v>1428</v>
      </c>
      <c r="F378">
        <v>0</v>
      </c>
      <c r="G378">
        <v>0</v>
      </c>
      <c r="H378" s="1" t="s">
        <v>23</v>
      </c>
      <c r="I378" s="1" t="s">
        <v>23</v>
      </c>
    </row>
    <row r="379" spans="1:9" x14ac:dyDescent="0.25">
      <c r="A379">
        <v>3820</v>
      </c>
      <c r="B379">
        <v>17</v>
      </c>
      <c r="C379">
        <v>2</v>
      </c>
      <c r="D379" s="1" t="s">
        <v>1429</v>
      </c>
      <c r="E379" s="1" t="s">
        <v>1430</v>
      </c>
      <c r="F379">
        <v>0</v>
      </c>
      <c r="G379">
        <v>0</v>
      </c>
      <c r="H379" s="1" t="s">
        <v>23</v>
      </c>
      <c r="I379" s="1" t="s">
        <v>23</v>
      </c>
    </row>
    <row r="380" spans="1:9" x14ac:dyDescent="0.25">
      <c r="A380">
        <v>3830</v>
      </c>
      <c r="B380">
        <v>18</v>
      </c>
      <c r="C380">
        <v>1</v>
      </c>
      <c r="D380" s="1" t="s">
        <v>1431</v>
      </c>
      <c r="E380" s="1" t="s">
        <v>1432</v>
      </c>
      <c r="F380">
        <v>0</v>
      </c>
      <c r="G380">
        <v>0</v>
      </c>
      <c r="H380" s="1" t="s">
        <v>23</v>
      </c>
      <c r="I380" s="1" t="s">
        <v>23</v>
      </c>
    </row>
    <row r="381" spans="1:9" x14ac:dyDescent="0.25">
      <c r="A381">
        <v>3840</v>
      </c>
      <c r="B381">
        <v>18</v>
      </c>
      <c r="C381">
        <v>2</v>
      </c>
      <c r="D381" s="1" t="s">
        <v>1433</v>
      </c>
      <c r="E381" s="1" t="s">
        <v>1434</v>
      </c>
      <c r="F381">
        <v>0</v>
      </c>
      <c r="G381">
        <v>0</v>
      </c>
      <c r="H381" s="1" t="s">
        <v>23</v>
      </c>
      <c r="I381" s="1" t="s">
        <v>23</v>
      </c>
    </row>
    <row r="382" spans="1:9" x14ac:dyDescent="0.25">
      <c r="A382">
        <v>3850</v>
      </c>
      <c r="B382">
        <v>19</v>
      </c>
      <c r="C382">
        <v>2</v>
      </c>
      <c r="D382" s="1" t="s">
        <v>1343</v>
      </c>
      <c r="E382" s="1" t="s">
        <v>1435</v>
      </c>
      <c r="F382">
        <v>0</v>
      </c>
      <c r="G382">
        <v>0</v>
      </c>
      <c r="H382" s="1" t="s">
        <v>23</v>
      </c>
      <c r="I382" s="1" t="s">
        <v>23</v>
      </c>
    </row>
    <row r="383" spans="1:9" x14ac:dyDescent="0.25">
      <c r="A383">
        <v>3860</v>
      </c>
      <c r="B383">
        <v>19</v>
      </c>
      <c r="C383">
        <v>1</v>
      </c>
      <c r="D383" s="1" t="s">
        <v>1436</v>
      </c>
      <c r="E383" s="1" t="s">
        <v>1437</v>
      </c>
      <c r="F383">
        <v>0</v>
      </c>
      <c r="G383">
        <v>0</v>
      </c>
      <c r="H383" s="1" t="s">
        <v>23</v>
      </c>
      <c r="I383" s="1" t="s">
        <v>23</v>
      </c>
    </row>
    <row r="384" spans="1:9" x14ac:dyDescent="0.25">
      <c r="A384">
        <v>3870</v>
      </c>
      <c r="B384">
        <v>20</v>
      </c>
      <c r="C384">
        <v>2</v>
      </c>
      <c r="D384" s="1" t="s">
        <v>1438</v>
      </c>
      <c r="E384" s="1" t="s">
        <v>1439</v>
      </c>
      <c r="F384">
        <v>0</v>
      </c>
      <c r="G384">
        <v>0</v>
      </c>
      <c r="H384" s="1" t="s">
        <v>23</v>
      </c>
      <c r="I384" s="1" t="s">
        <v>23</v>
      </c>
    </row>
    <row r="385" spans="1:9" x14ac:dyDescent="0.25">
      <c r="A385">
        <v>3880</v>
      </c>
      <c r="B385">
        <v>19</v>
      </c>
      <c r="C385">
        <v>2</v>
      </c>
      <c r="D385" s="1" t="s">
        <v>677</v>
      </c>
      <c r="E385" s="1" t="s">
        <v>1440</v>
      </c>
      <c r="F385">
        <v>0</v>
      </c>
      <c r="G385">
        <v>0</v>
      </c>
      <c r="H385" s="1" t="s">
        <v>23</v>
      </c>
      <c r="I385" s="1" t="s">
        <v>23</v>
      </c>
    </row>
    <row r="386" spans="1:9" x14ac:dyDescent="0.25">
      <c r="A386">
        <v>3890</v>
      </c>
      <c r="B386">
        <v>19</v>
      </c>
      <c r="C386">
        <v>2</v>
      </c>
      <c r="D386" s="1" t="s">
        <v>1441</v>
      </c>
      <c r="E386" s="1" t="s">
        <v>1442</v>
      </c>
      <c r="F386">
        <v>0</v>
      </c>
      <c r="G386">
        <v>0</v>
      </c>
      <c r="H386" s="1" t="s">
        <v>23</v>
      </c>
      <c r="I386" s="1" t="s">
        <v>23</v>
      </c>
    </row>
    <row r="387" spans="1:9" x14ac:dyDescent="0.25">
      <c r="A387">
        <v>3900</v>
      </c>
      <c r="B387">
        <v>19</v>
      </c>
      <c r="C387">
        <v>2</v>
      </c>
      <c r="D387" s="1" t="s">
        <v>1391</v>
      </c>
      <c r="E387" s="1" t="s">
        <v>1443</v>
      </c>
      <c r="F387">
        <v>0</v>
      </c>
      <c r="G387">
        <v>0</v>
      </c>
      <c r="H387" s="1" t="s">
        <v>23</v>
      </c>
      <c r="I387" s="1" t="s">
        <v>23</v>
      </c>
    </row>
    <row r="388" spans="1:9" x14ac:dyDescent="0.25">
      <c r="A388">
        <v>3910</v>
      </c>
      <c r="B388">
        <v>18</v>
      </c>
      <c r="C388">
        <v>2</v>
      </c>
      <c r="D388" s="1" t="s">
        <v>1444</v>
      </c>
      <c r="E388" s="1" t="s">
        <v>1445</v>
      </c>
      <c r="F388">
        <v>0</v>
      </c>
      <c r="G388">
        <v>0</v>
      </c>
      <c r="H388" s="1" t="s">
        <v>23</v>
      </c>
      <c r="I388" s="1" t="s">
        <v>23</v>
      </c>
    </row>
    <row r="389" spans="1:9" x14ac:dyDescent="0.25">
      <c r="A389">
        <v>3920</v>
      </c>
      <c r="B389">
        <v>18</v>
      </c>
      <c r="C389">
        <v>2</v>
      </c>
      <c r="D389" s="1" t="s">
        <v>1446</v>
      </c>
      <c r="E389" s="1" t="s">
        <v>1447</v>
      </c>
      <c r="F389">
        <v>0</v>
      </c>
      <c r="G389">
        <v>0</v>
      </c>
      <c r="H389" s="1" t="s">
        <v>23</v>
      </c>
      <c r="I389" s="1" t="s">
        <v>23</v>
      </c>
    </row>
    <row r="390" spans="1:9" x14ac:dyDescent="0.25">
      <c r="A390">
        <v>3930</v>
      </c>
      <c r="B390">
        <v>18</v>
      </c>
      <c r="C390">
        <v>2</v>
      </c>
      <c r="D390" s="1" t="s">
        <v>1448</v>
      </c>
      <c r="E390" s="1" t="s">
        <v>1449</v>
      </c>
      <c r="F390">
        <v>0</v>
      </c>
      <c r="G390">
        <v>0</v>
      </c>
      <c r="H390" s="1" t="s">
        <v>23</v>
      </c>
      <c r="I390" s="1" t="s">
        <v>23</v>
      </c>
    </row>
    <row r="391" spans="1:9" x14ac:dyDescent="0.25">
      <c r="A391">
        <v>3940</v>
      </c>
      <c r="B391">
        <v>17</v>
      </c>
      <c r="C391">
        <v>2</v>
      </c>
      <c r="D391" s="1" t="s">
        <v>1450</v>
      </c>
      <c r="E391" s="1" t="s">
        <v>1451</v>
      </c>
      <c r="F391">
        <v>0</v>
      </c>
      <c r="G391">
        <v>0</v>
      </c>
      <c r="H391" s="1" t="s">
        <v>23</v>
      </c>
      <c r="I391" s="1" t="s">
        <v>23</v>
      </c>
    </row>
    <row r="392" spans="1:9" x14ac:dyDescent="0.25">
      <c r="A392">
        <v>3950</v>
      </c>
      <c r="B392">
        <v>18</v>
      </c>
      <c r="C392">
        <v>2</v>
      </c>
      <c r="D392" s="1" t="s">
        <v>759</v>
      </c>
      <c r="E392" s="1" t="s">
        <v>1452</v>
      </c>
      <c r="F392">
        <v>0</v>
      </c>
      <c r="G392">
        <v>0</v>
      </c>
      <c r="H392" s="1" t="s">
        <v>23</v>
      </c>
      <c r="I392" s="1" t="s">
        <v>23</v>
      </c>
    </row>
    <row r="393" spans="1:9" x14ac:dyDescent="0.25">
      <c r="A393">
        <v>3960</v>
      </c>
      <c r="B393">
        <v>19</v>
      </c>
      <c r="C393">
        <v>3</v>
      </c>
      <c r="D393" s="1" t="s">
        <v>1453</v>
      </c>
      <c r="E393" s="1" t="s">
        <v>1454</v>
      </c>
      <c r="F393">
        <v>0</v>
      </c>
      <c r="G393">
        <v>0</v>
      </c>
      <c r="H393" s="1" t="s">
        <v>23</v>
      </c>
      <c r="I393" s="1" t="s">
        <v>23</v>
      </c>
    </row>
    <row r="394" spans="1:9" x14ac:dyDescent="0.25">
      <c r="A394">
        <v>3970</v>
      </c>
      <c r="B394">
        <v>19</v>
      </c>
      <c r="C394">
        <v>2</v>
      </c>
      <c r="D394" s="1" t="s">
        <v>660</v>
      </c>
      <c r="E394" s="1" t="s">
        <v>1455</v>
      </c>
      <c r="F394">
        <v>0</v>
      </c>
      <c r="G394">
        <v>0</v>
      </c>
      <c r="H394" s="1" t="s">
        <v>23</v>
      </c>
      <c r="I394" s="1" t="s">
        <v>23</v>
      </c>
    </row>
    <row r="395" spans="1:9" x14ac:dyDescent="0.25">
      <c r="A395">
        <v>3980</v>
      </c>
      <c r="B395">
        <v>18</v>
      </c>
      <c r="C395">
        <v>1</v>
      </c>
      <c r="D395" s="1" t="s">
        <v>634</v>
      </c>
      <c r="E395" s="1" t="s">
        <v>1456</v>
      </c>
      <c r="F395">
        <v>0</v>
      </c>
      <c r="G395">
        <v>0</v>
      </c>
      <c r="H395" s="1" t="s">
        <v>23</v>
      </c>
      <c r="I395" s="1" t="s">
        <v>23</v>
      </c>
    </row>
    <row r="396" spans="1:9" x14ac:dyDescent="0.25">
      <c r="A396">
        <v>3990</v>
      </c>
      <c r="B396">
        <v>17</v>
      </c>
      <c r="C396">
        <v>1</v>
      </c>
      <c r="D396" s="1" t="s">
        <v>742</v>
      </c>
      <c r="E396" s="1" t="s">
        <v>1457</v>
      </c>
      <c r="F396">
        <v>0</v>
      </c>
      <c r="G396">
        <v>0</v>
      </c>
      <c r="H396" s="1" t="s">
        <v>23</v>
      </c>
      <c r="I396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D770-362B-4514-B743-4431E57A3216}">
  <dimension ref="A1:E33"/>
  <sheetViews>
    <sheetView tabSelected="1" workbookViewId="0">
      <selection activeCell="B33" sqref="B32:B33"/>
    </sheetView>
  </sheetViews>
  <sheetFormatPr defaultRowHeight="15" x14ac:dyDescent="0.25"/>
  <cols>
    <col min="1" max="4" width="11.140625" bestFit="1" customWidth="1"/>
    <col min="5" max="5" width="18.2851562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6</v>
      </c>
      <c r="B2">
        <v>618</v>
      </c>
      <c r="C2" s="1"/>
      <c r="D2" s="1"/>
      <c r="E2" s="1"/>
    </row>
    <row r="3" spans="1:5" x14ac:dyDescent="0.25">
      <c r="A3">
        <v>13</v>
      </c>
      <c r="B3">
        <v>665</v>
      </c>
      <c r="C3" s="13"/>
      <c r="D3" s="1" t="s">
        <v>14</v>
      </c>
      <c r="E3" s="1" t="s">
        <v>14</v>
      </c>
    </row>
    <row r="4" spans="1:5" x14ac:dyDescent="0.25">
      <c r="A4">
        <v>5</v>
      </c>
      <c r="B4">
        <v>339</v>
      </c>
      <c r="C4" s="13"/>
      <c r="D4" s="1" t="s">
        <v>14</v>
      </c>
      <c r="E4" s="1" t="s">
        <v>14</v>
      </c>
    </row>
    <row r="5" spans="1:5" x14ac:dyDescent="0.25">
      <c r="A5">
        <v>12</v>
      </c>
      <c r="B5">
        <v>968</v>
      </c>
      <c r="C5" s="13"/>
      <c r="D5" s="1" t="s">
        <v>14</v>
      </c>
      <c r="E5" s="1" t="s">
        <v>14</v>
      </c>
    </row>
    <row r="6" spans="1:5" x14ac:dyDescent="0.25">
      <c r="A6">
        <v>11</v>
      </c>
      <c r="B6">
        <v>1167</v>
      </c>
      <c r="C6" s="13"/>
      <c r="D6" s="1" t="s">
        <v>14</v>
      </c>
      <c r="E6" s="1" t="s">
        <v>14</v>
      </c>
    </row>
    <row r="7" spans="1:5" x14ac:dyDescent="0.25">
      <c r="A7">
        <v>8</v>
      </c>
      <c r="B7">
        <v>1315</v>
      </c>
      <c r="C7" s="13"/>
      <c r="D7" s="1" t="s">
        <v>14</v>
      </c>
      <c r="E7" s="1" t="s">
        <v>14</v>
      </c>
    </row>
    <row r="8" spans="1:5" x14ac:dyDescent="0.25">
      <c r="A8">
        <v>10</v>
      </c>
      <c r="B8">
        <v>1337</v>
      </c>
      <c r="C8" s="13"/>
      <c r="D8" s="1" t="s">
        <v>14</v>
      </c>
      <c r="E8" s="1" t="s">
        <v>14</v>
      </c>
    </row>
    <row r="9" spans="1:5" x14ac:dyDescent="0.25">
      <c r="A9">
        <v>9</v>
      </c>
      <c r="B9">
        <v>1417</v>
      </c>
      <c r="C9" s="13"/>
      <c r="D9" s="1" t="s">
        <v>14</v>
      </c>
      <c r="E9" s="1" t="s">
        <v>14</v>
      </c>
    </row>
    <row r="10" spans="1:5" x14ac:dyDescent="0.25">
      <c r="A10">
        <v>7</v>
      </c>
      <c r="B10">
        <v>980</v>
      </c>
      <c r="C10" s="13"/>
      <c r="D10" s="1" t="s">
        <v>14</v>
      </c>
      <c r="E10" s="1" t="s">
        <v>14</v>
      </c>
    </row>
    <row r="11" spans="1:5" x14ac:dyDescent="0.25">
      <c r="A11">
        <v>19</v>
      </c>
      <c r="B11">
        <v>21</v>
      </c>
      <c r="C11" s="13"/>
      <c r="D11" s="1" t="s">
        <v>14</v>
      </c>
      <c r="E11" s="1" t="s">
        <v>14</v>
      </c>
    </row>
    <row r="12" spans="1:5" x14ac:dyDescent="0.25">
      <c r="A12">
        <v>15</v>
      </c>
      <c r="B12">
        <v>267</v>
      </c>
      <c r="C12" s="13"/>
      <c r="D12" s="1" t="s">
        <v>14</v>
      </c>
      <c r="E12" s="1" t="s">
        <v>14</v>
      </c>
    </row>
    <row r="13" spans="1:5" x14ac:dyDescent="0.25">
      <c r="A13">
        <v>14</v>
      </c>
      <c r="B13">
        <v>432</v>
      </c>
      <c r="C13" s="13"/>
      <c r="D13" s="1" t="s">
        <v>14</v>
      </c>
      <c r="E13" s="1" t="s">
        <v>14</v>
      </c>
    </row>
    <row r="14" spans="1:5" x14ac:dyDescent="0.25">
      <c r="A14">
        <v>16</v>
      </c>
      <c r="B14">
        <v>138</v>
      </c>
      <c r="C14" s="13"/>
      <c r="D14" s="1" t="s">
        <v>14</v>
      </c>
      <c r="E14" s="1" t="s">
        <v>14</v>
      </c>
    </row>
    <row r="15" spans="1:5" x14ac:dyDescent="0.25">
      <c r="A15">
        <v>17</v>
      </c>
      <c r="B15">
        <v>82</v>
      </c>
      <c r="C15" s="13"/>
      <c r="D15" s="1" t="s">
        <v>14</v>
      </c>
      <c r="E15" s="1" t="s">
        <v>14</v>
      </c>
    </row>
    <row r="16" spans="1:5" x14ac:dyDescent="0.25">
      <c r="A16">
        <v>2</v>
      </c>
      <c r="B16">
        <v>7</v>
      </c>
      <c r="C16" s="13"/>
      <c r="D16" s="1" t="s">
        <v>14</v>
      </c>
      <c r="E16" s="1" t="s">
        <v>14</v>
      </c>
    </row>
    <row r="17" spans="1:5" x14ac:dyDescent="0.25">
      <c r="A17">
        <v>4</v>
      </c>
      <c r="B17">
        <v>151</v>
      </c>
      <c r="C17" s="13"/>
      <c r="D17" s="1" t="s">
        <v>14</v>
      </c>
      <c r="E17" s="1" t="s">
        <v>14</v>
      </c>
    </row>
    <row r="18" spans="1:5" x14ac:dyDescent="0.25">
      <c r="A18">
        <v>20</v>
      </c>
      <c r="B18">
        <v>11</v>
      </c>
      <c r="C18" s="13"/>
      <c r="D18" s="1" t="s">
        <v>14</v>
      </c>
      <c r="E18" s="1" t="s">
        <v>14</v>
      </c>
    </row>
    <row r="19" spans="1:5" x14ac:dyDescent="0.25">
      <c r="A19">
        <v>18</v>
      </c>
      <c r="B19">
        <v>36</v>
      </c>
      <c r="C19" s="13"/>
      <c r="D19" s="1" t="s">
        <v>14</v>
      </c>
      <c r="E19" s="1" t="s">
        <v>14</v>
      </c>
    </row>
    <row r="20" spans="1:5" x14ac:dyDescent="0.25">
      <c r="A20">
        <v>3</v>
      </c>
      <c r="B20">
        <v>41</v>
      </c>
      <c r="C20" s="13"/>
      <c r="D20" s="1" t="s">
        <v>14</v>
      </c>
      <c r="E20" s="1" t="s">
        <v>14</v>
      </c>
    </row>
    <row r="21" spans="1:5" x14ac:dyDescent="0.25">
      <c r="A21">
        <v>24</v>
      </c>
      <c r="B21">
        <v>1</v>
      </c>
      <c r="C21" s="13"/>
      <c r="D21" s="1" t="s">
        <v>14</v>
      </c>
      <c r="E21" s="1" t="s">
        <v>14</v>
      </c>
    </row>
    <row r="22" spans="1:5" x14ac:dyDescent="0.25">
      <c r="A22">
        <v>21</v>
      </c>
      <c r="B22">
        <v>5</v>
      </c>
      <c r="C22" s="13"/>
      <c r="D22" s="1" t="s">
        <v>14</v>
      </c>
      <c r="E22" s="1" t="s">
        <v>14</v>
      </c>
    </row>
    <row r="23" spans="1:5" ht="15.75" thickBot="1" x14ac:dyDescent="0.3">
      <c r="A23">
        <v>1</v>
      </c>
      <c r="B23">
        <v>2</v>
      </c>
      <c r="C23" s="13"/>
      <c r="D23" s="1" t="s">
        <v>14</v>
      </c>
      <c r="E23" s="1" t="s">
        <v>14</v>
      </c>
    </row>
    <row r="24" spans="1:5" x14ac:dyDescent="0.25">
      <c r="B24" s="6" t="s">
        <v>18</v>
      </c>
      <c r="C24" s="16" t="s">
        <v>771</v>
      </c>
      <c r="D24" s="15" t="s">
        <v>20</v>
      </c>
      <c r="E24" s="1"/>
    </row>
    <row r="25" spans="1:5" ht="15.75" thickBot="1" x14ac:dyDescent="0.3">
      <c r="B25" s="14">
        <f>SUM(B2:B23)</f>
        <v>10000</v>
      </c>
      <c r="C25" s="11">
        <f>B3+B4+B7+B9+B8+B10+B5+B6</f>
        <v>8188</v>
      </c>
      <c r="D25" s="17">
        <f>C25/B25</f>
        <v>0.81879999999999997</v>
      </c>
    </row>
    <row r="27" spans="1:5" ht="15.75" thickBot="1" x14ac:dyDescent="0.3"/>
    <row r="28" spans="1:5" x14ac:dyDescent="0.25">
      <c r="B28" t="s">
        <v>767</v>
      </c>
      <c r="C28" t="s">
        <v>768</v>
      </c>
      <c r="D28" s="6" t="s">
        <v>769</v>
      </c>
      <c r="E28" s="7" t="s">
        <v>770</v>
      </c>
    </row>
    <row r="29" spans="1:5" ht="15.75" thickBot="1" x14ac:dyDescent="0.3">
      <c r="B29">
        <v>9.7876060360443393</v>
      </c>
      <c r="C29">
        <v>3.4977860919444401</v>
      </c>
      <c r="D29" s="14">
        <f>B29-C29</f>
        <v>6.2898199440998992</v>
      </c>
      <c r="E29" s="9">
        <f>B29+C29</f>
        <v>13.285392127988779</v>
      </c>
    </row>
    <row r="31" spans="1:5" ht="15.75" thickBot="1" x14ac:dyDescent="0.3"/>
    <row r="32" spans="1:5" x14ac:dyDescent="0.25">
      <c r="B32" s="10" t="s">
        <v>0</v>
      </c>
    </row>
    <row r="33" spans="2:2" ht="15.75" thickBot="1" x14ac:dyDescent="0.3">
      <c r="B33" s="11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7 b x r U U J D 8 / K k A A A A 9 Q A A A B I A H A B D b 2 5 m a W c v U G F j a 2 F n Z S 5 4 b W w g o h g A K K A U A A A A A A A A A A A A A A A A A A A A A A A A A A A A h Y 8 x D o I w G I W v Q r r T l h q V k J 8 y u E J C Y m J c S a n Q C I X Q Y r m b g 0 f y C m I U d X N 8 3 / u G 9 + 7 X G y R T 2 3 g X O R j V 6 R g F m C J P a t G V S l c x G u 3 J D 1 H C I S / E u a i k N 8 v a R J M p Y 1 R b 2 0 e E O O e w W + F u q A i j N C D H L N 2 L W r Y F + s j q v + w r b W y h h U Q c D q 8 x n O F w g 7 d s j S m Q h U G m 9 L d n 8 9 x n + w N h N z Z 2 H C T v G z 9 P g S w R y P s C f w B Q S w M E F A A C A A g A 7 b x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8 a 1 E I U Q R 1 C A I A A I 0 U A A A T A B w A R m 9 y b X V s Y X M v U 2 V j d G l v b j E u b S C i G A A o o B Q A A A A A A A A A A A A A A A A A A A A A A A A A A A D t V 1 F r 2 z A Q f g / k P w j 1 x W G e W d I m 0 A 0 / F H d j g 2 1 k J L C H e h h F v t Y C S w q S n M W E / v f J l b e O 2 W F L I R 5 b 7 B f Z 3 5 3 v J N 9 3 n 2 Q N 1 D A p 0 M K N 4 1 f D w X C g M 6 I g R V Q K b V C I c j D D A b L X Q h a K g k U i v Q m u J S 0 4 C O O 9 Y T k E k R T G P m g P R y 9 j X i 4 V 0 V k 8 / 6 z i S w 0 c t F H x h / l V / J 6 s 7 J B M z m e z 8 S z W i s Y 5 0 2 Y S U 7 2 J H 7 I F 9 g 6 P / J t r y B l n B l S I f e y j S O Y F F z q 8 9 N F r Q W X K x F 0 4 n k x f + O h T I Q 0 s T J l D + H g b f J Q C v o x 8 N + s z P F e S W 1 u K 3 g J J Q W l s l 7 A k K + t Y W 2 r c c w v 0 0 U 2 N X + X 5 g p K c K B 0 a V f w c M s q I u L M R l + U a H s P Z Z Q t 9 K x V 3 E 6 6 M 2 m v J 7 + 9 2 W N h 1 v R N m d h F U b v c + 2 m H E y b Y N Z W 2 + o B O o v I 1 F k I G t + Q F v i G r i B q T z / z V O Z X B v t F l g i 5 4 h m s F q X 0 T 0 v G m + H w 0 H T L R + q g a / k o x 1 T b K H l L 9 h 2 v R p T D u A F j X X L B M c O m 5 W w B k m + w z n j Z o 4 / G I P P n 1 K k c 6 w k w F v M s K 9 F v R a c C Q t q G n m 1 K B 7 r v W S c I h u l 7 S 7 6 p S 0 1 4 H T 0 g H L r m 4 F o K f Y S V H M 1 r v j Q 2 e d 8 H / a X 1 J i 4 F j 7 i 4 L u 9 h e b q 2 / + E 2 p + W + 9 u m / 9 7 w r 7 5 D z g A / I 3 f g K O K 9 D + j B q L g b X 2 / b Z Q e r c F O V J h E 3 i b A 1 8 1 W r T o 0 + c p S k / 0 x D b 4 B U E s B A i 0 A F A A C A A g A 7 b x r U U J D 8 / K k A A A A 9 Q A A A B I A A A A A A A A A A A A A A A A A A A A A A E N v b m Z p Z y 9 Q Y W N r Y W d l L n h t b F B L A Q I t A B Q A A g A I A O 2 8 a 1 E P y u m r p A A A A O k A A A A T A A A A A A A A A A A A A A A A A P A A A A B b Q 2 9 u d G V u d F 9 U e X B l c 1 0 u e G 1 s U E s B A i 0 A F A A C A A g A 7 b x r U Q h R B H U I A g A A j R Q A A B M A A A A A A A A A A A A A A A A A 4 Q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m Y A A A A A A A A A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h U M j I 6 M j A 6 M T M u M D Q 4 M z Y 3 N F o i I C 8 + P E V u d H J 5 I F R 5 c G U 9 I k Z p b G x D b 2 x 1 b W 5 U e X B l c y I g V m F s d W U 9 I n N B d 0 1 E Q m d Z R E F 3 W U c i I C 8 + P E V u d H J 5 I F R 5 c G U 9 I k Z p b G x D b 2 x 1 b W 5 O Y W 1 l c y I g V m F s d W U 9 I n N b J n F 1 b 3 Q 7 b i Z x d W 9 0 O y w m c X V v d D s g b W F 4 J n F 1 b 3 Q 7 L C Z x d W 9 0 O y B t a W 4 m c X V v d D s s J n F 1 b 3 Q 7 I G V z X 2 V 4 J n F 1 b 3 Q 7 L C Z x d W 9 0 O y B l c 1 9 2 Y X I m c X V v d D s s J n F 1 b 3 Q 7 I H R l b 1 9 l e C Z x d W 9 0 O y w m c X V v d D s g d G V v X 3 Z h c i Z x d W 9 0 O y w m c X V v d D s g d G V v X 2 V 4 I C s g Y 2 h l Y i Z x d W 9 0 O y w m c X V v d D s g d G V v X 2 V 4 I C 0 g Y 2 h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0 L 0 F 1 d G 9 S Z W 1 v d m V k Q 2 9 s d W 1 u c z E u e 2 4 s M H 0 m c X V v d D s s J n F 1 b 3 Q 7 U 2 V j d G l v b j E v Y 2 9 u c 3 Q v Q X V 0 b 1 J l b W 9 2 Z W R D b 2 x 1 b W 5 z M S 5 7 I G 1 h e C w x f S Z x d W 9 0 O y w m c X V v d D t T Z W N 0 a W 9 u M S 9 j b 2 5 z d C 9 B d X R v U m V t b 3 Z l Z E N v b H V t b n M x L n s g b W l u L D J 9 J n F 1 b 3 Q 7 L C Z x d W 9 0 O 1 N l Y 3 R p b 2 4 x L 2 N v b n N 0 L 0 F 1 d G 9 S Z W 1 v d m V k Q 2 9 s d W 1 u c z E u e y B l c 1 9 l e C w z f S Z x d W 9 0 O y w m c X V v d D t T Z W N 0 a W 9 u M S 9 j b 2 5 z d C 9 B d X R v U m V t b 3 Z l Z E N v b H V t b n M x L n s g Z X N f d m F y L D R 9 J n F 1 b 3 Q 7 L C Z x d W 9 0 O 1 N l Y 3 R p b 2 4 x L 2 N v b n N 0 L 0 F 1 d G 9 S Z W 1 v d m V k Q 2 9 s d W 1 u c z E u e y B 0 Z W 9 f Z X g s N X 0 m c X V v d D s s J n F 1 b 3 Q 7 U 2 V j d G l v b j E v Y 2 9 u c 3 Q v Q X V 0 b 1 J l b W 9 2 Z W R D b 2 x 1 b W 5 z M S 5 7 I H R l b 1 9 2 Y X I s N n 0 m c X V v d D s s J n F 1 b 3 Q 7 U 2 V j d G l v b j E v Y 2 9 u c 3 Q v Q X V 0 b 1 J l b W 9 2 Z W R D b 2 x 1 b W 5 z M S 5 7 I H R l b 1 9 l e C A r I G N o Z W I s N 3 0 m c X V v d D s s J n F 1 b 3 Q 7 U 2 V j d G l v b j E v Y 2 9 u c 3 Q v Q X V 0 b 1 J l b W 9 2 Z W R D b 2 x 1 b W 5 z M S 5 7 I H R l b 1 9 l e C A t I G N o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u c 3 Q v Q X V 0 b 1 J l b W 9 2 Z W R D b 2 x 1 b W 5 z M S 5 7 b i w w f S Z x d W 9 0 O y w m c X V v d D t T Z W N 0 a W 9 u M S 9 j b 2 5 z d C 9 B d X R v U m V t b 3 Z l Z E N v b H V t b n M x L n s g b W F 4 L D F 9 J n F 1 b 3 Q 7 L C Z x d W 9 0 O 1 N l Y 3 R p b 2 4 x L 2 N v b n N 0 L 0 F 1 d G 9 S Z W 1 v d m V k Q 2 9 s d W 1 u c z E u e y B t a W 4 s M n 0 m c X V v d D s s J n F 1 b 3 Q 7 U 2 V j d G l v b j E v Y 2 9 u c 3 Q v Q X V 0 b 1 J l b W 9 2 Z W R D b 2 x 1 b W 5 z M S 5 7 I G V z X 2 V 4 L D N 9 J n F 1 b 3 Q 7 L C Z x d W 9 0 O 1 N l Y 3 R p b 2 4 x L 2 N v b n N 0 L 0 F 1 d G 9 S Z W 1 v d m V k Q 2 9 s d W 1 u c z E u e y B l c 1 9 2 Y X I s N H 0 m c X V v d D s s J n F 1 b 3 Q 7 U 2 V j d G l v b j E v Y 2 9 u c 3 Q v Q X V 0 b 1 J l b W 9 2 Z W R D b 2 x 1 b W 5 z M S 5 7 I H R l b 1 9 l e C w 1 f S Z x d W 9 0 O y w m c X V v d D t T Z W N 0 a W 9 u M S 9 j b 2 5 z d C 9 B d X R v U m V t b 3 Z l Z E N v b H V t b n M x L n s g d G V v X 3 Z h c i w 2 f S Z x d W 9 0 O y w m c X V v d D t T Z W N 0 a W 9 u M S 9 j b 2 5 z d C 9 B d X R v U m V t b 3 Z l Z E N v b H V t b n M x L n s g d G V v X 2 V 4 I C s g Y 2 h l Y i w 3 f S Z x d W 9 0 O y w m c X V v d D t T Z W N 0 a W 9 u M S 9 j b 2 5 z d C 9 B d X R v U m V t b 3 Z l Z E N v b H V t b n M x L n s g d G V v X 2 V 4 I C 0 g Y 2 h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F 9 o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c 3 R f a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4 V D I y O j I z O j Q 0 L j I 0 O T M w N j N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f a G l z d C 9 B d X R v U m V t b 3 Z l Z E N v b H V t b n M x L n t D b 2 x 1 b W 4 x L D B 9 J n F 1 b 3 Q 7 L C Z x d W 9 0 O 1 N l Y 3 R p b 2 4 x L 2 N v b n N 0 X 2 h p c 3 Q v Q X V 0 b 1 J l b W 9 2 Z W R D b 2 x 1 b W 5 z M S 5 7 Q 2 9 s d W 1 u M i w x f S Z x d W 9 0 O y w m c X V v d D t T Z W N 0 a W 9 u M S 9 j b 2 5 z d F 9 o a X N 0 L 0 F 1 d G 9 S Z W 1 v d m V k Q 2 9 s d W 1 u c z E u e 0 N v b H V t b j M s M n 0 m c X V v d D s s J n F 1 b 3 Q 7 U 2 V j d G l v b j E v Y 2 9 u c 3 R f a G l z d C 9 B d X R v U m V t b 3 Z l Z E N v b H V t b n M x L n t D b 2 x 1 b W 4 0 L D N 9 J n F 1 b 3 Q 7 L C Z x d W 9 0 O 1 N l Y 3 R p b 2 4 x L 2 N v b n N 0 X 2 h p c 3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5 z d F 9 o a X N 0 L 0 F 1 d G 9 S Z W 1 v d m V k Q 2 9 s d W 1 u c z E u e 0 N v b H V t b j E s M H 0 m c X V v d D s s J n F 1 b 3 Q 7 U 2 V j d G l v b j E v Y 2 9 u c 3 R f a G l z d C 9 B d X R v U m V t b 3 Z l Z E N v b H V t b n M x L n t D b 2 x 1 b W 4 y L D F 9 J n F 1 b 3 Q 7 L C Z x d W 9 0 O 1 N l Y 3 R p b 2 4 x L 2 N v b n N 0 X 2 h p c 3 Q v Q X V 0 b 1 J l b W 9 2 Z W R D b 2 x 1 b W 5 z M S 5 7 Q 2 9 s d W 1 u M y w y f S Z x d W 9 0 O y w m c X V v d D t T Z W N 0 a W 9 u M S 9 j b 2 5 z d F 9 o a X N 0 L 0 F 1 d G 9 S Z W 1 v d m V k Q 2 9 s d W 1 u c z E u e 0 N v b H V t b j Q s M 3 0 m c X V v d D s s J n F 1 b 3 Q 7 U 2 V j d G l v b j E v Y 2 9 u c 3 R f a G l z d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F 9 o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X 2 h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O T o w N j o x O S 4 z N j I 1 M D k 3 W i I g L z 4 8 R W 5 0 c n k g V H l w Z T 0 i R m l s b E N v b H V t b l R 5 c G V z I i B W Y W x 1 Z T 0 i c 0 F 3 T U R C Z 1 l E Q X d Z R y I g L z 4 8 R W 5 0 c n k g V H l w Z T 0 i R m l s b E N v b H V t b k 5 h b W V z I i B W Y W x 1 Z T 0 i c 1 s m c X V v d D t u J n F 1 b 3 Q 7 L C Z x d W 9 0 O y B t Y X g m c X V v d D s s J n F 1 b 3 Q 7 I G 1 p b i Z x d W 9 0 O y w m c X V v d D s g Z X N f Z X g m c X V v d D s s J n F 1 b 3 Q 7 I G V z X 3 Z h c i Z x d W 9 0 O y w m c X V v d D s g d G V v X 2 V 4 J n F 1 b 3 Q 7 L C Z x d W 9 0 O y B 0 Z W 9 f d m F y J n F 1 b 3 Q 7 L C Z x d W 9 0 O y B 0 Z W 9 f Z X g g K y B j a G V i J n F 1 b 3 Q 7 L C Z x d W 9 0 O y B 0 Z W 9 f Z X g g L S B j a G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Q g K D I p L 0 F 1 d G 9 S Z W 1 v d m V k Q 2 9 s d W 1 u c z E u e 2 4 s M H 0 m c X V v d D s s J n F 1 b 3 Q 7 U 2 V j d G l v b j E v Y 2 9 u c 3 Q g K D I p L 0 F 1 d G 9 S Z W 1 v d m V k Q 2 9 s d W 1 u c z E u e y B t Y X g s M X 0 m c X V v d D s s J n F 1 b 3 Q 7 U 2 V j d G l v b j E v Y 2 9 u c 3 Q g K D I p L 0 F 1 d G 9 S Z W 1 v d m V k Q 2 9 s d W 1 u c z E u e y B t a W 4 s M n 0 m c X V v d D s s J n F 1 b 3 Q 7 U 2 V j d G l v b j E v Y 2 9 u c 3 Q g K D I p L 0 F 1 d G 9 S Z W 1 v d m V k Q 2 9 s d W 1 u c z E u e y B l c 1 9 l e C w z f S Z x d W 9 0 O y w m c X V v d D t T Z W N 0 a W 9 u M S 9 j b 2 5 z d C A o M i k v Q X V 0 b 1 J l b W 9 2 Z W R D b 2 x 1 b W 5 z M S 5 7 I G V z X 3 Z h c i w 0 f S Z x d W 9 0 O y w m c X V v d D t T Z W N 0 a W 9 u M S 9 j b 2 5 z d C A o M i k v Q X V 0 b 1 J l b W 9 2 Z W R D b 2 x 1 b W 5 z M S 5 7 I H R l b 1 9 l e C w 1 f S Z x d W 9 0 O y w m c X V v d D t T Z W N 0 a W 9 u M S 9 j b 2 5 z d C A o M i k v Q X V 0 b 1 J l b W 9 2 Z W R D b 2 x 1 b W 5 z M S 5 7 I H R l b 1 9 2 Y X I s N n 0 m c X V v d D s s J n F 1 b 3 Q 7 U 2 V j d G l v b j E v Y 2 9 u c 3 Q g K D I p L 0 F 1 d G 9 S Z W 1 v d m V k Q 2 9 s d W 1 u c z E u e y B 0 Z W 9 f Z X g g K y B j a G V i L D d 9 J n F 1 b 3 Q 7 L C Z x d W 9 0 O 1 N l Y 3 R p b 2 4 x L 2 N v b n N 0 I C g y K S 9 B d X R v U m V t b 3 Z l Z E N v b H V t b n M x L n s g d G V v X 2 V 4 I C 0 g Y 2 h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5 z d C A o M i k v Q X V 0 b 1 J l b W 9 2 Z W R D b 2 x 1 b W 5 z M S 5 7 b i w w f S Z x d W 9 0 O y w m c X V v d D t T Z W N 0 a W 9 u M S 9 j b 2 5 z d C A o M i k v Q X V 0 b 1 J l b W 9 2 Z W R D b 2 x 1 b W 5 z M S 5 7 I G 1 h e C w x f S Z x d W 9 0 O y w m c X V v d D t T Z W N 0 a W 9 u M S 9 j b 2 5 z d C A o M i k v Q X V 0 b 1 J l b W 9 2 Z W R D b 2 x 1 b W 5 z M S 5 7 I G 1 p b i w y f S Z x d W 9 0 O y w m c X V v d D t T Z W N 0 a W 9 u M S 9 j b 2 5 z d C A o M i k v Q X V 0 b 1 J l b W 9 2 Z W R D b 2 x 1 b W 5 z M S 5 7 I G V z X 2 V 4 L D N 9 J n F 1 b 3 Q 7 L C Z x d W 9 0 O 1 N l Y 3 R p b 2 4 x L 2 N v b n N 0 I C g y K S 9 B d X R v U m V t b 3 Z l Z E N v b H V t b n M x L n s g Z X N f d m F y L D R 9 J n F 1 b 3 Q 7 L C Z x d W 9 0 O 1 N l Y 3 R p b 2 4 x L 2 N v b n N 0 I C g y K S 9 B d X R v U m V t b 3 Z l Z E N v b H V t b n M x L n s g d G V v X 2 V 4 L D V 9 J n F 1 b 3 Q 7 L C Z x d W 9 0 O 1 N l Y 3 R p b 2 4 x L 2 N v b n N 0 I C g y K S 9 B d X R v U m V t b 3 Z l Z E N v b H V t b n M x L n s g d G V v X 3 Z h c i w 2 f S Z x d W 9 0 O y w m c X V v d D t T Z W N 0 a W 9 u M S 9 j b 2 5 z d C A o M i k v Q X V 0 b 1 J l b W 9 2 Z W R D b 2 x 1 b W 5 z M S 5 7 I H R l b 1 9 l e C A r I G N o Z W I s N 3 0 m c X V v d D s s J n F 1 b 3 Q 7 U 2 V j d G l v b j E v Y 2 9 u c 3 Q g K D I p L 0 F 1 d G 9 S Z W 1 v d m V k Q 2 9 s d W 1 u c z E u e y B 0 Z W 9 f Z X g g L S B j a G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X 2 h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d F 9 o a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j A 6 N T E 6 M T Q u N z k 5 M D I x M V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F 9 o a X N 0 I C g y K S 9 B d X R v U m V t b 3 Z l Z E N v b H V t b n M x L n t D b 2 x 1 b W 4 x L D B 9 J n F 1 b 3 Q 7 L C Z x d W 9 0 O 1 N l Y 3 R p b 2 4 x L 2 N v b n N 0 X 2 h p c 3 Q g K D I p L 0 F 1 d G 9 S Z W 1 v d m V k Q 2 9 s d W 1 u c z E u e 0 N v b H V t b j I s M X 0 m c X V v d D s s J n F 1 b 3 Q 7 U 2 V j d G l v b j E v Y 2 9 u c 3 R f a G l z d C A o M i k v Q X V 0 b 1 J l b W 9 2 Z W R D b 2 x 1 b W 5 z M S 5 7 Q 2 9 s d W 1 u M y w y f S Z x d W 9 0 O y w m c X V v d D t T Z W N 0 a W 9 u M S 9 j b 2 5 z d F 9 o a X N 0 I C g y K S 9 B d X R v U m V t b 3 Z l Z E N v b H V t b n M x L n t D b 2 x 1 b W 4 0 L D N 9 J n F 1 b 3 Q 7 L C Z x d W 9 0 O 1 N l Y 3 R p b 2 4 x L 2 N v b n N 0 X 2 h p c 3 Q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u c 3 R f a G l z d C A o M i k v Q X V 0 b 1 J l b W 9 2 Z W R D b 2 x 1 b W 5 z M S 5 7 Q 2 9 s d W 1 u M S w w f S Z x d W 9 0 O y w m c X V v d D t T Z W N 0 a W 9 u M S 9 j b 2 5 z d F 9 o a X N 0 I C g y K S 9 B d X R v U m V t b 3 Z l Z E N v b H V t b n M x L n t D b 2 x 1 b W 4 y L D F 9 J n F 1 b 3 Q 7 L C Z x d W 9 0 O 1 N l Y 3 R p b 2 4 x L 2 N v b n N 0 X 2 h p c 3 Q g K D I p L 0 F 1 d G 9 S Z W 1 v d m V k Q 2 9 s d W 1 u c z E u e 0 N v b H V t b j M s M n 0 m c X V v d D s s J n F 1 b 3 Q 7 U 2 V j d G l v b j E v Y 2 9 u c 3 R f a G l z d C A o M i k v Q X V 0 b 1 J l b W 9 2 Z W R D b 2 x 1 b W 5 z M S 5 7 Q 2 9 s d W 1 u N C w z f S Z x d W 9 0 O y w m c X V v d D t T Z W N 0 a W 9 u M S 9 j b 2 5 z d F 9 o a X N 0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F 9 o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X 2 h p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j E 6 M D c 6 M T Q u N z U x O D g w M V o i I C 8 + P E V u d H J 5 I F R 5 c G U 9 I k Z p b G x D b 2 x 1 b W 5 U e X B l c y I g V m F s d W U 9 I n N B d 0 1 E Q m d Z R E F 3 W U c i I C 8 + P E V u d H J 5 I F R 5 c G U 9 I k Z p b G x D b 2 x 1 b W 5 O Y W 1 l c y I g V m F s d W U 9 I n N b J n F 1 b 3 Q 7 b i Z x d W 9 0 O y w m c X V v d D s g b W F 4 J n F 1 b 3 Q 7 L C Z x d W 9 0 O y B t a W 4 m c X V v d D s s J n F 1 b 3 Q 7 I G V z X 2 V 4 J n F 1 b 3 Q 7 L C Z x d W 9 0 O y B l c 1 9 2 Y X I m c X V v d D s s J n F 1 b 3 Q 7 I H R l b 1 9 l e C Z x d W 9 0 O y w m c X V v d D s g d G V v X 3 Z h c i Z x d W 9 0 O y w m c X V v d D s g d G V v X 2 V 4 I C s g Y 2 h l Y i Z x d W 9 0 O y w m c X V v d D s g d G V v X 2 V 4 I C 0 g Y 2 h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5 Y y 9 B d X R v U m V t b 3 Z l Z E N v b H V t b n M x L n t u L D B 9 J n F 1 b 3 Q 7 L C Z x d W 9 0 O 1 N l Y 3 R p b 2 4 x L 2 N 5 Y y 9 B d X R v U m V t b 3 Z l Z E N v b H V t b n M x L n s g b W F 4 L D F 9 J n F 1 b 3 Q 7 L C Z x d W 9 0 O 1 N l Y 3 R p b 2 4 x L 2 N 5 Y y 9 B d X R v U m V t b 3 Z l Z E N v b H V t b n M x L n s g b W l u L D J 9 J n F 1 b 3 Q 7 L C Z x d W 9 0 O 1 N l Y 3 R p b 2 4 x L 2 N 5 Y y 9 B d X R v U m V t b 3 Z l Z E N v b H V t b n M x L n s g Z X N f Z X g s M 3 0 m c X V v d D s s J n F 1 b 3 Q 7 U 2 V j d G l v b j E v Y 3 l j L 0 F 1 d G 9 S Z W 1 v d m V k Q 2 9 s d W 1 u c z E u e y B l c 1 9 2 Y X I s N H 0 m c X V v d D s s J n F 1 b 3 Q 7 U 2 V j d G l v b j E v Y 3 l j L 0 F 1 d G 9 S Z W 1 v d m V k Q 2 9 s d W 1 u c z E u e y B 0 Z W 9 f Z X g s N X 0 m c X V v d D s s J n F 1 b 3 Q 7 U 2 V j d G l v b j E v Y 3 l j L 0 F 1 d G 9 S Z W 1 v d m V k Q 2 9 s d W 1 u c z E u e y B 0 Z W 9 f d m F y L D Z 9 J n F 1 b 3 Q 7 L C Z x d W 9 0 O 1 N l Y 3 R p b 2 4 x L 2 N 5 Y y 9 B d X R v U m V t b 3 Z l Z E N v b H V t b n M x L n s g d G V v X 2 V 4 I C s g Y 2 h l Y i w 3 f S Z x d W 9 0 O y w m c X V v d D t T Z W N 0 a W 9 u M S 9 j e W M v Q X V 0 b 1 J l b W 9 2 Z W R D b 2 x 1 b W 5 z M S 5 7 I H R l b 1 9 l e C A t I G N o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l j L 0 F 1 d G 9 S Z W 1 v d m V k Q 2 9 s d W 1 u c z E u e 2 4 s M H 0 m c X V v d D s s J n F 1 b 3 Q 7 U 2 V j d G l v b j E v Y 3 l j L 0 F 1 d G 9 S Z W 1 v d m V k Q 2 9 s d W 1 u c z E u e y B t Y X g s M X 0 m c X V v d D s s J n F 1 b 3 Q 7 U 2 V j d G l v b j E v Y 3 l j L 0 F 1 d G 9 S Z W 1 v d m V k Q 2 9 s d W 1 u c z E u e y B t a W 4 s M n 0 m c X V v d D s s J n F 1 b 3 Q 7 U 2 V j d G l v b j E v Y 3 l j L 0 F 1 d G 9 S Z W 1 v d m V k Q 2 9 s d W 1 u c z E u e y B l c 1 9 l e C w z f S Z x d W 9 0 O y w m c X V v d D t T Z W N 0 a W 9 u M S 9 j e W M v Q X V 0 b 1 J l b W 9 2 Z W R D b 2 x 1 b W 5 z M S 5 7 I G V z X 3 Z h c i w 0 f S Z x d W 9 0 O y w m c X V v d D t T Z W N 0 a W 9 u M S 9 j e W M v Q X V 0 b 1 J l b W 9 2 Z W R D b 2 x 1 b W 5 z M S 5 7 I H R l b 1 9 l e C w 1 f S Z x d W 9 0 O y w m c X V v d D t T Z W N 0 a W 9 u M S 9 j e W M v Q X V 0 b 1 J l b W 9 2 Z W R D b 2 x 1 b W 5 z M S 5 7 I H R l b 1 9 2 Y X I s N n 0 m c X V v d D s s J n F 1 b 3 Q 7 U 2 V j d G l v b j E v Y 3 l j L 0 F 1 d G 9 S Z W 1 v d m V k Q 2 9 s d W 1 u c z E u e y B 0 Z W 9 f Z X g g K y B j a G V i L D d 9 J n F 1 b 3 Q 7 L C Z x d W 9 0 O 1 N l Y 3 R p b 2 4 x L 2 N 5 Y y 9 B d X R v U m V t b 3 Z l Z E N v b H V t b n M x L n s g d G V v X 2 V 4 I C 0 g Y 2 h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e W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I x O j E 2 O j E y L j U z M z c 2 O D N a I i A v P j x F b n R y e S B U e X B l P S J G a W x s Q 2 9 s d W 1 u V H l w Z X M i I F Z h b H V l P S J z Q X d N R E J n W U R B d 1 l H I i A v P j x F b n R y e S B U e X B l P S J G a W x s Q 2 9 s d W 1 u T m F t Z X M i I F Z h b H V l P S J z W y Z x d W 9 0 O 2 4 m c X V v d D s s J n F 1 b 3 Q 7 I G 1 h e C Z x d W 9 0 O y w m c X V v d D s g b W l u J n F 1 b 3 Q 7 L C Z x d W 9 0 O y B l c 1 9 l e C Z x d W 9 0 O y w m c X V v d D s g Z X N f d m F y J n F 1 b 3 Q 7 L C Z x d W 9 0 O y B 0 Z W 9 f Z X g m c X V v d D s s J n F 1 b 3 Q 7 I H R l b 1 9 2 Y X I m c X V v d D s s J n F 1 b 3 Q 7 I H R l b 1 9 l e C A r I G N o Z W I m c X V v d D s s J n F 1 b 3 Q 7 I H R l b 1 9 l e C A t I G N o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W M g K D I p L 0 F 1 d G 9 S Z W 1 v d m V k Q 2 9 s d W 1 u c z E u e 2 4 s M H 0 m c X V v d D s s J n F 1 b 3 Q 7 U 2 V j d G l v b j E v Y 3 l j I C g y K S 9 B d X R v U m V t b 3 Z l Z E N v b H V t b n M x L n s g b W F 4 L D F 9 J n F 1 b 3 Q 7 L C Z x d W 9 0 O 1 N l Y 3 R p b 2 4 x L 2 N 5 Y y A o M i k v Q X V 0 b 1 J l b W 9 2 Z W R D b 2 x 1 b W 5 z M S 5 7 I G 1 p b i w y f S Z x d W 9 0 O y w m c X V v d D t T Z W N 0 a W 9 u M S 9 j e W M g K D I p L 0 F 1 d G 9 S Z W 1 v d m V k Q 2 9 s d W 1 u c z E u e y B l c 1 9 l e C w z f S Z x d W 9 0 O y w m c X V v d D t T Z W N 0 a W 9 u M S 9 j e W M g K D I p L 0 F 1 d G 9 S Z W 1 v d m V k Q 2 9 s d W 1 u c z E u e y B l c 1 9 2 Y X I s N H 0 m c X V v d D s s J n F 1 b 3 Q 7 U 2 V j d G l v b j E v Y 3 l j I C g y K S 9 B d X R v U m V t b 3 Z l Z E N v b H V t b n M x L n s g d G V v X 2 V 4 L D V 9 J n F 1 b 3 Q 7 L C Z x d W 9 0 O 1 N l Y 3 R p b 2 4 x L 2 N 5 Y y A o M i k v Q X V 0 b 1 J l b W 9 2 Z W R D b 2 x 1 b W 5 z M S 5 7 I H R l b 1 9 2 Y X I s N n 0 m c X V v d D s s J n F 1 b 3 Q 7 U 2 V j d G l v b j E v Y 3 l j I C g y K S 9 B d X R v U m V t b 3 Z l Z E N v b H V t b n M x L n s g d G V v X 2 V 4 I C s g Y 2 h l Y i w 3 f S Z x d W 9 0 O y w m c X V v d D t T Z W N 0 a W 9 u M S 9 j e W M g K D I p L 0 F 1 d G 9 S Z W 1 v d m V k Q 2 9 s d W 1 u c z E u e y B 0 Z W 9 f Z X g g L S B j a G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5 Y y A o M i k v Q X V 0 b 1 J l b W 9 2 Z W R D b 2 x 1 b W 5 z M S 5 7 b i w w f S Z x d W 9 0 O y w m c X V v d D t T Z W N 0 a W 9 u M S 9 j e W M g K D I p L 0 F 1 d G 9 S Z W 1 v d m V k Q 2 9 s d W 1 u c z E u e y B t Y X g s M X 0 m c X V v d D s s J n F 1 b 3 Q 7 U 2 V j d G l v b j E v Y 3 l j I C g y K S 9 B d X R v U m V t b 3 Z l Z E N v b H V t b n M x L n s g b W l u L D J 9 J n F 1 b 3 Q 7 L C Z x d W 9 0 O 1 N l Y 3 R p b 2 4 x L 2 N 5 Y y A o M i k v Q X V 0 b 1 J l b W 9 2 Z W R D b 2 x 1 b W 5 z M S 5 7 I G V z X 2 V 4 L D N 9 J n F 1 b 3 Q 7 L C Z x d W 9 0 O 1 N l Y 3 R p b 2 4 x L 2 N 5 Y y A o M i k v Q X V 0 b 1 J l b W 9 2 Z W R D b 2 x 1 b W 5 z M S 5 7 I G V z X 3 Z h c i w 0 f S Z x d W 9 0 O y w m c X V v d D t T Z W N 0 a W 9 u M S 9 j e W M g K D I p L 0 F 1 d G 9 S Z W 1 v d m V k Q 2 9 s d W 1 u c z E u e y B 0 Z W 9 f Z X g s N X 0 m c X V v d D s s J n F 1 b 3 Q 7 U 2 V j d G l v b j E v Y 3 l j I C g y K S 9 B d X R v U m V t b 3 Z l Z E N v b H V t b n M x L n s g d G V v X 3 Z h c i w 2 f S Z x d W 9 0 O y w m c X V v d D t T Z W N 0 a W 9 u M S 9 j e W M g K D I p L 0 F 1 d G 9 S Z W 1 v d m V k Q 2 9 s d W 1 u c z E u e y B 0 Z W 9 f Z X g g K y B j a G V i L D d 9 J n F 1 b 3 Q 7 L C Z x d W 9 0 O 1 N l Y 3 R p b 2 4 x L 2 N 5 Y y A o M i k v Q X V 0 b 1 J l b W 9 2 Z W R D b 2 x 1 b W 5 z M S 5 7 I H R l b 1 9 l e C A t I G N o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5 Y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X 2 h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e W N f a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y M T o z N j o w M y 4 3 M D Q 3 N D U z W i I g L z 4 8 R W 5 0 c n k g V H l w Z T 0 i R m l s b E N v b H V t b l R 5 c G V z I i B W Y W x 1 Z T 0 i c 0 F 3 T U p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5 Y 1 9 o a X N 0 L 0 F 1 d G 9 S Z W 1 v d m V k Q 2 9 s d W 1 u c z E u e 0 N v b H V t b j E s M H 0 m c X V v d D s s J n F 1 b 3 Q 7 U 2 V j d G l v b j E v Y 3 l j X 2 h p c 3 Q v Q X V 0 b 1 J l b W 9 2 Z W R D b 2 x 1 b W 5 z M S 5 7 Q 2 9 s d W 1 u M i w x f S Z x d W 9 0 O y w m c X V v d D t T Z W N 0 a W 9 u M S 9 j e W N f a G l z d C 9 B d X R v U m V t b 3 Z l Z E N v b H V t b n M x L n t D b 2 x 1 b W 4 z L D J 9 J n F 1 b 3 Q 7 L C Z x d W 9 0 O 1 N l Y 3 R p b 2 4 x L 2 N 5 Y 1 9 o a X N 0 L 0 F 1 d G 9 S Z W 1 v d m V k Q 2 9 s d W 1 u c z E u e 0 N v b H V t b j Q s M 3 0 m c X V v d D s s J n F 1 b 3 Q 7 U 2 V j d G l v b j E v Y 3 l j X 2 h p c 3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e W N f a G l z d C 9 B d X R v U m V t b 3 Z l Z E N v b H V t b n M x L n t D b 2 x 1 b W 4 x L D B 9 J n F 1 b 3 Q 7 L C Z x d W 9 0 O 1 N l Y 3 R p b 2 4 x L 2 N 5 Y 1 9 o a X N 0 L 0 F 1 d G 9 S Z W 1 v d m V k Q 2 9 s d W 1 u c z E u e 0 N v b H V t b j I s M X 0 m c X V v d D s s J n F 1 b 3 Q 7 U 2 V j d G l v b j E v Y 3 l j X 2 h p c 3 Q v Q X V 0 b 1 J l b W 9 2 Z W R D b 2 x 1 b W 5 z M S 5 7 Q 2 9 s d W 1 u M y w y f S Z x d W 9 0 O y w m c X V v d D t T Z W N 0 a W 9 u M S 9 j e W N f a G l z d C 9 B d X R v U m V t b 3 Z l Z E N v b H V t b n M x L n t D b 2 x 1 b W 4 0 L D N 9 J n F 1 b 3 Q 7 L C Z x d W 9 0 O 1 N l Y 3 R p b 2 4 x L 2 N 5 Y 1 9 o a X N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5 Y 1 9 o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1 9 o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y M T o 0 N D o x M y 4 w O T c 2 M j U 0 W i I g L z 4 8 R W 5 0 c n k g V H l w Z T 0 i R m l s b E N v b H V t b l R 5 c G V z I i B W Y W x 1 Z T 0 i c 0 F 3 T U R C Z 1 l E Q X d Z R y I g L z 4 8 R W 5 0 c n k g V H l w Z T 0 i R m l s b E N v b H V t b k 5 h b W V z I i B W Y W x 1 Z T 0 i c 1 s m c X V v d D t u J n F 1 b 3 Q 7 L C Z x d W 9 0 O y B t Y X g m c X V v d D s s J n F 1 b 3 Q 7 I G 1 p b i Z x d W 9 0 O y w m c X V v d D s g Z X N f Z X g m c X V v d D s s J n F 1 b 3 Q 7 I G V z X 3 Z h c i Z x d W 9 0 O y w m c X V v d D s g d G V v X 2 V 4 J n F 1 b 3 Q 7 L C Z x d W 9 0 O y B 0 Z W 9 f d m F y J n F 1 b 3 Q 7 L C Z x d W 9 0 O y B 0 Z W 9 f Z X g g K y B j a G V i J n F 1 b 3 Q 7 L C Z x d W 9 0 O y B 0 Z W 9 f Z X g g L S B j a G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L 0 F 1 d G 9 S Z W 1 v d m V k Q 2 9 s d W 1 u c z E u e 2 4 s M H 0 m c X V v d D s s J n F 1 b 3 Q 7 U 2 V j d G l v b j E v c m V j L 0 F 1 d G 9 S Z W 1 v d m V k Q 2 9 s d W 1 u c z E u e y B t Y X g s M X 0 m c X V v d D s s J n F 1 b 3 Q 7 U 2 V j d G l v b j E v c m V j L 0 F 1 d G 9 S Z W 1 v d m V k Q 2 9 s d W 1 u c z E u e y B t a W 4 s M n 0 m c X V v d D s s J n F 1 b 3 Q 7 U 2 V j d G l v b j E v c m V j L 0 F 1 d G 9 S Z W 1 v d m V k Q 2 9 s d W 1 u c z E u e y B l c 1 9 l e C w z f S Z x d W 9 0 O y w m c X V v d D t T Z W N 0 a W 9 u M S 9 y Z W M v Q X V 0 b 1 J l b W 9 2 Z W R D b 2 x 1 b W 5 z M S 5 7 I G V z X 3 Z h c i w 0 f S Z x d W 9 0 O y w m c X V v d D t T Z W N 0 a W 9 u M S 9 y Z W M v Q X V 0 b 1 J l b W 9 2 Z W R D b 2 x 1 b W 5 z M S 5 7 I H R l b 1 9 l e C w 1 f S Z x d W 9 0 O y w m c X V v d D t T Z W N 0 a W 9 u M S 9 y Z W M v Q X V 0 b 1 J l b W 9 2 Z W R D b 2 x 1 b W 5 z M S 5 7 I H R l b 1 9 2 Y X I s N n 0 m c X V v d D s s J n F 1 b 3 Q 7 U 2 V j d G l v b j E v c m V j L 0 F 1 d G 9 S Z W 1 v d m V k Q 2 9 s d W 1 u c z E u e y B 0 Z W 9 f Z X g g K y B j a G V i L D d 9 J n F 1 b 3 Q 7 L C Z x d W 9 0 O 1 N l Y 3 R p b 2 4 x L 3 J l Y y 9 B d X R v U m V t b 3 Z l Z E N v b H V t b n M x L n s g d G V v X 2 V 4 I C 0 g Y 2 h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M v Q X V 0 b 1 J l b W 9 2 Z W R D b 2 x 1 b W 5 z M S 5 7 b i w w f S Z x d W 9 0 O y w m c X V v d D t T Z W N 0 a W 9 u M S 9 y Z W M v Q X V 0 b 1 J l b W 9 2 Z W R D b 2 x 1 b W 5 z M S 5 7 I G 1 h e C w x f S Z x d W 9 0 O y w m c X V v d D t T Z W N 0 a W 9 u M S 9 y Z W M v Q X V 0 b 1 J l b W 9 2 Z W R D b 2 x 1 b W 5 z M S 5 7 I G 1 p b i w y f S Z x d W 9 0 O y w m c X V v d D t T Z W N 0 a W 9 u M S 9 y Z W M v Q X V 0 b 1 J l b W 9 2 Z W R D b 2 x 1 b W 5 z M S 5 7 I G V z X 2 V 4 L D N 9 J n F 1 b 3 Q 7 L C Z x d W 9 0 O 1 N l Y 3 R p b 2 4 x L 3 J l Y y 9 B d X R v U m V t b 3 Z l Z E N v b H V t b n M x L n s g Z X N f d m F y L D R 9 J n F 1 b 3 Q 7 L C Z x d W 9 0 O 1 N l Y 3 R p b 2 4 x L 3 J l Y y 9 B d X R v U m V t b 3 Z l Z E N v b H V t b n M x L n s g d G V v X 2 V 4 L D V 9 J n F 1 b 3 Q 7 L C Z x d W 9 0 O 1 N l Y 3 R p b 2 4 x L 3 J l Y y 9 B d X R v U m V t b 3 Z l Z E N v b H V t b n M x L n s g d G V v X 3 Z h c i w 2 f S Z x d W 9 0 O y w m c X V v d D t T Z W N 0 a W 9 u M S 9 y Z W M v Q X V 0 b 1 J l b W 9 2 Z W R D b 2 x 1 b W 5 z M S 5 7 I H R l b 1 9 l e C A r I G N o Z W I s N 3 0 m c X V v d D s s J n F 1 b 3 Q 7 U 2 V j d G l v b j E v c m V j L 0 F 1 d G 9 S Z W 1 v d m V k Q 2 9 s d W 1 u c z E u e y B 0 Z W 9 f Z X g g L S B j a G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1 9 o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j X 2 h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j E 6 N D Q 6 N D c u N j E w N z g 5 N V o i I C 8 + P E V u d H J 5 I F R 5 c G U 9 I k Z p b G x D b 2 x 1 b W 5 U e X B l c y I g V m F s d W U 9 I n N B d 0 1 K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f a G l z d C 9 B d X R v U m V t b 3 Z l Z E N v b H V t b n M x L n t D b 2 x 1 b W 4 x L D B 9 J n F 1 b 3 Q 7 L C Z x d W 9 0 O 1 N l Y 3 R p b 2 4 x L 3 J l Y 1 9 o a X N 0 L 0 F 1 d G 9 S Z W 1 v d m V k Q 2 9 s d W 1 u c z E u e 0 N v b H V t b j I s M X 0 m c X V v d D s s J n F 1 b 3 Q 7 U 2 V j d G l v b j E v c m V j X 2 h p c 3 Q v Q X V 0 b 1 J l b W 9 2 Z W R D b 2 x 1 b W 5 z M S 5 7 Q 2 9 s d W 1 u M y w y f S Z x d W 9 0 O y w m c X V v d D t T Z W N 0 a W 9 u M S 9 y Z W N f a G l z d C 9 B d X R v U m V t b 3 Z l Z E N v b H V t b n M x L n t D b 2 x 1 b W 4 0 L D N 9 J n F 1 b 3 Q 7 L C Z x d W 9 0 O 1 N l Y 3 R p b 2 4 x L 3 J l Y 1 9 o a X N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j X 2 h p c 3 Q v Q X V 0 b 1 J l b W 9 2 Z W R D b 2 x 1 b W 5 z M S 5 7 Q 2 9 s d W 1 u M S w w f S Z x d W 9 0 O y w m c X V v d D t T Z W N 0 a W 9 u M S 9 y Z W N f a G l z d C 9 B d X R v U m V t b 3 Z l Z E N v b H V t b n M x L n t D b 2 x 1 b W 4 y L D F 9 J n F 1 b 3 Q 7 L C Z x d W 9 0 O 1 N l Y 3 R p b 2 4 x L 3 J l Y 1 9 o a X N 0 L 0 F 1 d G 9 S Z W 1 v d m V k Q 2 9 s d W 1 u c z E u e 0 N v b H V t b j M s M n 0 m c X V v d D s s J n F 1 b 3 Q 7 U 2 V j d G l v b j E v c m V j X 2 h p c 3 Q v Q X V 0 b 1 J l b W 9 2 Z W R D b 2 x 1 b W 5 z M S 5 7 Q 2 9 s d W 1 u N C w z f S Z x d W 9 0 O y w m c X V v d D t T Z W N 0 a W 9 u M S 9 y Z W N f a G l z d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f a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f a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1 9 o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l j X 2 h p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j I 6 M z k 6 M j c u M j U 0 M j A w N l o i I C 8 + P E V u d H J 5 I F R 5 c G U 9 I k Z p b G x D b 2 x 1 b W 5 U e X B l c y I g V m F s d W U 9 I n N B d 0 1 K Q m d Z P S I g L z 4 8 R W 5 0 c n k g V H l w Z T 0 i R m l s b E N v b H V t b k 5 h b W V z I i B W Y W x 1 Z T 0 i c 1 s m c X V v d D t u J n F 1 b 3 Q 7 L C Z x d W 9 0 O y B u d W 0 m c X V v d D s s J n F 1 b 3 Q 7 I G V 4 J n F 1 b 3 Q 7 L C Z x d W 9 0 O y B w Z X J j Z W 5 0 X 2 9 m X 2 V t c C Z x d W 9 0 O y w m c X V v d D s g Y 2 h l Y l 9 3 a W R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5 Y 1 9 o a X N 0 I C g y K S 9 B d X R v U m V t b 3 Z l Z E N v b H V t b n M x L n t u L D B 9 J n F 1 b 3 Q 7 L C Z x d W 9 0 O 1 N l Y 3 R p b 2 4 x L 2 N 5 Y 1 9 o a X N 0 I C g y K S 9 B d X R v U m V t b 3 Z l Z E N v b H V t b n M x L n s g b n V t L D F 9 J n F 1 b 3 Q 7 L C Z x d W 9 0 O 1 N l Y 3 R p b 2 4 x L 2 N 5 Y 1 9 o a X N 0 I C g y K S 9 B d X R v U m V t b 3 Z l Z E N v b H V t b n M x L n s g Z X g s M n 0 m c X V v d D s s J n F 1 b 3 Q 7 U 2 V j d G l v b j E v Y 3 l j X 2 h p c 3 Q g K D I p L 0 F 1 d G 9 S Z W 1 v d m V k Q 2 9 s d W 1 u c z E u e y B w Z X J j Z W 5 0 X 2 9 m X 2 V t c C w z f S Z x d W 9 0 O y w m c X V v d D t T Z W N 0 a W 9 u M S 9 j e W N f a G l z d C A o M i k v Q X V 0 b 1 J l b W 9 2 Z W R D b 2 x 1 b W 5 z M S 5 7 I G N o Z W J f d 2 l k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l j X 2 h p c 3 Q g K D I p L 0 F 1 d G 9 S Z W 1 v d m V k Q 2 9 s d W 1 u c z E u e 2 4 s M H 0 m c X V v d D s s J n F 1 b 3 Q 7 U 2 V j d G l v b j E v Y 3 l j X 2 h p c 3 Q g K D I p L 0 F 1 d G 9 S Z W 1 v d m V k Q 2 9 s d W 1 u c z E u e y B u d W 0 s M X 0 m c X V v d D s s J n F 1 b 3 Q 7 U 2 V j d G l v b j E v Y 3 l j X 2 h p c 3 Q g K D I p L 0 F 1 d G 9 S Z W 1 v d m V k Q 2 9 s d W 1 u c z E u e y B l e C w y f S Z x d W 9 0 O y w m c X V v d D t T Z W N 0 a W 9 u M S 9 j e W N f a G l z d C A o M i k v Q X V 0 b 1 J l b W 9 2 Z W R D b 2 x 1 b W 5 z M S 5 7 I H B l c m N l b n R f b 2 Z f Z W 1 w L D N 9 J n F 1 b 3 Q 7 L C Z x d W 9 0 O 1 N l Y 3 R p b 2 4 x L 2 N 5 Y 1 9 o a X N 0 I C g y K S 9 B d X R v U m V t b 3 Z l Z E N v b H V t b n M x L n s g Y 2 h l Y l 9 3 a W R 0 a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l j X 2 h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X 2 h p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X 2 h p c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K H R r E u s i E O F 7 O M p k I D S 0 Q A A A A A C A A A A A A A Q Z g A A A A E A A C A A A A D n 0 r P u j N C s m x g a H y / n K Z f w M o V 0 S 9 B F u e j 4 G U D 4 8 d E X k A A A A A A O g A A A A A I A A C A A A A B / o P Z U j j B J 0 C c 2 K 1 / X U 7 / 3 O 3 b q b Z u V I 5 Q l + Y p H n 4 G p / l A A A A A C h r J X q G u P B z L T d T w d a e z b G p / D s a W T W 8 5 p Y Q l o S K b L 4 W K J I Q i O M k p 0 b s m x M N O i y z R + f 3 B y s I / W i A b 1 t + k f F M I c 4 y l E R z e o F Z w L a B I z 8 j Q 1 T 0 A A A A B e F 7 V 9 6 1 V x 5 P 9 G F / T F K R r T n z q e N d e D w F W e z B t o H L / G C A E V 4 h U 9 U S / 9 5 U 5 p L p t D J l Q v b 1 4 z A D a y m U 3 k t 9 y X d 5 J J < / D a t a M a s h u p > 
</file>

<file path=customXml/itemProps1.xml><?xml version="1.0" encoding="utf-8"?>
<ds:datastoreItem xmlns:ds="http://schemas.openxmlformats.org/officeDocument/2006/customXml" ds:itemID="{1ACBFFFA-DFB2-449F-94C4-65FD83591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consts_small</vt:lpstr>
      <vt:lpstr>h_consst_small</vt:lpstr>
      <vt:lpstr>cycles_h_small</vt:lpstr>
      <vt:lpstr>const</vt:lpstr>
      <vt:lpstr>h_const</vt:lpstr>
      <vt:lpstr>cycles</vt:lpstr>
      <vt:lpstr>h_cycles</vt:lpstr>
      <vt:lpstr>records</vt:lpstr>
      <vt:lpstr>h_records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</dc:creator>
  <cp:lastModifiedBy>Wojciech</cp:lastModifiedBy>
  <dcterms:created xsi:type="dcterms:W3CDTF">2015-06-05T18:17:20Z</dcterms:created>
  <dcterms:modified xsi:type="dcterms:W3CDTF">2020-11-12T10:39:37Z</dcterms:modified>
</cp:coreProperties>
</file>