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<sst xmlns="http://schemas.openxmlformats.org/spreadsheetml/2006/main" count="470" uniqueCount="348">
  <si>
    <t>ID</t>
  </si>
  <si>
    <t>所属地图</t>
  </si>
  <si>
    <t>名称</t>
  </si>
  <si>
    <t>攻击</t>
  </si>
  <si>
    <t>防御</t>
  </si>
  <si>
    <t>生命</t>
  </si>
  <si>
    <t>DamageIncrea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</si>
  <si>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</si>
  <si>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</si>
  <si>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</si>
  <si>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</si>
  <si>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</si>
  <si>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</si>
  <si>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</si>
  <si>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</si>
  <si>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</si>
  <si>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</si>
  <si>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</si>
  <si>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</si>
  <si>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</si>
  <si>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</si>
  <si>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</si>
  <si>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</si>
  <si>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</si>
  <si>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</si>
  <si>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</si>
  <si>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</si>
  <si>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</si>
  <si>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</si>
  <si>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</si>
  <si>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</t>
  </si>
  <si>
    <t>100</t>
  </si>
  <si>
    <t>50000</t>
  </si>
  <si>
    <t>90</t>
  </si>
  <si>
    <t>10001</t>
  </si>
  <si>
    <t>1001</t>
  </si>
  <si>
    <t>鹿王</t>
  </si>
  <si>
    <t>2500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</si>
  <si>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</si>
  <si>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</si>
  <si>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</si>
  <si>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</si>
  <si>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</si>
  <si>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</si>
  <si>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</si>
  <si>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</si>
  <si>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</si>
  <si>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</si>
  <si>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</si>
  <si>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</si>
  <si>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</si>
  <si>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</si>
  <si>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</si>
  <si>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</si>
  <si>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</si>
  <si>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</si>
  <si>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</si>
  <si>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</si>
  <si>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</si>
  <si>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</si>
  <si>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</si>
  <si>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</si>
  <si>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</si>
  <si>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</si>
  <si>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</si>
  <si>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</si>
  <si>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</si>
  <si>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</si>
  <si>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</si>
  <si>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</si>
  <si>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</si>
  <si>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</si>
  <si>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</si>
  <si>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</si>
  <si>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</si>
  <si>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</si>
  <si>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</si>
  <si>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</si>
  <si>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</si>
  <si>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</si>
  <si>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</si>
  <si>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</si>
  <si>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</si>
  <si>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</si>
  <si>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</si>
  <si>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</si>
  <si>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</si>
  <si>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</si>
  <si>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</si>
  <si>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</si>
  <si>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</si>
  <si>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</si>
  <si>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</si>
  <si>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</si>
  <si>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</si>
  <si>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</si>
  <si>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</si>
  <si>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</si>
  <si>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</si>
  <si>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</si>
  <si>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</si>
  <si>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</si>
  <si>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</si>
  <si>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</si>
  <si>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</si>
  <si>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</si>
  <si>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</si>
  <si>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</si>
  <si>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</si>
  <si>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</si>
  <si>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</si>
  <si>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</si>
  <si>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</si>
  <si>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</si>
  <si>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</si>
  <si>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</si>
  <si>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</si>
  <si>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</si>
  <si>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</si>
  <si>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</si>
  <si>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</si>
  <si>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</si>
  <si>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</si>
  <si>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</si>
  <si>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</si>
  <si>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</si>
  <si>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</si>
  <si>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</si>
  <si>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</si>
  <si>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</si>
  <si>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</si>
  <si>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</si>
  <si>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</si>
  <si>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</si>
  <si>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</si>
  <si>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</si>
  <si>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</si>
  <si>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</si>
  <si>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</si>
  <si>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</si>
  <si>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</si>
  <si>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</si>
  <si>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</si>
  <si>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</si>
  <si>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</si>
  <si>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</si>
  <si>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</si>
  <si>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</si>
  <si>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</si>
  <si>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</si>
  <si>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</si>
  <si>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</si>
  <si>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</si>
  <si>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</si>
  <si>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</si>
  <si>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</si>
  <si>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</si>
  <si>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</si>
  <si>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</si>
  <si>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</si>
  <si>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</si>
  <si>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</si>
  <si>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</si>
  <si>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</si>
  <si>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</si>
  <si>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</si>
  <si>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</si>
  <si>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</si>
  <si>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</si>
  <si>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</si>
  <si>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</si>
  <si>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</si>
  <si>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</si>
  <si>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</si>
  <si>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</si>
  <si>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</si>
  <si>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</si>
  <si>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</si>
  <si>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</si>
  <si>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</si>
  <si>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</si>
  <si>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</si>
  <si>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</si>
  <si>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</si>
  <si>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</si>
  <si>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</si>
  <si>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</si>
  <si>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</si>
  <si>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</si>
  <si>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</si>
  <si>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</si>
  <si>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</si>
  <si>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</si>
  <si>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</si>
  <si>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</si>
  <si>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</si>
  <si>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</si>
  <si>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</si>
  <si>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</si>
  <si>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</si>
  <si>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</si>
  <si>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</si>
  <si>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</si>
  <si>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</si>
  <si>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</si>
  <si>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</si>
  <si>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</si>
  <si>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</si>
  <si>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</si>
  <si>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</si>
  <si>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</si>
  <si>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</si>
  <si>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</si>
  <si>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</si>
  <si>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</si>
  <si>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</si>
  <si>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</si>
  <si>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</si>
  <si>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</si>
  <si>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</si>
  <si>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</si>
  <si>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</si>
  <si>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</si>
  <si>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</si>
  <si>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</si>
  <si>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</si>
  <si>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</si>
  <si>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</si>
  <si>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</si>
  <si>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</si>
  <si>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</si>
  <si>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</si>
  <si>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</si>
  <si>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</si>
  <si>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</si>
  <si>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</si>
  <si>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</si>
  <si>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</si>
  <si>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</si>
  <si>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</si>
  <si>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</si>
  <si>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</si>
  <si>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</si>
  <si>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</si>
  <si>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</si>
  <si>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</si>
  <si>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</si>
  <si>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</si>
  <si>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</si>
  <si>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</si>
  <si>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</si>
  <si>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</si>
  <si>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</si>
  <si>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</si>
  <si>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</si>
  <si>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</si>
  <si>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</si>
  <si>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</si>
  <si>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</si>
  <si>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</si>
  <si>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</si>
  <si>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</si>
  <si>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</si>
  <si>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</si>
  <si>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</si>
  <si>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</si>
  <si>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</si>
  <si>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</si>
  <si>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</si>
  <si>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</si>
  <si>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</si>
  <si>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</si>
  <si>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</si>
  <si>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</si>
  <si>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</si>
  <si>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</si>
  <si>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</si>
  <si>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</si>
  <si>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</si>
  <si>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</si>
  <si>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</si>
  <si>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</si>
  <si>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</si>
  <si>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</si>
  <si>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</si>
  <si>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</si>
  <si>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</si>
  <si>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</si>
  <si>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</si>
  <si>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</si>
  <si>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</si>
  <si>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</si>
  <si>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</si>
  <si>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</si>
  <si>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</si>
  <si>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</si>
  <si>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</si>
  <si>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</si>
  <si>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</si>
  <si>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</si>
  <si>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</si>
  <si>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</si>
  <si>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</si>
  <si>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</si>
  <si>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</si>
  <si>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</si>
  <si>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</si>
  <si>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</si>
  <si>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</si>
  <si>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</si>
  <si>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</si>
  <si>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</si>
  <si>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</si>
  <si>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</si>
  <si>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</si>
  <si>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</si>
  <si>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</si>
  <si>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</si>
  <si>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</si>
  <si>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3531650000</t>
  </si>
  <si>
    <t>10041</t>
  </si>
  <si>
    <t>1041</t>
  </si>
  <si>
    <t>幻影蝠王</t>
  </si>
  <si>
    <t>15151350000</t>
  </si>
  <si>
    <t>3030270000</t>
  </si>
  <si>
    <t>1515135000000</t>
  </si>
  <si>
    <t>4476300000</t>
  </si>
  <si>
    <t>10042</t>
  </si>
  <si>
    <t>1042</t>
  </si>
  <si>
    <t>幻影骷髅王</t>
  </si>
  <si>
    <t>21310750000</t>
  </si>
  <si>
    <t>4262150000</t>
  </si>
  <si>
    <t>2131075000000</t>
  </si>
  <si>
    <t>5500199999</t>
  </si>
  <si>
    <t>10043</t>
  </si>
  <si>
    <t>1043</t>
  </si>
  <si>
    <t>幻影尸王</t>
  </si>
  <si>
    <t>29974200000</t>
  </si>
  <si>
    <t>5994840000</t>
  </si>
  <si>
    <t>2997420000000</t>
  </si>
  <si>
    <t>6605599999</t>
  </si>
  <si>
    <t>10044</t>
  </si>
  <si>
    <t>1044</t>
  </si>
  <si>
    <t>幻影蛇王</t>
  </si>
  <si>
    <t>42159500000</t>
  </si>
  <si>
    <t>8431900000</t>
  </si>
  <si>
    <t>4215950000000</t>
  </si>
  <si>
    <t>7794750000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</si>
</sst>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topLeftCell="A35" workbookViewId="0">
      <selection activeCell="J46" sqref="J46:K50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9" width="15.875" style="2" customWidth="1"/>
    <col min="10" max="10" width="16.375" style="2" customWidth="1"/>
    <col min="11" max="11" width="13" style="2" customWidth="1"/>
    <col min="12" max="12" width="16.75" style="1" customWidth="1"/>
    <col min="13" max="13" width="18.125" style="1" customWidth="1"/>
    <col min="14" max="14" width="15.625" style="1" customWidth="1"/>
    <col min="15" max="16384" width="9" style="2"/>
  </cols>
  <sheetData>
    <row r="1" s="1" customFormat="1" spans="1:11">
      <c r="A1" s="2"/>
      <c r="B1" s="2"/>
      <c r="F1" s="2"/>
      <c r="G1" s="2"/>
      <c r="H1" s="2"/>
      <c r="I1" s="2"/>
      <c r="J1" s="2"/>
      <c r="K1" s="2"/>
    </row>
    <row r="2" s="1" customFormat="1" spans="1:11">
      <c r="A2" s="2"/>
      <c r="B2" s="2"/>
      <c r="F2" s="2"/>
      <c r="G2" s="2"/>
      <c r="H2" s="2"/>
      <c r="I2" s="2"/>
      <c r="J2" s="2"/>
      <c r="K2" s="2"/>
    </row>
    <row r="3" s="1" customFormat="1" spans="1:14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4" t="s">
        <v>10</v>
      </c>
      <c r="N3" s="4" t="s">
        <v>11</v>
      </c>
    </row>
    <row r="4" s="1" customFormat="1" spans="1:14">
      <c r="A4" s="2"/>
      <c r="B4" s="2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</v>
      </c>
      <c r="J4" s="3" t="s">
        <v>18</v>
      </c>
      <c r="K4" s="3" t="s">
        <v>19</v>
      </c>
      <c r="L4" s="4" t="s">
        <v>20</v>
      </c>
      <c r="M4" s="4" t="s">
        <v>21</v>
      </c>
      <c r="N4" s="4" t="s">
        <v>22</v>
      </c>
    </row>
    <row r="5" s="1" customFormat="1" spans="1:14">
      <c r="A5" s="2"/>
      <c r="B5" s="2"/>
      <c r="C5" s="3" t="s">
        <v>23</v>
      </c>
      <c r="D5" s="3" t="s">
        <v>23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23</v>
      </c>
      <c r="J5" s="3" t="s">
        <v>25</v>
      </c>
      <c r="K5" s="3" t="s">
        <v>25</v>
      </c>
      <c r="L5" s="4" t="s">
        <v>26</v>
      </c>
      <c r="M5" s="4" t="s">
        <v>26</v>
      </c>
      <c r="N5" s="4" t="s">
        <v>23</v>
      </c>
    </row>
    <row r="6" customFormat="1" spans="3:14"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<v>0</v>
      </c>
      <c r="J6" t="s">
        <v>27</v>
      </c>
      <c r="K6" t="s">
        <v>27</v>
      </c>
      <c r="L6" s="1"/>
      <c r="M6" s="1" t="s">
        <v>33</v>
      </c>
      <c r="N6" s="1">
        <v>-1</v>
      </c>
    </row>
    <row r="7" ht="24" customHeight="1" spans="3:15">
      <c r="C7" t="s">
        <v>34</v>
      </c>
      <c r="D7" t="s">
        <v>35</v>
      </c>
      <c r="E7" t="s">
        <v>36</v>
      </c>
      <c r="F7" t="s">
        <v>37</v>
      </c>
      <c r="G7" t="s">
        <v>30</v>
      </c>
      <c r="H7" t="s">
        <v>38</v>
      </c>
      <c r="I7">
        <v>0</v>
      </c>
      <c r="J7" t="s">
        <v>32</v>
      </c>
      <c r="K7" t="s">
        <v>32</v>
      </c>
      <c r="L7"/>
      <c r="M7" t="s">
        <v>39</v>
      </c>
      <c r="N7" s="1">
        <v>-1</v>
      </c>
      <c r="O7"/>
    </row>
    <row r="8" ht="24" customHeight="1" spans="3:15">
      <c r="C8" t="s">
        <v>40</v>
      </c>
      <c r="D8" t="s">
        <v>41</v>
      </c>
      <c r="E8" t="s">
        <v>42</v>
      </c>
      <c r="F8" t="s">
        <v>27</v>
      </c>
      <c r="G8" t="s">
        <v>43</v>
      </c>
      <c r="H8" t="s">
        <v>44</v>
      </c>
      <c r="I8">
        <v>0</v>
      </c>
      <c r="J8" t="s">
        <v>45</v>
      </c>
      <c r="K8" t="s">
        <v>45</v>
      </c>
      <c r="L8"/>
      <c r="M8" t="s">
        <v>46</v>
      </c>
      <c r="N8" s="1">
        <v>-1</v>
      </c>
      <c r="O8"/>
    </row>
    <row r="9" ht="24" customHeight="1" spans="3:15"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>
        <v>0</v>
      </c>
      <c r="J9" t="s">
        <v>53</v>
      </c>
      <c r="K9" t="s">
        <v>53</v>
      </c>
      <c r="L9"/>
      <c r="M9" t="s">
        <v>54</v>
      </c>
      <c r="N9">
        <v>0</v>
      </c>
      <c r="O9"/>
    </row>
    <row r="10" ht="24" customHeight="1" spans="3:15">
      <c r="C10" t="s">
        <v>55</v>
      </c>
      <c r="D10" t="s">
        <v>56</v>
      </c>
      <c r="E10" t="s">
        <v>57</v>
      </c>
      <c r="F10" t="s">
        <v>32</v>
      </c>
      <c r="G10" t="s">
        <v>27</v>
      </c>
      <c r="H10" t="s">
        <v>58</v>
      </c>
      <c r="I10">
        <v>0</v>
      </c>
      <c r="J10" t="s">
        <v>44</v>
      </c>
      <c r="K10" t="s">
        <v>44</v>
      </c>
      <c r="L10"/>
      <c r="M10" t="s">
        <v>59</v>
      </c>
      <c r="N10">
        <v>0</v>
      </c>
      <c r="O10"/>
    </row>
    <row r="11" ht="24" customHeight="1" spans="3:15"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0</v>
      </c>
      <c r="J11" t="s">
        <v>66</v>
      </c>
      <c r="K11" t="s">
        <v>66</v>
      </c>
      <c r="L11"/>
      <c r="M11" t="s">
        <v>67</v>
      </c>
      <c r="N11">
        <v>0</v>
      </c>
      <c r="O11"/>
    </row>
    <row r="12" ht="24" customHeight="1" spans="3:15"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>
        <v>0</v>
      </c>
      <c r="J12" t="s">
        <v>74</v>
      </c>
      <c r="K12" t="s">
        <v>74</v>
      </c>
      <c r="L12"/>
      <c r="M12" t="s">
        <v>75</v>
      </c>
      <c r="N12">
        <v>0</v>
      </c>
      <c r="O12"/>
    </row>
    <row r="13" ht="24" customHeight="1" spans="3:15"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0</v>
      </c>
      <c r="J13" t="s">
        <v>82</v>
      </c>
      <c r="K13" t="s">
        <v>82</v>
      </c>
      <c r="L13"/>
      <c r="M13" t="s">
        <v>83</v>
      </c>
      <c r="N13">
        <v>0</v>
      </c>
      <c r="O13"/>
    </row>
    <row r="14" ht="24" customHeight="1" spans="3:15"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>
        <v>0</v>
      </c>
      <c r="J14" t="s">
        <v>90</v>
      </c>
      <c r="K14" t="s">
        <v>90</v>
      </c>
      <c r="L14"/>
      <c r="M14" t="s">
        <v>91</v>
      </c>
      <c r="N14">
        <v>0</v>
      </c>
      <c r="O14"/>
    </row>
    <row r="15" ht="24" customHeight="1" spans="3:15"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>
        <v>0</v>
      </c>
      <c r="J15" t="s">
        <v>98</v>
      </c>
      <c r="K15" t="s">
        <v>98</v>
      </c>
      <c r="L15"/>
      <c r="M15" t="s">
        <v>99</v>
      </c>
      <c r="N15">
        <v>0</v>
      </c>
      <c r="O15"/>
    </row>
    <row r="16" ht="24" customHeight="1" spans="3:15"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>
        <v>0</v>
      </c>
      <c r="J16" t="s">
        <v>106</v>
      </c>
      <c r="K16" t="s">
        <v>106</v>
      </c>
      <c r="L16"/>
      <c r="M16" t="s">
        <v>107</v>
      </c>
      <c r="N16">
        <v>0</v>
      </c>
      <c r="O16"/>
    </row>
    <row r="17" ht="24" customHeight="1" spans="3:15"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>
        <v>0</v>
      </c>
      <c r="J17" t="s">
        <v>114</v>
      </c>
      <c r="K17" t="s">
        <v>114</v>
      </c>
      <c r="L17"/>
      <c r="M17" t="s">
        <v>115</v>
      </c>
      <c r="N17">
        <v>0</v>
      </c>
      <c r="O17"/>
    </row>
    <row r="18" ht="24" customHeight="1" spans="3:15"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>
        <v>0</v>
      </c>
      <c r="J18" t="s">
        <v>122</v>
      </c>
      <c r="K18" t="s">
        <v>122</v>
      </c>
      <c r="L18"/>
      <c r="M18" t="s">
        <v>123</v>
      </c>
      <c r="N18">
        <v>0</v>
      </c>
      <c r="O18"/>
    </row>
    <row r="19" ht="24" customHeight="1" spans="3:15"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>
        <v>0</v>
      </c>
      <c r="J19" t="s">
        <v>130</v>
      </c>
      <c r="K19" t="s">
        <v>130</v>
      </c>
      <c r="L19"/>
      <c r="M19" t="s">
        <v>123</v>
      </c>
      <c r="N19">
        <v>0</v>
      </c>
      <c r="O19"/>
    </row>
    <row r="20" ht="24" customHeight="1" spans="3:15"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>
        <v>0</v>
      </c>
      <c r="J20" t="s">
        <v>137</v>
      </c>
      <c r="K20" t="s">
        <v>137</v>
      </c>
      <c r="L20"/>
      <c r="M20" t="s">
        <v>123</v>
      </c>
      <c r="N20">
        <v>0</v>
      </c>
      <c r="O20"/>
    </row>
    <row r="21" ht="24" customHeight="1" spans="3:15"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>
        <f t="shared" ref="I21:I40" si="0">(D21-1014)*1</f>
        <v>1</v>
      </c>
      <c r="J21" t="s">
        <v>144</v>
      </c>
      <c r="K21" t="s">
        <v>144</v>
      </c>
      <c r="L21"/>
      <c r="M21" t="s">
        <v>145</v>
      </c>
      <c r="N21">
        <v>0</v>
      </c>
      <c r="O21"/>
    </row>
    <row r="22" ht="24" customHeight="1" spans="3:15"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>
        <f t="shared" si="0"/>
        <v>2</v>
      </c>
      <c r="J22" t="s">
        <v>152</v>
      </c>
      <c r="K22" t="s">
        <v>152</v>
      </c>
      <c r="L22"/>
      <c r="M22" t="s">
        <v>145</v>
      </c>
      <c r="N22">
        <v>0</v>
      </c>
      <c r="O22"/>
    </row>
    <row r="23" ht="24" customHeight="1" spans="3:15"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>
        <f t="shared" si="0"/>
        <v>3</v>
      </c>
      <c r="J23" t="s">
        <v>159</v>
      </c>
      <c r="K23" t="s">
        <v>159</v>
      </c>
      <c r="L23"/>
      <c r="M23" t="s">
        <v>145</v>
      </c>
      <c r="N23">
        <v>0</v>
      </c>
      <c r="O23"/>
    </row>
    <row r="24" ht="24" customHeight="1" spans="3:15"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>
        <f t="shared" si="0"/>
        <v>4</v>
      </c>
      <c r="J24" t="s">
        <v>166</v>
      </c>
      <c r="K24" t="s">
        <v>166</v>
      </c>
      <c r="L24"/>
      <c r="M24" t="s">
        <v>145</v>
      </c>
      <c r="N24">
        <v>0</v>
      </c>
      <c r="O24"/>
    </row>
    <row r="25" ht="24" customHeight="1" spans="3:15"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>
        <f t="shared" si="0"/>
        <v>5</v>
      </c>
      <c r="J25" t="s">
        <v>173</v>
      </c>
      <c r="K25" t="s">
        <v>173</v>
      </c>
      <c r="L25"/>
      <c r="M25" t="s">
        <v>145</v>
      </c>
      <c r="N25">
        <v>0</v>
      </c>
      <c r="O25"/>
    </row>
    <row r="26" ht="24" customHeight="1" spans="3:15"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>
        <f t="shared" si="0"/>
        <v>6</v>
      </c>
      <c r="J26" t="s">
        <v>180</v>
      </c>
      <c r="K26" t="s">
        <v>180</v>
      </c>
      <c r="L26"/>
      <c r="M26" t="s">
        <v>145</v>
      </c>
      <c r="N26">
        <v>0</v>
      </c>
      <c r="O26"/>
    </row>
    <row r="27" ht="24" customHeight="1" spans="3:15"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>
        <f t="shared" si="0"/>
        <v>7</v>
      </c>
      <c r="J27" t="s">
        <v>187</v>
      </c>
      <c r="K27" t="s">
        <v>187</v>
      </c>
      <c r="L27"/>
      <c r="M27" t="s">
        <v>145</v>
      </c>
      <c r="N27">
        <v>0</v>
      </c>
      <c r="O27"/>
    </row>
    <row r="28" ht="24" customHeight="1" spans="3:15"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>
        <f t="shared" si="0"/>
        <v>8</v>
      </c>
      <c r="J28" t="s">
        <v>194</v>
      </c>
      <c r="K28" t="s">
        <v>194</v>
      </c>
      <c r="L28"/>
      <c r="M28" t="s">
        <v>145</v>
      </c>
      <c r="N28">
        <v>0</v>
      </c>
      <c r="O28"/>
    </row>
    <row r="29" ht="24" customHeight="1" spans="3:15"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>
        <f t="shared" si="0"/>
        <v>9</v>
      </c>
      <c r="J29" t="s">
        <v>201</v>
      </c>
      <c r="K29" t="s">
        <v>201</v>
      </c>
      <c r="L29"/>
      <c r="M29" t="s">
        <v>145</v>
      </c>
      <c r="N29">
        <v>0</v>
      </c>
      <c r="O29"/>
    </row>
    <row r="30" ht="24" customHeight="1" spans="3:15"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>
        <f t="shared" si="0"/>
        <v>10</v>
      </c>
      <c r="J30" t="s">
        <v>208</v>
      </c>
      <c r="K30" t="s">
        <v>208</v>
      </c>
      <c r="L30"/>
      <c r="M30" t="s">
        <v>145</v>
      </c>
      <c r="N30">
        <v>0</v>
      </c>
      <c r="O30"/>
    </row>
    <row r="31" ht="24" customHeight="1" spans="3:15"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>
        <f t="shared" si="0"/>
        <v>11</v>
      </c>
      <c r="J31" t="s">
        <v>215</v>
      </c>
      <c r="K31" t="s">
        <v>215</v>
      </c>
      <c r="L31"/>
      <c r="M31" t="s">
        <v>145</v>
      </c>
      <c r="N31">
        <v>0</v>
      </c>
      <c r="O31"/>
    </row>
    <row r="32" ht="24" customHeight="1" spans="3:15"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>
        <f t="shared" si="0"/>
        <v>12</v>
      </c>
      <c r="J32" t="s">
        <v>222</v>
      </c>
      <c r="K32" t="s">
        <v>222</v>
      </c>
      <c r="L32"/>
      <c r="M32" t="s">
        <v>145</v>
      </c>
      <c r="N32">
        <v>0</v>
      </c>
      <c r="O32"/>
    </row>
    <row r="33" ht="24" customHeight="1" spans="3:15"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228</v>
      </c>
      <c r="I33">
        <f t="shared" si="0"/>
        <v>13</v>
      </c>
      <c r="J33" t="s">
        <v>229</v>
      </c>
      <c r="K33" t="s">
        <v>229</v>
      </c>
      <c r="L33"/>
      <c r="M33" t="s">
        <v>145</v>
      </c>
      <c r="N33">
        <v>0</v>
      </c>
      <c r="O33"/>
    </row>
    <row r="34" ht="24" customHeight="1" spans="3:15"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>
        <f t="shared" si="0"/>
        <v>14</v>
      </c>
      <c r="J34" t="s">
        <v>236</v>
      </c>
      <c r="K34" t="s">
        <v>236</v>
      </c>
      <c r="L34"/>
      <c r="M34" t="s">
        <v>145</v>
      </c>
      <c r="N34">
        <v>0</v>
      </c>
      <c r="O34"/>
    </row>
    <row r="35" ht="24" customHeight="1" spans="3:15"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  <c r="I35">
        <f t="shared" si="0"/>
        <v>15</v>
      </c>
      <c r="J35" t="s">
        <v>243</v>
      </c>
      <c r="K35" t="s">
        <v>243</v>
      </c>
      <c r="L35"/>
      <c r="M35" t="s">
        <v>145</v>
      </c>
      <c r="N35">
        <v>0</v>
      </c>
      <c r="O35"/>
    </row>
    <row r="36" ht="24" customHeight="1" spans="3:15"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>
        <f t="shared" si="0"/>
        <v>16</v>
      </c>
      <c r="J36" t="s">
        <v>250</v>
      </c>
      <c r="K36" t="s">
        <v>250</v>
      </c>
      <c r="L36"/>
      <c r="M36" t="s">
        <v>145</v>
      </c>
      <c r="N36">
        <v>0</v>
      </c>
      <c r="O36"/>
    </row>
    <row r="37" ht="24" customHeight="1" spans="3:15"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  <c r="I37">
        <f t="shared" si="0"/>
        <v>17</v>
      </c>
      <c r="J37" t="s">
        <v>257</v>
      </c>
      <c r="K37" t="s">
        <v>257</v>
      </c>
      <c r="L37"/>
      <c r="M37" t="s">
        <v>145</v>
      </c>
      <c r="N37">
        <v>0</v>
      </c>
      <c r="O37"/>
    </row>
    <row r="38" ht="24" customHeight="1" spans="3:15"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>
        <f t="shared" si="0"/>
        <v>18</v>
      </c>
      <c r="J38" t="s">
        <v>264</v>
      </c>
      <c r="K38" t="s">
        <v>264</v>
      </c>
      <c r="L38"/>
      <c r="M38" t="s">
        <v>145</v>
      </c>
      <c r="N38">
        <v>0</v>
      </c>
      <c r="O38"/>
    </row>
    <row r="39" ht="24" customHeight="1" spans="3:15"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>
        <f t="shared" si="0"/>
        <v>19</v>
      </c>
      <c r="J39" t="s">
        <v>271</v>
      </c>
      <c r="K39" t="s">
        <v>271</v>
      </c>
      <c r="L39"/>
      <c r="M39" t="s">
        <v>145</v>
      </c>
      <c r="N39">
        <v>0</v>
      </c>
      <c r="O39"/>
    </row>
    <row r="40" ht="24" customHeight="1" spans="3:15">
      <c r="C40" t="s">
        <v>272</v>
      </c>
      <c r="D40" t="s">
        <v>273</v>
      </c>
      <c r="E40" t="s">
        <v>274</v>
      </c>
      <c r="F40">
        <v>1391250000</v>
      </c>
      <c r="G40" t="s">
        <v>275</v>
      </c>
      <c r="H40" t="s">
        <v>276</v>
      </c>
      <c r="I40">
        <f t="shared" si="0"/>
        <v>20</v>
      </c>
      <c r="J40" t="s">
        <v>277</v>
      </c>
      <c r="K40" t="s">
        <v>277</v>
      </c>
      <c r="L40"/>
      <c r="M40" t="s">
        <v>145</v>
      </c>
      <c r="N40">
        <v>0</v>
      </c>
      <c r="O40"/>
    </row>
    <row r="41" customFormat="1" ht="24" customHeight="1" spans="1:14">
      <c r="A41" s="2"/>
      <c r="B41" s="2"/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>
        <f>(D41-1034)*5+20</f>
        <v>25</v>
      </c>
      <c r="J41" t="s">
        <v>284</v>
      </c>
      <c r="K41" t="s">
        <v>284</v>
      </c>
      <c r="M41" t="s">
        <v>145</v>
      </c>
      <c r="N41">
        <v>0</v>
      </c>
    </row>
    <row r="42" customFormat="1" ht="24" customHeight="1" spans="1:14">
      <c r="A42" s="2"/>
      <c r="B42" s="2"/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  <c r="I42">
        <f t="shared" ref="I41:I50" si="1">(D42-1034)*4+20</f>
        <v>28</v>
      </c>
      <c r="J42" t="s">
        <v>291</v>
      </c>
      <c r="K42" t="s">
        <v>291</v>
      </c>
      <c r="M42" t="s">
        <v>145</v>
      </c>
      <c r="N42">
        <v>0</v>
      </c>
    </row>
    <row r="43" customFormat="1" ht="24" customHeight="1" spans="1:14">
      <c r="A43" s="2"/>
      <c r="B43" s="2"/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>
        <f t="shared" si="1"/>
        <v>32</v>
      </c>
      <c r="J43" t="s">
        <v>298</v>
      </c>
      <c r="K43" t="s">
        <v>298</v>
      </c>
      <c r="M43" t="s">
        <v>145</v>
      </c>
      <c r="N43">
        <v>0</v>
      </c>
    </row>
    <row r="44" customFormat="1" ht="24" customHeight="1" spans="1:14">
      <c r="A44" s="2"/>
      <c r="B44" s="2"/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>
        <f t="shared" si="1"/>
        <v>36</v>
      </c>
      <c r="J44" t="s">
        <v>305</v>
      </c>
      <c r="K44" t="s">
        <v>305</v>
      </c>
      <c r="M44" t="s">
        <v>145</v>
      </c>
      <c r="N44">
        <v>0</v>
      </c>
    </row>
    <row r="45" customFormat="1" ht="24" customHeight="1" spans="1:14">
      <c r="A45" s="2"/>
      <c r="B45" s="2"/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>
        <f t="shared" si="1"/>
        <v>40</v>
      </c>
      <c r="J45" t="s">
        <v>312</v>
      </c>
      <c r="K45" t="s">
        <v>312</v>
      </c>
      <c r="M45" t="s">
        <v>145</v>
      </c>
      <c r="N45">
        <v>0</v>
      </c>
    </row>
    <row r="46" customFormat="1" ht="24" customHeight="1" spans="1:16">
      <c r="A46" s="2"/>
      <c r="B46" s="2"/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  <c r="I46">
        <f t="shared" si="1"/>
        <v>44</v>
      </c>
      <c r="J46" t="s">
        <v>319</v>
      </c>
      <c r="K46" t="s">
        <v>319</v>
      </c>
      <c r="M46" t="s">
        <v>145</v>
      </c>
      <c r="N46">
        <v>0</v>
      </c>
      <c r="O46" s="2"/>
      <c r="P46" s="2"/>
    </row>
    <row r="47" customFormat="1" ht="24" customHeight="1" spans="1:16">
      <c r="A47" s="2"/>
      <c r="B47" s="2"/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>
        <f t="shared" si="1"/>
        <v>48</v>
      </c>
      <c r="J47" t="s">
        <v>326</v>
      </c>
      <c r="K47" t="s">
        <v>326</v>
      </c>
      <c r="M47" t="s">
        <v>145</v>
      </c>
      <c r="N47">
        <v>0</v>
      </c>
      <c r="O47" s="2"/>
      <c r="P47" s="2"/>
    </row>
    <row r="48" customFormat="1" ht="24" customHeight="1" spans="1:16">
      <c r="A48" s="2"/>
      <c r="B48" s="2"/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t="s">
        <v>332</v>
      </c>
      <c r="I48">
        <f t="shared" si="1"/>
        <v>52</v>
      </c>
      <c r="J48" t="s">
        <v>333</v>
      </c>
      <c r="K48" t="s">
        <v>333</v>
      </c>
      <c r="M48" t="s">
        <v>145</v>
      </c>
      <c r="N48">
        <v>0</v>
      </c>
      <c r="O48" s="2"/>
      <c r="P48" s="2"/>
    </row>
    <row r="49" customFormat="1" ht="24" customHeight="1" spans="1:16">
      <c r="A49" s="2"/>
      <c r="B49" s="2"/>
      <c r="C49" t="s">
        <v>334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>
        <f t="shared" si="1"/>
        <v>56</v>
      </c>
      <c r="J49" t="s">
        <v>340</v>
      </c>
      <c r="K49" t="s">
        <v>340</v>
      </c>
      <c r="M49" t="s">
        <v>145</v>
      </c>
      <c r="N49">
        <v>0</v>
      </c>
      <c r="O49" s="2"/>
      <c r="P49" s="2"/>
    </row>
    <row r="50" customFormat="1" ht="24" customHeight="1" spans="1:16">
      <c r="A50" s="2"/>
      <c r="B50" s="2"/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  <c r="I50">
        <f t="shared" si="1"/>
        <v>60</v>
      </c>
      <c r="J50" t="s">
        <v>347</v>
      </c>
      <c r="K50" t="s">
        <v>347</v>
      </c>
      <c r="M50" t="s">
        <v>145</v>
      </c>
      <c r="N50">
        <v>0</v>
      </c>
      <c r="O50" s="2"/>
      <c r="P50" s="2"/>
    </row>
  </sheetData>
  <dataValidations count="1">
    <dataValidation type="custom" allowBlank="1" showErrorMessage="1" errorTitle="拒绝重复输入" error="当前输入的内容，与本区域的其他单元格内容重复。" sqref="F5 G5 H5 I5 C3:C5 D3:D5 E3:E5 I3:I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C14" sqref="C14"/>
    </sheetView>
  </sheetViews>
  <sheetFormatPr defaultColWidth="9" defaultRowHeight="14.25" outlineLevelRow="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8" width="15.875" style="2" customWidth="1"/>
    <col min="9" max="9" width="16.375" style="2" customWidth="1"/>
    <col min="10" max="10" width="13" style="2" customWidth="1"/>
    <col min="11" max="11" width="26" style="1" customWidth="1"/>
    <col min="12" max="12" width="30.125" style="1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F1" s="2"/>
      <c r="G1" s="2"/>
      <c r="H1" s="2"/>
      <c r="I1" s="2"/>
      <c r="J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8</v>
      </c>
      <c r="K3" s="4" t="s">
        <v>9</v>
      </c>
      <c r="L3" s="4" t="s">
        <v>10</v>
      </c>
      <c r="M3" s="2"/>
      <c r="N3" s="2"/>
      <c r="O3" s="2"/>
    </row>
    <row r="4" s="1" customFormat="1" spans="1:15">
      <c r="A4" s="2"/>
      <c r="B4" s="2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4" t="s">
        <v>20</v>
      </c>
      <c r="L4" s="4" t="s">
        <v>21</v>
      </c>
      <c r="M4" s="2"/>
      <c r="N4" s="2"/>
      <c r="O4" s="2"/>
    </row>
    <row r="5" s="1" customFormat="1" spans="1:15">
      <c r="A5" s="2"/>
      <c r="B5" s="2"/>
      <c r="C5" s="3" t="s">
        <v>23</v>
      </c>
      <c r="D5" s="3" t="s">
        <v>23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4" t="s">
        <v>26</v>
      </c>
      <c r="L5" s="4" t="s">
        <v>26</v>
      </c>
      <c r="M5" s="2"/>
      <c r="N5" s="2"/>
      <c r="O5" s="2"/>
    </row>
    <row r="6" customFormat="1" ht="24" customHeight="1" spans="1:15">
      <c r="A6" s="2"/>
      <c r="B6" s="2"/>
      <c r="K6" s="1"/>
      <c r="L6" s="1"/>
      <c r="M6" s="2"/>
      <c r="N6" s="2"/>
      <c r="O6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2023-08-27T13:07:24Z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