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生成配置" sheetId="2" r:id="rId1"/>
  </sheets>
  <definedNames>
    <definedName name="_xlnm._FilterDatabase" localSheetId="0" hidden="1">生成配置!#REF!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<sst xmlns="http://schemas.openxmlformats.org/spreadsheetml/2006/main" count="117" uniqueCount="82">
  <si>
    <t>ID</t>
  </si>
  <si>
    <t>StartLevel</t>
  </si>
  <si>
    <t>EndLevel</t>
  </si>
  <si>
    <t>Attr</t>
  </si>
  <si>
    <t>AttrRise</t>
  </si>
  <si>
    <t>Def</t>
  </si>
  <si>
    <t>DefRise</t>
  </si>
  <si>
    <t>HP</t>
  </si>
  <si>
    <t>HpRise</t>
  </si>
  <si>
    <t>DamageIncrea</t>
  </si>
  <si>
    <t>DamageResist</t>
  </si>
  <si>
    <t>CritRate</t>
  </si>
  <si>
    <t>CritDamage</t>
  </si>
  <si>
    <t>Accuracy</t>
  </si>
  <si>
    <t>Miss</t>
  </si>
  <si>
    <t>MulDamageResist</t>
  </si>
  <si>
    <t>Protect</t>
  </si>
  <si>
    <t>Exp</t>
  </si>
  <si>
    <t>Gold</t>
  </si>
  <si>
    <t>Id</t>
  </si>
  <si>
    <t>int</t>
  </si>
  <si>
    <t>string</t>
  </si>
  <si>
    <t>double</t>
  </si>
  <si>
    <t>10000000</t>
  </si>
  <si>
    <t>100000000000000</t>
  </si>
  <si>
    <t>1000000000</t>
  </si>
  <si>
    <t>2000000000</t>
  </si>
  <si>
    <t>20000000000000000</t>
  </si>
  <si>
    <t>100000000000</t>
  </si>
  <si>
    <t>400000000000</t>
  </si>
  <si>
    <t>4000000000000000000</t>
  </si>
  <si>
    <t>10000000000000</t>
  </si>
  <si>
    <t>80000000000000</t>
  </si>
  <si>
    <t>800000000000000000000</t>
  </si>
  <si>
    <t>1000000000000000</t>
  </si>
  <si>
    <t>16000000000000000</t>
  </si>
  <si>
    <t>160000000000000000000000</t>
  </si>
  <si>
    <t>100000000000000000</t>
  </si>
  <si>
    <t>3200000000000000000</t>
  </si>
  <si>
    <t>32000000000000000000000000</t>
  </si>
  <si>
    <t>20000000000000000000</t>
  </si>
  <si>
    <t>640000000000000000000</t>
  </si>
  <si>
    <t>6400000000000000000000000000</t>
  </si>
  <si>
    <t>4000000000000000000000</t>
  </si>
  <si>
    <t>128000000000000000000000</t>
  </si>
  <si>
    <t>1280000000000000000000000000000</t>
  </si>
  <si>
    <t>800000000000000000000000</t>
  </si>
  <si>
    <t>25600000000000000000000000</t>
  </si>
  <si>
    <t>256000000000000000000000000000000</t>
  </si>
  <si>
    <t>80000000000000000000000000</t>
  </si>
  <si>
    <t>5120000000000000000000000000</t>
  </si>
  <si>
    <t>512000000000000000000000000000000000</t>
  </si>
  <si>
    <t>800000000000000000000000000</t>
  </si>
  <si>
    <t>512000000000000000000000000000</t>
  </si>
  <si>
    <t>999000000000000000000000000000000000000</t>
  </si>
  <si>
    <t>16000000000000000000000000000</t>
  </si>
  <si>
    <t>5120000000000000000000000000000</t>
  </si>
  <si>
    <t>999000000000000000000000000000000000000000</t>
  </si>
  <si>
    <t>320000000000000000000000000000</t>
  </si>
  <si>
    <t>51200000000000000000000000000000</t>
  </si>
  <si>
    <t>999000000000000000000000000000000000000000000</t>
  </si>
  <si>
    <t>6400000000000000000000000000000</t>
  </si>
  <si>
    <t>512000000000000000000000000000000</t>
  </si>
  <si>
    <t>999000000000000000000000000000000000000000000000</t>
  </si>
  <si>
    <t>120000000000000000000000000000000</t>
  </si>
  <si>
    <t>5120000000000000000000000000000000</t>
  </si>
  <si>
    <t>999000000000000000000000000000000000000000000000000000</t>
  </si>
  <si>
    <t>9000000000000000000000000000000000</t>
  </si>
  <si>
    <t>90000000000000000000000000000000000</t>
  </si>
  <si>
    <t>999000000000000000000000000000000000000000000000000000000</t>
  </si>
  <si>
    <t>900000000000000000000000000000000000</t>
  </si>
  <si>
    <t>9000000000000000000000000000000000000</t>
  </si>
  <si>
    <t>999000000000000000000000000000000000000000000000000000000000</t>
  </si>
  <si>
    <t>90000000000000000000000000000000000000</t>
  </si>
  <si>
    <t>900000000000000000000000000000000000000</t>
  </si>
  <si>
    <t>999000000000000000000000000000000000000000000000000000000000000</t>
  </si>
  <si>
    <t>9000000000000000000000000000000000000000</t>
  </si>
  <si>
    <t>90000000000000000000000000000000000000000</t>
  </si>
  <si>
    <t>999000000000000000000000000000000000000000000000000000000000000000</t>
  </si>
  <si>
    <t>900000000000000000000000000000000000000000</t>
  </si>
  <si>
    <t>9000000000000000000000000000000000000000000</t>
  </si>
  <si>
    <t>999000000000000000000000000000000000000000000000000000000000000000000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</si>
</sst>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1" fillId="0" borderId="0" xfId="0" applyNumberFormat="1" applyFont="1"/>
    <xf numFmtId="176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176" fontId="1" fillId="0" borderId="0" xfId="0" applyNumberFormat="1" applyFont="1"/>
    <xf numFmtId="0" fontId="2" fillId="2" borderId="0" xfId="0" applyFont="1" applyFill="1" applyAlignment="1">
      <alignment horizontal="center"/>
    </xf>
    <xf numFmtId="176" fontId="2" fillId="2" borderId="0" xfId="0" applyNumberFormat="1" applyFont="1" applyFill="1" applyAlignment="1">
      <alignment horizontal="center"/>
    </xf>
    <xf numFmtId="0" fontId="2" fillId="2" borderId="0" xfId="0" applyNumberFormat="1" applyFont="1" applyFill="1" applyAlignment="1">
      <alignment horizontal="center"/>
    </xf>
    <xf numFmtId="0" fontId="1" fillId="0" borderId="0" xfId="0" applyFont="1" applyFill="1"/>
    <xf numFmtId="176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/>
    <xf numFmtId="176" fontId="1" fillId="0" borderId="0" xfId="0" applyNumberFormat="1" applyFont="1" applyFill="1" applyAlignment="1" quotePrefix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6"/>
  <sheetViews>
    <sheetView tabSelected="1" workbookViewId="0">
      <pane ySplit="5" topLeftCell="A6" activePane="bottomLeft" state="frozen"/>
      <selection/>
      <selection pane="bottomLeft" activeCell="J36" sqref="J36"/>
    </sheetView>
  </sheetViews>
  <sheetFormatPr defaultColWidth="9" defaultRowHeight="14" customHeight="1"/>
  <cols>
    <col min="1" max="1" width="3" style="2" customWidth="1"/>
    <col min="2" max="2" width="3.375" style="2" customWidth="1"/>
    <col min="3" max="3" width="3.125" style="1" customWidth="1"/>
    <col min="4" max="4" width="7.875" style="1" customWidth="1"/>
    <col min="5" max="5" width="7.25" style="1" customWidth="1"/>
    <col min="6" max="6" width="33.375" style="3" customWidth="1"/>
    <col min="7" max="7" width="7.75" style="4" customWidth="1"/>
    <col min="8" max="8" width="34.375" style="3" customWidth="1"/>
    <col min="9" max="9" width="9.75" style="4" customWidth="1"/>
    <col min="10" max="10" width="54.375" style="3" customWidth="1"/>
    <col min="11" max="11" width="9.75" style="4" customWidth="1"/>
    <col min="12" max="12" width="10.25" style="2" customWidth="1"/>
    <col min="13" max="14" width="6.375" style="2" customWidth="1"/>
    <col min="15" max="15" width="8" style="2" customWidth="1"/>
    <col min="16" max="16" width="5.875" style="2" customWidth="1"/>
    <col min="17" max="18" width="7.375" style="2" customWidth="1"/>
    <col min="19" max="19" width="7.125" style="2" customWidth="1"/>
    <col min="20" max="20" width="15" style="2" customWidth="1"/>
    <col min="21" max="21" width="15.625" style="2" customWidth="1"/>
    <col min="22" max="16384" width="9" style="2"/>
  </cols>
  <sheetData>
    <row r="1" s="1" customFormat="1" customHeight="1" spans="1:21">
      <c r="A1" s="2"/>
      <c r="B1" s="2"/>
      <c r="F1" s="5"/>
      <c r="G1" s="2"/>
      <c r="H1" s="5"/>
      <c r="I1" s="2"/>
      <c r="J1" s="5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="1" customFormat="1" customHeight="1" spans="1:21">
      <c r="A2" s="2"/>
      <c r="B2" s="2"/>
      <c r="F2" s="5"/>
      <c r="G2" s="2"/>
      <c r="H2" s="5"/>
      <c r="I2" s="2"/>
      <c r="J2" s="5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="1" customFormat="1" customHeight="1" spans="1:21">
      <c r="A3" s="2"/>
      <c r="B3" s="2"/>
      <c r="C3" s="6" t="s">
        <v>0</v>
      </c>
      <c r="D3" s="6" t="s">
        <v>1</v>
      </c>
      <c r="E3" s="6" t="s">
        <v>2</v>
      </c>
      <c r="F3" s="7" t="s">
        <v>3</v>
      </c>
      <c r="G3" s="8" t="s">
        <v>4</v>
      </c>
      <c r="H3" s="7" t="s">
        <v>5</v>
      </c>
      <c r="I3" s="8" t="s">
        <v>6</v>
      </c>
      <c r="J3" s="7" t="s">
        <v>7</v>
      </c>
      <c r="K3" s="8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8" t="s">
        <v>17</v>
      </c>
      <c r="U3" s="8" t="s">
        <v>18</v>
      </c>
    </row>
    <row r="4" s="1" customFormat="1" customHeight="1" spans="1:21">
      <c r="A4" s="2"/>
      <c r="B4" s="2"/>
      <c r="C4" s="6" t="s">
        <v>19</v>
      </c>
      <c r="D4" s="6" t="s">
        <v>1</v>
      </c>
      <c r="E4" s="6" t="s">
        <v>2</v>
      </c>
      <c r="F4" s="7" t="s">
        <v>3</v>
      </c>
      <c r="G4" s="8" t="s">
        <v>4</v>
      </c>
      <c r="H4" s="7" t="s">
        <v>5</v>
      </c>
      <c r="I4" s="8" t="s">
        <v>6</v>
      </c>
      <c r="J4" s="7" t="s">
        <v>7</v>
      </c>
      <c r="K4" s="8" t="s">
        <v>8</v>
      </c>
      <c r="L4" s="6" t="s">
        <v>9</v>
      </c>
      <c r="M4" s="6" t="s">
        <v>10</v>
      </c>
      <c r="N4" s="6" t="s">
        <v>11</v>
      </c>
      <c r="O4" s="6" t="s">
        <v>12</v>
      </c>
      <c r="P4" s="6" t="s">
        <v>13</v>
      </c>
      <c r="Q4" s="6" t="s">
        <v>14</v>
      </c>
      <c r="R4" s="6" t="s">
        <v>15</v>
      </c>
      <c r="S4" s="6" t="s">
        <v>16</v>
      </c>
      <c r="T4" s="8" t="s">
        <v>17</v>
      </c>
      <c r="U4" s="8" t="s">
        <v>18</v>
      </c>
    </row>
    <row r="5" s="1" customFormat="1" customHeight="1" spans="1:21">
      <c r="A5" s="2"/>
      <c r="B5" s="2"/>
      <c r="C5" s="6" t="s">
        <v>20</v>
      </c>
      <c r="D5" s="6" t="s">
        <v>20</v>
      </c>
      <c r="E5" s="6" t="s">
        <v>20</v>
      </c>
      <c r="F5" s="7" t="s">
        <v>21</v>
      </c>
      <c r="G5" s="8" t="s">
        <v>22</v>
      </c>
      <c r="H5" s="7" t="s">
        <v>21</v>
      </c>
      <c r="I5" s="8" t="s">
        <v>22</v>
      </c>
      <c r="J5" s="7" t="s">
        <v>21</v>
      </c>
      <c r="K5" s="8" t="s">
        <v>22</v>
      </c>
      <c r="L5" s="6" t="s">
        <v>20</v>
      </c>
      <c r="M5" s="6" t="s">
        <v>20</v>
      </c>
      <c r="N5" s="6" t="s">
        <v>20</v>
      </c>
      <c r="O5" s="6" t="s">
        <v>20</v>
      </c>
      <c r="P5" s="6" t="s">
        <v>20</v>
      </c>
      <c r="Q5" s="6" t="s">
        <v>20</v>
      </c>
      <c r="R5" s="6" t="s">
        <v>20</v>
      </c>
      <c r="S5" s="6" t="s">
        <v>20</v>
      </c>
      <c r="T5" s="8" t="s">
        <v>22</v>
      </c>
      <c r="U5" s="8" t="s">
        <v>22</v>
      </c>
    </row>
    <row r="6" customHeight="1" spans="3:21">
      <c r="C6" s="1">
        <v>1</v>
      </c>
      <c r="D6" s="9">
        <v>1</v>
      </c>
      <c r="E6" s="9">
        <v>100</v>
      </c>
      <c r="F6" s="13" t="s">
        <v>23</v>
      </c>
      <c r="G6" s="11">
        <v>1</v>
      </c>
      <c r="H6" s="13" t="s">
        <v>23</v>
      </c>
      <c r="I6" s="11">
        <v>1</v>
      </c>
      <c r="J6" s="13" t="s">
        <v>24</v>
      </c>
      <c r="K6" s="11">
        <v>1</v>
      </c>
      <c r="L6" s="12">
        <v>100</v>
      </c>
      <c r="M6" s="12">
        <v>100</v>
      </c>
      <c r="N6" s="12">
        <v>100</v>
      </c>
      <c r="O6" s="12">
        <v>100</v>
      </c>
      <c r="P6" s="12">
        <v>0</v>
      </c>
      <c r="Q6" s="12">
        <v>0</v>
      </c>
      <c r="R6" s="12">
        <v>70</v>
      </c>
      <c r="S6" s="12">
        <v>0</v>
      </c>
      <c r="T6" s="10">
        <v>10000000000</v>
      </c>
      <c r="U6" s="10">
        <v>10000000000</v>
      </c>
    </row>
    <row r="7" customHeight="1" spans="3:21">
      <c r="C7" s="1">
        <v>2</v>
      </c>
      <c r="D7" s="1">
        <f t="shared" ref="D7:D25" si="0">E6+1</f>
        <v>101</v>
      </c>
      <c r="E7" s="1">
        <f t="shared" ref="E7:E25" si="1">E6+100</f>
        <v>200</v>
      </c>
      <c r="F7" s="13" t="s">
        <v>25</v>
      </c>
      <c r="G7" s="11">
        <v>1</v>
      </c>
      <c r="H7" s="13" t="s">
        <v>26</v>
      </c>
      <c r="I7" s="11">
        <v>1</v>
      </c>
      <c r="J7" s="13" t="s">
        <v>27</v>
      </c>
      <c r="K7" s="11">
        <v>1</v>
      </c>
      <c r="L7" s="12">
        <v>200</v>
      </c>
      <c r="M7" s="12">
        <v>200</v>
      </c>
      <c r="N7" s="12">
        <v>200</v>
      </c>
      <c r="O7" s="12">
        <v>200</v>
      </c>
      <c r="P7" s="12">
        <v>0</v>
      </c>
      <c r="Q7" s="12">
        <v>0</v>
      </c>
      <c r="R7" s="12">
        <v>70</v>
      </c>
      <c r="S7" s="12">
        <v>0</v>
      </c>
      <c r="T7" s="10">
        <v>500000000000</v>
      </c>
      <c r="U7" s="10">
        <v>500000000000</v>
      </c>
    </row>
    <row r="8" customHeight="1" spans="3:21">
      <c r="C8" s="1">
        <v>3</v>
      </c>
      <c r="D8" s="1">
        <f t="shared" si="0"/>
        <v>201</v>
      </c>
      <c r="E8" s="1">
        <f t="shared" si="1"/>
        <v>300</v>
      </c>
      <c r="F8" s="13" t="s">
        <v>28</v>
      </c>
      <c r="G8" s="11">
        <v>1</v>
      </c>
      <c r="H8" s="13" t="s">
        <v>29</v>
      </c>
      <c r="I8" s="11">
        <v>1</v>
      </c>
      <c r="J8" s="13" t="s">
        <v>30</v>
      </c>
      <c r="K8" s="11">
        <v>1</v>
      </c>
      <c r="L8" s="12">
        <v>300</v>
      </c>
      <c r="M8" s="12">
        <v>300</v>
      </c>
      <c r="N8" s="12">
        <v>300</v>
      </c>
      <c r="O8" s="12">
        <v>300</v>
      </c>
      <c r="P8" s="12">
        <v>0</v>
      </c>
      <c r="Q8" s="12">
        <v>0</v>
      </c>
      <c r="R8" s="12">
        <v>70</v>
      </c>
      <c r="S8" s="12">
        <v>0</v>
      </c>
      <c r="T8" s="10">
        <v>1000000000000</v>
      </c>
      <c r="U8" s="10">
        <v>1000000000000</v>
      </c>
    </row>
    <row r="9" customHeight="1" spans="3:21">
      <c r="C9" s="1">
        <v>4</v>
      </c>
      <c r="D9" s="1">
        <f t="shared" si="0"/>
        <v>301</v>
      </c>
      <c r="E9" s="1">
        <f t="shared" si="1"/>
        <v>400</v>
      </c>
      <c r="F9" s="13" t="s">
        <v>31</v>
      </c>
      <c r="G9" s="11">
        <v>1</v>
      </c>
      <c r="H9" s="13" t="s">
        <v>32</v>
      </c>
      <c r="I9" s="11">
        <v>1</v>
      </c>
      <c r="J9" s="13" t="s">
        <v>33</v>
      </c>
      <c r="K9" s="11">
        <v>1</v>
      </c>
      <c r="L9" s="12">
        <v>400</v>
      </c>
      <c r="M9" s="12">
        <v>400</v>
      </c>
      <c r="N9" s="12">
        <v>400</v>
      </c>
      <c r="O9" s="12">
        <v>400</v>
      </c>
      <c r="P9" s="12">
        <v>0</v>
      </c>
      <c r="Q9" s="12">
        <v>0</v>
      </c>
      <c r="R9" s="12">
        <v>70</v>
      </c>
      <c r="S9" s="12">
        <v>0</v>
      </c>
      <c r="T9" s="10">
        <v>5000000000000</v>
      </c>
      <c r="U9" s="10">
        <v>5000000000000</v>
      </c>
    </row>
    <row r="10" customHeight="1" spans="3:21">
      <c r="C10" s="1">
        <v>5</v>
      </c>
      <c r="D10" s="1">
        <f t="shared" si="0"/>
        <v>401</v>
      </c>
      <c r="E10" s="1">
        <f t="shared" si="1"/>
        <v>500</v>
      </c>
      <c r="F10" s="13" t="s">
        <v>34</v>
      </c>
      <c r="G10" s="11">
        <v>1</v>
      </c>
      <c r="H10" s="13" t="s">
        <v>35</v>
      </c>
      <c r="I10" s="11">
        <v>1</v>
      </c>
      <c r="J10" s="13" t="s">
        <v>36</v>
      </c>
      <c r="K10" s="11">
        <v>1</v>
      </c>
      <c r="L10" s="12">
        <v>500</v>
      </c>
      <c r="M10" s="12">
        <v>500</v>
      </c>
      <c r="N10" s="12">
        <v>500</v>
      </c>
      <c r="O10" s="12">
        <v>500</v>
      </c>
      <c r="P10" s="12">
        <v>0</v>
      </c>
      <c r="Q10" s="12">
        <v>0</v>
      </c>
      <c r="R10" s="12">
        <v>70</v>
      </c>
      <c r="S10" s="12">
        <v>0</v>
      </c>
      <c r="T10" s="10">
        <v>10000000000000</v>
      </c>
      <c r="U10" s="10">
        <v>10000000000000</v>
      </c>
    </row>
    <row r="11" customHeight="1" spans="3:21">
      <c r="C11" s="1">
        <v>6</v>
      </c>
      <c r="D11" s="1">
        <f t="shared" si="0"/>
        <v>501</v>
      </c>
      <c r="E11" s="1">
        <f t="shared" si="1"/>
        <v>600</v>
      </c>
      <c r="F11" s="13" t="s">
        <v>37</v>
      </c>
      <c r="G11" s="11">
        <v>1</v>
      </c>
      <c r="H11" s="13" t="s">
        <v>38</v>
      </c>
      <c r="I11" s="11">
        <v>1</v>
      </c>
      <c r="J11" s="13" t="s">
        <v>39</v>
      </c>
      <c r="K11" s="11">
        <v>1</v>
      </c>
      <c r="L11" s="12">
        <v>600</v>
      </c>
      <c r="M11" s="12">
        <v>600</v>
      </c>
      <c r="N11" s="12">
        <v>600</v>
      </c>
      <c r="O11" s="12">
        <v>600</v>
      </c>
      <c r="P11" s="12">
        <v>10</v>
      </c>
      <c r="Q11" s="12">
        <v>0</v>
      </c>
      <c r="R11" s="12">
        <v>70</v>
      </c>
      <c r="S11" s="12">
        <v>0</v>
      </c>
      <c r="T11" s="10">
        <v>100000000000000</v>
      </c>
      <c r="U11" s="10">
        <v>100000000000000</v>
      </c>
    </row>
    <row r="12" customHeight="1" spans="3:21">
      <c r="C12" s="1">
        <v>7</v>
      </c>
      <c r="D12" s="1">
        <f t="shared" si="0"/>
        <v>601</v>
      </c>
      <c r="E12" s="1">
        <f t="shared" si="1"/>
        <v>700</v>
      </c>
      <c r="F12" s="13" t="s">
        <v>40</v>
      </c>
      <c r="G12" s="11">
        <v>1</v>
      </c>
      <c r="H12" s="13" t="s">
        <v>41</v>
      </c>
      <c r="I12" s="11">
        <v>1</v>
      </c>
      <c r="J12" s="13" t="s">
        <v>42</v>
      </c>
      <c r="K12" s="11">
        <v>1</v>
      </c>
      <c r="L12" s="12">
        <v>700</v>
      </c>
      <c r="M12" s="12">
        <v>700</v>
      </c>
      <c r="N12" s="12">
        <v>700</v>
      </c>
      <c r="O12" s="12">
        <v>700</v>
      </c>
      <c r="P12" s="12">
        <v>20</v>
      </c>
      <c r="Q12" s="12">
        <v>0</v>
      </c>
      <c r="R12" s="12">
        <v>70</v>
      </c>
      <c r="S12" s="12">
        <v>30</v>
      </c>
      <c r="T12" s="10">
        <v>200000000000000</v>
      </c>
      <c r="U12" s="10">
        <v>200000000000000</v>
      </c>
    </row>
    <row r="13" customHeight="1" spans="3:21">
      <c r="C13" s="1">
        <v>8</v>
      </c>
      <c r="D13" s="1">
        <f t="shared" si="0"/>
        <v>701</v>
      </c>
      <c r="E13" s="1">
        <f t="shared" si="1"/>
        <v>800</v>
      </c>
      <c r="F13" s="13" t="s">
        <v>43</v>
      </c>
      <c r="G13" s="11">
        <v>1</v>
      </c>
      <c r="H13" s="13" t="s">
        <v>44</v>
      </c>
      <c r="I13" s="11">
        <v>1</v>
      </c>
      <c r="J13" s="13" t="s">
        <v>45</v>
      </c>
      <c r="K13" s="11">
        <v>1</v>
      </c>
      <c r="L13" s="12">
        <v>800</v>
      </c>
      <c r="M13" s="12">
        <v>800</v>
      </c>
      <c r="N13" s="12">
        <v>800</v>
      </c>
      <c r="O13" s="12">
        <v>800</v>
      </c>
      <c r="P13" s="12">
        <v>30</v>
      </c>
      <c r="Q13" s="12">
        <v>0</v>
      </c>
      <c r="R13" s="12">
        <v>80</v>
      </c>
      <c r="S13" s="12">
        <v>50</v>
      </c>
      <c r="T13" s="10">
        <v>400000000000000</v>
      </c>
      <c r="U13" s="10">
        <v>400000000000000</v>
      </c>
    </row>
    <row r="14" customHeight="1" spans="3:21">
      <c r="C14" s="1">
        <v>9</v>
      </c>
      <c r="D14" s="1">
        <f t="shared" si="0"/>
        <v>801</v>
      </c>
      <c r="E14" s="1">
        <f t="shared" si="1"/>
        <v>900</v>
      </c>
      <c r="F14" s="13" t="s">
        <v>46</v>
      </c>
      <c r="G14" s="11">
        <v>1</v>
      </c>
      <c r="H14" s="13" t="s">
        <v>47</v>
      </c>
      <c r="I14" s="11">
        <v>1</v>
      </c>
      <c r="J14" s="13" t="s">
        <v>48</v>
      </c>
      <c r="K14" s="11">
        <v>1</v>
      </c>
      <c r="L14" s="12">
        <v>900</v>
      </c>
      <c r="M14" s="12">
        <v>900</v>
      </c>
      <c r="N14" s="12">
        <v>900</v>
      </c>
      <c r="O14" s="12">
        <v>900</v>
      </c>
      <c r="P14" s="12">
        <v>40</v>
      </c>
      <c r="Q14" s="12">
        <v>0</v>
      </c>
      <c r="R14" s="12">
        <v>90</v>
      </c>
      <c r="S14" s="12">
        <v>70</v>
      </c>
      <c r="T14" s="10">
        <v>800000000000000</v>
      </c>
      <c r="U14" s="10">
        <v>800000000000000</v>
      </c>
    </row>
    <row r="15" customHeight="1" spans="3:21">
      <c r="C15" s="1">
        <v>10</v>
      </c>
      <c r="D15" s="1">
        <f t="shared" si="0"/>
        <v>901</v>
      </c>
      <c r="E15" s="1">
        <f t="shared" si="1"/>
        <v>1000</v>
      </c>
      <c r="F15" s="13" t="s">
        <v>49</v>
      </c>
      <c r="G15" s="11">
        <v>1</v>
      </c>
      <c r="H15" s="13" t="s">
        <v>50</v>
      </c>
      <c r="I15" s="11">
        <v>1</v>
      </c>
      <c r="J15" s="13" t="s">
        <v>51</v>
      </c>
      <c r="K15" s="11">
        <v>1</v>
      </c>
      <c r="L15" s="12">
        <v>1000</v>
      </c>
      <c r="M15" s="12">
        <v>1000</v>
      </c>
      <c r="N15" s="12">
        <v>1000</v>
      </c>
      <c r="O15" s="12">
        <v>1000</v>
      </c>
      <c r="P15" s="12">
        <v>50</v>
      </c>
      <c r="Q15" s="12">
        <v>0</v>
      </c>
      <c r="R15" s="12">
        <v>95</v>
      </c>
      <c r="S15" s="12">
        <v>90</v>
      </c>
      <c r="T15" s="10">
        <v>1600000000000000</v>
      </c>
      <c r="U15" s="10">
        <v>1600000000000000</v>
      </c>
    </row>
    <row r="16" customHeight="1" spans="3:21">
      <c r="C16" s="1">
        <v>11</v>
      </c>
      <c r="D16" s="1">
        <f t="shared" si="0"/>
        <v>1001</v>
      </c>
      <c r="E16" s="1">
        <f t="shared" si="1"/>
        <v>1100</v>
      </c>
      <c r="F16" s="13" t="s">
        <v>52</v>
      </c>
      <c r="G16" s="11">
        <v>0.2</v>
      </c>
      <c r="H16" s="13" t="s">
        <v>53</v>
      </c>
      <c r="I16" s="11">
        <v>0.1</v>
      </c>
      <c r="J16" s="13" t="s">
        <v>54</v>
      </c>
      <c r="K16" s="11">
        <v>1</v>
      </c>
      <c r="L16" s="12">
        <f>L15+200</f>
        <v>1200</v>
      </c>
      <c r="M16" s="12">
        <f t="shared" ref="M16:M25" si="2">M15+200</f>
        <v>1200</v>
      </c>
      <c r="N16" s="12">
        <f t="shared" ref="N16:N25" si="3">N15+200</f>
        <v>1200</v>
      </c>
      <c r="O16" s="12">
        <f t="shared" ref="O16:O25" si="4">O15+200</f>
        <v>1200</v>
      </c>
      <c r="P16" s="12">
        <v>55</v>
      </c>
      <c r="Q16" s="12">
        <v>20</v>
      </c>
      <c r="R16" s="12">
        <v>95</v>
      </c>
      <c r="S16" s="12">
        <v>90</v>
      </c>
      <c r="T16" s="10">
        <v>3200000000000000</v>
      </c>
      <c r="U16" s="10">
        <v>3200000000000000</v>
      </c>
    </row>
    <row r="17" customHeight="1" spans="3:21">
      <c r="C17" s="1">
        <v>12</v>
      </c>
      <c r="D17" s="1">
        <f t="shared" si="0"/>
        <v>1101</v>
      </c>
      <c r="E17" s="1">
        <f t="shared" si="1"/>
        <v>1200</v>
      </c>
      <c r="F17" s="13" t="s">
        <v>55</v>
      </c>
      <c r="G17" s="11">
        <v>0.2</v>
      </c>
      <c r="H17" s="13" t="s">
        <v>56</v>
      </c>
      <c r="I17" s="11">
        <v>0.1</v>
      </c>
      <c r="J17" s="13" t="s">
        <v>57</v>
      </c>
      <c r="K17" s="11">
        <v>1</v>
      </c>
      <c r="L17" s="12">
        <f>L16+200</f>
        <v>1400</v>
      </c>
      <c r="M17" s="12">
        <f t="shared" si="2"/>
        <v>1400</v>
      </c>
      <c r="N17" s="12">
        <f t="shared" si="3"/>
        <v>1400</v>
      </c>
      <c r="O17" s="12">
        <f t="shared" si="4"/>
        <v>1400</v>
      </c>
      <c r="P17" s="12">
        <v>60</v>
      </c>
      <c r="Q17" s="12">
        <f t="shared" ref="Q17:Q25" si="5">Q16+5</f>
        <v>25</v>
      </c>
      <c r="R17" s="12">
        <v>95</v>
      </c>
      <c r="S17" s="12">
        <v>90</v>
      </c>
      <c r="T17" s="10">
        <v>6400000000000000</v>
      </c>
      <c r="U17" s="10">
        <v>6400000000000000</v>
      </c>
    </row>
    <row r="18" customHeight="1" spans="3:21">
      <c r="C18" s="1">
        <v>13</v>
      </c>
      <c r="D18" s="1">
        <f t="shared" si="0"/>
        <v>1201</v>
      </c>
      <c r="E18" s="1">
        <f t="shared" si="1"/>
        <v>1300</v>
      </c>
      <c r="F18" s="13" t="s">
        <v>58</v>
      </c>
      <c r="G18" s="11">
        <v>0.2</v>
      </c>
      <c r="H18" s="13" t="s">
        <v>59</v>
      </c>
      <c r="I18" s="11">
        <v>0.1</v>
      </c>
      <c r="J18" s="13" t="s">
        <v>60</v>
      </c>
      <c r="K18" s="11">
        <v>1</v>
      </c>
      <c r="L18" s="12">
        <f>L17+200</f>
        <v>1600</v>
      </c>
      <c r="M18" s="12">
        <f t="shared" si="2"/>
        <v>1600</v>
      </c>
      <c r="N18" s="12">
        <f t="shared" si="3"/>
        <v>1600</v>
      </c>
      <c r="O18" s="12">
        <f t="shared" si="4"/>
        <v>1600</v>
      </c>
      <c r="P18" s="12">
        <v>65</v>
      </c>
      <c r="Q18" s="12">
        <f t="shared" si="5"/>
        <v>30</v>
      </c>
      <c r="R18" s="12">
        <v>95</v>
      </c>
      <c r="S18" s="12">
        <v>90</v>
      </c>
      <c r="T18" s="10">
        <v>1e+16</v>
      </c>
      <c r="U18" s="10">
        <v>1e+16</v>
      </c>
    </row>
    <row r="19" customHeight="1" spans="3:21">
      <c r="C19" s="1">
        <v>14</v>
      </c>
      <c r="D19" s="1">
        <f t="shared" si="0"/>
        <v>1301</v>
      </c>
      <c r="E19" s="1">
        <f t="shared" si="1"/>
        <v>1400</v>
      </c>
      <c r="F19" s="13" t="s">
        <v>61</v>
      </c>
      <c r="G19" s="11">
        <v>0.2</v>
      </c>
      <c r="H19" s="13" t="s">
        <v>62</v>
      </c>
      <c r="I19" s="11">
        <v>0.1</v>
      </c>
      <c r="J19" s="13" t="s">
        <v>63</v>
      </c>
      <c r="K19" s="11">
        <v>1</v>
      </c>
      <c r="L19" s="12">
        <f>L18+200</f>
        <v>1800</v>
      </c>
      <c r="M19" s="12">
        <f t="shared" si="2"/>
        <v>1800</v>
      </c>
      <c r="N19" s="12">
        <f t="shared" si="3"/>
        <v>1800</v>
      </c>
      <c r="O19" s="12">
        <f t="shared" si="4"/>
        <v>1800</v>
      </c>
      <c r="P19" s="12">
        <v>70</v>
      </c>
      <c r="Q19" s="12">
        <f t="shared" si="5"/>
        <v>35</v>
      </c>
      <c r="R19" s="12">
        <v>95</v>
      </c>
      <c r="S19" s="12">
        <v>90</v>
      </c>
      <c r="T19" s="10">
        <v>2e+16</v>
      </c>
      <c r="U19" s="10">
        <v>2e+16</v>
      </c>
    </row>
    <row r="20" customHeight="1" spans="3:21">
      <c r="C20" s="1">
        <v>15</v>
      </c>
      <c r="D20" s="1">
        <f t="shared" si="0"/>
        <v>1401</v>
      </c>
      <c r="E20" s="1">
        <f t="shared" si="1"/>
        <v>1500</v>
      </c>
      <c r="F20" s="13" t="s">
        <v>64</v>
      </c>
      <c r="G20" s="11">
        <v>0.2</v>
      </c>
      <c r="H20" s="13" t="s">
        <v>65</v>
      </c>
      <c r="I20" s="11">
        <v>0.1</v>
      </c>
      <c r="J20" s="13" t="s">
        <v>66</v>
      </c>
      <c r="K20" s="11">
        <v>1</v>
      </c>
      <c r="L20" s="12">
        <f>L19+200</f>
        <v>2000</v>
      </c>
      <c r="M20" s="12">
        <f t="shared" si="2"/>
        <v>2000</v>
      </c>
      <c r="N20" s="12">
        <f t="shared" si="3"/>
        <v>2000</v>
      </c>
      <c r="O20" s="12">
        <f t="shared" si="4"/>
        <v>2000</v>
      </c>
      <c r="P20" s="12">
        <v>75</v>
      </c>
      <c r="Q20" s="12">
        <f t="shared" si="5"/>
        <v>40</v>
      </c>
      <c r="R20" s="12">
        <v>95</v>
      </c>
      <c r="S20" s="12">
        <v>90</v>
      </c>
      <c r="T20" s="10">
        <v>3e+16</v>
      </c>
      <c r="U20" s="10">
        <v>3e+16</v>
      </c>
    </row>
    <row r="21" customHeight="1" spans="3:21">
      <c r="C21" s="1">
        <v>16</v>
      </c>
      <c r="D21" s="1">
        <f t="shared" si="0"/>
        <v>1501</v>
      </c>
      <c r="E21" s="1">
        <f t="shared" si="1"/>
        <v>1600</v>
      </c>
      <c r="F21" s="13" t="s">
        <v>67</v>
      </c>
      <c r="G21" s="11">
        <v>1</v>
      </c>
      <c r="H21" s="13" t="s">
        <v>68</v>
      </c>
      <c r="I21" s="11">
        <v>1</v>
      </c>
      <c r="J21" s="13" t="s">
        <v>69</v>
      </c>
      <c r="K21" s="11">
        <v>10</v>
      </c>
      <c r="L21" s="12">
        <f t="shared" ref="L21:L25" si="6">L20+500</f>
        <v>2500</v>
      </c>
      <c r="M21" s="12">
        <f t="shared" ref="M21:M25" si="7">M20+500</f>
        <v>2500</v>
      </c>
      <c r="N21" s="12">
        <f t="shared" ref="N21:N25" si="8">N20+500</f>
        <v>2500</v>
      </c>
      <c r="O21" s="12">
        <f t="shared" ref="O21:O25" si="9">O20+500</f>
        <v>2500</v>
      </c>
      <c r="P21" s="12">
        <v>75</v>
      </c>
      <c r="Q21" s="12">
        <f t="shared" si="5"/>
        <v>45</v>
      </c>
      <c r="R21" s="12">
        <v>95</v>
      </c>
      <c r="S21" s="12">
        <v>90</v>
      </c>
      <c r="T21" s="10">
        <v>4e+16</v>
      </c>
      <c r="U21" s="10">
        <v>4e+16</v>
      </c>
    </row>
    <row r="22" customHeight="1" spans="3:21">
      <c r="C22" s="1">
        <v>17</v>
      </c>
      <c r="D22" s="1">
        <f t="shared" si="0"/>
        <v>1601</v>
      </c>
      <c r="E22" s="1">
        <f t="shared" si="1"/>
        <v>1700</v>
      </c>
      <c r="F22" s="13" t="s">
        <v>70</v>
      </c>
      <c r="G22" s="11">
        <v>1</v>
      </c>
      <c r="H22" s="13" t="s">
        <v>71</v>
      </c>
      <c r="I22" s="11">
        <v>1</v>
      </c>
      <c r="J22" s="13" t="s">
        <v>72</v>
      </c>
      <c r="K22" s="11">
        <v>10</v>
      </c>
      <c r="L22" s="12">
        <f t="shared" si="6"/>
        <v>3000</v>
      </c>
      <c r="M22" s="12">
        <f t="shared" si="7"/>
        <v>3000</v>
      </c>
      <c r="N22" s="12">
        <f t="shared" si="8"/>
        <v>3000</v>
      </c>
      <c r="O22" s="12">
        <f t="shared" si="9"/>
        <v>3000</v>
      </c>
      <c r="P22" s="12">
        <v>75</v>
      </c>
      <c r="Q22" s="12">
        <f t="shared" si="5"/>
        <v>50</v>
      </c>
      <c r="R22" s="12">
        <v>95</v>
      </c>
      <c r="S22" s="12">
        <v>90</v>
      </c>
      <c r="T22" s="10">
        <v>5e+16</v>
      </c>
      <c r="U22" s="10">
        <v>5e+16</v>
      </c>
    </row>
    <row r="23" customHeight="1" spans="3:21">
      <c r="C23" s="1">
        <v>18</v>
      </c>
      <c r="D23" s="1">
        <f t="shared" si="0"/>
        <v>1701</v>
      </c>
      <c r="E23" s="1">
        <f t="shared" si="1"/>
        <v>1800</v>
      </c>
      <c r="F23" s="13" t="s">
        <v>73</v>
      </c>
      <c r="G23" s="11">
        <v>1</v>
      </c>
      <c r="H23" s="13" t="s">
        <v>74</v>
      </c>
      <c r="I23" s="11">
        <v>1</v>
      </c>
      <c r="J23" s="13" t="s">
        <v>75</v>
      </c>
      <c r="K23" s="11">
        <v>10</v>
      </c>
      <c r="L23" s="12">
        <f t="shared" si="6"/>
        <v>3500</v>
      </c>
      <c r="M23" s="12">
        <f t="shared" si="7"/>
        <v>3500</v>
      </c>
      <c r="N23" s="12">
        <f t="shared" si="8"/>
        <v>3500</v>
      </c>
      <c r="O23" s="12">
        <f t="shared" si="9"/>
        <v>3500</v>
      </c>
      <c r="P23" s="12">
        <v>75</v>
      </c>
      <c r="Q23" s="12">
        <f t="shared" si="5"/>
        <v>55</v>
      </c>
      <c r="R23" s="12">
        <v>95</v>
      </c>
      <c r="S23" s="12">
        <v>90</v>
      </c>
      <c r="T23" s="10">
        <v>6e+16</v>
      </c>
      <c r="U23" s="10">
        <v>6e+16</v>
      </c>
    </row>
    <row r="24" customHeight="1" spans="3:21">
      <c r="C24" s="1">
        <v>19</v>
      </c>
      <c r="D24" s="1">
        <f t="shared" si="0"/>
        <v>1801</v>
      </c>
      <c r="E24" s="1">
        <f t="shared" si="1"/>
        <v>1900</v>
      </c>
      <c r="F24" s="13" t="s">
        <v>76</v>
      </c>
      <c r="G24" s="11">
        <v>1</v>
      </c>
      <c r="H24" s="13" t="s">
        <v>77</v>
      </c>
      <c r="I24" s="11">
        <v>1</v>
      </c>
      <c r="J24" s="13" t="s">
        <v>78</v>
      </c>
      <c r="K24" s="11">
        <v>10</v>
      </c>
      <c r="L24" s="12">
        <f t="shared" si="6"/>
        <v>4000</v>
      </c>
      <c r="M24" s="12">
        <f t="shared" si="7"/>
        <v>4000</v>
      </c>
      <c r="N24" s="12">
        <f t="shared" si="8"/>
        <v>4000</v>
      </c>
      <c r="O24" s="12">
        <f t="shared" si="9"/>
        <v>4000</v>
      </c>
      <c r="P24" s="12">
        <v>75</v>
      </c>
      <c r="Q24" s="12">
        <f t="shared" si="5"/>
        <v>60</v>
      </c>
      <c r="R24" s="12">
        <v>95</v>
      </c>
      <c r="S24" s="12">
        <v>90</v>
      </c>
      <c r="T24" s="10">
        <v>7e+16</v>
      </c>
      <c r="U24" s="10">
        <v>7e+16</v>
      </c>
    </row>
    <row r="25" customHeight="1" spans="3:21">
      <c r="C25" s="1">
        <v>20</v>
      </c>
      <c r="D25" s="1">
        <f t="shared" si="0"/>
        <v>1901</v>
      </c>
      <c r="E25" s="1">
        <f t="shared" si="1"/>
        <v>2000</v>
      </c>
      <c r="F25" s="13" t="s">
        <v>79</v>
      </c>
      <c r="G25" s="11">
        <v>1</v>
      </c>
      <c r="H25" s="13" t="s">
        <v>80</v>
      </c>
      <c r="I25" s="11">
        <v>1</v>
      </c>
      <c r="J25" s="13" t="s">
        <v>81</v>
      </c>
      <c r="K25" s="11">
        <v>10</v>
      </c>
      <c r="L25" s="12">
        <f t="shared" si="6"/>
        <v>4500</v>
      </c>
      <c r="M25" s="12">
        <f t="shared" si="7"/>
        <v>4500</v>
      </c>
      <c r="N25" s="12">
        <f t="shared" si="8"/>
        <v>4500</v>
      </c>
      <c r="O25" s="12">
        <f t="shared" si="9"/>
        <v>4500</v>
      </c>
      <c r="P25" s="12">
        <v>75</v>
      </c>
      <c r="Q25" s="12">
        <f t="shared" si="5"/>
        <v>65</v>
      </c>
      <c r="R25" s="12">
        <v>95</v>
      </c>
      <c r="S25" s="12">
        <v>90</v>
      </c>
      <c r="T25" s="10">
        <v>8e+16</v>
      </c>
      <c r="U25" s="10">
        <v>8e+16</v>
      </c>
    </row>
    <row r="26" customHeight="1" spans="8:8">
      <c r="H26" s="10"/>
    </row>
    <row r="27" customHeight="1" spans="8:11">
      <c r="H27" s="10"/>
      <c r="I27" s="4"/>
      <c r="J27" s="10"/>
      <c r="K27" s="11"/>
    </row>
    <row r="28" customHeight="1" spans="8:10">
      <c r="H28" s="10"/>
      <c r="I28" s="4"/>
      <c r="J28" s="10"/>
    </row>
    <row r="29" customHeight="1" spans="6:10">
      <c r="F29" s="10"/>
      <c r="H29" s="10"/>
      <c r="I29" s="4"/>
      <c r="J29" s="10"/>
    </row>
    <row r="30" customHeight="1" spans="6:10">
      <c r="F30" s="10"/>
      <c r="H30" s="10"/>
      <c r="I30" s="4"/>
      <c r="J30" s="10"/>
    </row>
    <row r="31" customHeight="1" spans="8:10">
      <c r="H31" s="10"/>
      <c r="I31" s="4"/>
      <c r="J31" s="10"/>
    </row>
    <row r="32" customHeight="1" spans="8:8">
      <c r="H32" s="10"/>
    </row>
    <row r="33" customHeight="1" spans="8:8">
      <c r="H33" s="10"/>
    </row>
    <row r="34" customHeight="1" spans="8:8">
      <c r="H34" s="10"/>
    </row>
    <row r="35" customHeight="1" spans="8:8">
      <c r="H35" s="10"/>
    </row>
    <row r="36" customHeight="1" spans="8:8">
      <c r="H36" s="10"/>
    </row>
  </sheetData>
  <dataValidations count="1">
    <dataValidation type="custom" allowBlank="1" showErrorMessage="1" errorTitle="拒绝重复输入" error="当前输入的内容，与本区域的其他单元格内容重复。" sqref="D3:F3 G3 H3 I3 J3 K3 E4:F4 G4 H4 I4 J4 K4 E5:F5 G5 H5 I5 J5 K5 L5:P5 C3:C5 D4:D5 L3:P4 Q3:S5" errorStyle="warning">
      <formula1>COUNTIF($A:$A,C3)&lt;2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2024-10-12T02:54:55Z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66F39FE80FFA40759E47775459CB980C_13</vt:lpwstr>
  </property>
  <property fmtid="{D5CDD505-2E9C-101B-9397-08002B2CF9AE}" pid="4" name="KSOReadingLayout">
    <vt:bool>true</vt:bool>
  </property>
</Properties>
</file>