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<sst xmlns="http://schemas.openxmlformats.org/spreadsheetml/2006/main" count="125" uniqueCount="38">
  <si>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</si>
  <si>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</si>
  <si>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</si>
  <si>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</si>
  <si>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</si>
  <si>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</si>
  <si>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</si>
  <si>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</si>
  <si>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#des</t>
  </si>
  <si>
    <t>Id</t>
  </si>
  <si>
    <t>int</t>
  </si>
  <si>
    <t>int[]</t>
  </si>
  <si>
    <t>long[]</t>
  </si>
  <si>
    <t>14,15,16,8,9</t>
  </si>
  <si>
    <t>10,10,10,5,10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</si>
  <si>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</si>
  <si>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</si>
  <si>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</si>
  <si>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</si>
  <si>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</si>
  <si>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</si>
  <si>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</si>
  <si>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</si>
  <si>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</si>
  <si>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14,15,16,10,11</t>
  </si>
  <si>
    <t>14,15,16,12,19</t>
  </si>
  <si>
    <t>14,15,16,13,24</t>
  </si>
  <si>
    <t>14,15,16,7,26</t>
  </si>
  <si>
    <t>15,15,15,1,15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</si>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</sst>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abSelected="1" topLeftCell="B39" workbookViewId="0">
      <selection activeCell="K54" sqref="K5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/>
      <c r="M3" s="2"/>
      <c r="N3" s="2"/>
    </row>
    <row r="4" s="1" customFormat="1" spans="1:14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/>
      <c r="L4" s="4"/>
      <c r="M4" s="2"/>
      <c r="N4" s="2"/>
    </row>
    <row r="5" s="1" customFormat="1" spans="1:14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10</v>
      </c>
      <c r="I5" s="3" t="s">
        <v>10</v>
      </c>
      <c r="J5" s="3" t="s">
        <v>10</v>
      </c>
      <c r="K5" s="4"/>
      <c r="L5" s="4"/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5" t="s">
        <v>13</v>
      </c>
      <c r="G6" s="5" t="s">
        <v>14</v>
      </c>
      <c r="H6">
        <v>0</v>
      </c>
      <c r="I6">
        <v>0</v>
      </c>
      <c r="J6">
        <v>1000</v>
      </c>
      <c r="K6" s="1"/>
      <c r="L6" s="1"/>
    </row>
    <row r="7" customFormat="1" ht="27" customHeight="1" spans="3:12">
      <c r="C7">
        <v>102</v>
      </c>
      <c r="D7">
        <v>1</v>
      </c>
      <c r="E7">
        <v>2</v>
      </c>
      <c r="F7" s="5" t="s">
        <v>13</v>
      </c>
      <c r="G7" s="5" t="s">
        <v>15</v>
      </c>
      <c r="H7">
        <v>0</v>
      </c>
      <c r="I7">
        <v>0</v>
      </c>
      <c r="J7">
        <f>J6*2</f>
        <v>2000</v>
      </c>
      <c r="K7" s="1"/>
      <c r="L7" s="1"/>
    </row>
    <row r="8" customFormat="1" ht="27" customHeight="1" spans="3:12">
      <c r="C8">
        <v>103</v>
      </c>
      <c r="D8">
        <v>1</v>
      </c>
      <c r="E8">
        <v>3</v>
      </c>
      <c r="F8" s="5" t="s">
        <v>13</v>
      </c>
      <c r="G8" s="5" t="s">
        <v>16</v>
      </c>
      <c r="H8">
        <v>0</v>
      </c>
      <c r="I8">
        <v>0</v>
      </c>
      <c r="J8">
        <f>J6*3</f>
        <v>3000</v>
      </c>
      <c r="K8" s="1"/>
      <c r="L8" s="1"/>
    </row>
    <row r="9" customFormat="1" ht="27" customHeight="1" spans="3:12">
      <c r="C9">
        <v>104</v>
      </c>
      <c r="D9">
        <v>1</v>
      </c>
      <c r="E9">
        <v>4</v>
      </c>
      <c r="F9" s="5" t="s">
        <v>13</v>
      </c>
      <c r="G9" s="5" t="s">
        <v>17</v>
      </c>
      <c r="H9">
        <v>0</v>
      </c>
      <c r="I9">
        <v>0</v>
      </c>
      <c r="J9">
        <f>J6*4</f>
        <v>4000</v>
      </c>
      <c r="K9" s="1"/>
      <c r="L9" s="1"/>
    </row>
    <row r="10" customFormat="1" ht="27" customHeight="1" spans="3:12">
      <c r="C10">
        <v>105</v>
      </c>
      <c r="D10">
        <v>1</v>
      </c>
      <c r="E10">
        <v>5</v>
      </c>
      <c r="F10" s="5" t="s">
        <v>13</v>
      </c>
      <c r="G10" s="5" t="s">
        <v>18</v>
      </c>
      <c r="H10">
        <v>0</v>
      </c>
      <c r="I10">
        <v>0</v>
      </c>
      <c r="J10">
        <f>J6*5</f>
        <v>5000</v>
      </c>
      <c r="K10" s="1"/>
      <c r="L10" s="1"/>
    </row>
    <row r="11" customFormat="1" ht="27" customHeight="1" spans="3:12">
      <c r="C11">
        <v>106</v>
      </c>
      <c r="D11">
        <v>1</v>
      </c>
      <c r="E11">
        <v>6</v>
      </c>
      <c r="F11" s="5" t="s">
        <v>13</v>
      </c>
      <c r="G11" s="5" t="s">
        <v>19</v>
      </c>
      <c r="H11">
        <v>0</v>
      </c>
      <c r="I11">
        <v>0</v>
      </c>
      <c r="J11">
        <f>J6*6</f>
        <v>6000</v>
      </c>
      <c r="K11" s="1"/>
      <c r="L11" s="1"/>
    </row>
    <row r="12" customFormat="1" ht="27" customHeight="1" spans="3:12">
      <c r="C12">
        <v>107</v>
      </c>
      <c r="D12">
        <v>1</v>
      </c>
      <c r="E12">
        <v>7</v>
      </c>
      <c r="F12" s="5" t="s">
        <v>13</v>
      </c>
      <c r="G12" s="5" t="s">
        <v>20</v>
      </c>
      <c r="H12">
        <v>0</v>
      </c>
      <c r="I12">
        <v>0</v>
      </c>
      <c r="J12">
        <f>J6*7</f>
        <v>7000</v>
      </c>
      <c r="K12" s="1"/>
      <c r="L12" s="1"/>
    </row>
    <row r="13" customFormat="1" ht="27" customHeight="1" spans="3:12">
      <c r="C13">
        <v>108</v>
      </c>
      <c r="D13">
        <v>1</v>
      </c>
      <c r="E13">
        <v>8</v>
      </c>
      <c r="F13" s="5" t="s">
        <v>13</v>
      </c>
      <c r="G13" s="5" t="s">
        <v>21</v>
      </c>
      <c r="H13">
        <v>0</v>
      </c>
      <c r="I13">
        <v>0</v>
      </c>
      <c r="J13">
        <f>J6*8</f>
        <v>8000</v>
      </c>
      <c r="K13" s="1"/>
      <c r="L13" s="1"/>
    </row>
    <row r="14" customFormat="1" ht="27" customHeight="1" spans="3:12">
      <c r="C14">
        <v>109</v>
      </c>
      <c r="D14">
        <v>1</v>
      </c>
      <c r="E14">
        <v>9</v>
      </c>
      <c r="F14" s="5" t="s">
        <v>13</v>
      </c>
      <c r="G14" s="5" t="s">
        <v>22</v>
      </c>
      <c r="H14">
        <v>0</v>
      </c>
      <c r="I14">
        <v>0</v>
      </c>
      <c r="J14">
        <f>J6*9</f>
        <v>9000</v>
      </c>
      <c r="K14" s="1"/>
      <c r="L14" s="1"/>
    </row>
    <row r="15" customFormat="1" ht="27" customHeight="1" spans="3:12">
      <c r="C15">
        <v>110</v>
      </c>
      <c r="D15">
        <v>1</v>
      </c>
      <c r="E15">
        <v>10</v>
      </c>
      <c r="F15" s="5" t="s">
        <v>13</v>
      </c>
      <c r="G15" s="5" t="s">
        <v>23</v>
      </c>
      <c r="H15">
        <v>1</v>
      </c>
      <c r="I15">
        <v>1</v>
      </c>
      <c r="J15">
        <f>J6*10</f>
        <v>10000</v>
      </c>
      <c r="K15" s="1"/>
      <c r="L15" s="1"/>
    </row>
    <row r="16" customFormat="1" ht="27" customHeight="1" spans="3:12">
      <c r="C16">
        <v>201</v>
      </c>
      <c r="D16">
        <v>2</v>
      </c>
      <c r="E16">
        <v>1</v>
      </c>
      <c r="F16" s="5" t="s">
        <v>24</v>
      </c>
      <c r="G16" s="5" t="s">
        <v>14</v>
      </c>
      <c r="H16">
        <v>0</v>
      </c>
      <c r="I16">
        <v>0</v>
      </c>
      <c r="J16">
        <v>3000</v>
      </c>
      <c r="K16" s="1"/>
      <c r="L16" s="1"/>
    </row>
    <row r="17" customFormat="1" ht="27" customHeight="1" spans="3:12">
      <c r="C17">
        <v>202</v>
      </c>
      <c r="D17">
        <v>2</v>
      </c>
      <c r="E17">
        <v>2</v>
      </c>
      <c r="F17" s="5" t="s">
        <v>24</v>
      </c>
      <c r="G17" s="5" t="s">
        <v>15</v>
      </c>
      <c r="H17">
        <v>0</v>
      </c>
      <c r="I17">
        <v>0</v>
      </c>
      <c r="J17">
        <f>J16*2</f>
        <v>6000</v>
      </c>
      <c r="K17" s="1"/>
      <c r="L17" s="1"/>
    </row>
    <row r="18" customFormat="1" ht="27" customHeight="1" spans="3:12">
      <c r="C18">
        <v>203</v>
      </c>
      <c r="D18">
        <v>2</v>
      </c>
      <c r="E18">
        <v>3</v>
      </c>
      <c r="F18" s="5" t="s">
        <v>24</v>
      </c>
      <c r="G18" s="5" t="s">
        <v>16</v>
      </c>
      <c r="H18">
        <v>0</v>
      </c>
      <c r="I18">
        <v>0</v>
      </c>
      <c r="J18">
        <f>J16*3</f>
        <v>9000</v>
      </c>
      <c r="K18" s="1"/>
      <c r="L18" s="1"/>
    </row>
    <row r="19" customFormat="1" ht="27" customHeight="1" spans="3:12">
      <c r="C19">
        <v>204</v>
      </c>
      <c r="D19">
        <v>2</v>
      </c>
      <c r="E19">
        <v>4</v>
      </c>
      <c r="F19" s="5" t="s">
        <v>24</v>
      </c>
      <c r="G19" s="5" t="s">
        <v>17</v>
      </c>
      <c r="H19">
        <v>0</v>
      </c>
      <c r="I19">
        <v>0</v>
      </c>
      <c r="J19">
        <f>J16*4</f>
        <v>12000</v>
      </c>
      <c r="K19" s="1"/>
      <c r="L19" s="1"/>
    </row>
    <row r="20" customFormat="1" ht="27" customHeight="1" spans="3:12">
      <c r="C20">
        <v>205</v>
      </c>
      <c r="D20">
        <v>2</v>
      </c>
      <c r="E20">
        <v>5</v>
      </c>
      <c r="F20" s="5" t="s">
        <v>24</v>
      </c>
      <c r="G20" s="5" t="s">
        <v>18</v>
      </c>
      <c r="H20">
        <v>0</v>
      </c>
      <c r="I20">
        <v>0</v>
      </c>
      <c r="J20">
        <f>J16*5</f>
        <v>15000</v>
      </c>
      <c r="K20" s="1"/>
      <c r="L20" s="1"/>
    </row>
    <row r="21" customFormat="1" ht="27" customHeight="1" spans="3:12">
      <c r="C21">
        <v>206</v>
      </c>
      <c r="D21">
        <v>2</v>
      </c>
      <c r="E21">
        <v>6</v>
      </c>
      <c r="F21" s="5" t="s">
        <v>24</v>
      </c>
      <c r="G21" s="5" t="s">
        <v>19</v>
      </c>
      <c r="H21">
        <v>0</v>
      </c>
      <c r="I21">
        <v>0</v>
      </c>
      <c r="J21">
        <f>J16*6</f>
        <v>18000</v>
      </c>
      <c r="K21" s="1"/>
      <c r="L21" s="1"/>
    </row>
    <row r="22" customFormat="1" ht="27" customHeight="1" spans="3:12">
      <c r="C22">
        <v>207</v>
      </c>
      <c r="D22">
        <v>2</v>
      </c>
      <c r="E22">
        <v>7</v>
      </c>
      <c r="F22" s="5" t="s">
        <v>24</v>
      </c>
      <c r="G22" s="5" t="s">
        <v>20</v>
      </c>
      <c r="H22">
        <v>0</v>
      </c>
      <c r="I22">
        <v>0</v>
      </c>
      <c r="J22">
        <f>J16*7</f>
        <v>21000</v>
      </c>
      <c r="K22" s="1"/>
      <c r="L22" s="1"/>
    </row>
    <row r="23" customFormat="1" ht="27" customHeight="1" spans="3:12">
      <c r="C23">
        <v>208</v>
      </c>
      <c r="D23">
        <v>2</v>
      </c>
      <c r="E23">
        <v>8</v>
      </c>
      <c r="F23" s="5" t="s">
        <v>24</v>
      </c>
      <c r="G23" s="5" t="s">
        <v>21</v>
      </c>
      <c r="H23">
        <v>0</v>
      </c>
      <c r="I23">
        <v>0</v>
      </c>
      <c r="J23">
        <f>J16*8</f>
        <v>24000</v>
      </c>
      <c r="K23" s="1"/>
      <c r="L23" s="1"/>
    </row>
    <row r="24" customFormat="1" ht="27" customHeight="1" spans="3:12">
      <c r="C24">
        <v>209</v>
      </c>
      <c r="D24">
        <v>2</v>
      </c>
      <c r="E24">
        <v>9</v>
      </c>
      <c r="F24" s="5" t="s">
        <v>24</v>
      </c>
      <c r="G24" s="5" t="s">
        <v>22</v>
      </c>
      <c r="H24">
        <v>0</v>
      </c>
      <c r="I24">
        <v>0</v>
      </c>
      <c r="J24">
        <f>J16*9</f>
        <v>27000</v>
      </c>
      <c r="K24" s="1"/>
      <c r="L24" s="1"/>
    </row>
    <row r="25" customFormat="1" ht="27" customHeight="1" spans="3:12">
      <c r="C25">
        <v>210</v>
      </c>
      <c r="D25">
        <v>2</v>
      </c>
      <c r="E25">
        <v>10</v>
      </c>
      <c r="F25" s="5" t="s">
        <v>24</v>
      </c>
      <c r="G25" s="5" t="s">
        <v>23</v>
      </c>
      <c r="H25">
        <v>2</v>
      </c>
      <c r="I25">
        <v>1</v>
      </c>
      <c r="J25">
        <f>J16*10</f>
        <v>30000</v>
      </c>
      <c r="K25" s="1"/>
      <c r="L25" s="1"/>
    </row>
    <row r="26" customFormat="1" ht="27" customHeight="1" spans="3:12">
      <c r="C26">
        <v>301</v>
      </c>
      <c r="D26">
        <v>3</v>
      </c>
      <c r="E26">
        <v>1</v>
      </c>
      <c r="F26" s="5" t="s">
        <v>25</v>
      </c>
      <c r="G26" s="5" t="s">
        <v>14</v>
      </c>
      <c r="H26">
        <v>0</v>
      </c>
      <c r="I26">
        <v>0</v>
      </c>
      <c r="J26">
        <v>6000</v>
      </c>
      <c r="K26" s="1"/>
      <c r="L26" s="1"/>
    </row>
    <row r="27" customFormat="1" ht="27" customHeight="1" spans="3:12">
      <c r="C27">
        <v>302</v>
      </c>
      <c r="D27">
        <v>3</v>
      </c>
      <c r="E27">
        <v>2</v>
      </c>
      <c r="F27" s="5" t="s">
        <v>25</v>
      </c>
      <c r="G27" s="5" t="s">
        <v>15</v>
      </c>
      <c r="H27">
        <v>0</v>
      </c>
      <c r="I27">
        <v>0</v>
      </c>
      <c r="J27">
        <f>J26*2</f>
        <v>12000</v>
      </c>
      <c r="K27" s="1"/>
      <c r="L27" s="1"/>
    </row>
    <row r="28" customFormat="1" ht="27" customHeight="1" spans="3:12">
      <c r="C28">
        <v>303</v>
      </c>
      <c r="D28">
        <v>3</v>
      </c>
      <c r="E28">
        <v>3</v>
      </c>
      <c r="F28" s="5" t="s">
        <v>25</v>
      </c>
      <c r="G28" s="5" t="s">
        <v>16</v>
      </c>
      <c r="H28">
        <v>0</v>
      </c>
      <c r="I28">
        <v>0</v>
      </c>
      <c r="J28">
        <f>J26*3</f>
        <v>18000</v>
      </c>
      <c r="K28" s="1"/>
      <c r="L28" s="1"/>
    </row>
    <row r="29" customFormat="1" ht="27" customHeight="1" spans="3:12">
      <c r="C29">
        <v>304</v>
      </c>
      <c r="D29">
        <v>3</v>
      </c>
      <c r="E29">
        <v>4</v>
      </c>
      <c r="F29" s="5" t="s">
        <v>25</v>
      </c>
      <c r="G29" s="5" t="s">
        <v>17</v>
      </c>
      <c r="H29">
        <v>0</v>
      </c>
      <c r="I29">
        <v>0</v>
      </c>
      <c r="J29">
        <f>J26*4</f>
        <v>24000</v>
      </c>
      <c r="K29" s="1"/>
      <c r="L29" s="1"/>
    </row>
    <row r="30" customFormat="1" ht="27" customHeight="1" spans="3:12">
      <c r="C30">
        <v>305</v>
      </c>
      <c r="D30">
        <v>3</v>
      </c>
      <c r="E30">
        <v>5</v>
      </c>
      <c r="F30" s="5" t="s">
        <v>25</v>
      </c>
      <c r="G30" s="5" t="s">
        <v>18</v>
      </c>
      <c r="H30">
        <v>0</v>
      </c>
      <c r="I30">
        <v>0</v>
      </c>
      <c r="J30">
        <f>J26*5</f>
        <v>30000</v>
      </c>
      <c r="K30" s="1"/>
      <c r="L30" s="1"/>
    </row>
    <row r="31" customFormat="1" ht="27" customHeight="1" spans="3:12">
      <c r="C31">
        <v>306</v>
      </c>
      <c r="D31">
        <v>3</v>
      </c>
      <c r="E31">
        <v>6</v>
      </c>
      <c r="F31" s="5" t="s">
        <v>25</v>
      </c>
      <c r="G31" s="5" t="s">
        <v>19</v>
      </c>
      <c r="H31">
        <v>0</v>
      </c>
      <c r="I31">
        <v>0</v>
      </c>
      <c r="J31">
        <f>J26*6</f>
        <v>36000</v>
      </c>
      <c r="K31" s="1"/>
      <c r="L31" s="1"/>
    </row>
    <row r="32" customFormat="1" ht="27" customHeight="1" spans="3:12">
      <c r="C32">
        <v>307</v>
      </c>
      <c r="D32">
        <v>3</v>
      </c>
      <c r="E32">
        <v>7</v>
      </c>
      <c r="F32" s="5" t="s">
        <v>25</v>
      </c>
      <c r="G32" s="5" t="s">
        <v>20</v>
      </c>
      <c r="H32">
        <v>0</v>
      </c>
      <c r="I32">
        <v>0</v>
      </c>
      <c r="J32">
        <f>J26*7</f>
        <v>42000</v>
      </c>
      <c r="K32" s="1"/>
      <c r="L32" s="1"/>
    </row>
    <row r="33" customFormat="1" ht="27" customHeight="1" spans="3:12">
      <c r="C33">
        <v>308</v>
      </c>
      <c r="D33">
        <v>3</v>
      </c>
      <c r="E33">
        <v>8</v>
      </c>
      <c r="F33" s="5" t="s">
        <v>25</v>
      </c>
      <c r="G33" s="5" t="s">
        <v>21</v>
      </c>
      <c r="H33">
        <v>0</v>
      </c>
      <c r="I33">
        <v>0</v>
      </c>
      <c r="J33">
        <f>J26*8</f>
        <v>48000</v>
      </c>
      <c r="K33" s="1"/>
      <c r="L33" s="1"/>
    </row>
    <row r="34" customFormat="1" ht="27" customHeight="1" spans="3:12">
      <c r="C34">
        <v>309</v>
      </c>
      <c r="D34">
        <v>3</v>
      </c>
      <c r="E34">
        <v>9</v>
      </c>
      <c r="F34" s="5" t="s">
        <v>25</v>
      </c>
      <c r="G34" s="5" t="s">
        <v>22</v>
      </c>
      <c r="H34">
        <v>0</v>
      </c>
      <c r="I34">
        <v>0</v>
      </c>
      <c r="J34">
        <f>J26*9</f>
        <v>54000</v>
      </c>
      <c r="K34" s="1"/>
      <c r="L34" s="1"/>
    </row>
    <row r="35" customFormat="1" ht="27" customHeight="1" spans="3:12">
      <c r="C35">
        <v>310</v>
      </c>
      <c r="D35">
        <v>3</v>
      </c>
      <c r="E35">
        <v>10</v>
      </c>
      <c r="F35" s="5" t="s">
        <v>25</v>
      </c>
      <c r="G35" s="5" t="s">
        <v>23</v>
      </c>
      <c r="H35">
        <v>3</v>
      </c>
      <c r="I35">
        <v>1</v>
      </c>
      <c r="J35">
        <f>J26*10</f>
        <v>60000</v>
      </c>
      <c r="K35" s="1"/>
      <c r="L35" s="1"/>
    </row>
    <row r="36" customFormat="1" ht="27" customHeight="1" spans="3:12">
      <c r="C36">
        <v>401</v>
      </c>
      <c r="D36">
        <v>4</v>
      </c>
      <c r="E36">
        <v>1</v>
      </c>
      <c r="F36" s="5" t="s">
        <v>26</v>
      </c>
      <c r="G36" s="5" t="s">
        <v>14</v>
      </c>
      <c r="H36">
        <v>0</v>
      </c>
      <c r="I36">
        <v>0</v>
      </c>
      <c r="J36">
        <v>10000</v>
      </c>
      <c r="K36" s="1"/>
      <c r="L36" s="1"/>
    </row>
    <row r="37" customFormat="1" ht="27" customHeight="1" spans="3:12">
      <c r="C37">
        <v>402</v>
      </c>
      <c r="D37">
        <v>4</v>
      </c>
      <c r="E37">
        <v>2</v>
      </c>
      <c r="F37" s="5" t="s">
        <v>26</v>
      </c>
      <c r="G37" s="5" t="s">
        <v>15</v>
      </c>
      <c r="H37">
        <v>0</v>
      </c>
      <c r="I37">
        <v>0</v>
      </c>
      <c r="J37">
        <f>J36*2</f>
        <v>20000</v>
      </c>
      <c r="K37" s="1"/>
      <c r="L37" s="1"/>
    </row>
    <row r="38" customFormat="1" ht="27" customHeight="1" spans="3:12">
      <c r="C38">
        <v>403</v>
      </c>
      <c r="D38">
        <v>4</v>
      </c>
      <c r="E38">
        <v>3</v>
      </c>
      <c r="F38" s="5" t="s">
        <v>26</v>
      </c>
      <c r="G38" s="5" t="s">
        <v>16</v>
      </c>
      <c r="H38">
        <v>0</v>
      </c>
      <c r="I38">
        <v>0</v>
      </c>
      <c r="J38">
        <f>J36*3</f>
        <v>30000</v>
      </c>
      <c r="K38" s="1"/>
      <c r="L38" s="1"/>
    </row>
    <row r="39" customFormat="1" ht="27" customHeight="1" spans="3:12">
      <c r="C39">
        <v>404</v>
      </c>
      <c r="D39">
        <v>4</v>
      </c>
      <c r="E39">
        <v>4</v>
      </c>
      <c r="F39" s="5" t="s">
        <v>26</v>
      </c>
      <c r="G39" s="5" t="s">
        <v>17</v>
      </c>
      <c r="H39">
        <v>0</v>
      </c>
      <c r="I39">
        <v>0</v>
      </c>
      <c r="J39">
        <f>J36*4</f>
        <v>40000</v>
      </c>
      <c r="K39" s="1"/>
      <c r="L39" s="1"/>
    </row>
    <row r="40" customFormat="1" ht="27" customHeight="1" spans="3:12">
      <c r="C40">
        <v>405</v>
      </c>
      <c r="D40">
        <v>4</v>
      </c>
      <c r="E40">
        <v>5</v>
      </c>
      <c r="F40" s="5" t="s">
        <v>26</v>
      </c>
      <c r="G40" s="5" t="s">
        <v>18</v>
      </c>
      <c r="H40">
        <v>0</v>
      </c>
      <c r="I40">
        <v>0</v>
      </c>
      <c r="J40">
        <f>J36*5</f>
        <v>50000</v>
      </c>
      <c r="K40" s="1"/>
      <c r="L40" s="1"/>
    </row>
    <row r="41" customFormat="1" ht="27" customHeight="1" spans="3:12">
      <c r="C41">
        <v>406</v>
      </c>
      <c r="D41">
        <v>4</v>
      </c>
      <c r="E41">
        <v>6</v>
      </c>
      <c r="F41" s="5" t="s">
        <v>26</v>
      </c>
      <c r="G41" s="5" t="s">
        <v>19</v>
      </c>
      <c r="H41">
        <v>0</v>
      </c>
      <c r="I41">
        <v>0</v>
      </c>
      <c r="J41">
        <f>J36*6</f>
        <v>60000</v>
      </c>
      <c r="K41" s="1"/>
      <c r="L41" s="1"/>
    </row>
    <row r="42" customFormat="1" ht="27" customHeight="1" spans="3:12">
      <c r="C42">
        <v>407</v>
      </c>
      <c r="D42">
        <v>4</v>
      </c>
      <c r="E42">
        <v>7</v>
      </c>
      <c r="F42" s="5" t="s">
        <v>26</v>
      </c>
      <c r="G42" s="5" t="s">
        <v>20</v>
      </c>
      <c r="H42">
        <v>0</v>
      </c>
      <c r="I42">
        <v>0</v>
      </c>
      <c r="J42">
        <f>J36*7</f>
        <v>70000</v>
      </c>
      <c r="K42" s="1"/>
      <c r="L42" s="1"/>
    </row>
    <row r="43" customFormat="1" ht="27" customHeight="1" spans="3:12">
      <c r="C43">
        <v>408</v>
      </c>
      <c r="D43">
        <v>4</v>
      </c>
      <c r="E43">
        <v>8</v>
      </c>
      <c r="F43" s="5" t="s">
        <v>26</v>
      </c>
      <c r="G43" s="5" t="s">
        <v>21</v>
      </c>
      <c r="H43">
        <v>0</v>
      </c>
      <c r="I43">
        <v>0</v>
      </c>
      <c r="J43">
        <f>J36*8</f>
        <v>80000</v>
      </c>
      <c r="K43" s="1"/>
      <c r="L43" s="1"/>
    </row>
    <row r="44" customFormat="1" ht="27" customHeight="1" spans="3:12">
      <c r="C44">
        <v>409</v>
      </c>
      <c r="D44">
        <v>4</v>
      </c>
      <c r="E44">
        <v>9</v>
      </c>
      <c r="F44" s="5" t="s">
        <v>26</v>
      </c>
      <c r="G44" s="5" t="s">
        <v>22</v>
      </c>
      <c r="H44">
        <v>0</v>
      </c>
      <c r="I44">
        <v>0</v>
      </c>
      <c r="J44">
        <f>J36*9</f>
        <v>90000</v>
      </c>
      <c r="K44" s="1"/>
      <c r="L44" s="1"/>
    </row>
    <row r="45" customFormat="1" ht="27" customHeight="1" spans="3:12">
      <c r="C45">
        <v>410</v>
      </c>
      <c r="D45">
        <v>4</v>
      </c>
      <c r="E45">
        <v>10</v>
      </c>
      <c r="F45" s="5" t="s">
        <v>26</v>
      </c>
      <c r="G45" s="5" t="s">
        <v>23</v>
      </c>
      <c r="H45">
        <v>4</v>
      </c>
      <c r="I45">
        <v>1</v>
      </c>
      <c r="J45">
        <f>J36*10</f>
        <v>100000</v>
      </c>
      <c r="K45" s="1"/>
      <c r="L45" s="1"/>
    </row>
    <row r="46" customFormat="1" ht="27" customHeight="1" spans="3:12">
      <c r="C46">
        <v>501</v>
      </c>
      <c r="D46">
        <v>5</v>
      </c>
      <c r="E46">
        <v>1</v>
      </c>
      <c r="F46" s="5" t="s">
        <v>27</v>
      </c>
      <c r="G46" s="5" t="s">
        <v>28</v>
      </c>
      <c r="H46">
        <v>0</v>
      </c>
      <c r="I46">
        <v>0</v>
      </c>
      <c r="J46">
        <v>50000</v>
      </c>
      <c r="K46" s="1"/>
      <c r="L46" s="1"/>
    </row>
    <row r="47" customFormat="1" ht="27" customHeight="1" spans="3:12">
      <c r="C47">
        <v>502</v>
      </c>
      <c r="D47">
        <v>5</v>
      </c>
      <c r="E47">
        <v>2</v>
      </c>
      <c r="F47" s="5" t="s">
        <v>27</v>
      </c>
      <c r="G47" s="5" t="s">
        <v>29</v>
      </c>
      <c r="H47">
        <v>0</v>
      </c>
      <c r="I47">
        <v>0</v>
      </c>
      <c r="J47">
        <f>J46*2</f>
        <v>100000</v>
      </c>
      <c r="K47" s="1"/>
      <c r="L47" s="1"/>
    </row>
    <row r="48" customFormat="1" ht="27" customHeight="1" spans="3:12">
      <c r="C48">
        <v>503</v>
      </c>
      <c r="D48">
        <v>5</v>
      </c>
      <c r="E48">
        <v>3</v>
      </c>
      <c r="F48" s="5" t="s">
        <v>27</v>
      </c>
      <c r="G48" s="5" t="s">
        <v>30</v>
      </c>
      <c r="H48">
        <v>0</v>
      </c>
      <c r="I48">
        <v>0</v>
      </c>
      <c r="J48">
        <f>J46*3</f>
        <v>150000</v>
      </c>
      <c r="K48" s="1"/>
      <c r="L48" s="1"/>
    </row>
    <row r="49" customFormat="1" ht="27" customHeight="1" spans="3:12">
      <c r="C49">
        <v>504</v>
      </c>
      <c r="D49">
        <v>5</v>
      </c>
      <c r="E49">
        <v>4</v>
      </c>
      <c r="F49" s="5" t="s">
        <v>27</v>
      </c>
      <c r="G49" s="5" t="s">
        <v>31</v>
      </c>
      <c r="H49">
        <v>0</v>
      </c>
      <c r="I49">
        <v>0</v>
      </c>
      <c r="J49">
        <f>J46*4</f>
        <v>200000</v>
      </c>
      <c r="K49" s="1"/>
      <c r="L49" s="1"/>
    </row>
    <row r="50" customFormat="1" ht="27" customHeight="1" spans="3:12">
      <c r="C50">
        <v>505</v>
      </c>
      <c r="D50">
        <v>5</v>
      </c>
      <c r="E50">
        <v>5</v>
      </c>
      <c r="F50" s="5" t="s">
        <v>27</v>
      </c>
      <c r="G50" s="5" t="s">
        <v>32</v>
      </c>
      <c r="H50">
        <v>0</v>
      </c>
      <c r="I50">
        <v>0</v>
      </c>
      <c r="J50">
        <f>J46*5</f>
        <v>250000</v>
      </c>
      <c r="K50" s="1"/>
      <c r="L50" s="1"/>
    </row>
    <row r="51" customFormat="1" ht="27" customHeight="1" spans="3:12">
      <c r="C51">
        <v>506</v>
      </c>
      <c r="D51">
        <v>5</v>
      </c>
      <c r="E51">
        <v>6</v>
      </c>
      <c r="F51" s="5" t="s">
        <v>27</v>
      </c>
      <c r="G51" s="5" t="s">
        <v>33</v>
      </c>
      <c r="H51">
        <v>0</v>
      </c>
      <c r="I51">
        <v>0</v>
      </c>
      <c r="J51">
        <f>J46*6</f>
        <v>300000</v>
      </c>
      <c r="K51" s="1"/>
      <c r="L51" s="1"/>
    </row>
    <row r="52" customFormat="1" ht="27" customHeight="1" spans="3:12">
      <c r="C52">
        <v>507</v>
      </c>
      <c r="D52">
        <v>5</v>
      </c>
      <c r="E52">
        <v>7</v>
      </c>
      <c r="F52" s="5" t="s">
        <v>27</v>
      </c>
      <c r="G52" s="5" t="s">
        <v>34</v>
      </c>
      <c r="H52">
        <v>0</v>
      </c>
      <c r="I52">
        <v>0</v>
      </c>
      <c r="J52">
        <f>J46*7</f>
        <v>350000</v>
      </c>
      <c r="K52" s="1"/>
      <c r="L52" s="1"/>
    </row>
    <row r="53" customFormat="1" ht="27" customHeight="1" spans="3:12">
      <c r="C53">
        <v>508</v>
      </c>
      <c r="D53">
        <v>5</v>
      </c>
      <c r="E53">
        <v>8</v>
      </c>
      <c r="F53" s="5" t="s">
        <v>27</v>
      </c>
      <c r="G53" s="5" t="s">
        <v>35</v>
      </c>
      <c r="H53">
        <v>0</v>
      </c>
      <c r="I53">
        <v>0</v>
      </c>
      <c r="J53">
        <f>J46*8</f>
        <v>400000</v>
      </c>
      <c r="K53" s="1"/>
      <c r="L53" s="1"/>
    </row>
    <row r="54" customFormat="1" ht="27" customHeight="1" spans="3:12">
      <c r="C54">
        <v>509</v>
      </c>
      <c r="D54">
        <v>5</v>
      </c>
      <c r="E54">
        <v>9</v>
      </c>
      <c r="F54" s="5" t="s">
        <v>27</v>
      </c>
      <c r="G54" s="5" t="s">
        <v>36</v>
      </c>
      <c r="H54">
        <v>0</v>
      </c>
      <c r="I54">
        <v>0</v>
      </c>
      <c r="J54">
        <f>J46*9</f>
        <v>450000</v>
      </c>
      <c r="K54" s="1"/>
      <c r="L54" s="1"/>
    </row>
    <row r="55" customFormat="1" ht="27" customHeight="1" spans="3:12">
      <c r="C55">
        <v>510</v>
      </c>
      <c r="D55">
        <v>5</v>
      </c>
      <c r="E55">
        <v>10</v>
      </c>
      <c r="F55" s="5" t="s">
        <v>27</v>
      </c>
      <c r="G55" s="5" t="s">
        <v>37</v>
      </c>
      <c r="H55">
        <v>5</v>
      </c>
      <c r="I55">
        <v>1</v>
      </c>
      <c r="J55">
        <f>J46*10</f>
        <v>500000</v>
      </c>
      <c r="K55" s="1"/>
      <c r="L55" s="1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2023-10-10T14:36:46Z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