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<sst xmlns="http://schemas.openxmlformats.org/spreadsheetml/2006/main" count="56" uniqueCount="28">
  <si>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</si>
  <si>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</si>
  <si>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</si>
  <si>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</si>
  <si>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</si>
  <si>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</si>
  <si>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</si>
  <si>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</si>
  <si>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</si>
  <si>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</si>
  <si>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</si>
  <si>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</si>
  <si>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</si>
  <si>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#精炼石</t>
  </si>
  <si>
    <t>#魂环</t>
  </si>
  <si>
    <t>#副本劵</t>
  </si>
  <si>
    <t>#boss卷</t>
  </si>
  <si>
    <t>#等级丹</t>
  </si>
  <si>
    <t>#特戒</t>
  </si>
  <si>
    <t>#特技</t>
  </si>
  <si>
    <t>Id</t>
  </si>
  <si>
    <t>int</t>
  </si>
  <si>
    <t>精炼石，副本劵，Boss卷</t>
  </si>
  <si>
    <t>魂环碎片，副本劵，Boss卷</t>
  </si>
  <si>
    <t>精炼石，等级丹，特戒自选</t>
  </si>
  <si>
    <t>魂环碎片，等级丹，特戒自选</t>
  </si>
  <si>
    <t>魂环碎片，等级丹，神技自选</t>
  </si>
  <si>
    <t>副本劵，等级丹，特戒自选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</si>
</sst>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rgb="FFC00000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b/>
      <sz val="9"/>
      <color rgb="FFC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workbookViewId="0">
      <selection activeCell="L30" sqref="L3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3" customWidth="1"/>
    <col min="10" max="11" width="14.5" style="3" customWidth="1"/>
    <col min="12" max="12" width="14.125" style="2" customWidth="1"/>
    <col min="13" max="14" width="14.5" style="2" customWidth="1"/>
    <col min="15" max="15" width="34.625" style="1" customWidth="1"/>
    <col min="16" max="16" width="11.25" style="1" customWidth="1"/>
    <col min="17" max="17" width="8.125" style="2" customWidth="1"/>
    <col min="18" max="18" width="9.625" style="2" customWidth="1"/>
    <col min="19" max="19" width="9" style="2"/>
    <col min="20" max="20" width="8.5" style="2" customWidth="1"/>
    <col min="21" max="16384" width="9" style="2"/>
  </cols>
  <sheetData>
    <row r="1" s="1" customFormat="1" customHeight="1" spans="1:18">
      <c r="A1" s="2"/>
      <c r="B1" s="2"/>
      <c r="F1" s="2"/>
      <c r="G1" s="2"/>
      <c r="H1" s="2"/>
      <c r="I1" s="3"/>
      <c r="J1" s="3"/>
      <c r="K1" s="3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3"/>
      <c r="J2" s="3"/>
      <c r="K2" s="3"/>
      <c r="L2" s="2"/>
      <c r="M2" s="2"/>
      <c r="N2" s="2"/>
      <c r="Q2" s="2"/>
      <c r="R2" s="2"/>
    </row>
    <row r="3" s="1" customFormat="1" customHeight="1" spans="1:22">
      <c r="A3" s="2"/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 t="s">
        <v>6</v>
      </c>
      <c r="J3" s="6" t="s">
        <v>7</v>
      </c>
      <c r="K3" s="6" t="s">
        <v>8</v>
      </c>
      <c r="L3" s="4" t="s">
        <v>9</v>
      </c>
      <c r="M3" s="4" t="s">
        <v>10</v>
      </c>
      <c r="N3" s="4" t="s">
        <v>11</v>
      </c>
      <c r="O3" s="7" t="s">
        <v>12</v>
      </c>
      <c r="P3" s="7" t="s">
        <v>13</v>
      </c>
      <c r="Q3" s="2" t="s">
        <v>14</v>
      </c>
      <c r="R3" s="2" t="s">
        <v>15</v>
      </c>
      <c r="S3" s="1" t="s">
        <v>16</v>
      </c>
      <c r="T3" s="1" t="s">
        <v>17</v>
      </c>
      <c r="U3" s="1" t="s">
        <v>18</v>
      </c>
      <c r="V3" s="1" t="s">
        <v>19</v>
      </c>
    </row>
    <row r="4" s="1" customFormat="1" customHeight="1" spans="1:18">
      <c r="A4" s="2"/>
      <c r="B4" s="2"/>
      <c r="C4" s="4" t="s">
        <v>20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 t="s">
        <v>6</v>
      </c>
      <c r="J4" s="6" t="s">
        <v>7</v>
      </c>
      <c r="K4" s="6" t="s">
        <v>8</v>
      </c>
      <c r="L4" s="4" t="s">
        <v>9</v>
      </c>
      <c r="M4" s="4" t="s">
        <v>10</v>
      </c>
      <c r="N4" s="4" t="s">
        <v>11</v>
      </c>
      <c r="O4" s="7"/>
      <c r="P4" s="7"/>
      <c r="Q4" s="2"/>
      <c r="R4" s="2"/>
    </row>
    <row r="5" s="1" customFormat="1" customHeight="1" spans="1:18">
      <c r="A5" s="2"/>
      <c r="B5" s="2"/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6" t="s">
        <v>21</v>
      </c>
      <c r="J5" s="6" t="s">
        <v>21</v>
      </c>
      <c r="K5" s="6" t="s">
        <v>21</v>
      </c>
      <c r="L5" s="4" t="s">
        <v>21</v>
      </c>
      <c r="M5" s="4" t="s">
        <v>21</v>
      </c>
      <c r="N5" s="4" t="s">
        <v>21</v>
      </c>
      <c r="O5" s="7"/>
      <c r="P5" s="7"/>
      <c r="Q5" s="2"/>
      <c r="R5" s="2"/>
    </row>
    <row r="6" s="1" customFormat="1" customHeight="1" spans="3:20">
      <c r="C6" s="1">
        <v>1</v>
      </c>
      <c r="D6" s="1">
        <v>1</v>
      </c>
      <c r="E6" s="1">
        <v>1000</v>
      </c>
      <c r="F6" s="1">
        <v>5</v>
      </c>
      <c r="G6" s="5">
        <v>4002</v>
      </c>
      <c r="H6" s="1">
        <v>100000</v>
      </c>
      <c r="I6" s="8">
        <v>9</v>
      </c>
      <c r="J6" s="8">
        <v>4003</v>
      </c>
      <c r="K6" s="8">
        <v>50</v>
      </c>
      <c r="L6" s="1">
        <v>5</v>
      </c>
      <c r="M6" s="1">
        <v>4004</v>
      </c>
      <c r="N6" s="1">
        <v>50</v>
      </c>
      <c r="O6" s="1" t="s">
        <v>22</v>
      </c>
      <c r="P6" s="1">
        <f t="shared" ref="P6:P10" si="0">H6*900</f>
        <v>90000000</v>
      </c>
      <c r="Q6" s="1">
        <v>0</v>
      </c>
      <c r="R6" s="1">
        <f t="shared" ref="R6:R9" si="1">K6*90</f>
        <v>4500</v>
      </c>
      <c r="S6" s="1">
        <f t="shared" ref="S6:S9" si="2">N6*10</f>
        <v>500</v>
      </c>
      <c r="T6" s="1">
        <v>0</v>
      </c>
    </row>
    <row r="7" s="1" customFormat="1" customHeight="1" spans="3:20">
      <c r="C7" s="1">
        <v>2</v>
      </c>
      <c r="D7" s="1">
        <f t="shared" ref="D7:D17" si="3">E6+1</f>
        <v>1001</v>
      </c>
      <c r="E7" s="1">
        <v>2000</v>
      </c>
      <c r="F7" s="1">
        <v>5</v>
      </c>
      <c r="G7" s="5">
        <v>4001</v>
      </c>
      <c r="H7" s="1">
        <v>10000</v>
      </c>
      <c r="I7" s="8">
        <v>9</v>
      </c>
      <c r="J7" s="8">
        <v>4003</v>
      </c>
      <c r="K7" s="8">
        <v>60</v>
      </c>
      <c r="L7" s="1">
        <v>5</v>
      </c>
      <c r="M7" s="1">
        <v>4004</v>
      </c>
      <c r="N7" s="1">
        <v>60</v>
      </c>
      <c r="O7" s="1" t="s">
        <v>23</v>
      </c>
      <c r="P7" s="1">
        <v>0</v>
      </c>
      <c r="Q7" s="1">
        <f t="shared" ref="Q7:Q11" si="4">H7*900</f>
        <v>9000000</v>
      </c>
      <c r="R7" s="1">
        <f t="shared" si="1"/>
        <v>5400</v>
      </c>
      <c r="S7" s="1">
        <f t="shared" si="2"/>
        <v>600</v>
      </c>
      <c r="T7" s="1">
        <v>0</v>
      </c>
    </row>
    <row r="8" s="1" customFormat="1" customHeight="1" spans="3:20">
      <c r="C8" s="1">
        <v>3</v>
      </c>
      <c r="D8" s="1">
        <f t="shared" si="3"/>
        <v>2001</v>
      </c>
      <c r="E8" s="1">
        <v>3000</v>
      </c>
      <c r="F8" s="1">
        <v>5</v>
      </c>
      <c r="G8" s="5">
        <v>4002</v>
      </c>
      <c r="H8" s="1">
        <v>200000</v>
      </c>
      <c r="I8" s="8">
        <v>9</v>
      </c>
      <c r="J8" s="8">
        <v>4003</v>
      </c>
      <c r="K8" s="8">
        <v>70</v>
      </c>
      <c r="L8" s="1">
        <v>5</v>
      </c>
      <c r="M8" s="1">
        <v>4004</v>
      </c>
      <c r="N8" s="1">
        <v>70</v>
      </c>
      <c r="O8" s="1" t="s">
        <v>22</v>
      </c>
      <c r="P8" s="1">
        <f t="shared" si="0"/>
        <v>180000000</v>
      </c>
      <c r="Q8" s="1">
        <v>0</v>
      </c>
      <c r="R8" s="1">
        <f t="shared" si="1"/>
        <v>6300</v>
      </c>
      <c r="S8" s="1">
        <f t="shared" si="2"/>
        <v>700</v>
      </c>
      <c r="T8" s="1">
        <v>0</v>
      </c>
    </row>
    <row r="9" s="1" customFormat="1" customHeight="1" spans="3:20">
      <c r="C9" s="1">
        <v>4</v>
      </c>
      <c r="D9" s="1">
        <f t="shared" si="3"/>
        <v>3001</v>
      </c>
      <c r="E9" s="1">
        <v>4000</v>
      </c>
      <c r="F9" s="1">
        <v>5</v>
      </c>
      <c r="G9" s="1">
        <v>4001</v>
      </c>
      <c r="H9" s="1">
        <v>20000</v>
      </c>
      <c r="I9" s="8">
        <v>9</v>
      </c>
      <c r="J9" s="8">
        <v>4003</v>
      </c>
      <c r="K9" s="8">
        <v>80</v>
      </c>
      <c r="L9" s="1">
        <v>5</v>
      </c>
      <c r="M9" s="1">
        <v>4004</v>
      </c>
      <c r="N9" s="1">
        <v>80</v>
      </c>
      <c r="O9" s="1" t="s">
        <v>23</v>
      </c>
      <c r="P9" s="1">
        <v>0</v>
      </c>
      <c r="Q9" s="1">
        <f t="shared" si="4"/>
        <v>18000000</v>
      </c>
      <c r="R9" s="1">
        <f t="shared" si="1"/>
        <v>7200</v>
      </c>
      <c r="S9" s="1">
        <f t="shared" si="2"/>
        <v>800</v>
      </c>
      <c r="T9" s="1">
        <v>0</v>
      </c>
    </row>
    <row r="10" s="1" customFormat="1" customHeight="1" spans="3:20">
      <c r="C10" s="1">
        <v>5</v>
      </c>
      <c r="D10" s="1">
        <f t="shared" si="3"/>
        <v>4001</v>
      </c>
      <c r="E10" s="1">
        <v>5000</v>
      </c>
      <c r="F10" s="1">
        <v>5</v>
      </c>
      <c r="G10" s="5">
        <v>4002</v>
      </c>
      <c r="H10" s="1">
        <v>300000</v>
      </c>
      <c r="I10" s="8">
        <v>15</v>
      </c>
      <c r="J10" s="8">
        <v>4014</v>
      </c>
      <c r="K10" s="8">
        <v>10</v>
      </c>
      <c r="L10" s="1">
        <v>4</v>
      </c>
      <c r="M10" s="1">
        <v>22</v>
      </c>
      <c r="N10" s="1">
        <v>1</v>
      </c>
      <c r="O10" s="1" t="s">
        <v>24</v>
      </c>
      <c r="P10" s="1">
        <f t="shared" si="0"/>
        <v>270000000</v>
      </c>
      <c r="Q10" s="1">
        <v>0</v>
      </c>
      <c r="R10" s="1">
        <v>0</v>
      </c>
      <c r="S10" s="1">
        <v>0</v>
      </c>
      <c r="T10" s="1">
        <f t="shared" ref="T10:T17" si="5">K10*90</f>
        <v>900</v>
      </c>
    </row>
    <row r="11" s="1" customFormat="1" customHeight="1" spans="3:20">
      <c r="C11" s="1">
        <v>6</v>
      </c>
      <c r="D11" s="1">
        <f t="shared" si="3"/>
        <v>5001</v>
      </c>
      <c r="E11" s="1">
        <v>6000</v>
      </c>
      <c r="F11" s="1">
        <v>5</v>
      </c>
      <c r="G11" s="1">
        <v>4001</v>
      </c>
      <c r="H11" s="1">
        <v>30000</v>
      </c>
      <c r="I11" s="8">
        <v>15</v>
      </c>
      <c r="J11" s="8">
        <v>4014</v>
      </c>
      <c r="K11" s="8">
        <v>20</v>
      </c>
      <c r="L11" s="1">
        <v>4</v>
      </c>
      <c r="M11" s="1">
        <v>22</v>
      </c>
      <c r="N11" s="1">
        <v>1</v>
      </c>
      <c r="O11" s="1" t="s">
        <v>25</v>
      </c>
      <c r="P11" s="1">
        <v>0</v>
      </c>
      <c r="Q11" s="1">
        <f t="shared" si="4"/>
        <v>27000000</v>
      </c>
      <c r="R11" s="1">
        <v>0</v>
      </c>
      <c r="S11" s="1">
        <v>0</v>
      </c>
      <c r="T11" s="1">
        <f t="shared" si="5"/>
        <v>1800</v>
      </c>
    </row>
    <row r="12" s="1" customFormat="1" customHeight="1" spans="3:20">
      <c r="C12" s="1">
        <v>7</v>
      </c>
      <c r="D12" s="1">
        <f t="shared" si="3"/>
        <v>6001</v>
      </c>
      <c r="E12" s="1">
        <v>7000</v>
      </c>
      <c r="F12" s="1">
        <v>5</v>
      </c>
      <c r="G12" s="5">
        <v>4002</v>
      </c>
      <c r="H12" s="1">
        <v>400000</v>
      </c>
      <c r="I12" s="8">
        <v>15</v>
      </c>
      <c r="J12" s="8">
        <v>4014</v>
      </c>
      <c r="K12" s="8">
        <v>30</v>
      </c>
      <c r="L12" s="1">
        <v>4</v>
      </c>
      <c r="M12" s="1">
        <v>22</v>
      </c>
      <c r="N12" s="1">
        <v>1</v>
      </c>
      <c r="O12" s="1" t="s">
        <v>24</v>
      </c>
      <c r="P12" s="1">
        <f>H12*900</f>
        <v>360000000</v>
      </c>
      <c r="Q12" s="1">
        <v>0</v>
      </c>
      <c r="R12" s="1">
        <v>0</v>
      </c>
      <c r="S12" s="1">
        <v>0</v>
      </c>
      <c r="T12" s="1">
        <f t="shared" si="5"/>
        <v>2700</v>
      </c>
    </row>
    <row r="13" s="1" customFormat="1" customHeight="1" spans="3:20">
      <c r="C13" s="1">
        <v>8</v>
      </c>
      <c r="D13" s="1">
        <f t="shared" si="3"/>
        <v>7001</v>
      </c>
      <c r="E13" s="1">
        <v>8000</v>
      </c>
      <c r="F13" s="1">
        <v>5</v>
      </c>
      <c r="G13" s="1">
        <v>4001</v>
      </c>
      <c r="H13" s="1">
        <v>40000</v>
      </c>
      <c r="I13" s="8">
        <v>15</v>
      </c>
      <c r="J13" s="8">
        <v>4014</v>
      </c>
      <c r="K13" s="8">
        <v>40</v>
      </c>
      <c r="L13" s="1">
        <v>4</v>
      </c>
      <c r="M13" s="1">
        <v>22</v>
      </c>
      <c r="N13" s="1">
        <v>1</v>
      </c>
      <c r="O13" s="1" t="s">
        <v>25</v>
      </c>
      <c r="P13" s="1">
        <v>0</v>
      </c>
      <c r="Q13" s="1">
        <f>H13*900</f>
        <v>36000000</v>
      </c>
      <c r="R13" s="1">
        <v>0</v>
      </c>
      <c r="S13" s="1">
        <v>0</v>
      </c>
      <c r="T13" s="1">
        <f t="shared" si="5"/>
        <v>3600</v>
      </c>
    </row>
    <row r="14" s="1" customFormat="1" customHeight="1" spans="3:20">
      <c r="C14" s="1">
        <v>9</v>
      </c>
      <c r="D14" s="1">
        <f t="shared" si="3"/>
        <v>8001</v>
      </c>
      <c r="E14" s="1">
        <v>9000</v>
      </c>
      <c r="F14" s="1">
        <v>5</v>
      </c>
      <c r="G14" s="1">
        <v>4001</v>
      </c>
      <c r="H14" s="1">
        <v>500000</v>
      </c>
      <c r="I14" s="8">
        <v>15</v>
      </c>
      <c r="J14" s="8">
        <v>4014</v>
      </c>
      <c r="K14" s="8">
        <v>50</v>
      </c>
      <c r="L14" s="1">
        <v>4</v>
      </c>
      <c r="M14" s="1">
        <v>22</v>
      </c>
      <c r="N14" s="1">
        <v>1</v>
      </c>
      <c r="O14" s="1" t="s">
        <v>24</v>
      </c>
      <c r="P14" s="1">
        <f>H14*900</f>
        <v>450000000</v>
      </c>
      <c r="Q14" s="1">
        <v>0</v>
      </c>
      <c r="R14" s="1">
        <v>0</v>
      </c>
      <c r="S14" s="1">
        <v>0</v>
      </c>
      <c r="T14" s="1">
        <f t="shared" si="5"/>
        <v>4500</v>
      </c>
    </row>
    <row r="15" s="1" customFormat="1" customHeight="1" spans="3:20">
      <c r="C15" s="1">
        <v>10</v>
      </c>
      <c r="D15" s="1">
        <f t="shared" si="3"/>
        <v>9001</v>
      </c>
      <c r="E15" s="1">
        <v>10000</v>
      </c>
      <c r="F15" s="1">
        <v>5</v>
      </c>
      <c r="G15" s="1">
        <v>4001</v>
      </c>
      <c r="H15" s="1">
        <v>50000</v>
      </c>
      <c r="I15" s="8">
        <v>15</v>
      </c>
      <c r="J15" s="8">
        <v>4014</v>
      </c>
      <c r="K15" s="8">
        <v>60</v>
      </c>
      <c r="L15" s="1">
        <v>4</v>
      </c>
      <c r="M15" s="1">
        <v>26</v>
      </c>
      <c r="N15" s="1">
        <v>1</v>
      </c>
      <c r="O15" s="1" t="s">
        <v>26</v>
      </c>
      <c r="P15" s="1">
        <v>0</v>
      </c>
      <c r="Q15" s="1">
        <f>H15*900</f>
        <v>45000000</v>
      </c>
      <c r="R15" s="1">
        <v>0</v>
      </c>
      <c r="S15" s="1">
        <v>0</v>
      </c>
      <c r="T15" s="1">
        <f t="shared" si="5"/>
        <v>5400</v>
      </c>
    </row>
    <row r="16" s="1" customFormat="1" customHeight="1" spans="3:20">
      <c r="C16" s="1">
        <v>11</v>
      </c>
      <c r="D16" s="1">
        <f t="shared" si="3"/>
        <v>10001</v>
      </c>
      <c r="E16" s="1">
        <v>12000</v>
      </c>
      <c r="F16" s="1">
        <v>9</v>
      </c>
      <c r="G16" s="1">
        <v>4003</v>
      </c>
      <c r="H16" s="1">
        <v>20</v>
      </c>
      <c r="I16" s="8">
        <v>15</v>
      </c>
      <c r="J16" s="8">
        <v>4014</v>
      </c>
      <c r="K16" s="8">
        <v>70</v>
      </c>
      <c r="L16" s="1">
        <v>4</v>
      </c>
      <c r="M16" s="1">
        <v>22</v>
      </c>
      <c r="N16" s="1">
        <v>1</v>
      </c>
      <c r="O16" s="1" t="s">
        <v>27</v>
      </c>
      <c r="Q16" s="1">
        <v>0</v>
      </c>
      <c r="R16" s="1">
        <f>H16*900*2</f>
        <v>36000</v>
      </c>
      <c r="S16" s="1">
        <v>0</v>
      </c>
      <c r="T16" s="1">
        <f t="shared" si="5"/>
        <v>6300</v>
      </c>
    </row>
    <row r="17" s="1" customFormat="1" customHeight="1" spans="3:20">
      <c r="C17" s="1">
        <v>12</v>
      </c>
      <c r="D17" s="1">
        <f t="shared" si="3"/>
        <v>12001</v>
      </c>
      <c r="E17" s="1">
        <v>15000</v>
      </c>
      <c r="F17" s="1">
        <v>5</v>
      </c>
      <c r="G17" s="1">
        <v>4004</v>
      </c>
      <c r="H17" s="1">
        <v>2</v>
      </c>
      <c r="I17" s="8">
        <v>15</v>
      </c>
      <c r="J17" s="8">
        <v>4014</v>
      </c>
      <c r="K17" s="8">
        <v>80</v>
      </c>
      <c r="L17" s="1">
        <v>4</v>
      </c>
      <c r="M17" s="1">
        <v>22</v>
      </c>
      <c r="N17" s="1">
        <v>1</v>
      </c>
      <c r="O17" s="1" t="s">
        <v>27</v>
      </c>
      <c r="Q17" s="1">
        <v>0</v>
      </c>
      <c r="R17" s="1">
        <v>0</v>
      </c>
      <c r="S17" s="1">
        <f>H17*900*3</f>
        <v>5400</v>
      </c>
      <c r="T17" s="1">
        <f t="shared" si="5"/>
        <v>7200</v>
      </c>
    </row>
    <row r="18" s="1" customFormat="1" customHeight="1" spans="9:11">
      <c r="I18" s="8"/>
      <c r="J18" s="8"/>
      <c r="K18" s="8"/>
    </row>
    <row r="19" s="1" customFormat="1" customHeight="1" spans="9:11">
      <c r="I19" s="8"/>
      <c r="J19" s="8"/>
      <c r="K19" s="8"/>
    </row>
    <row r="20" customHeight="1" spans="8:14">
      <c r="H20" s="1"/>
      <c r="J20" s="8"/>
      <c r="K20" s="8"/>
      <c r="M20" s="1"/>
      <c r="N20" s="1"/>
    </row>
    <row r="21" customHeight="1" spans="8:14">
      <c r="H21" s="1"/>
      <c r="J21" s="8"/>
      <c r="K21" s="8"/>
      <c r="M21" s="1"/>
      <c r="N21" s="1"/>
    </row>
    <row r="22" customHeight="1" spans="8:14">
      <c r="H22" s="1"/>
      <c r="J22" s="8"/>
      <c r="K22" s="8"/>
      <c r="M22" s="1"/>
      <c r="N22" s="1"/>
    </row>
    <row r="23" customHeight="1" spans="8:14">
      <c r="H23" s="1"/>
      <c r="J23" s="8"/>
      <c r="K23" s="8"/>
      <c r="M23" s="1"/>
      <c r="N23" s="1"/>
    </row>
    <row r="24" customHeight="1" spans="8:14">
      <c r="H24" s="1"/>
      <c r="J24" s="8"/>
      <c r="K24" s="8"/>
      <c r="M24" s="1"/>
      <c r="N24" s="1"/>
    </row>
    <row r="25" customHeight="1" spans="8:14">
      <c r="H25" s="1"/>
      <c r="J25" s="8"/>
      <c r="K25" s="8"/>
      <c r="M25" s="1"/>
      <c r="N25" s="1"/>
    </row>
    <row r="26" customHeight="1" spans="8:14">
      <c r="H26" s="1"/>
      <c r="J26" s="8"/>
      <c r="K26" s="8"/>
      <c r="M26" s="1"/>
      <c r="N26" s="1"/>
    </row>
    <row r="27" customHeight="1" spans="8:14">
      <c r="H27" s="1"/>
      <c r="J27" s="8"/>
      <c r="K27" s="8"/>
      <c r="M27" s="1"/>
      <c r="N27" s="1"/>
    </row>
    <row r="28" customHeight="1" spans="8:14">
      <c r="H28" s="1"/>
      <c r="J28" s="8"/>
      <c r="K28" s="8"/>
      <c r="M28" s="1"/>
      <c r="N28" s="1"/>
    </row>
    <row r="29" customHeight="1" spans="8:14">
      <c r="H29" s="1"/>
      <c r="J29" s="8"/>
      <c r="K29" s="8"/>
      <c r="M29" s="1"/>
      <c r="N29" s="1"/>
    </row>
    <row r="30" customHeight="1" spans="8:14">
      <c r="H30" s="1"/>
      <c r="J30" s="8"/>
      <c r="K30" s="8"/>
      <c r="M30" s="1"/>
      <c r="N30" s="1"/>
    </row>
    <row r="31" customHeight="1" spans="8:14">
      <c r="H31" s="1"/>
      <c r="J31" s="8"/>
      <c r="K31" s="8"/>
      <c r="M31" s="1"/>
      <c r="N31" s="1"/>
    </row>
    <row r="32" customHeight="1" spans="8:14">
      <c r="H32" s="1"/>
      <c r="J32" s="8"/>
      <c r="K32" s="8"/>
      <c r="M32" s="1"/>
      <c r="N32" s="1"/>
    </row>
    <row r="33" customHeight="1" spans="8:14">
      <c r="H33" s="1"/>
      <c r="J33" s="8"/>
      <c r="K33" s="8"/>
      <c r="M33" s="1"/>
      <c r="N33" s="1"/>
    </row>
    <row r="34" customHeight="1" spans="8:14">
      <c r="H34" s="1"/>
      <c r="J34" s="8"/>
      <c r="K34" s="8"/>
      <c r="M34" s="1"/>
      <c r="N34" s="1"/>
    </row>
    <row r="35" customHeight="1" spans="8:14">
      <c r="H35" s="1"/>
      <c r="J35" s="8"/>
      <c r="K35" s="8"/>
      <c r="M35" s="1"/>
      <c r="N35" s="1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2024-08-22T12:10:06Z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