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<sst xmlns="http://schemas.openxmlformats.org/spreadsheetml/2006/main" count="58" uniqueCount="29">
  <si>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</si>
  <si>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</si>
  <si>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</si>
  <si>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</si>
  <si>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</si>
  <si>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</si>
  <si>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</si>
  <si>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</si>
  <si>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</si>
  <si>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</si>
  <si>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</si>
  <si>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</si>
  <si>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</si>
  <si>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</si>
  <si>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</si>
  <si>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</si>
  <si>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</si>
  <si>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</si>
  <si>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</si>
  <si>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</si>
  <si>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</si>
  <si>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</si>
  <si>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</si>
  <si>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</si>
  <si>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</si>
  <si>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</si>
  <si>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</si>
  <si>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副本劵，等级丹，特戒自选</t>
  </si>
  <si>
    <t>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</si>
</sst>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selection activeCell="K26" sqref="K2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200000</v>
      </c>
      <c r="I6" s="8">
        <v>9</v>
      </c>
      <c r="J6" s="8">
        <v>4003</v>
      </c>
      <c r="K6" s="8">
        <v>70</v>
      </c>
      <c r="L6" s="1">
        <v>5</v>
      </c>
      <c r="M6" s="1">
        <v>4004</v>
      </c>
      <c r="N6" s="1">
        <v>70</v>
      </c>
      <c r="O6" s="1" t="s">
        <v>22</v>
      </c>
      <c r="P6" s="1">
        <f t="shared" ref="P6:P10" si="0">H6*900</f>
        <v>180000000</v>
      </c>
      <c r="Q6" s="1">
        <v>0</v>
      </c>
      <c r="R6" s="1">
        <f t="shared" ref="R6:R9" si="1">K6*90</f>
        <v>6300</v>
      </c>
      <c r="S6" s="1">
        <f t="shared" ref="S6:S9" si="2">N6*10</f>
        <v>700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20000</v>
      </c>
      <c r="I7" s="8">
        <v>9</v>
      </c>
      <c r="J7" s="8">
        <v>4003</v>
      </c>
      <c r="K7" s="8">
        <v>80</v>
      </c>
      <c r="L7" s="1">
        <v>5</v>
      </c>
      <c r="M7" s="1">
        <v>4004</v>
      </c>
      <c r="N7" s="1">
        <v>80</v>
      </c>
      <c r="O7" s="1" t="s">
        <v>23</v>
      </c>
      <c r="P7" s="1">
        <v>0</v>
      </c>
      <c r="Q7" s="1">
        <f t="shared" ref="Q7:Q11" si="4">H7*900</f>
        <v>18000000</v>
      </c>
      <c r="R7" s="1">
        <f t="shared" si="1"/>
        <v>7200</v>
      </c>
      <c r="S7" s="1">
        <f t="shared" si="2"/>
        <v>800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400000</v>
      </c>
      <c r="I8" s="8">
        <v>9</v>
      </c>
      <c r="J8" s="8">
        <v>4003</v>
      </c>
      <c r="K8" s="8">
        <v>90</v>
      </c>
      <c r="L8" s="1">
        <v>5</v>
      </c>
      <c r="M8" s="1">
        <v>4004</v>
      </c>
      <c r="N8" s="1">
        <v>90</v>
      </c>
      <c r="O8" s="1" t="s">
        <v>22</v>
      </c>
      <c r="P8" s="1">
        <f t="shared" si="0"/>
        <v>360000000</v>
      </c>
      <c r="Q8" s="1">
        <v>0</v>
      </c>
      <c r="R8" s="1">
        <f t="shared" si="1"/>
        <v>8100</v>
      </c>
      <c r="S8" s="1">
        <f t="shared" si="2"/>
        <v>900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40000</v>
      </c>
      <c r="I9" s="8">
        <v>9</v>
      </c>
      <c r="J9" s="8">
        <v>4003</v>
      </c>
      <c r="K9" s="8">
        <v>100</v>
      </c>
      <c r="L9" s="1">
        <v>5</v>
      </c>
      <c r="M9" s="1">
        <v>4004</v>
      </c>
      <c r="N9" s="1">
        <v>100</v>
      </c>
      <c r="O9" s="1" t="s">
        <v>23</v>
      </c>
      <c r="P9" s="1">
        <v>0</v>
      </c>
      <c r="Q9" s="1">
        <f t="shared" si="4"/>
        <v>36000000</v>
      </c>
      <c r="R9" s="1">
        <f t="shared" si="1"/>
        <v>9000</v>
      </c>
      <c r="S9" s="1">
        <f t="shared" si="2"/>
        <v>1000</v>
      </c>
      <c r="T9" s="1">
        <v>0</v>
      </c>
    </row>
    <row r="10" s="1" customFormat="1" customHeight="1" spans="3:21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600000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540000000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  <c r="U10" s="1">
        <v>10</v>
      </c>
    </row>
    <row r="11" s="1" customFormat="1" customHeight="1" spans="3:21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60000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54000000</v>
      </c>
      <c r="R11" s="1">
        <v>0</v>
      </c>
      <c r="S11" s="1">
        <v>0</v>
      </c>
      <c r="T11" s="1">
        <f t="shared" si="5"/>
        <v>1800</v>
      </c>
      <c r="U11" s="1">
        <v>10</v>
      </c>
    </row>
    <row r="12" s="1" customFormat="1" customHeight="1" spans="3:21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800000</v>
      </c>
      <c r="I12" s="8">
        <v>15</v>
      </c>
      <c r="J12" s="8">
        <v>4014</v>
      </c>
      <c r="K12" s="8">
        <v>30</v>
      </c>
      <c r="L12" s="1">
        <v>4</v>
      </c>
      <c r="M12" s="1">
        <v>26</v>
      </c>
      <c r="N12" s="1">
        <v>1</v>
      </c>
      <c r="O12" s="1" t="s">
        <v>26</v>
      </c>
      <c r="P12" s="1">
        <f>H12*900</f>
        <v>720000000</v>
      </c>
      <c r="Q12" s="1">
        <v>0</v>
      </c>
      <c r="R12" s="1">
        <v>0</v>
      </c>
      <c r="S12" s="1">
        <v>0</v>
      </c>
      <c r="T12" s="1">
        <f t="shared" si="5"/>
        <v>2700</v>
      </c>
      <c r="U12" s="1">
        <v>10</v>
      </c>
    </row>
    <row r="13" s="1" customFormat="1" customHeight="1" spans="3:21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80000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72000000</v>
      </c>
      <c r="R13" s="1">
        <v>0</v>
      </c>
      <c r="S13" s="1">
        <v>0</v>
      </c>
      <c r="T13" s="1">
        <f t="shared" si="5"/>
        <v>3600</v>
      </c>
      <c r="U13" s="1">
        <v>10</v>
      </c>
    </row>
    <row r="14" s="1" customFormat="1" customHeight="1" spans="3:21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1000000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900000000</v>
      </c>
      <c r="Q14" s="1">
        <v>0</v>
      </c>
      <c r="R14" s="1">
        <v>0</v>
      </c>
      <c r="S14" s="1">
        <v>0</v>
      </c>
      <c r="T14" s="1">
        <f t="shared" si="5"/>
        <v>4500</v>
      </c>
      <c r="U14" s="1">
        <v>10</v>
      </c>
    </row>
    <row r="15" s="1" customFormat="1" customHeight="1" spans="3:22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100000</v>
      </c>
      <c r="I15" s="8">
        <v>15</v>
      </c>
      <c r="J15" s="8">
        <v>4014</v>
      </c>
      <c r="K15" s="8">
        <v>60</v>
      </c>
      <c r="L15" s="1">
        <v>4</v>
      </c>
      <c r="M15" s="1">
        <v>22</v>
      </c>
      <c r="N15" s="1">
        <v>1</v>
      </c>
      <c r="O15" s="1" t="s">
        <v>24</v>
      </c>
      <c r="P15" s="1">
        <v>0</v>
      </c>
      <c r="Q15" s="1">
        <f>H15*900</f>
        <v>90000000</v>
      </c>
      <c r="R15" s="1">
        <v>0</v>
      </c>
      <c r="S15" s="1">
        <v>0</v>
      </c>
      <c r="T15" s="1">
        <f t="shared" si="5"/>
        <v>5400</v>
      </c>
      <c r="U15" s="1">
        <v>0</v>
      </c>
      <c r="V15" s="1">
        <v>10</v>
      </c>
    </row>
    <row r="16" s="1" customFormat="1" customHeight="1" spans="9:11">
      <c r="I16" s="8"/>
      <c r="J16" s="8"/>
      <c r="K16" s="8"/>
    </row>
    <row r="17" s="1" customFormat="1" customHeight="1" spans="9:11">
      <c r="I17" s="8"/>
      <c r="J17" s="8"/>
      <c r="K17" s="8"/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s="1" customFormat="1" customHeight="1" spans="9:11">
      <c r="I20" s="8"/>
      <c r="J20" s="8"/>
      <c r="K20" s="8"/>
    </row>
    <row r="21" s="1" customFormat="1" customHeight="1" spans="9:11">
      <c r="I21" s="8"/>
      <c r="J21" s="8"/>
      <c r="K21" s="8"/>
    </row>
    <row r="22" s="1" customFormat="1" customHeight="1" spans="9:11">
      <c r="I22" s="8"/>
      <c r="J22" s="8"/>
      <c r="K22" s="8"/>
    </row>
    <row r="23" s="1" customFormat="1" customHeight="1" spans="9:11">
      <c r="I23" s="8"/>
      <c r="J23" s="8"/>
      <c r="K23" s="8"/>
    </row>
    <row r="24" s="1" customFormat="1" customHeight="1" spans="9:11">
      <c r="I24" s="8"/>
      <c r="J24" s="8"/>
      <c r="K24" s="8"/>
    </row>
    <row r="25" s="1" customFormat="1" customHeight="1" spans="9:11">
      <c r="I25" s="8"/>
      <c r="J25" s="8"/>
      <c r="K25" s="8"/>
    </row>
    <row r="26" s="1" customFormat="1" customHeight="1" spans="3:20">
      <c r="C26" s="1">
        <v>11</v>
      </c>
      <c r="D26" s="1">
        <f>E15+1</f>
        <v>10001</v>
      </c>
      <c r="E26" s="1">
        <v>12000</v>
      </c>
      <c r="F26" s="1">
        <v>9</v>
      </c>
      <c r="G26" s="1">
        <v>4003</v>
      </c>
      <c r="H26" s="1">
        <v>10</v>
      </c>
      <c r="I26" s="8">
        <v>15</v>
      </c>
      <c r="J26" s="8">
        <v>4014</v>
      </c>
      <c r="K26" s="8">
        <v>70</v>
      </c>
      <c r="L26" s="1">
        <v>4</v>
      </c>
      <c r="M26" s="1">
        <v>22</v>
      </c>
      <c r="N26" s="1">
        <v>1</v>
      </c>
      <c r="O26" s="1" t="s">
        <v>27</v>
      </c>
      <c r="Q26" s="1">
        <v>0</v>
      </c>
      <c r="R26" s="1">
        <f>H26*900*2</f>
        <v>18000</v>
      </c>
      <c r="S26" s="1">
        <v>0</v>
      </c>
      <c r="T26" s="1">
        <f>K26*90</f>
        <v>6300</v>
      </c>
    </row>
    <row r="27" s="1" customFormat="1" customHeight="1" spans="1:20">
      <c r="A27" s="1" t="s">
        <v>28</v>
      </c>
      <c r="B27" s="1" t="s">
        <v>28</v>
      </c>
      <c r="C27" s="1">
        <v>12</v>
      </c>
      <c r="D27" s="1">
        <f>E26+1</f>
        <v>12001</v>
      </c>
      <c r="E27" s="1">
        <v>15000</v>
      </c>
      <c r="F27" s="1">
        <v>5</v>
      </c>
      <c r="G27" s="1">
        <v>4004</v>
      </c>
      <c r="H27" s="1">
        <v>2</v>
      </c>
      <c r="I27" s="8">
        <v>15</v>
      </c>
      <c r="J27" s="8">
        <v>4014</v>
      </c>
      <c r="K27" s="8">
        <v>80</v>
      </c>
      <c r="L27" s="1">
        <v>4</v>
      </c>
      <c r="M27" s="1">
        <v>22</v>
      </c>
      <c r="N27" s="1">
        <v>1</v>
      </c>
      <c r="O27" s="1" t="s">
        <v>27</v>
      </c>
      <c r="Q27" s="1">
        <v>0</v>
      </c>
      <c r="R27" s="1">
        <v>0</v>
      </c>
      <c r="S27" s="1">
        <f>H27*900*3</f>
        <v>5400</v>
      </c>
      <c r="T27" s="1">
        <f>K27*90</f>
        <v>7200</v>
      </c>
    </row>
    <row r="28" s="1" customFormat="1" customHeight="1" spans="9:11">
      <c r="I28" s="8"/>
      <c r="J28" s="8"/>
      <c r="K28" s="8"/>
    </row>
    <row r="29" s="1" customFormat="1" customHeight="1" spans="9:11">
      <c r="I29" s="8"/>
      <c r="J29" s="8"/>
      <c r="K29" s="8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  <row r="36" customHeight="1" spans="8:14">
      <c r="H36" s="1"/>
      <c r="J36" s="8"/>
      <c r="K36" s="8"/>
      <c r="M36" s="1"/>
      <c r="N36" s="1"/>
    </row>
    <row r="37" customHeight="1" spans="8:14">
      <c r="H37" s="1"/>
      <c r="J37" s="8"/>
      <c r="K37" s="8"/>
      <c r="M37" s="1"/>
      <c r="N37" s="1"/>
    </row>
    <row r="38" customHeight="1" spans="8:14">
      <c r="H38" s="1"/>
      <c r="J38" s="8"/>
      <c r="K38" s="8"/>
      <c r="M38" s="1"/>
      <c r="N38" s="1"/>
    </row>
    <row r="39" customHeight="1" spans="8:14">
      <c r="H39" s="1"/>
      <c r="J39" s="8"/>
      <c r="K39" s="8"/>
      <c r="M39" s="1"/>
      <c r="N39" s="1"/>
    </row>
    <row r="40" customHeight="1" spans="8:14">
      <c r="H40" s="1"/>
      <c r="J40" s="8"/>
      <c r="K40" s="8"/>
      <c r="M40" s="1"/>
      <c r="N40" s="1"/>
    </row>
    <row r="41" customHeight="1" spans="8:14">
      <c r="H41" s="1"/>
      <c r="J41" s="8"/>
      <c r="K41" s="8"/>
      <c r="M41" s="1"/>
      <c r="N41" s="1"/>
    </row>
    <row r="42" customHeight="1" spans="8:14">
      <c r="H42" s="1"/>
      <c r="J42" s="8"/>
      <c r="K42" s="8"/>
      <c r="M42" s="1"/>
      <c r="N42" s="1"/>
    </row>
    <row r="43" customHeight="1" spans="8:14">
      <c r="H43" s="1"/>
      <c r="J43" s="8"/>
      <c r="K43" s="8"/>
      <c r="M43" s="1"/>
      <c r="N43" s="1"/>
    </row>
    <row r="44" customHeight="1" spans="8:14">
      <c r="H44" s="1"/>
      <c r="J44" s="8"/>
      <c r="K44" s="8"/>
      <c r="M44" s="1"/>
      <c r="N44" s="1"/>
    </row>
    <row r="45" customHeight="1" spans="8:14">
      <c r="H45" s="1"/>
      <c r="J45" s="8"/>
      <c r="K45" s="8"/>
      <c r="M45" s="1"/>
      <c r="N4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2024-09-02T15:04:25Z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