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<sst xmlns="http://schemas.openxmlformats.org/spreadsheetml/2006/main" count="77" uniqueCount="73">
  <si>
    <t>company</t>
  </si>
  <si>
    <t>jit</t>
  </si>
  <si>
    <t>po_number</t>
  </si>
  <si>
    <t>partner</t>
  </si>
  <si>
    <t>partner_division</t>
  </si>
  <si>
    <t>buyer</t>
  </si>
  <si>
    <t>issue_date</t>
  </si>
  <si>
    <t>pick_up_date</t>
  </si>
  <si>
    <t>delivery_date</t>
  </si>
  <si>
    <t>po_line</t>
  </si>
  <si>
    <t>pack</t>
  </si>
  <si>
    <t>size</t>
  </si>
  <si>
    <t>case_barcode</t>
  </si>
  <si>
    <t>brand</t>
  </si>
  <si>
    <t>item_barcode</t>
  </si>
  <si>
    <t>item_description</t>
  </si>
  <si>
    <t>Vendor_stock_id</t>
  </si>
  <si>
    <t>product_id</t>
  </si>
  <si>
    <t>wh_th</t>
  </si>
  <si>
    <t>product_qty</t>
  </si>
  <si>
    <t>price</t>
  </si>
  <si>
    <t>freight</t>
  </si>
  <si>
    <t>tax</t>
  </si>
  <si>
    <t>Line_total</t>
  </si>
  <si>
    <t>cube</t>
  </si>
  <si>
    <t>weight_total</t>
  </si>
  <si>
    <t>quantity</t>
  </si>
  <si>
    <t>freight_total</t>
  </si>
  <si>
    <t>Order_total</t>
  </si>
  <si>
    <t>tax_gst</t>
  </si>
  <si>
    <t>tax_qst</t>
  </si>
  <si>
    <t>po_instructions</t>
  </si>
  <si>
    <t>(Calculate)</t>
  </si>
  <si>
    <t>QUALIFIRST FOODS LTD.</t>
  </si>
  <si>
    <t>JIT</t>
  </si>
  <si>
    <t xml:space="preserve">GORDON FOOD SERVICE CDN </t>
  </si>
  <si>
    <t>MILTON DIVISION</t>
  </si>
  <si>
    <t>DAWN DAVEY</t>
  </si>
  <si>
    <t>180G</t>
  </si>
  <si>
    <t>00066958001537</t>
  </si>
  <si>
    <t>INK CUTTLEFISH JAR</t>
  </si>
  <si>
    <t>99/01</t>
  </si>
  <si>
    <t>* PICK UP *</t>
  </si>
  <si>
    <t>5L</t>
  </si>
  <si>
    <t>00020207012668</t>
  </si>
  <si>
    <t>VINEGAR SHERRY WINE</t>
  </si>
  <si>
    <t>72/01</t>
  </si>
  <si>
    <t>170G</t>
  </si>
  <si>
    <t>00066958017460</t>
  </si>
  <si>
    <t>HERB DE PROVENCE</t>
  </si>
  <si>
    <t>48/03</t>
  </si>
  <si>
    <t>No</t>
  </si>
  <si>
    <t>QUEBEC DIVISION</t>
  </si>
  <si>
    <t>JACYNTHE BOULANGE</t>
  </si>
  <si>
    <t>400g</t>
  </si>
  <si>
    <t>PATE CARI ROUGE</t>
  </si>
  <si>
    <t>1.5kg</t>
  </si>
  <si>
    <t>00066958152611</t>
  </si>
  <si>
    <t>LEVURE FLOCON</t>
  </si>
  <si>
    <t>QUALIFIRST FOODS LTD(14513002)</t>
  </si>
  <si>
    <t>077-2706402</t>
  </si>
  <si>
    <t>SYSCO PETERBOROUGH</t>
  </si>
  <si>
    <t>SYSCO CENTRAL ONTARIO</t>
  </si>
  <si>
    <t>DIANNE BENCZE</t>
  </si>
  <si>
    <t>16oz</t>
  </si>
  <si>
    <t>ROYAL</t>
  </si>
  <si>
    <t>FLAVOR CONC LIQ SMOKE HCK</t>
  </si>
  <si>
    <t>0108456</t>
  </si>
  <si>
    <t>order thur and we pick up</t>
  </si>
  <si>
    <t>240 GM</t>
  </si>
  <si>
    <t>MALDON</t>
  </si>
  <si>
    <t>SPICE SALT SEA CRYSTALS</t>
  </si>
  <si>
    <t>0151621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</si>
</sst>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mm/dd/yyyy"/>
    <numFmt numFmtId="166" formatCode="mm/dd"/>
    <numFmt numFmtId="167" formatCode="mm/dd/yy"/>
    <numFmt numFmtId="168" formatCode="m/d/yy"/>
  </numFmts>
  <fonts count="7">
    <font>
      <sz val="10.0"/>
      <color rgb="FF000000"/>
      <name val="Arial"/>
    </font>
    <font>
      <color theme="1"/>
      <name val="Arial"/>
    </font>
    <font/>
    <font>
      <sz val="9.0"/>
      <color theme="1"/>
      <name val="Courier"/>
    </font>
    <font>
      <sz val="9.0"/>
      <name val="Courier"/>
    </font>
    <font>
      <color rgb="FF000000"/>
      <name val="Roboto"/>
    </font>
    <font>
      <name val="Courie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 shrinkToFit="0" wrapText="1"/>
    </xf>
    <xf borderId="0" fillId="2" fontId="5" numFmtId="0" xfId="0" applyAlignment="1" applyFill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4" numFmtId="165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quotePrefix="1" borderId="0" fillId="0" fontId="3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6" numFmtId="167" xfId="0" applyAlignment="1" applyFont="1" applyNumberFormat="1">
      <alignment readingOrder="0"/>
    </xf>
    <xf borderId="0" fillId="0" fontId="6" numFmtId="168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3.0"/>
    <col customWidth="1" min="13" max="15" width="15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2" t="s">
        <v>29</v>
      </c>
      <c r="AE1" s="2" t="s">
        <v>30</v>
      </c>
      <c r="AF1" s="1" t="s">
        <v>31</v>
      </c>
    </row>
    <row r="2">
      <c r="A2" s="3"/>
      <c r="B2" s="3"/>
      <c r="C2" s="3"/>
      <c r="D2" s="4"/>
      <c r="E2" s="4"/>
      <c r="F2" s="5"/>
      <c r="G2" s="5"/>
      <c r="W2" s="1"/>
      <c r="X2" s="1" t="s">
        <v>32</v>
      </c>
    </row>
    <row r="3">
      <c r="A3" s="3" t="s">
        <v>33</v>
      </c>
      <c r="B3" s="3" t="s">
        <v>34</v>
      </c>
      <c r="C3" s="3">
        <v>5757290.0</v>
      </c>
      <c r="D3" s="6" t="s">
        <v>35</v>
      </c>
      <c r="E3" s="7" t="s">
        <v>36</v>
      </c>
      <c r="F3" s="8" t="s">
        <v>37</v>
      </c>
      <c r="G3" s="5">
        <v>44039.0</v>
      </c>
      <c r="H3" s="9">
        <v>44040.0</v>
      </c>
      <c r="I3" s="10">
        <v>44040.0</v>
      </c>
      <c r="J3" s="1">
        <v>1.0</v>
      </c>
      <c r="K3" s="1">
        <v>1.0</v>
      </c>
      <c r="L3" s="1" t="s">
        <v>38</v>
      </c>
      <c r="M3" s="11" t="s">
        <v>39</v>
      </c>
      <c r="P3" s="4" t="s">
        <v>40</v>
      </c>
      <c r="Q3" s="1">
        <v>1347289.0</v>
      </c>
      <c r="R3" s="1">
        <v>93038.0</v>
      </c>
      <c r="S3" s="12" t="s">
        <v>41</v>
      </c>
      <c r="T3" s="1">
        <v>2.0</v>
      </c>
      <c r="U3" s="1">
        <v>14.8</v>
      </c>
      <c r="V3" s="1">
        <v>0.044</v>
      </c>
      <c r="X3" s="13">
        <f t="shared" ref="X3:X4" si="1">T3*U3</f>
        <v>29.6</v>
      </c>
      <c r="Y3" s="1">
        <v>5.98</v>
      </c>
      <c r="Z3" s="1">
        <v>73.73</v>
      </c>
      <c r="AA3" s="1">
        <v>33.0</v>
      </c>
      <c r="AB3" s="1">
        <v>14.03</v>
      </c>
      <c r="AC3" s="1">
        <v>1205.19</v>
      </c>
      <c r="AD3" s="3"/>
      <c r="AE3" s="3"/>
      <c r="AF3" s="3" t="s">
        <v>42</v>
      </c>
    </row>
    <row r="4">
      <c r="J4" s="1">
        <v>2.0</v>
      </c>
      <c r="K4" s="1">
        <v>1.0</v>
      </c>
      <c r="L4" s="1" t="s">
        <v>43</v>
      </c>
      <c r="M4" s="11" t="s">
        <v>44</v>
      </c>
      <c r="P4" s="4" t="s">
        <v>45</v>
      </c>
      <c r="Q4" s="3">
        <v>9147936.0</v>
      </c>
      <c r="R4" s="3">
        <v>142008.0</v>
      </c>
      <c r="S4" s="12" t="s">
        <v>46</v>
      </c>
      <c r="T4" s="1">
        <v>3.0</v>
      </c>
      <c r="U4" s="1">
        <v>49.94</v>
      </c>
      <c r="V4" s="1">
        <v>0.9937</v>
      </c>
      <c r="X4" s="13">
        <f t="shared" si="1"/>
        <v>149.82</v>
      </c>
    </row>
    <row r="5">
      <c r="J5" s="1">
        <v>3.0</v>
      </c>
    </row>
    <row r="6">
      <c r="J6" s="1">
        <v>4.0</v>
      </c>
    </row>
    <row r="7">
      <c r="J7" s="1">
        <v>5.0</v>
      </c>
    </row>
    <row r="8">
      <c r="J8" s="1">
        <v>6.0</v>
      </c>
    </row>
    <row r="9">
      <c r="J9" s="1">
        <v>7.0</v>
      </c>
    </row>
    <row r="10">
      <c r="J10" s="1">
        <v>8.0</v>
      </c>
    </row>
    <row r="11">
      <c r="J11" s="1">
        <v>9.0</v>
      </c>
      <c r="K11" s="1">
        <v>1.0</v>
      </c>
      <c r="L11" s="1" t="s">
        <v>47</v>
      </c>
      <c r="M11" s="12" t="s">
        <v>48</v>
      </c>
      <c r="N11" s="3"/>
      <c r="O11" s="3">
        <v>6.695801746E10</v>
      </c>
      <c r="P11" s="6" t="s">
        <v>49</v>
      </c>
      <c r="Q11" s="8">
        <v>1243057.0</v>
      </c>
      <c r="R11" s="3">
        <v>181860.0</v>
      </c>
      <c r="S11" s="1" t="s">
        <v>50</v>
      </c>
      <c r="T11" s="1">
        <v>4.0</v>
      </c>
      <c r="U11" s="1">
        <v>5.82</v>
      </c>
      <c r="V11" s="1">
        <v>0.0363</v>
      </c>
      <c r="X11" s="13">
        <f>T11*U11</f>
        <v>23.28</v>
      </c>
    </row>
    <row r="12">
      <c r="J12" s="1">
        <v>10.0</v>
      </c>
    </row>
    <row r="13">
      <c r="J13" s="1">
        <v>11.0</v>
      </c>
    </row>
    <row r="14">
      <c r="J14" s="1">
        <v>12.0</v>
      </c>
    </row>
    <row r="15">
      <c r="J15" s="1">
        <v>13.0</v>
      </c>
    </row>
    <row r="16">
      <c r="J16" s="1">
        <v>14.0</v>
      </c>
    </row>
    <row r="17">
      <c r="J17" s="1">
        <v>15.0</v>
      </c>
    </row>
    <row r="18">
      <c r="A18" s="3" t="s">
        <v>33</v>
      </c>
      <c r="B18" s="1" t="s">
        <v>51</v>
      </c>
      <c r="C18" s="3">
        <v>3430811.0</v>
      </c>
      <c r="D18" s="6" t="s">
        <v>35</v>
      </c>
      <c r="E18" s="7" t="s">
        <v>52</v>
      </c>
      <c r="F18" s="6" t="s">
        <v>53</v>
      </c>
      <c r="G18" s="5">
        <v>44040.0</v>
      </c>
      <c r="H18" s="14"/>
      <c r="I18" s="14">
        <v>44048.0</v>
      </c>
      <c r="J18" s="1">
        <v>1.0</v>
      </c>
      <c r="K18" s="1">
        <v>24.0</v>
      </c>
      <c r="L18" s="1" t="s">
        <v>54</v>
      </c>
      <c r="M18" s="3">
        <v>1.0044738102343E13</v>
      </c>
      <c r="P18" s="6" t="s">
        <v>55</v>
      </c>
      <c r="Q18" s="8">
        <v>1177547.0</v>
      </c>
      <c r="R18" s="3">
        <v>181838.0</v>
      </c>
      <c r="S18" s="15">
        <v>44109.0</v>
      </c>
      <c r="T18" s="1">
        <v>2.0</v>
      </c>
      <c r="U18" s="1">
        <v>111.6</v>
      </c>
      <c r="X18" s="13">
        <f>T18*U18</f>
        <v>223.2</v>
      </c>
      <c r="Y18" s="1">
        <v>6.61</v>
      </c>
      <c r="Z18" s="1">
        <v>91.42</v>
      </c>
      <c r="AA18" s="1">
        <v>22.0</v>
      </c>
      <c r="AB18" s="1">
        <v>0.0</v>
      </c>
      <c r="AC18" s="1">
        <v>1367.77</v>
      </c>
    </row>
    <row r="19">
      <c r="J19" s="1">
        <v>2.0</v>
      </c>
    </row>
    <row r="20">
      <c r="J20" s="1">
        <v>3.0</v>
      </c>
    </row>
    <row r="21">
      <c r="J21" s="1">
        <v>4.0</v>
      </c>
    </row>
    <row r="22">
      <c r="J22" s="1">
        <v>5.0</v>
      </c>
    </row>
    <row r="23">
      <c r="J23" s="1">
        <v>6.0</v>
      </c>
    </row>
    <row r="24">
      <c r="J24" s="1">
        <v>7.0</v>
      </c>
    </row>
    <row r="25">
      <c r="J25" s="1">
        <v>8.0</v>
      </c>
    </row>
    <row r="26">
      <c r="J26" s="1">
        <v>9.0</v>
      </c>
      <c r="K26" s="1">
        <v>1.0</v>
      </c>
      <c r="L26" s="1" t="s">
        <v>56</v>
      </c>
      <c r="M26" s="12" t="s">
        <v>57</v>
      </c>
      <c r="P26" s="8" t="s">
        <v>58</v>
      </c>
      <c r="Q26" s="8">
        <v>1356612.0</v>
      </c>
      <c r="R26" s="1">
        <v>152564.0</v>
      </c>
      <c r="S26" s="12" t="s">
        <v>41</v>
      </c>
      <c r="T26" s="1">
        <v>3.0</v>
      </c>
      <c r="U26" s="1">
        <v>58.82</v>
      </c>
      <c r="X26" s="13">
        <f t="shared" ref="X26:X27" si="2">T26*U26</f>
        <v>176.46</v>
      </c>
    </row>
    <row r="27">
      <c r="A27" s="16" t="s">
        <v>59</v>
      </c>
      <c r="B27" s="1" t="s">
        <v>51</v>
      </c>
      <c r="C27" s="17" t="s">
        <v>60</v>
      </c>
      <c r="D27" s="16" t="s">
        <v>61</v>
      </c>
      <c r="E27" s="16" t="s">
        <v>62</v>
      </c>
      <c r="F27" s="16" t="s">
        <v>63</v>
      </c>
      <c r="G27" s="18">
        <v>44049.0</v>
      </c>
      <c r="H27" s="19">
        <v>44053.0</v>
      </c>
      <c r="I27" s="19">
        <v>44054.0</v>
      </c>
      <c r="J27" s="1">
        <v>1.0</v>
      </c>
      <c r="K27" s="1">
        <v>1.0</v>
      </c>
      <c r="L27" s="1" t="s">
        <v>64</v>
      </c>
      <c r="N27" s="17" t="s">
        <v>65</v>
      </c>
      <c r="P27" s="16" t="s">
        <v>66</v>
      </c>
      <c r="Q27" s="12" t="s">
        <v>67</v>
      </c>
      <c r="R27" s="17">
        <v>183670.0</v>
      </c>
      <c r="T27" s="1">
        <v>16.0</v>
      </c>
      <c r="U27" s="1">
        <v>11.71</v>
      </c>
      <c r="W27" s="1">
        <v>0.0</v>
      </c>
      <c r="X27" s="13">
        <f t="shared" si="2"/>
        <v>187.36</v>
      </c>
      <c r="Y27" s="1">
        <v>0.18</v>
      </c>
      <c r="Z27" s="1">
        <v>45.34</v>
      </c>
      <c r="AA27" s="1">
        <v>50.0</v>
      </c>
      <c r="AC27" s="1">
        <v>808.12</v>
      </c>
      <c r="AD27" s="16">
        <v>0.0</v>
      </c>
      <c r="AE27" s="16">
        <v>0.0</v>
      </c>
      <c r="AF27" s="16" t="s">
        <v>68</v>
      </c>
    </row>
    <row r="28">
      <c r="J28" s="1">
        <v>2.0</v>
      </c>
      <c r="K28" s="1">
        <v>12.0</v>
      </c>
      <c r="L28" s="1" t="s">
        <v>69</v>
      </c>
      <c r="N28" s="1" t="s">
        <v>70</v>
      </c>
      <c r="P28" s="16" t="s">
        <v>71</v>
      </c>
      <c r="Q28" s="12" t="s">
        <v>72</v>
      </c>
      <c r="R28" s="1">
        <v>183634.0</v>
      </c>
      <c r="T28" s="1">
        <v>2.0</v>
      </c>
      <c r="U28" s="1">
        <v>98.64</v>
      </c>
    </row>
    <row r="29">
      <c r="J29" s="1">
        <v>3.0</v>
      </c>
    </row>
    <row r="30">
      <c r="J30" s="1">
        <v>4.0</v>
      </c>
    </row>
    <row r="31">
      <c r="J31" s="1">
        <v>5.0</v>
      </c>
    </row>
  </sheetData>
  <drawing r:id="rId1"/>
</worksheet>
</file>