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\Desktop\LOCAL SCHOLARSHIP SCHEME\MAUTECH\"/>
    </mc:Choice>
  </mc:AlternateContent>
  <xr:revisionPtr revIDLastSave="0" documentId="8_{8296322D-95FA-4B81-B454-6CDC2C0E6199}" xr6:coauthVersionLast="33" xr6:coauthVersionMax="33" xr10:uidLastSave="{00000000-0000-0000-0000-000000000000}"/>
  <bookViews>
    <workbookView xWindow="0" yWindow="0" windowWidth="24000" windowHeight="9510" activeTab="2" xr2:uid="{00000000-000D-0000-FFFF-FFFF00000000}"/>
  </bookViews>
  <sheets>
    <sheet name="UG 2015" sheetId="1" r:id="rId1"/>
    <sheet name="UG 2016" sheetId="2" r:id="rId2"/>
    <sheet name="PG 2016" sheetId="3" r:id="rId3"/>
  </sheets>
  <definedNames>
    <definedName name="_GoBack" localSheetId="0">'UG 2016'!#REF!</definedName>
  </definedNames>
  <calcPr calcId="179017"/>
</workbook>
</file>

<file path=xl/calcChain.xml><?xml version="1.0" encoding="utf-8"?>
<calcChain xmlns="http://schemas.openxmlformats.org/spreadsheetml/2006/main">
  <c r="K9" i="3" l="1"/>
  <c r="K21" i="2" l="1"/>
</calcChain>
</file>

<file path=xl/sharedStrings.xml><?xml version="1.0" encoding="utf-8"?>
<sst xmlns="http://schemas.openxmlformats.org/spreadsheetml/2006/main" count="220" uniqueCount="141">
  <si>
    <t>ACCOUNT NO</t>
  </si>
  <si>
    <t>BANK</t>
  </si>
  <si>
    <t>S/NO</t>
  </si>
  <si>
    <t>FIRST NAME</t>
  </si>
  <si>
    <t>LAST NAME</t>
  </si>
  <si>
    <t>MIDDLE NAME</t>
  </si>
  <si>
    <t>COURSE OF STYDY</t>
  </si>
  <si>
    <t>CGPA(UG)</t>
  </si>
  <si>
    <t>ABDULHAFIZ</t>
  </si>
  <si>
    <t>LAMIYA</t>
  </si>
  <si>
    <t>BIOCHEMISTRY</t>
  </si>
  <si>
    <t xml:space="preserve">SINDALI </t>
  </si>
  <si>
    <t>MBAHI</t>
  </si>
  <si>
    <t>JAMES</t>
  </si>
  <si>
    <t>ZOOLOGY</t>
  </si>
  <si>
    <t xml:space="preserve">FESTUS </t>
  </si>
  <si>
    <t>ESTHON</t>
  </si>
  <si>
    <t>GEOLOGY</t>
  </si>
  <si>
    <t>JESMAN</t>
  </si>
  <si>
    <t>NICHOLAS</t>
  </si>
  <si>
    <t>EMMANUEL</t>
  </si>
  <si>
    <t>CIVIL ENGINEERING</t>
  </si>
  <si>
    <t>ABDULMALIK</t>
  </si>
  <si>
    <t>DANJUMA</t>
  </si>
  <si>
    <t>MUHAMMAD</t>
  </si>
  <si>
    <t>ADAMADA</t>
  </si>
  <si>
    <t>JOEL</t>
  </si>
  <si>
    <t>MATHEMATICS</t>
  </si>
  <si>
    <t>ARINZE</t>
  </si>
  <si>
    <t>AGADA</t>
  </si>
  <si>
    <t>COLLINS</t>
  </si>
  <si>
    <t>AKUJOBI</t>
  </si>
  <si>
    <t>CHIKAODINAKA</t>
  </si>
  <si>
    <t>MOSES</t>
  </si>
  <si>
    <t>LOLAYAN</t>
  </si>
  <si>
    <t>BIOTECHNOLOGY</t>
  </si>
  <si>
    <t>VINCENT</t>
  </si>
  <si>
    <t>ABEL</t>
  </si>
  <si>
    <t>GOJI</t>
  </si>
  <si>
    <t>WILLIAMS</t>
  </si>
  <si>
    <t>HENRY</t>
  </si>
  <si>
    <t>IKECHUKWU</t>
  </si>
  <si>
    <t>MICKEAL</t>
  </si>
  <si>
    <t>ISHAKU</t>
  </si>
  <si>
    <t>ASHAMFA</t>
  </si>
  <si>
    <t>GAMBO</t>
  </si>
  <si>
    <t>JACOB</t>
  </si>
  <si>
    <t>JOCTHAN</t>
  </si>
  <si>
    <t>ELI</t>
  </si>
  <si>
    <t>GWANI</t>
  </si>
  <si>
    <t>UJAH</t>
  </si>
  <si>
    <t>OBIABO</t>
  </si>
  <si>
    <t>KENNETH</t>
  </si>
  <si>
    <t>JOSEPH</t>
  </si>
  <si>
    <t>OMIDIORA</t>
  </si>
  <si>
    <t>OLAMIDE</t>
  </si>
  <si>
    <t>IKYAAN</t>
  </si>
  <si>
    <t>PETER</t>
  </si>
  <si>
    <t>MSUGHTER</t>
  </si>
  <si>
    <t>LIVINUS</t>
  </si>
  <si>
    <t>NURUDEEN</t>
  </si>
  <si>
    <t>MOHAMMED</t>
  </si>
  <si>
    <t>ALIYU</t>
  </si>
  <si>
    <t>GEOGRAPHY</t>
  </si>
  <si>
    <t>ROWLAND</t>
  </si>
  <si>
    <t>AKANNI</t>
  </si>
  <si>
    <t>ADEMOLA</t>
  </si>
  <si>
    <t>SHERIF</t>
  </si>
  <si>
    <t>SMART</t>
  </si>
  <si>
    <t>LAZARUS</t>
  </si>
  <si>
    <t>ADEJOH</t>
  </si>
  <si>
    <t>MSIRI</t>
  </si>
  <si>
    <t>0153351977</t>
  </si>
  <si>
    <t>0043795784</t>
  </si>
  <si>
    <t>0074358123</t>
  </si>
  <si>
    <t>0142394147</t>
  </si>
  <si>
    <t>0041804419</t>
  </si>
  <si>
    <t>0062867598</t>
  </si>
  <si>
    <t>0119701301</t>
  </si>
  <si>
    <t>0059808091</t>
  </si>
  <si>
    <t>CHEMISTRY</t>
  </si>
  <si>
    <t>BARNABAS</t>
  </si>
  <si>
    <t>0704967959</t>
  </si>
  <si>
    <t xml:space="preserve">FIRST BANK </t>
  </si>
  <si>
    <t xml:space="preserve">UNION BANK </t>
  </si>
  <si>
    <t xml:space="preserve">DIAMOND BANK </t>
  </si>
  <si>
    <t xml:space="preserve">UBA, </t>
  </si>
  <si>
    <t>GTB</t>
  </si>
  <si>
    <t>GTBANK</t>
  </si>
  <si>
    <t>FIRST BANK</t>
  </si>
  <si>
    <t>DIAMOND</t>
  </si>
  <si>
    <t>ZENITH BANK</t>
  </si>
  <si>
    <t>GT BANK</t>
  </si>
  <si>
    <t>UBA</t>
  </si>
  <si>
    <t xml:space="preserve">FIDELITY BANK </t>
  </si>
  <si>
    <t>ACCESS BANK</t>
  </si>
  <si>
    <t>CIVIL ENG</t>
  </si>
  <si>
    <t>AGRIC &amp; ENVT ENG</t>
  </si>
  <si>
    <t>EE ENG</t>
  </si>
  <si>
    <t>CHEMICAL ENG</t>
  </si>
  <si>
    <t>COMPUTER SCI</t>
  </si>
  <si>
    <t>S/N</t>
  </si>
  <si>
    <t>TUITION</t>
  </si>
  <si>
    <t>LIVING EXPENSES</t>
  </si>
  <si>
    <t>IT ALLOWANCES</t>
  </si>
  <si>
    <t xml:space="preserve">FIDELITY </t>
  </si>
  <si>
    <t xml:space="preserve">ZENITH </t>
  </si>
  <si>
    <t>TOTAL</t>
  </si>
  <si>
    <t xml:space="preserve">DIAMOND </t>
  </si>
  <si>
    <t>CURRENT LEVEL</t>
  </si>
  <si>
    <t>PROJECT</t>
  </si>
  <si>
    <t>400 LEVEL</t>
  </si>
  <si>
    <t>MODIBBO 2014/2015 SET FINAL PAYMENT</t>
  </si>
  <si>
    <t>MODIBBO 2016/2017 2ND PAYMENT</t>
  </si>
  <si>
    <t>POSTGRADUATE PAYMENT</t>
  </si>
  <si>
    <t>FULL NAME</t>
  </si>
  <si>
    <t>COURSE OF STUDY</t>
  </si>
  <si>
    <t>YEAR OF AWARD</t>
  </si>
  <si>
    <t>TYPE</t>
  </si>
  <si>
    <t>DURATION</t>
  </si>
  <si>
    <t>LIVING ALLOWANCE</t>
  </si>
  <si>
    <t>IT ALLOWANCE</t>
  </si>
  <si>
    <t>REG FEES</t>
  </si>
  <si>
    <t>ACCOUNT NUMBER</t>
  </si>
  <si>
    <t xml:space="preserve">LABIGA THOMAS LABAN
</t>
  </si>
  <si>
    <t>MSc</t>
  </si>
  <si>
    <t>24 MONTHS</t>
  </si>
  <si>
    <t>PAID</t>
  </si>
  <si>
    <t>BARNABAS HENRY LINGWE</t>
  </si>
  <si>
    <t>EL HUSEINI GARBA</t>
  </si>
  <si>
    <t>MECH ENGR</t>
  </si>
  <si>
    <t>SHEHU MUKKAFA</t>
  </si>
  <si>
    <t>0067444589</t>
  </si>
  <si>
    <t>ANDREW DANIEL</t>
  </si>
  <si>
    <t>PHYSICS</t>
  </si>
  <si>
    <t>NEXT YEAR</t>
  </si>
  <si>
    <t>2039531719</t>
  </si>
  <si>
    <t>LAWAN MUHAMMAD JIBRIL</t>
  </si>
  <si>
    <t>PhD</t>
  </si>
  <si>
    <t>36 MONTHS</t>
  </si>
  <si>
    <t>0039068850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</si>
</sst>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/>
    <xf numFmtId="49" fontId="3" fillId="0" borderId="1" xfId="1" applyNumberFormat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 applyAlignment="1"/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3" fontId="3" fillId="0" borderId="1" xfId="1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0" fillId="0" borderId="1" xfId="0" applyBorder="1"/>
    <xf numFmtId="0" fontId="4" fillId="0" borderId="1" xfId="0" applyFont="1" applyFill="1" applyBorder="1" applyAlignment="1"/>
    <xf numFmtId="3" fontId="3" fillId="0" borderId="1" xfId="1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3" fontId="7" fillId="0" borderId="1" xfId="0" applyNumberFormat="1" applyFont="1" applyBorder="1"/>
    <xf numFmtId="0" fontId="4" fillId="0" borderId="1" xfId="1" applyFont="1" applyBorder="1" applyAlignment="1">
      <alignment horizontal="left" wrapText="1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49" fontId="5" fillId="0" borderId="1" xfId="0" applyNumberFormat="1" applyFont="1" applyBorder="1" applyAlignment="1">
      <alignment horizontal="center" wrapText="1"/>
    </xf>
    <xf numFmtId="3" fontId="0" fillId="0" borderId="1" xfId="0" applyNumberFormat="1" applyBorder="1"/>
    <xf numFmtId="0" fontId="0" fillId="0" borderId="1" xfId="0" quotePrefix="1" applyBorder="1"/>
    <xf numFmtId="0" fontId="0" fillId="0" borderId="1" xfId="0" applyFill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"/>
  <sheetViews>
    <sheetView workbookViewId="0">
      <selection sqref="A1:N1"/>
    </sheetView>
  </sheetViews>
  <sheetFormatPr defaultRowHeight="15.75" x14ac:dyDescent="0.25"/>
  <cols>
    <col min="1" max="1" width="6.42578125" style="5" customWidth="1"/>
    <col min="2" max="2" width="16.5703125" style="5" customWidth="1"/>
    <col min="3" max="3" width="16.28515625" style="5" customWidth="1"/>
    <col min="4" max="4" width="19.28515625" style="5" customWidth="1"/>
    <col min="5" max="5" width="22.140625" style="5" customWidth="1"/>
    <col min="6" max="6" width="13" style="5" customWidth="1"/>
    <col min="7" max="7" width="14.28515625" style="5" customWidth="1"/>
    <col min="8" max="8" width="11.85546875" style="5" customWidth="1"/>
    <col min="9" max="9" width="15.42578125" style="5" customWidth="1"/>
    <col min="10" max="11" width="18.42578125" style="5" customWidth="1"/>
    <col min="12" max="12" width="15.42578125" style="5" customWidth="1"/>
    <col min="13" max="13" width="16.28515625" style="5" customWidth="1"/>
    <col min="14" max="14" width="18.85546875" style="5" customWidth="1"/>
    <col min="15" max="16384" width="9.140625" style="5"/>
  </cols>
  <sheetData>
    <row r="1" spans="1:17" ht="18.75" x14ac:dyDescent="0.3">
      <c r="A1" s="32" t="s">
        <v>112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7" ht="31.5" x14ac:dyDescent="0.25">
      <c r="A2" s="6" t="s">
        <v>101</v>
      </c>
      <c r="B2" s="6" t="s">
        <v>3</v>
      </c>
      <c r="C2" s="6" t="s">
        <v>4</v>
      </c>
      <c r="D2" s="6" t="s">
        <v>5</v>
      </c>
      <c r="E2" s="7" t="s">
        <v>6</v>
      </c>
      <c r="F2" s="31" t="s">
        <v>109</v>
      </c>
      <c r="G2" s="6" t="s">
        <v>7</v>
      </c>
      <c r="H2" s="6" t="s">
        <v>102</v>
      </c>
      <c r="I2" s="22" t="s">
        <v>103</v>
      </c>
      <c r="J2" s="22" t="s">
        <v>104</v>
      </c>
      <c r="K2" s="22" t="s">
        <v>110</v>
      </c>
      <c r="L2" s="22" t="s">
        <v>107</v>
      </c>
      <c r="M2" s="7" t="s">
        <v>0</v>
      </c>
      <c r="N2" s="7" t="s">
        <v>1</v>
      </c>
      <c r="O2" s="4"/>
      <c r="P2" s="4"/>
      <c r="Q2" s="4"/>
    </row>
    <row r="3" spans="1:17" x14ac:dyDescent="0.25">
      <c r="A3" s="8">
        <v>1</v>
      </c>
      <c r="B3" s="9" t="s">
        <v>8</v>
      </c>
      <c r="C3" s="9" t="s">
        <v>9</v>
      </c>
      <c r="D3" s="9"/>
      <c r="E3" s="9" t="s">
        <v>10</v>
      </c>
      <c r="F3" s="9">
        <v>500</v>
      </c>
      <c r="G3" s="8">
        <v>4.59</v>
      </c>
      <c r="H3" s="25">
        <v>15900</v>
      </c>
      <c r="I3" s="20">
        <v>300000</v>
      </c>
      <c r="J3" s="20">
        <v>100000</v>
      </c>
      <c r="K3" s="20">
        <v>100000</v>
      </c>
      <c r="L3" s="25">
        <v>515900</v>
      </c>
      <c r="M3" s="10">
        <v>3087340883</v>
      </c>
      <c r="N3" s="9" t="s">
        <v>83</v>
      </c>
    </row>
    <row r="4" spans="1:17" x14ac:dyDescent="0.25">
      <c r="A4" s="8">
        <v>2</v>
      </c>
      <c r="B4" s="9" t="s">
        <v>22</v>
      </c>
      <c r="C4" s="9" t="s">
        <v>23</v>
      </c>
      <c r="D4" s="9" t="s">
        <v>24</v>
      </c>
      <c r="E4" s="9" t="s">
        <v>10</v>
      </c>
      <c r="F4" s="9">
        <v>500</v>
      </c>
      <c r="G4" s="8">
        <v>4.22</v>
      </c>
      <c r="H4" s="25">
        <v>15900</v>
      </c>
      <c r="I4" s="20">
        <v>300000</v>
      </c>
      <c r="J4" s="20">
        <v>100000</v>
      </c>
      <c r="K4" s="20">
        <v>100000</v>
      </c>
      <c r="L4" s="25">
        <v>515900</v>
      </c>
      <c r="M4" s="10" t="s">
        <v>76</v>
      </c>
      <c r="N4" s="9" t="s">
        <v>84</v>
      </c>
    </row>
    <row r="5" spans="1:17" x14ac:dyDescent="0.25">
      <c r="A5" s="8">
        <v>3</v>
      </c>
      <c r="B5" s="9" t="s">
        <v>15</v>
      </c>
      <c r="C5" s="9" t="s">
        <v>16</v>
      </c>
      <c r="D5" s="9"/>
      <c r="E5" s="9" t="s">
        <v>17</v>
      </c>
      <c r="F5" s="9">
        <v>500</v>
      </c>
      <c r="G5" s="8">
        <v>4.24</v>
      </c>
      <c r="H5" s="25">
        <v>20900</v>
      </c>
      <c r="I5" s="20">
        <v>300000</v>
      </c>
      <c r="J5" s="20">
        <v>100000</v>
      </c>
      <c r="K5" s="20">
        <v>100000</v>
      </c>
      <c r="L5" s="25">
        <v>520900</v>
      </c>
      <c r="M5" s="11">
        <v>2011264138</v>
      </c>
      <c r="N5" s="9" t="s">
        <v>83</v>
      </c>
    </row>
    <row r="6" spans="1:17" x14ac:dyDescent="0.25">
      <c r="A6" s="8">
        <v>4</v>
      </c>
      <c r="B6" s="9" t="s">
        <v>18</v>
      </c>
      <c r="C6" s="9" t="s">
        <v>19</v>
      </c>
      <c r="D6" s="9" t="s">
        <v>20</v>
      </c>
      <c r="E6" s="9" t="s">
        <v>21</v>
      </c>
      <c r="F6" s="9">
        <v>500</v>
      </c>
      <c r="G6" s="8">
        <v>4.2300000000000004</v>
      </c>
      <c r="H6" s="25">
        <v>18900</v>
      </c>
      <c r="I6" s="20">
        <v>300000</v>
      </c>
      <c r="J6" s="20">
        <v>100000</v>
      </c>
      <c r="K6" s="20">
        <v>100000</v>
      </c>
      <c r="L6" s="25">
        <v>518900</v>
      </c>
      <c r="M6" s="10" t="s">
        <v>77</v>
      </c>
      <c r="N6" s="9" t="s">
        <v>85</v>
      </c>
    </row>
    <row r="7" spans="1:17" x14ac:dyDescent="0.25">
      <c r="A7" s="8">
        <v>5</v>
      </c>
      <c r="B7" s="9" t="s">
        <v>11</v>
      </c>
      <c r="C7" s="9" t="s">
        <v>12</v>
      </c>
      <c r="D7" s="9" t="s">
        <v>13</v>
      </c>
      <c r="E7" s="9" t="s">
        <v>14</v>
      </c>
      <c r="F7" s="9">
        <v>500</v>
      </c>
      <c r="G7" s="8">
        <v>4.17</v>
      </c>
      <c r="H7" s="25">
        <v>16900</v>
      </c>
      <c r="I7" s="20">
        <v>300000</v>
      </c>
      <c r="J7" s="20">
        <v>100000</v>
      </c>
      <c r="K7" s="20">
        <v>100000</v>
      </c>
      <c r="L7" s="25">
        <v>516900</v>
      </c>
      <c r="M7" s="11">
        <v>2058660847</v>
      </c>
      <c r="N7" s="9" t="s">
        <v>86</v>
      </c>
    </row>
    <row r="8" spans="1:17" x14ac:dyDescent="0.25">
      <c r="A8" s="12"/>
      <c r="B8" s="27" t="s">
        <v>107</v>
      </c>
      <c r="C8" s="13"/>
      <c r="D8" s="13"/>
      <c r="E8" s="13"/>
      <c r="F8" s="13"/>
      <c r="G8" s="14"/>
      <c r="H8" s="14"/>
      <c r="I8" s="14"/>
      <c r="J8" s="14"/>
      <c r="K8" s="14"/>
      <c r="L8" s="26">
        <v>2088500</v>
      </c>
      <c r="M8" s="15"/>
      <c r="N8" s="13"/>
    </row>
    <row r="28" spans="1:14" x14ac:dyDescent="0.25">
      <c r="A28" s="1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1"/>
    </row>
    <row r="29" spans="1:14" x14ac:dyDescent="0.25">
      <c r="A29" s="2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sortState ref="B9:N27">
    <sortCondition ref="B9"/>
  </sortState>
  <mergeCells count="1">
    <mergeCell ref="A1:N1"/>
  </mergeCells>
  <pageMargins left="0.7" right="0.7" top="0.75" bottom="0.75" header="0.3" footer="0.3"/>
  <pageSetup paperSize="9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1"/>
  <sheetViews>
    <sheetView workbookViewId="0">
      <selection sqref="A1:M1"/>
    </sheetView>
  </sheetViews>
  <sheetFormatPr defaultRowHeight="15" x14ac:dyDescent="0.25"/>
  <cols>
    <col min="2" max="2" width="19.140625" customWidth="1"/>
    <col min="3" max="3" width="16.7109375" customWidth="1"/>
    <col min="4" max="4" width="19.28515625" customWidth="1"/>
    <col min="5" max="5" width="21.7109375" customWidth="1"/>
    <col min="6" max="6" width="14.7109375" customWidth="1"/>
    <col min="7" max="8" width="11.5703125" customWidth="1"/>
    <col min="9" max="9" width="13.7109375" customWidth="1"/>
    <col min="10" max="10" width="17.28515625" customWidth="1"/>
    <col min="11" max="11" width="13.85546875" customWidth="1"/>
    <col min="12" max="12" width="16" customWidth="1"/>
    <col min="13" max="13" width="17.42578125" customWidth="1"/>
  </cols>
  <sheetData>
    <row r="1" spans="1:13" ht="18.75" x14ac:dyDescent="0.3">
      <c r="A1" s="33" t="s">
        <v>113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31.5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31" t="s">
        <v>109</v>
      </c>
      <c r="G2" s="6" t="s">
        <v>7</v>
      </c>
      <c r="H2" s="6" t="s">
        <v>102</v>
      </c>
      <c r="I2" s="22" t="s">
        <v>103</v>
      </c>
      <c r="J2" s="22" t="s">
        <v>104</v>
      </c>
      <c r="K2" s="22" t="s">
        <v>107</v>
      </c>
      <c r="L2" s="7" t="s">
        <v>0</v>
      </c>
      <c r="M2" s="7" t="s">
        <v>1</v>
      </c>
    </row>
    <row r="3" spans="1:13" ht="15.75" x14ac:dyDescent="0.25">
      <c r="A3" s="16">
        <v>1</v>
      </c>
      <c r="B3" s="13" t="s">
        <v>37</v>
      </c>
      <c r="C3" s="17" t="s">
        <v>38</v>
      </c>
      <c r="D3" s="13" t="s">
        <v>39</v>
      </c>
      <c r="E3" s="17" t="s">
        <v>27</v>
      </c>
      <c r="F3" s="17" t="s">
        <v>111</v>
      </c>
      <c r="G3" s="16">
        <v>4.7699999999999996</v>
      </c>
      <c r="H3" s="20">
        <v>27300</v>
      </c>
      <c r="I3" s="20">
        <v>300000</v>
      </c>
      <c r="J3" s="20">
        <v>100000</v>
      </c>
      <c r="K3" s="20">
        <v>427300</v>
      </c>
      <c r="L3" s="18" t="s">
        <v>72</v>
      </c>
      <c r="M3" s="17" t="s">
        <v>88</v>
      </c>
    </row>
    <row r="4" spans="1:13" ht="15.75" x14ac:dyDescent="0.25">
      <c r="A4" s="16">
        <v>2</v>
      </c>
      <c r="B4" s="17" t="s">
        <v>25</v>
      </c>
      <c r="C4" s="17" t="s">
        <v>26</v>
      </c>
      <c r="D4" s="13"/>
      <c r="E4" s="17" t="s">
        <v>27</v>
      </c>
      <c r="F4" s="9" t="s">
        <v>111</v>
      </c>
      <c r="G4" s="16">
        <v>4.9800000000000004</v>
      </c>
      <c r="H4" s="20">
        <v>27300</v>
      </c>
      <c r="I4" s="20">
        <v>300000</v>
      </c>
      <c r="J4" s="20">
        <v>100000</v>
      </c>
      <c r="K4" s="20">
        <v>427300</v>
      </c>
      <c r="L4" s="15">
        <v>3081659471</v>
      </c>
      <c r="M4" s="17" t="s">
        <v>89</v>
      </c>
    </row>
    <row r="5" spans="1:13" ht="15.75" x14ac:dyDescent="0.25">
      <c r="A5" s="16">
        <v>3</v>
      </c>
      <c r="B5" s="13" t="s">
        <v>65</v>
      </c>
      <c r="C5" s="13" t="s">
        <v>66</v>
      </c>
      <c r="D5" s="13" t="s">
        <v>67</v>
      </c>
      <c r="E5" s="17" t="s">
        <v>97</v>
      </c>
      <c r="F5" s="17" t="s">
        <v>111</v>
      </c>
      <c r="G5" s="14">
        <v>3.48</v>
      </c>
      <c r="H5" s="21">
        <v>30300</v>
      </c>
      <c r="I5" s="20">
        <v>300000</v>
      </c>
      <c r="J5" s="20">
        <v>100000</v>
      </c>
      <c r="K5" s="20">
        <v>430300</v>
      </c>
      <c r="L5" s="18" t="s">
        <v>73</v>
      </c>
      <c r="M5" s="13" t="s">
        <v>90</v>
      </c>
    </row>
    <row r="6" spans="1:13" ht="15.75" x14ac:dyDescent="0.25">
      <c r="A6" s="16">
        <v>4</v>
      </c>
      <c r="B6" s="17" t="s">
        <v>28</v>
      </c>
      <c r="C6" s="17" t="s">
        <v>26</v>
      </c>
      <c r="D6" s="13" t="s">
        <v>29</v>
      </c>
      <c r="E6" s="17" t="s">
        <v>97</v>
      </c>
      <c r="F6" s="9" t="s">
        <v>111</v>
      </c>
      <c r="G6" s="16">
        <v>4.47</v>
      </c>
      <c r="H6" s="20">
        <v>30300</v>
      </c>
      <c r="I6" s="20">
        <v>300000</v>
      </c>
      <c r="J6" s="20">
        <v>100000</v>
      </c>
      <c r="K6" s="20">
        <v>430000</v>
      </c>
      <c r="L6" s="15">
        <v>2110371656</v>
      </c>
      <c r="M6" s="17" t="s">
        <v>106</v>
      </c>
    </row>
    <row r="7" spans="1:13" ht="15.75" x14ac:dyDescent="0.25">
      <c r="A7" s="16">
        <v>5</v>
      </c>
      <c r="B7" s="13" t="s">
        <v>30</v>
      </c>
      <c r="C7" s="13" t="s">
        <v>31</v>
      </c>
      <c r="D7" s="13" t="s">
        <v>32</v>
      </c>
      <c r="E7" s="17" t="s">
        <v>98</v>
      </c>
      <c r="F7" s="17" t="s">
        <v>111</v>
      </c>
      <c r="G7" s="16">
        <v>4.3</v>
      </c>
      <c r="H7" s="20">
        <v>30300</v>
      </c>
      <c r="I7" s="20">
        <v>300000</v>
      </c>
      <c r="J7" s="20">
        <v>100000</v>
      </c>
      <c r="K7" s="20">
        <v>430300</v>
      </c>
      <c r="L7" s="15">
        <v>6234560483</v>
      </c>
      <c r="M7" s="17" t="s">
        <v>105</v>
      </c>
    </row>
    <row r="8" spans="1:13" ht="15.75" x14ac:dyDescent="0.25">
      <c r="A8" s="16">
        <v>6</v>
      </c>
      <c r="B8" s="17" t="s">
        <v>20</v>
      </c>
      <c r="C8" s="17" t="s">
        <v>36</v>
      </c>
      <c r="D8" s="13"/>
      <c r="E8" s="17" t="s">
        <v>27</v>
      </c>
      <c r="F8" s="9" t="s">
        <v>111</v>
      </c>
      <c r="G8" s="16">
        <v>4.8</v>
      </c>
      <c r="H8" s="20">
        <v>27300</v>
      </c>
      <c r="I8" s="20">
        <v>300000</v>
      </c>
      <c r="J8" s="20">
        <v>100000</v>
      </c>
      <c r="K8" s="20">
        <v>427300</v>
      </c>
      <c r="L8" s="18" t="s">
        <v>74</v>
      </c>
      <c r="M8" s="9" t="s">
        <v>108</v>
      </c>
    </row>
    <row r="9" spans="1:13" ht="15.75" x14ac:dyDescent="0.25">
      <c r="A9" s="16">
        <v>7</v>
      </c>
      <c r="B9" s="13" t="s">
        <v>45</v>
      </c>
      <c r="C9" s="13" t="s">
        <v>46</v>
      </c>
      <c r="D9" s="13"/>
      <c r="E9" s="13" t="s">
        <v>99</v>
      </c>
      <c r="F9" s="17" t="s">
        <v>111</v>
      </c>
      <c r="G9" s="14">
        <v>3.63</v>
      </c>
      <c r="H9" s="21">
        <v>30300</v>
      </c>
      <c r="I9" s="20">
        <v>300000</v>
      </c>
      <c r="J9" s="20">
        <v>100000</v>
      </c>
      <c r="K9" s="20">
        <v>430300</v>
      </c>
      <c r="L9" s="18" t="s">
        <v>75</v>
      </c>
      <c r="M9" s="13" t="s">
        <v>87</v>
      </c>
    </row>
    <row r="10" spans="1:13" ht="15.75" x14ac:dyDescent="0.25">
      <c r="A10" s="16">
        <v>8</v>
      </c>
      <c r="B10" s="17" t="s">
        <v>40</v>
      </c>
      <c r="C10" s="17" t="s">
        <v>81</v>
      </c>
      <c r="D10" s="13" t="s">
        <v>41</v>
      </c>
      <c r="E10" s="9" t="s">
        <v>96</v>
      </c>
      <c r="F10" s="9" t="s">
        <v>111</v>
      </c>
      <c r="G10" s="16">
        <v>4.58</v>
      </c>
      <c r="H10" s="20">
        <v>30300</v>
      </c>
      <c r="I10" s="20">
        <v>300000</v>
      </c>
      <c r="J10" s="20">
        <v>100000</v>
      </c>
      <c r="K10" s="20">
        <v>430300</v>
      </c>
      <c r="L10" s="15">
        <v>2111304734</v>
      </c>
      <c r="M10" s="17" t="s">
        <v>91</v>
      </c>
    </row>
    <row r="11" spans="1:13" ht="15.75" x14ac:dyDescent="0.25">
      <c r="A11" s="16">
        <v>9</v>
      </c>
      <c r="B11" s="13" t="s">
        <v>47</v>
      </c>
      <c r="C11" s="13" t="s">
        <v>48</v>
      </c>
      <c r="D11" s="13" t="s">
        <v>49</v>
      </c>
      <c r="E11" s="17" t="s">
        <v>27</v>
      </c>
      <c r="F11" s="17" t="s">
        <v>111</v>
      </c>
      <c r="G11" s="14">
        <v>4.34</v>
      </c>
      <c r="H11" s="21">
        <v>27300</v>
      </c>
      <c r="I11" s="20">
        <v>300000</v>
      </c>
      <c r="J11" s="20">
        <v>100000</v>
      </c>
      <c r="K11" s="20">
        <v>427300</v>
      </c>
      <c r="L11" s="15">
        <v>3062031201</v>
      </c>
      <c r="M11" s="13" t="s">
        <v>89</v>
      </c>
    </row>
    <row r="12" spans="1:13" ht="15.75" x14ac:dyDescent="0.25">
      <c r="A12" s="16">
        <v>10</v>
      </c>
      <c r="B12" s="13" t="s">
        <v>53</v>
      </c>
      <c r="C12" s="13" t="s">
        <v>54</v>
      </c>
      <c r="D12" s="13" t="s">
        <v>55</v>
      </c>
      <c r="E12" s="13" t="s">
        <v>100</v>
      </c>
      <c r="F12" s="9" t="s">
        <v>111</v>
      </c>
      <c r="G12" s="14">
        <v>4.82</v>
      </c>
      <c r="H12" s="21">
        <v>27300</v>
      </c>
      <c r="I12" s="20">
        <v>300000</v>
      </c>
      <c r="J12" s="20">
        <v>100000</v>
      </c>
      <c r="K12" s="20">
        <v>427300</v>
      </c>
      <c r="L12" s="15">
        <v>3063690249</v>
      </c>
      <c r="M12" s="13" t="s">
        <v>89</v>
      </c>
    </row>
    <row r="13" spans="1:13" ht="15.75" x14ac:dyDescent="0.25">
      <c r="A13" s="16">
        <v>11</v>
      </c>
      <c r="B13" s="17" t="s">
        <v>42</v>
      </c>
      <c r="C13" s="17" t="s">
        <v>43</v>
      </c>
      <c r="D13" s="13" t="s">
        <v>44</v>
      </c>
      <c r="E13" s="17" t="s">
        <v>27</v>
      </c>
      <c r="F13" s="17" t="s">
        <v>111</v>
      </c>
      <c r="G13" s="16">
        <v>3.59</v>
      </c>
      <c r="H13" s="20">
        <v>27300</v>
      </c>
      <c r="I13" s="20">
        <v>300000</v>
      </c>
      <c r="J13" s="20">
        <v>100000</v>
      </c>
      <c r="K13" s="20">
        <v>427300</v>
      </c>
      <c r="L13" s="15">
        <v>2046152219</v>
      </c>
      <c r="M13" s="9" t="s">
        <v>93</v>
      </c>
    </row>
    <row r="14" spans="1:13" ht="15.75" x14ac:dyDescent="0.25">
      <c r="A14" s="16">
        <v>12</v>
      </c>
      <c r="B14" s="17" t="s">
        <v>33</v>
      </c>
      <c r="C14" s="17" t="s">
        <v>20</v>
      </c>
      <c r="D14" s="13" t="s">
        <v>34</v>
      </c>
      <c r="E14" s="17" t="s">
        <v>35</v>
      </c>
      <c r="F14" s="9" t="s">
        <v>111</v>
      </c>
      <c r="G14" s="16">
        <v>4.07</v>
      </c>
      <c r="H14" s="20">
        <v>27300</v>
      </c>
      <c r="I14" s="20">
        <v>300000</v>
      </c>
      <c r="J14" s="20">
        <v>100000</v>
      </c>
      <c r="K14" s="20">
        <v>427300</v>
      </c>
      <c r="L14" s="15">
        <v>6236744229</v>
      </c>
      <c r="M14" s="13" t="s">
        <v>94</v>
      </c>
    </row>
    <row r="15" spans="1:13" ht="15.75" x14ac:dyDescent="0.25">
      <c r="A15" s="16">
        <v>13</v>
      </c>
      <c r="B15" s="13" t="s">
        <v>58</v>
      </c>
      <c r="C15" s="13" t="s">
        <v>56</v>
      </c>
      <c r="D15" s="13" t="s">
        <v>57</v>
      </c>
      <c r="E15" s="13" t="s">
        <v>99</v>
      </c>
      <c r="F15" s="17" t="s">
        <v>111</v>
      </c>
      <c r="G15" s="14">
        <v>4.3</v>
      </c>
      <c r="H15" s="21">
        <v>30300</v>
      </c>
      <c r="I15" s="20">
        <v>300000</v>
      </c>
      <c r="J15" s="20">
        <v>100000</v>
      </c>
      <c r="K15" s="20">
        <v>430300</v>
      </c>
      <c r="L15" s="15">
        <v>3076034915</v>
      </c>
      <c r="M15" s="13" t="s">
        <v>83</v>
      </c>
    </row>
    <row r="16" spans="1:13" ht="15.75" x14ac:dyDescent="0.25">
      <c r="A16" s="16">
        <v>14</v>
      </c>
      <c r="B16" s="13" t="s">
        <v>60</v>
      </c>
      <c r="C16" s="13" t="s">
        <v>62</v>
      </c>
      <c r="D16" s="13" t="s">
        <v>61</v>
      </c>
      <c r="E16" s="13" t="s">
        <v>14</v>
      </c>
      <c r="F16" s="9" t="s">
        <v>111</v>
      </c>
      <c r="G16" s="14">
        <v>3.56</v>
      </c>
      <c r="H16" s="21">
        <v>28300</v>
      </c>
      <c r="I16" s="20">
        <v>300000</v>
      </c>
      <c r="J16" s="20">
        <v>100000</v>
      </c>
      <c r="K16" s="20">
        <v>428300</v>
      </c>
      <c r="L16" s="15">
        <v>2088284770</v>
      </c>
      <c r="M16" s="17" t="s">
        <v>91</v>
      </c>
    </row>
    <row r="17" spans="1:13" ht="15.75" x14ac:dyDescent="0.25">
      <c r="A17" s="16">
        <v>15</v>
      </c>
      <c r="B17" s="13" t="s">
        <v>51</v>
      </c>
      <c r="C17" s="13" t="s">
        <v>50</v>
      </c>
      <c r="D17" s="13" t="s">
        <v>52</v>
      </c>
      <c r="E17" s="17" t="s">
        <v>98</v>
      </c>
      <c r="F17" s="17" t="s">
        <v>111</v>
      </c>
      <c r="G17" s="14">
        <v>4.49</v>
      </c>
      <c r="H17" s="21">
        <v>30300</v>
      </c>
      <c r="I17" s="20">
        <v>300000</v>
      </c>
      <c r="J17" s="20">
        <v>100000</v>
      </c>
      <c r="K17" s="20">
        <v>430300</v>
      </c>
      <c r="L17" s="15">
        <v>3097393219</v>
      </c>
      <c r="M17" s="13" t="s">
        <v>83</v>
      </c>
    </row>
    <row r="18" spans="1:13" ht="15.75" x14ac:dyDescent="0.25">
      <c r="A18" s="16">
        <v>16</v>
      </c>
      <c r="B18" s="13" t="s">
        <v>64</v>
      </c>
      <c r="C18" s="13" t="s">
        <v>59</v>
      </c>
      <c r="D18" s="13" t="s">
        <v>13</v>
      </c>
      <c r="E18" s="13" t="s">
        <v>63</v>
      </c>
      <c r="F18" s="9" t="s">
        <v>111</v>
      </c>
      <c r="G18" s="14">
        <v>4.67</v>
      </c>
      <c r="H18" s="21">
        <v>29800</v>
      </c>
      <c r="I18" s="20">
        <v>300000</v>
      </c>
      <c r="J18" s="20">
        <v>100000</v>
      </c>
      <c r="K18" s="20">
        <v>429800</v>
      </c>
      <c r="L18" s="18" t="s">
        <v>78</v>
      </c>
      <c r="M18" s="13" t="s">
        <v>92</v>
      </c>
    </row>
    <row r="19" spans="1:13" ht="15.75" x14ac:dyDescent="0.25">
      <c r="A19" s="16">
        <v>17</v>
      </c>
      <c r="B19" s="19" t="s">
        <v>68</v>
      </c>
      <c r="C19" s="19" t="s">
        <v>69</v>
      </c>
      <c r="D19" s="19" t="s">
        <v>70</v>
      </c>
      <c r="E19" s="13" t="s">
        <v>99</v>
      </c>
      <c r="F19" s="17" t="s">
        <v>111</v>
      </c>
      <c r="G19" s="14">
        <v>4.2699999999999996</v>
      </c>
      <c r="H19" s="21">
        <v>18900</v>
      </c>
      <c r="I19" s="20">
        <v>300000</v>
      </c>
      <c r="J19" s="20">
        <v>100000</v>
      </c>
      <c r="K19" s="20">
        <v>418900</v>
      </c>
      <c r="L19" s="18" t="s">
        <v>79</v>
      </c>
      <c r="M19" s="13" t="s">
        <v>95</v>
      </c>
    </row>
    <row r="20" spans="1:13" ht="15.75" x14ac:dyDescent="0.25">
      <c r="A20" s="16">
        <v>18</v>
      </c>
      <c r="B20" s="13" t="s">
        <v>36</v>
      </c>
      <c r="C20" s="13" t="s">
        <v>20</v>
      </c>
      <c r="D20" s="13" t="s">
        <v>71</v>
      </c>
      <c r="E20" s="17" t="s">
        <v>97</v>
      </c>
      <c r="F20" s="9" t="s">
        <v>111</v>
      </c>
      <c r="G20" s="14">
        <v>3.82</v>
      </c>
      <c r="H20" s="21">
        <v>30300</v>
      </c>
      <c r="I20" s="20">
        <v>300000</v>
      </c>
      <c r="J20" s="20">
        <v>100000</v>
      </c>
      <c r="K20" s="20">
        <v>430300</v>
      </c>
      <c r="L20" s="15">
        <v>2064956905</v>
      </c>
      <c r="M20" s="9" t="s">
        <v>93</v>
      </c>
    </row>
    <row r="21" spans="1:13" ht="15.75" x14ac:dyDescent="0.25">
      <c r="A21" s="23"/>
      <c r="B21" s="24" t="s">
        <v>107</v>
      </c>
      <c r="C21" s="23"/>
      <c r="D21" s="23"/>
      <c r="E21" s="23"/>
      <c r="F21" s="23"/>
      <c r="G21" s="23"/>
      <c r="H21" s="23"/>
      <c r="I21" s="23"/>
      <c r="J21" s="23"/>
      <c r="K21" s="30">
        <f>SUM(K3:K20)</f>
        <v>7710200</v>
      </c>
      <c r="L21" s="23"/>
      <c r="M21" s="23"/>
    </row>
  </sheetData>
  <mergeCells count="1">
    <mergeCell ref="A1:M1"/>
  </mergeCells>
  <pageMargins left="0.7" right="0.7" top="0.75" bottom="0.75" header="0.3" footer="0.3"/>
  <pageSetup paperSize="9"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9"/>
  <sheetViews>
    <sheetView tabSelected="1" workbookViewId="0">
      <selection activeCell="K2" sqref="K2"/>
    </sheetView>
  </sheetViews>
  <sheetFormatPr defaultRowHeight="15" x14ac:dyDescent="0.25"/>
  <cols>
    <col min="1" max="1" width="7.140625" customWidth="1"/>
    <col min="2" max="2" width="29" customWidth="1"/>
    <col min="3" max="3" width="16.140625" customWidth="1"/>
    <col min="4" max="4" width="10.28515625" customWidth="1"/>
    <col min="5" max="5" width="9.140625" customWidth="1"/>
    <col min="6" max="6" width="10.140625" customWidth="1"/>
    <col min="7" max="7" width="12.42578125" customWidth="1"/>
    <col min="8" max="8" width="11.7109375" customWidth="1"/>
    <col min="9" max="9" width="10.140625" customWidth="1"/>
    <col min="10" max="10" width="11.7109375" customWidth="1"/>
    <col min="11" max="11" width="12.7109375" customWidth="1"/>
    <col min="12" max="12" width="13.85546875" customWidth="1"/>
    <col min="13" max="13" width="13.5703125" customWidth="1"/>
  </cols>
  <sheetData>
    <row r="1" spans="1:13" ht="15.75" x14ac:dyDescent="0.25">
      <c r="A1" s="34" t="s">
        <v>114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63" x14ac:dyDescent="0.25">
      <c r="A2" s="12" t="s">
        <v>101</v>
      </c>
      <c r="B2" s="23" t="s">
        <v>115</v>
      </c>
      <c r="C2" s="35" t="s">
        <v>116</v>
      </c>
      <c r="D2" s="35" t="s">
        <v>117</v>
      </c>
      <c r="E2" s="35" t="s">
        <v>118</v>
      </c>
      <c r="F2" s="23" t="s">
        <v>119</v>
      </c>
      <c r="G2" s="36" t="s">
        <v>120</v>
      </c>
      <c r="H2" s="36" t="s">
        <v>121</v>
      </c>
      <c r="I2" s="36" t="s">
        <v>110</v>
      </c>
      <c r="J2" s="37" t="s">
        <v>122</v>
      </c>
      <c r="K2" s="37" t="s">
        <v>107</v>
      </c>
      <c r="L2" s="38" t="s">
        <v>123</v>
      </c>
      <c r="M2" s="28" t="s">
        <v>1</v>
      </c>
    </row>
    <row r="3" spans="1:13" ht="60" x14ac:dyDescent="0.25">
      <c r="A3" s="23">
        <v>1</v>
      </c>
      <c r="B3" s="35" t="s">
        <v>124</v>
      </c>
      <c r="C3" s="23" t="s">
        <v>100</v>
      </c>
      <c r="D3" s="23">
        <v>2016</v>
      </c>
      <c r="E3" s="23" t="s">
        <v>125</v>
      </c>
      <c r="F3" s="23" t="s">
        <v>126</v>
      </c>
      <c r="G3" s="39">
        <v>400000</v>
      </c>
      <c r="H3" s="39">
        <v>100000</v>
      </c>
      <c r="I3" s="39">
        <v>200000</v>
      </c>
      <c r="J3" s="23" t="s">
        <v>127</v>
      </c>
      <c r="K3" s="39">
        <v>700000</v>
      </c>
      <c r="L3" s="29" t="s">
        <v>82</v>
      </c>
      <c r="M3" s="28" t="s">
        <v>95</v>
      </c>
    </row>
    <row r="4" spans="1:13" x14ac:dyDescent="0.25">
      <c r="A4" s="23">
        <v>2</v>
      </c>
      <c r="B4" s="23" t="s">
        <v>128</v>
      </c>
      <c r="C4" s="23" t="s">
        <v>80</v>
      </c>
      <c r="D4" s="23">
        <v>2016</v>
      </c>
      <c r="E4" s="23" t="s">
        <v>125</v>
      </c>
      <c r="F4" s="23" t="s">
        <v>126</v>
      </c>
      <c r="G4" s="39">
        <v>400000</v>
      </c>
      <c r="H4" s="39">
        <v>100000</v>
      </c>
      <c r="I4" s="39">
        <v>200000</v>
      </c>
      <c r="J4" s="23" t="s">
        <v>127</v>
      </c>
      <c r="K4" s="39">
        <v>700000</v>
      </c>
      <c r="L4" s="28">
        <v>2026055158</v>
      </c>
      <c r="M4" s="28" t="s">
        <v>93</v>
      </c>
    </row>
    <row r="5" spans="1:13" x14ac:dyDescent="0.25">
      <c r="A5" s="23">
        <v>3</v>
      </c>
      <c r="B5" s="23" t="s">
        <v>129</v>
      </c>
      <c r="C5" s="23" t="s">
        <v>130</v>
      </c>
      <c r="D5" s="23">
        <v>2016</v>
      </c>
      <c r="E5" s="23" t="s">
        <v>125</v>
      </c>
      <c r="F5" s="23" t="s">
        <v>126</v>
      </c>
      <c r="G5" s="39">
        <v>400000</v>
      </c>
      <c r="H5" s="39">
        <v>100000</v>
      </c>
      <c r="I5" s="39">
        <v>200000</v>
      </c>
      <c r="J5" s="23" t="s">
        <v>127</v>
      </c>
      <c r="K5" s="39">
        <v>700000</v>
      </c>
      <c r="L5" s="28">
        <v>3054602745</v>
      </c>
      <c r="M5" s="28" t="s">
        <v>89</v>
      </c>
    </row>
    <row r="6" spans="1:13" x14ac:dyDescent="0.25">
      <c r="A6" s="23">
        <v>4</v>
      </c>
      <c r="B6" s="23" t="s">
        <v>131</v>
      </c>
      <c r="C6" s="23" t="s">
        <v>17</v>
      </c>
      <c r="D6" s="23">
        <v>2017</v>
      </c>
      <c r="E6" s="23" t="s">
        <v>125</v>
      </c>
      <c r="F6" s="23" t="s">
        <v>126</v>
      </c>
      <c r="G6" s="39">
        <v>800000</v>
      </c>
      <c r="H6" s="39">
        <v>200000</v>
      </c>
      <c r="I6" s="39">
        <v>200000</v>
      </c>
      <c r="J6" s="39">
        <v>69100</v>
      </c>
      <c r="K6" s="39">
        <v>1269000</v>
      </c>
      <c r="L6" s="40" t="s">
        <v>132</v>
      </c>
      <c r="M6" s="41" t="s">
        <v>90</v>
      </c>
    </row>
    <row r="7" spans="1:13" x14ac:dyDescent="0.25">
      <c r="A7" s="23">
        <v>5</v>
      </c>
      <c r="B7" s="23" t="s">
        <v>133</v>
      </c>
      <c r="C7" s="23" t="s">
        <v>134</v>
      </c>
      <c r="D7" s="23">
        <v>2017</v>
      </c>
      <c r="E7" s="23" t="s">
        <v>125</v>
      </c>
      <c r="F7" s="23" t="s">
        <v>126</v>
      </c>
      <c r="G7" s="39">
        <v>400000</v>
      </c>
      <c r="H7" s="39">
        <v>100000</v>
      </c>
      <c r="I7" s="23" t="s">
        <v>135</v>
      </c>
      <c r="J7" s="39">
        <v>80300</v>
      </c>
      <c r="K7" s="39">
        <v>580300</v>
      </c>
      <c r="L7" s="40" t="s">
        <v>136</v>
      </c>
      <c r="M7" s="41" t="s">
        <v>93</v>
      </c>
    </row>
    <row r="8" spans="1:13" x14ac:dyDescent="0.25">
      <c r="A8" s="23">
        <v>6</v>
      </c>
      <c r="B8" s="23" t="s">
        <v>137</v>
      </c>
      <c r="C8" s="23" t="s">
        <v>100</v>
      </c>
      <c r="D8" s="23">
        <v>2017</v>
      </c>
      <c r="E8" s="23" t="s">
        <v>138</v>
      </c>
      <c r="F8" s="23" t="s">
        <v>139</v>
      </c>
      <c r="G8" s="39">
        <v>800000</v>
      </c>
      <c r="H8" s="39">
        <v>200000</v>
      </c>
      <c r="I8" s="39">
        <v>400000</v>
      </c>
      <c r="J8" s="39">
        <v>206300</v>
      </c>
      <c r="K8" s="39">
        <v>1606300</v>
      </c>
      <c r="L8" s="40" t="s">
        <v>140</v>
      </c>
      <c r="M8" s="41" t="s">
        <v>90</v>
      </c>
    </row>
    <row r="9" spans="1:13" ht="15.75" x14ac:dyDescent="0.25">
      <c r="A9" s="23"/>
      <c r="B9" s="42" t="s">
        <v>107</v>
      </c>
      <c r="C9" s="23"/>
      <c r="D9" s="23"/>
      <c r="E9" s="23"/>
      <c r="F9" s="23"/>
      <c r="G9" s="23"/>
      <c r="H9" s="23"/>
      <c r="I9" s="23"/>
      <c r="J9" s="23"/>
      <c r="K9" s="43">
        <f>SUM(K3:K8)</f>
        <v>5555600</v>
      </c>
      <c r="L9" s="23"/>
      <c r="M9" s="23"/>
    </row>
  </sheetData>
  <mergeCells count="1">
    <mergeCell ref="A1:M1"/>
  </mergeCells>
  <pageMargins left="0.7" right="0.7" top="0.75" bottom="0.75" header="0.3" footer="0.3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2015</vt:lpstr>
      <vt:lpstr>UG 2016</vt:lpstr>
      <vt:lpstr>PG 2016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Office</dc:creator>
  <cp:lastModifiedBy>Ike</cp:lastModifiedBy>
  <cp:lastPrinted>2018-06-13T12:25:13Z</cp:lastPrinted>
  <dcterms:created xsi:type="dcterms:W3CDTF">2017-03-09T05:17:34Z</dcterms:created>
  <dcterms:modified xsi:type="dcterms:W3CDTF">2018-07-04T10:46:08Z</dcterms:modified>
</cp:coreProperties>
</file>