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20" windowWidth="1615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35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H26" i="1"/>
  <c r="H27" i="1"/>
  <c r="H28" i="1"/>
  <c r="H29" i="1"/>
  <c r="H30" i="1"/>
  <c r="H31" i="1"/>
  <c r="H32" i="1"/>
  <c r="H33" i="1"/>
  <c r="H34" i="1"/>
  <c r="H35" i="1"/>
  <c r="H25" i="1"/>
  <c r="H22" i="1"/>
  <c r="H23" i="1"/>
  <c r="H24" i="1"/>
  <c r="H21" i="1"/>
  <c r="H36" i="1"/>
  <c r="H37" i="1"/>
  <c r="H15" i="1"/>
  <c r="H16" i="1"/>
  <c r="H17" i="1"/>
  <c r="H18" i="1"/>
  <c r="H19" i="1"/>
  <c r="H20" i="1"/>
  <c r="H14" i="1"/>
  <c r="H5" i="1"/>
  <c r="H2" i="1"/>
  <c r="H3" i="1"/>
  <c r="H4" i="1"/>
  <c r="H6" i="1"/>
  <c r="H7" i="1"/>
  <c r="H8" i="1"/>
  <c r="H9" i="1"/>
  <c r="H10" i="1"/>
  <c r="H11" i="1"/>
  <c r="H12" i="1"/>
  <c r="H13" i="1"/>
  <c r="D31" i="1"/>
  <c r="D32" i="1"/>
  <c r="D33" i="1"/>
  <c r="D34" i="1"/>
  <c r="D35" i="1"/>
  <c r="D30" i="1"/>
  <c r="D29" i="1"/>
  <c r="D25" i="1"/>
  <c r="D26" i="1"/>
  <c r="D27" i="1"/>
  <c r="D28" i="1"/>
  <c r="D16" i="1"/>
  <c r="D17" i="1"/>
  <c r="D18" i="1"/>
  <c r="D19" i="1"/>
  <c r="D20" i="1"/>
  <c r="D21" i="1"/>
  <c r="D22" i="1"/>
  <c r="D23" i="1"/>
  <c r="D24" i="1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</calcChain>
</file>

<file path=xl/sharedStrings.xml><?xml version="1.0" encoding="utf-8"?>
<sst xmlns="http://schemas.openxmlformats.org/spreadsheetml/2006/main" count="2" uniqueCount="2">
  <si>
    <t>频率</t>
    <phoneticPr fontId="1" type="noConversion"/>
  </si>
  <si>
    <t>功率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</si>
</sst>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zoomScaleNormal="100" workbookViewId="0">
      <selection activeCell="P29" sqref="P29"/>
    </sheetView>
  </sheetViews>
  <sheetFormatPr defaultRowHeight="13.5" x14ac:dyDescent="0.15"/>
  <cols>
    <col min="1" max="16384" width="9" style="1"/>
  </cols>
  <sheetData>
    <row r="1" spans="1:10" s="1" customFormat="1" x14ac:dyDescent="0.15">
      <c r="A1" s="1" t="s">
        <v>0</v>
      </c>
      <c r="B1" s="1" t="s">
        <v>1</v>
      </c>
    </row>
    <row r="2" spans="1:10" s="1" customFormat="1" x14ac:dyDescent="0.15">
      <c r="A2" s="1">
        <v>75</v>
      </c>
      <c r="B2" s="1">
        <v>23.4</v>
      </c>
      <c r="D2" s="1">
        <f t="shared" ref="D2:D13" si="0">B2+(87-A2)*0.6</f>
        <v>30.599999999999998</v>
      </c>
      <c r="F2" s="1">
        <v>1.2</v>
      </c>
      <c r="H2" s="1">
        <f t="shared" ref="H2:H5" si="1">F2-(87-A2)*0.07+0.5</f>
        <v>0.85999999999999988</v>
      </c>
      <c r="J2" s="1">
        <f t="shared" ref="J2:J34" si="2">F2/20</f>
        <v>0.06</v>
      </c>
    </row>
    <row r="3" spans="1:10" s="1" customFormat="1" x14ac:dyDescent="0.15">
      <c r="A3" s="1">
        <v>76</v>
      </c>
      <c r="B3" s="1">
        <v>24.1</v>
      </c>
      <c r="D3" s="1">
        <f t="shared" si="0"/>
        <v>30.700000000000003</v>
      </c>
      <c r="F3" s="1">
        <v>0.8</v>
      </c>
      <c r="H3" s="1">
        <f t="shared" si="1"/>
        <v>0.53</v>
      </c>
      <c r="J3" s="1">
        <f t="shared" si="2"/>
        <v>0.04</v>
      </c>
    </row>
    <row r="4" spans="1:10" s="1" customFormat="1" x14ac:dyDescent="0.15">
      <c r="A4" s="1">
        <v>77</v>
      </c>
      <c r="B4" s="1">
        <v>24.1</v>
      </c>
      <c r="D4" s="1">
        <f t="shared" si="0"/>
        <v>30.1</v>
      </c>
      <c r="F4" s="1">
        <v>0.65</v>
      </c>
      <c r="H4" s="1">
        <f t="shared" si="1"/>
        <v>0.44999999999999996</v>
      </c>
      <c r="J4" s="1">
        <f t="shared" si="2"/>
        <v>3.2500000000000001E-2</v>
      </c>
    </row>
    <row r="5" spans="1:10" s="1" customFormat="1" x14ac:dyDescent="0.15">
      <c r="A5" s="1">
        <v>78</v>
      </c>
      <c r="B5" s="1">
        <v>24.8</v>
      </c>
      <c r="D5" s="1">
        <f t="shared" si="0"/>
        <v>30.2</v>
      </c>
      <c r="F5" s="1">
        <v>0.5</v>
      </c>
      <c r="H5" s="1">
        <f t="shared" si="1"/>
        <v>0.36999999999999988</v>
      </c>
      <c r="J5" s="1">
        <f t="shared" si="2"/>
        <v>2.5000000000000001E-2</v>
      </c>
    </row>
    <row r="6" spans="1:10" s="1" customFormat="1" x14ac:dyDescent="0.15">
      <c r="A6" s="1">
        <v>79</v>
      </c>
      <c r="B6" s="1">
        <v>25.6</v>
      </c>
      <c r="D6" s="1">
        <f t="shared" si="0"/>
        <v>30.400000000000002</v>
      </c>
      <c r="F6" s="1">
        <v>0.4</v>
      </c>
      <c r="H6" s="1">
        <f>F6-(87-A6)*0.07+0.5</f>
        <v>0.33999999999999997</v>
      </c>
      <c r="J6" s="1">
        <f t="shared" si="2"/>
        <v>0.02</v>
      </c>
    </row>
    <row r="7" spans="1:10" s="1" customFormat="1" x14ac:dyDescent="0.15">
      <c r="A7" s="1">
        <v>80</v>
      </c>
      <c r="B7" s="1">
        <v>26.3</v>
      </c>
      <c r="D7" s="1">
        <f t="shared" si="0"/>
        <v>30.5</v>
      </c>
      <c r="F7" s="1">
        <v>0.25</v>
      </c>
      <c r="H7" s="1">
        <f t="shared" ref="H2:H12" si="3">F7+(87-A7)*0.07</f>
        <v>0.74</v>
      </c>
      <c r="J7" s="1">
        <f t="shared" si="2"/>
        <v>1.2500000000000001E-2</v>
      </c>
    </row>
    <row r="8" spans="1:10" s="1" customFormat="1" x14ac:dyDescent="0.15">
      <c r="A8" s="1">
        <v>81</v>
      </c>
      <c r="B8" s="1">
        <v>27.1</v>
      </c>
      <c r="D8" s="1">
        <f t="shared" si="0"/>
        <v>30.700000000000003</v>
      </c>
      <c r="F8" s="1">
        <v>0.16</v>
      </c>
      <c r="H8" s="1">
        <f t="shared" si="3"/>
        <v>0.58000000000000007</v>
      </c>
      <c r="J8" s="1">
        <f t="shared" si="2"/>
        <v>8.0000000000000002E-3</v>
      </c>
    </row>
    <row r="9" spans="1:10" s="1" customFormat="1" x14ac:dyDescent="0.15">
      <c r="A9" s="1">
        <v>82</v>
      </c>
      <c r="B9" s="1">
        <v>27.1</v>
      </c>
      <c r="D9" s="1">
        <f t="shared" si="0"/>
        <v>30.1</v>
      </c>
      <c r="F9" s="1">
        <v>0.1</v>
      </c>
      <c r="H9" s="1">
        <f t="shared" si="3"/>
        <v>0.45000000000000007</v>
      </c>
      <c r="J9" s="1">
        <f t="shared" si="2"/>
        <v>5.0000000000000001E-3</v>
      </c>
    </row>
    <row r="10" spans="1:10" s="1" customFormat="1" x14ac:dyDescent="0.15">
      <c r="A10" s="1">
        <v>83</v>
      </c>
      <c r="B10" s="1">
        <v>27.9</v>
      </c>
      <c r="D10" s="1">
        <f t="shared" si="0"/>
        <v>30.299999999999997</v>
      </c>
      <c r="F10" s="1">
        <v>0.1</v>
      </c>
      <c r="H10" s="1">
        <f t="shared" si="3"/>
        <v>0.38</v>
      </c>
      <c r="J10" s="1">
        <f t="shared" si="2"/>
        <v>5.0000000000000001E-3</v>
      </c>
    </row>
    <row r="11" spans="1:10" s="1" customFormat="1" x14ac:dyDescent="0.15">
      <c r="A11" s="1">
        <v>84</v>
      </c>
      <c r="B11" s="1">
        <v>28.7</v>
      </c>
      <c r="D11" s="1">
        <f t="shared" si="0"/>
        <v>30.5</v>
      </c>
      <c r="F11" s="1">
        <v>0.1</v>
      </c>
      <c r="H11" s="1">
        <f t="shared" si="3"/>
        <v>0.31000000000000005</v>
      </c>
      <c r="J11" s="1">
        <f t="shared" si="2"/>
        <v>5.0000000000000001E-3</v>
      </c>
    </row>
    <row r="12" spans="1:10" s="1" customFormat="1" x14ac:dyDescent="0.15">
      <c r="A12" s="1">
        <v>85</v>
      </c>
      <c r="B12" s="1">
        <v>29.5</v>
      </c>
      <c r="D12" s="1">
        <f t="shared" si="0"/>
        <v>30.7</v>
      </c>
      <c r="F12" s="1">
        <v>0.3</v>
      </c>
      <c r="H12" s="1">
        <f t="shared" si="3"/>
        <v>0.44</v>
      </c>
      <c r="J12" s="1">
        <f t="shared" si="2"/>
        <v>1.4999999999999999E-2</v>
      </c>
    </row>
    <row r="13" spans="1:10" s="1" customFormat="1" x14ac:dyDescent="0.15">
      <c r="A13" s="1">
        <v>86</v>
      </c>
      <c r="B13" s="1">
        <v>30.3</v>
      </c>
      <c r="D13" s="1">
        <f t="shared" si="0"/>
        <v>30.900000000000002</v>
      </c>
      <c r="F13" s="1">
        <v>0.4</v>
      </c>
      <c r="H13" s="1">
        <f>F13+(87-A13)*0.07</f>
        <v>0.47000000000000003</v>
      </c>
      <c r="J13" s="1">
        <f t="shared" si="2"/>
        <v>0.02</v>
      </c>
    </row>
    <row r="14" spans="1:10" s="1" customFormat="1" x14ac:dyDescent="0.15">
      <c r="A14" s="1">
        <v>87</v>
      </c>
      <c r="B14" s="1">
        <v>30.2</v>
      </c>
      <c r="D14" s="1">
        <f>B14+(87-A14)*0.6</f>
        <v>30.2</v>
      </c>
      <c r="F14" s="1">
        <v>0.5</v>
      </c>
      <c r="H14" s="1">
        <f>F14+(87-A14)*0.07</f>
        <v>0.5</v>
      </c>
      <c r="J14" s="1">
        <f t="shared" si="2"/>
        <v>2.5000000000000001E-2</v>
      </c>
    </row>
    <row r="15" spans="1:10" s="1" customFormat="1" x14ac:dyDescent="0.15">
      <c r="A15" s="1">
        <v>88</v>
      </c>
      <c r="B15" s="1">
        <v>31.1</v>
      </c>
      <c r="D15" s="1">
        <f>B15+(87-A15)*0.8</f>
        <v>30.3</v>
      </c>
      <c r="F15" s="1">
        <v>0.8</v>
      </c>
      <c r="H15" s="1">
        <f t="shared" ref="H15:H19" si="4">F15+(87-A15)*0.37</f>
        <v>0.43000000000000005</v>
      </c>
      <c r="J15" s="1">
        <f t="shared" si="2"/>
        <v>0.04</v>
      </c>
    </row>
    <row r="16" spans="1:10" s="1" customFormat="1" x14ac:dyDescent="0.15">
      <c r="A16" s="1">
        <v>89</v>
      </c>
      <c r="B16" s="1">
        <v>31.9</v>
      </c>
      <c r="D16" s="1">
        <f t="shared" ref="D16:D35" si="5">B16+(87-A16)*0.8</f>
        <v>30.299999999999997</v>
      </c>
      <c r="F16" s="1">
        <v>1</v>
      </c>
      <c r="H16" s="1">
        <f t="shared" si="4"/>
        <v>0.26</v>
      </c>
      <c r="J16" s="1">
        <f t="shared" si="2"/>
        <v>0.05</v>
      </c>
    </row>
    <row r="17" spans="1:10" s="1" customFormat="1" x14ac:dyDescent="0.15">
      <c r="A17" s="1">
        <v>90</v>
      </c>
      <c r="B17" s="1">
        <v>32.799999999999997</v>
      </c>
      <c r="D17" s="1">
        <f t="shared" si="5"/>
        <v>30.4</v>
      </c>
      <c r="F17" s="1">
        <v>1.5</v>
      </c>
      <c r="H17" s="1">
        <f t="shared" si="4"/>
        <v>0.39000000000000012</v>
      </c>
      <c r="J17" s="1">
        <f t="shared" si="2"/>
        <v>7.4999999999999997E-2</v>
      </c>
    </row>
    <row r="18" spans="1:10" s="1" customFormat="1" x14ac:dyDescent="0.15">
      <c r="A18" s="1">
        <v>91</v>
      </c>
      <c r="B18" s="1">
        <v>33.6</v>
      </c>
      <c r="D18" s="1">
        <f t="shared" si="5"/>
        <v>30.400000000000002</v>
      </c>
      <c r="F18" s="1">
        <v>2</v>
      </c>
      <c r="H18" s="1">
        <f t="shared" si="4"/>
        <v>0.52</v>
      </c>
      <c r="J18" s="1">
        <f t="shared" si="2"/>
        <v>0.1</v>
      </c>
    </row>
    <row r="19" spans="1:10" s="1" customFormat="1" x14ac:dyDescent="0.15">
      <c r="A19" s="1">
        <v>92</v>
      </c>
      <c r="B19" s="1">
        <v>34.5</v>
      </c>
      <c r="D19" s="1">
        <f t="shared" si="5"/>
        <v>30.5</v>
      </c>
      <c r="F19" s="1">
        <v>2.6</v>
      </c>
      <c r="H19" s="1">
        <f t="shared" si="4"/>
        <v>0.75</v>
      </c>
      <c r="J19" s="1">
        <f t="shared" si="2"/>
        <v>0.13</v>
      </c>
    </row>
    <row r="20" spans="1:10" s="1" customFormat="1" x14ac:dyDescent="0.15">
      <c r="A20" s="1">
        <v>93</v>
      </c>
      <c r="B20" s="1">
        <v>35.4</v>
      </c>
      <c r="D20" s="1">
        <f t="shared" si="5"/>
        <v>30.599999999999998</v>
      </c>
      <c r="F20" s="1">
        <v>2.9</v>
      </c>
      <c r="H20" s="1">
        <f>F20+(87-A20)*0.37</f>
        <v>0.68000000000000016</v>
      </c>
      <c r="J20" s="1">
        <f t="shared" si="2"/>
        <v>0.14499999999999999</v>
      </c>
    </row>
    <row r="21" spans="1:10" s="1" customFormat="1" x14ac:dyDescent="0.15">
      <c r="A21" s="1">
        <v>94</v>
      </c>
      <c r="B21" s="1">
        <v>36.299999999999997</v>
      </c>
      <c r="D21" s="1">
        <f t="shared" si="5"/>
        <v>30.699999999999996</v>
      </c>
      <c r="F21" s="1">
        <v>4.5</v>
      </c>
      <c r="H21" s="1">
        <f>F21/9</f>
        <v>0.5</v>
      </c>
      <c r="J21" s="1">
        <f t="shared" si="2"/>
        <v>0.22500000000000001</v>
      </c>
    </row>
    <row r="22" spans="1:10" s="1" customFormat="1" x14ac:dyDescent="0.15">
      <c r="A22" s="1">
        <v>95</v>
      </c>
      <c r="B22" s="1">
        <v>37.200000000000003</v>
      </c>
      <c r="D22" s="1">
        <f t="shared" si="5"/>
        <v>30.800000000000004</v>
      </c>
      <c r="F22" s="1">
        <v>5.4</v>
      </c>
      <c r="H22" s="1">
        <f t="shared" ref="H22:H35" si="6">F22/9</f>
        <v>0.60000000000000009</v>
      </c>
      <c r="J22" s="1">
        <f t="shared" si="2"/>
        <v>0.27</v>
      </c>
    </row>
    <row r="23" spans="1:10" s="1" customFormat="1" x14ac:dyDescent="0.15">
      <c r="A23" s="1">
        <v>96</v>
      </c>
      <c r="B23" s="1">
        <v>38.1</v>
      </c>
      <c r="D23" s="1">
        <f t="shared" si="5"/>
        <v>30.900000000000002</v>
      </c>
      <c r="F23" s="1">
        <v>6.9</v>
      </c>
      <c r="H23" s="1">
        <f t="shared" si="6"/>
        <v>0.76666666666666672</v>
      </c>
      <c r="J23" s="1">
        <f t="shared" si="2"/>
        <v>0.34500000000000003</v>
      </c>
    </row>
    <row r="24" spans="1:10" s="1" customFormat="1" x14ac:dyDescent="0.15">
      <c r="A24" s="1">
        <v>97</v>
      </c>
      <c r="B24" s="1">
        <v>38.1</v>
      </c>
      <c r="D24" s="1">
        <f t="shared" si="5"/>
        <v>30.1</v>
      </c>
      <c r="F24" s="1">
        <v>8.6</v>
      </c>
      <c r="H24" s="1">
        <f t="shared" si="6"/>
        <v>0.95555555555555549</v>
      </c>
      <c r="J24" s="1">
        <f t="shared" si="2"/>
        <v>0.43</v>
      </c>
    </row>
    <row r="25" spans="1:10" s="1" customFormat="1" x14ac:dyDescent="0.15">
      <c r="A25" s="1">
        <v>98</v>
      </c>
      <c r="B25" s="1">
        <v>39.9</v>
      </c>
      <c r="D25" s="1">
        <f t="shared" si="5"/>
        <v>31.099999999999998</v>
      </c>
      <c r="F25" s="1">
        <v>11.1</v>
      </c>
      <c r="H25" s="1">
        <f>F25/15</f>
        <v>0.74</v>
      </c>
      <c r="J25" s="1">
        <f t="shared" si="2"/>
        <v>0.55499999999999994</v>
      </c>
    </row>
    <row r="26" spans="1:10" s="1" customFormat="1" x14ac:dyDescent="0.15">
      <c r="A26" s="1">
        <v>99</v>
      </c>
      <c r="B26" s="1">
        <v>40.9</v>
      </c>
      <c r="D26" s="1">
        <f t="shared" si="5"/>
        <v>31.299999999999997</v>
      </c>
      <c r="F26" s="1">
        <v>13.2</v>
      </c>
      <c r="H26" s="1">
        <f t="shared" ref="H26:H35" si="7">F26/15</f>
        <v>0.88</v>
      </c>
      <c r="J26" s="1">
        <f t="shared" si="2"/>
        <v>0.65999999999999992</v>
      </c>
    </row>
    <row r="27" spans="1:10" s="1" customFormat="1" x14ac:dyDescent="0.15">
      <c r="A27" s="1">
        <v>100</v>
      </c>
      <c r="B27" s="1">
        <v>40.9</v>
      </c>
      <c r="D27" s="1">
        <f t="shared" si="5"/>
        <v>30.5</v>
      </c>
      <c r="F27" s="1">
        <v>15.5</v>
      </c>
      <c r="H27" s="1">
        <f t="shared" si="7"/>
        <v>1.0333333333333334</v>
      </c>
      <c r="J27" s="1">
        <f t="shared" si="2"/>
        <v>0.77500000000000002</v>
      </c>
    </row>
    <row r="28" spans="1:10" s="1" customFormat="1" x14ac:dyDescent="0.15">
      <c r="A28" s="1">
        <v>101</v>
      </c>
      <c r="B28" s="1">
        <v>41.8</v>
      </c>
      <c r="D28" s="1">
        <f t="shared" si="5"/>
        <v>30.599999999999994</v>
      </c>
      <c r="F28" s="1">
        <v>18.8</v>
      </c>
      <c r="H28" s="1">
        <f t="shared" si="7"/>
        <v>1.2533333333333334</v>
      </c>
      <c r="J28" s="1">
        <f t="shared" si="2"/>
        <v>0.94000000000000006</v>
      </c>
    </row>
    <row r="29" spans="1:10" s="1" customFormat="1" x14ac:dyDescent="0.15">
      <c r="A29" s="1">
        <v>102</v>
      </c>
      <c r="B29" s="1">
        <v>42.8</v>
      </c>
      <c r="D29" s="1">
        <f>B29+(87-A29)*0.8</f>
        <v>30.799999999999997</v>
      </c>
      <c r="F29" s="1">
        <v>23</v>
      </c>
      <c r="H29" s="1">
        <f t="shared" si="7"/>
        <v>1.5333333333333334</v>
      </c>
      <c r="J29" s="1">
        <f t="shared" si="2"/>
        <v>1.1499999999999999</v>
      </c>
    </row>
    <row r="30" spans="1:10" s="1" customFormat="1" x14ac:dyDescent="0.15">
      <c r="A30" s="1">
        <v>103</v>
      </c>
      <c r="B30" s="1">
        <v>45.8</v>
      </c>
      <c r="D30" s="1">
        <f>B30+(87-A30)*0.95</f>
        <v>30.599999999999998</v>
      </c>
      <c r="F30" s="1">
        <v>27.6</v>
      </c>
      <c r="H30" s="1">
        <f t="shared" si="7"/>
        <v>1.84</v>
      </c>
      <c r="J30" s="1">
        <f t="shared" si="2"/>
        <v>1.3800000000000001</v>
      </c>
    </row>
    <row r="31" spans="1:10" s="1" customFormat="1" x14ac:dyDescent="0.15">
      <c r="A31" s="1">
        <v>104</v>
      </c>
      <c r="B31" s="1">
        <v>46.8</v>
      </c>
      <c r="D31" s="1">
        <f t="shared" ref="D31:D35" si="8">B31+(87-A31)*0.95</f>
        <v>30.65</v>
      </c>
      <c r="F31" s="1">
        <v>33.200000000000003</v>
      </c>
      <c r="H31" s="1">
        <f t="shared" si="7"/>
        <v>2.2133333333333334</v>
      </c>
      <c r="J31" s="1">
        <f t="shared" si="2"/>
        <v>1.6600000000000001</v>
      </c>
    </row>
    <row r="32" spans="1:10" s="1" customFormat="1" x14ac:dyDescent="0.15">
      <c r="A32" s="1">
        <v>105</v>
      </c>
      <c r="B32" s="1">
        <v>48.9</v>
      </c>
      <c r="D32" s="1">
        <f t="shared" si="8"/>
        <v>31.8</v>
      </c>
      <c r="F32" s="1">
        <v>38</v>
      </c>
      <c r="H32" s="1">
        <f t="shared" si="7"/>
        <v>2.5333333333333332</v>
      </c>
      <c r="J32" s="1">
        <f t="shared" si="2"/>
        <v>1.9</v>
      </c>
    </row>
    <row r="33" spans="1:10" s="1" customFormat="1" x14ac:dyDescent="0.15">
      <c r="A33" s="1">
        <v>106</v>
      </c>
      <c r="B33" s="1">
        <v>50.9</v>
      </c>
      <c r="D33" s="1">
        <f t="shared" si="8"/>
        <v>32.849999999999994</v>
      </c>
      <c r="F33" s="1">
        <v>44.4</v>
      </c>
      <c r="H33" s="1">
        <f t="shared" si="7"/>
        <v>2.96</v>
      </c>
      <c r="J33" s="1">
        <f t="shared" si="2"/>
        <v>2.2199999999999998</v>
      </c>
    </row>
    <row r="34" spans="1:10" s="1" customFormat="1" x14ac:dyDescent="0.15">
      <c r="A34" s="1">
        <v>107</v>
      </c>
      <c r="B34" s="1">
        <v>52</v>
      </c>
      <c r="D34" s="1">
        <f t="shared" si="8"/>
        <v>33</v>
      </c>
      <c r="F34" s="1">
        <v>50</v>
      </c>
      <c r="H34" s="1">
        <f t="shared" si="7"/>
        <v>3.3333333333333335</v>
      </c>
      <c r="J34" s="1">
        <f t="shared" si="2"/>
        <v>2.5</v>
      </c>
    </row>
    <row r="35" spans="1:10" s="1" customFormat="1" x14ac:dyDescent="0.15">
      <c r="A35" s="1">
        <v>108</v>
      </c>
      <c r="B35" s="1">
        <v>54.2</v>
      </c>
      <c r="D35" s="1">
        <f t="shared" si="8"/>
        <v>34.25</v>
      </c>
      <c r="F35" s="1">
        <v>55.9</v>
      </c>
      <c r="H35" s="1">
        <f t="shared" si="7"/>
        <v>3.7266666666666666</v>
      </c>
      <c r="J35" s="1">
        <f>F35/20</f>
        <v>2.7949999999999999</v>
      </c>
    </row>
    <row r="36" spans="1:10" s="1" customFormat="1" x14ac:dyDescent="0.15">
      <c r="H36" s="1">
        <f t="shared" ref="H22:H37" si="9">F36+(87-A36)*0.5</f>
        <v>43.5</v>
      </c>
    </row>
    <row r="37" spans="1:10" s="1" customFormat="1" x14ac:dyDescent="0.15">
      <c r="H37" s="1">
        <f t="shared" si="9"/>
        <v>43.5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2018-01-18T07:57:04Z</dcterms:created>
  <dcterms:modified xsi:type="dcterms:W3CDTF">2018-03-20T11:17:22Z</dcterms:modified>
</cp:coreProperties>
</file>