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ting" sheetId="1" r:id="rId4"/>
    <sheet name="MG_Line_Setting" sheetId="2" r:id="rId5"/>
    <sheet name="MG_Roll_Table" sheetId="3" r:id="rId6"/>
    <sheet name="fg_roll_table" sheetId="4" r:id="rId7"/>
    <sheet name="property_bet_rate_table" sheetId="5" r:id="rId8"/>
    <sheet name="fg_copy_col_control_table" sheetId="6" r:id="rId9"/>
    <sheet name="free_game_weight" sheetId="7" r:id="rId10"/>
  </sheets>
</workbook>
</file>

<file path=xl/sharedStrings.xml><?xml version="1.0" encoding="utf-8"?>
<sst xmlns="http://schemas.openxmlformats.org/spreadsheetml/2006/main" uniqueCount="101">
  <si>
    <r>
      <rPr>
        <sz val="11"/>
        <color indexed="8"/>
        <rFont val="Times Roman"/>
      </rPr>
      <t xml:space="preserve">Mode:
</t>
    </r>
    <r>
      <rPr>
        <sz val="11"/>
        <color indexed="8"/>
        <rFont val="Times Roman"/>
      </rPr>
      <t xml:space="preserve">roll_table
</t>
    </r>
    <r>
      <rPr>
        <sz val="11"/>
        <color indexed="8"/>
        <rFont val="Times Roman"/>
      </rPr>
      <t>weight_control_table</t>
    </r>
  </si>
  <si>
    <t>Column:</t>
  </si>
  <si>
    <t>Row:</t>
  </si>
  <si>
    <t>Scatter:</t>
  </si>
  <si>
    <t>Wild:</t>
  </si>
  <si>
    <t>ScatterNumberEnterFG:</t>
  </si>
  <si>
    <r>
      <rPr>
        <sz val="11"/>
        <color indexed="8"/>
        <rFont val="Times Roman"/>
      </rPr>
      <t xml:space="preserve">LinableSymbol:
</t>
    </r>
    <r>
      <rPr>
        <sz val="11"/>
        <color indexed="8"/>
        <rFont val="Times Roman"/>
      </rPr>
      <t>可連線物品</t>
    </r>
  </si>
  <si>
    <t xml:space="preserve">Value1:
</t>
  </si>
  <si>
    <t>Value2:</t>
  </si>
  <si>
    <t>Value3:</t>
  </si>
  <si>
    <t>Value4:</t>
  </si>
  <si>
    <t>Value5:</t>
  </si>
  <si>
    <r>
      <rPr>
        <sz val="11"/>
        <color indexed="8"/>
        <rFont val="Times Roman"/>
      </rPr>
      <t xml:space="preserve">OutputDetail:
</t>
    </r>
    <r>
      <rPr>
        <sz val="11"/>
        <color indexed="8"/>
        <rFont val="Times Roman"/>
      </rPr>
      <t>是否需要輸出畫面txt(Y/N)</t>
    </r>
  </si>
  <si>
    <t>OutputSummary:
是否需要輸出Summay</t>
  </si>
  <si>
    <r>
      <rPr>
        <sz val="11"/>
        <color indexed="8"/>
        <rFont val="Times Roman"/>
      </rPr>
      <t xml:space="preserve">CantLinableSymbol:
</t>
    </r>
    <r>
      <rPr>
        <sz val="11"/>
        <color indexed="8"/>
        <rFont val="Times Roman"/>
      </rPr>
      <t>不能跟wild連線的物品</t>
    </r>
  </si>
  <si>
    <t>jobs_setting</t>
  </si>
  <si>
    <t>roll</t>
  </si>
  <si>
    <t>S1</t>
  </si>
  <si>
    <t>W1</t>
  </si>
  <si>
    <t>H1</t>
  </si>
  <si>
    <t>Y</t>
  </si>
  <si>
    <t>SS</t>
  </si>
  <si>
    <t>H2</t>
  </si>
  <si>
    <t>H3</t>
  </si>
  <si>
    <t>H4</t>
  </si>
  <si>
    <t>H5</t>
  </si>
  <si>
    <t>L1</t>
  </si>
  <si>
    <t>L2</t>
  </si>
  <si>
    <t>L3</t>
  </si>
  <si>
    <t>L4</t>
  </si>
  <si>
    <t>L5</t>
  </si>
  <si>
    <t>L6</t>
  </si>
  <si>
    <t xml:space="preserve">LineSetting:
各線設定
</t>
  </si>
  <si>
    <t>R_1:</t>
  </si>
  <si>
    <t>R_2:</t>
  </si>
  <si>
    <t>R_3:</t>
  </si>
  <si>
    <t>R_4:</t>
  </si>
  <si>
    <t>R_5:</t>
  </si>
  <si>
    <t>線圖</t>
  </si>
  <si>
    <t>LineNumber:
總共線數</t>
  </si>
  <si>
    <t>1</t>
  </si>
  <si>
    <t>RollNumber:
總共輪數</t>
  </si>
  <si>
    <t>5</t>
  </si>
  <si>
    <t>MG</t>
  </si>
  <si>
    <t>R1:</t>
  </si>
  <si>
    <t>R2:</t>
  </si>
  <si>
    <t>R3:</t>
  </si>
  <si>
    <t>R4:</t>
  </si>
  <si>
    <t>R5:</t>
  </si>
  <si>
    <t>R1</t>
  </si>
  <si>
    <t>R2</t>
  </si>
  <si>
    <t>R3</t>
  </si>
  <si>
    <t>R4</t>
  </si>
  <si>
    <t>R5</t>
  </si>
  <si>
    <t xml:space="preserve">Combination </t>
  </si>
  <si>
    <t>W</t>
  </si>
  <si>
    <t>Total</t>
  </si>
  <si>
    <t>Appear Prob.</t>
  </si>
  <si>
    <t>FG</t>
  </si>
  <si>
    <t>G1</t>
  </si>
  <si>
    <t>I1</t>
  </si>
  <si>
    <t>I4</t>
  </si>
  <si>
    <t>I2</t>
  </si>
  <si>
    <t>S2</t>
  </si>
  <si>
    <t>C1</t>
  </si>
  <si>
    <t>C2</t>
  </si>
  <si>
    <t>I3</t>
  </si>
  <si>
    <t>C3</t>
  </si>
  <si>
    <t>倍率1</t>
  </si>
  <si>
    <t>倍率2</t>
  </si>
  <si>
    <t>倍率3</t>
  </si>
  <si>
    <t>倍率4</t>
  </si>
  <si>
    <t>倍率5</t>
  </si>
  <si>
    <t>倍率6</t>
  </si>
  <si>
    <t>倍率7</t>
  </si>
  <si>
    <t>倍率8</t>
  </si>
  <si>
    <t>Weight_Distribution</t>
  </si>
  <si>
    <t>權重</t>
  </si>
  <si>
    <t xml:space="preserve">Golden, </t>
  </si>
  <si>
    <t>金</t>
  </si>
  <si>
    <t xml:space="preserve">Silver,  </t>
  </si>
  <si>
    <t>銀</t>
  </si>
  <si>
    <t xml:space="preserve">Copper, </t>
  </si>
  <si>
    <t>銅</t>
  </si>
  <si>
    <t xml:space="preserve">Iron, </t>
  </si>
  <si>
    <t>鐵</t>
  </si>
  <si>
    <t>Copy1 to2</t>
  </si>
  <si>
    <t>12複製</t>
  </si>
  <si>
    <t>Copy2 to 3</t>
  </si>
  <si>
    <t>23複製</t>
  </si>
  <si>
    <t>Copy 3 to 4</t>
  </si>
  <si>
    <t>34複製</t>
  </si>
  <si>
    <t>Copy 4 to 5</t>
  </si>
  <si>
    <t>45複製</t>
  </si>
  <si>
    <t>Copy 1 to 2, 3</t>
  </si>
  <si>
    <t>123複製</t>
  </si>
  <si>
    <t>Copty 2 to 3,4</t>
  </si>
  <si>
    <t>234複製</t>
  </si>
  <si>
    <t xml:space="preserve">Copy 3 to 4,5 </t>
  </si>
  <si>
    <t>345複製</t>
  </si>
  <si>
    <t>FG次數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</si>
</sst>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00000"/>
    <numFmt numFmtId="60" formatCode="0.00000"/>
    <numFmt numFmtId="61" formatCode="0.0"/>
    <numFmt numFmtId="62" formatCode="0.0000000"/>
  </numFmts>
  <fonts count="10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1"/>
      <color indexed="8"/>
      <name val="Times Roman"/>
    </font>
    <font>
      <sz val="12"/>
      <color indexed="13"/>
      <name val="Times Roman"/>
    </font>
    <font>
      <sz val="12"/>
      <color indexed="8"/>
      <name val="Times Roman"/>
    </font>
    <font>
      <sz val="10"/>
      <color indexed="8"/>
      <name val="Arial"/>
    </font>
    <font>
      <b val="1"/>
      <sz val="10"/>
      <color indexed="8"/>
      <name val="Arial"/>
    </font>
    <font>
      <sz val="10"/>
      <color indexed="8"/>
      <name val="Times Roman"/>
    </font>
    <font>
      <sz val="10"/>
      <color indexed="8"/>
      <name val="新細明體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48"/>
        <bgColor auto="1"/>
      </patternFill>
    </fill>
    <fill>
      <patternFill patternType="solid">
        <fgColor indexed="49"/>
        <bgColor auto="1"/>
      </patternFill>
    </fill>
    <fill>
      <gradientFill type="linear" degree="270">
        <stop position="0">
          <color rgb="ffd7d7d6"/>
        </stop>
        <stop position="0.35">
          <color rgb="ffe2e1e2"/>
        </stop>
        <stop position="1">
          <color rgb="fff4f4f4"/>
        </stop>
      </gradientFill>
    </fill>
    <fill>
      <patternFill patternType="solid">
        <fgColor indexed="51"/>
        <bgColor auto="1"/>
      </patternFill>
    </fill>
  </fills>
  <borders count="4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52"/>
      </bottom>
      <diagonal/>
    </border>
    <border>
      <left style="thin">
        <color indexed="10"/>
      </left>
      <right style="dotted">
        <color indexed="52"/>
      </right>
      <top style="thin">
        <color indexed="10"/>
      </top>
      <bottom style="thin">
        <color indexed="10"/>
      </bottom>
      <diagonal/>
    </border>
    <border>
      <left style="dotted">
        <color indexed="52"/>
      </left>
      <right style="dotted">
        <color indexed="52"/>
      </right>
      <top style="dotted">
        <color indexed="52"/>
      </top>
      <bottom style="dotted">
        <color indexed="52"/>
      </bottom>
      <diagonal/>
    </border>
    <border>
      <left style="dotted">
        <color indexed="5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52"/>
      </top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horizontal="left" vertical="top"/>
    </xf>
    <xf numFmtId="49" fontId="3" fillId="2" borderId="2" applyNumberFormat="1" applyFont="1" applyFill="1" applyBorder="1" applyAlignment="1" applyProtection="0">
      <alignment horizontal="left"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2" borderId="3" applyNumberFormat="1" applyFont="1" applyFill="1" applyBorder="1" applyAlignment="1" applyProtection="0">
      <alignment horizontal="left" vertical="top"/>
    </xf>
    <xf numFmtId="49" fontId="0" fillId="3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4" fillId="4" borderId="5" applyNumberFormat="1" applyFont="1" applyFill="1" applyBorder="1" applyAlignment="1" applyProtection="0">
      <alignment horizontal="center" vertical="bottom"/>
    </xf>
    <xf numFmtId="0" fontId="0" fillId="2" borderId="6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3" fillId="2" borderId="7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vertical="bottom"/>
    </xf>
    <xf numFmtId="0" fontId="0" fillId="5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49" fontId="5" fillId="2" borderId="13" applyNumberFormat="1" applyFont="1" applyFill="1" applyBorder="1" applyAlignment="1" applyProtection="0">
      <alignment horizontal="center" vertical="center"/>
    </xf>
    <xf numFmtId="0" fontId="3" fillId="2" borderId="14" applyNumberFormat="1" applyFont="1" applyFill="1" applyBorder="1" applyAlignment="1" applyProtection="0">
      <alignment horizontal="center" vertical="bottom"/>
    </xf>
    <xf numFmtId="49" fontId="3" fillId="2" borderId="13" applyNumberFormat="1" applyFont="1" applyFill="1" applyBorder="1" applyAlignment="1" applyProtection="0">
      <alignment horizontal="center" vertical="bottom"/>
    </xf>
    <xf numFmtId="49" fontId="3" fillId="2" borderId="15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5" borderId="16" applyNumberFormat="1" applyFont="1" applyFill="1" applyBorder="1" applyAlignment="1" applyProtection="0">
      <alignment vertical="bottom"/>
    </xf>
    <xf numFmtId="0" fontId="0" fillId="5" borderId="17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6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6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0" fillId="7" borderId="1" applyNumberFormat="1" applyFont="1" applyFill="1" applyBorder="1" applyAlignment="1" applyProtection="0">
      <alignment vertical="bottom" wrapText="1"/>
    </xf>
    <xf numFmtId="49" fontId="0" fillId="7" borderId="1" applyNumberFormat="1" applyFont="1" applyFill="1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7" borderId="1" applyNumberFormat="1" applyFont="1" applyFill="1" applyBorder="1" applyAlignment="1" applyProtection="0">
      <alignment vertical="bottom"/>
    </xf>
    <xf numFmtId="0" fontId="0" fillId="5" borderId="1" applyNumberFormat="0" applyFont="1" applyFill="1" applyBorder="1" applyAlignment="1" applyProtection="0">
      <alignment vertical="bottom"/>
    </xf>
    <xf numFmtId="0" fontId="0" fillId="7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8" fillId="6" borderId="19" applyNumberFormat="1" applyFont="1" applyFill="1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vertical="bottom"/>
    </xf>
    <xf numFmtId="0" fontId="0" fillId="8" borderId="1" applyNumberFormat="1" applyFont="1" applyFill="1" applyBorder="1" applyAlignment="1" applyProtection="0">
      <alignment vertical="bottom"/>
    </xf>
    <xf numFmtId="49" fontId="8" fillId="6" borderId="20" applyNumberFormat="1" applyFont="1" applyFill="1" applyBorder="1" applyAlignment="1" applyProtection="0">
      <alignment horizontal="center" vertical="top" wrapText="1"/>
    </xf>
    <xf numFmtId="49" fontId="6" fillId="2" borderId="6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0" fontId="0" fillId="9" borderId="1" applyNumberFormat="1" applyFont="1" applyFill="1" applyBorder="1" applyAlignment="1" applyProtection="0">
      <alignment vertical="bottom"/>
    </xf>
    <xf numFmtId="0" fontId="0" fillId="10" borderId="4" applyNumberFormat="1" applyFont="1" applyFill="1" applyBorder="1" applyAlignment="1" applyProtection="0">
      <alignment vertical="bottom"/>
    </xf>
    <xf numFmtId="49" fontId="0" fillId="11" borderId="1" applyNumberFormat="1" applyFont="1" applyFill="1" applyBorder="1" applyAlignment="1" applyProtection="0">
      <alignment vertical="bottom"/>
    </xf>
    <xf numFmtId="0" fontId="0" fillId="8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12" borderId="1" applyNumberFormat="0" applyFont="1" applyFill="1" applyBorder="1" applyAlignment="1" applyProtection="0">
      <alignment vertical="bottom"/>
    </xf>
    <xf numFmtId="0" fontId="0" fillId="6" borderId="21" applyNumberFormat="0" applyFont="1" applyFill="1" applyBorder="1" applyAlignment="1" applyProtection="0">
      <alignment vertical="bottom"/>
    </xf>
    <xf numFmtId="0" fontId="0" fillId="6" borderId="22" applyNumberFormat="0" applyFont="1" applyFill="1" applyBorder="1" applyAlignment="1" applyProtection="0">
      <alignment vertical="bottom"/>
    </xf>
    <xf numFmtId="49" fontId="0" fillId="6" borderId="23" applyNumberFormat="1" applyFont="1" applyFill="1" applyBorder="1" applyAlignment="1" applyProtection="0">
      <alignment vertical="bottom"/>
    </xf>
    <xf numFmtId="0" fontId="0" fillId="6" borderId="24" applyNumberFormat="0" applyFont="1" applyFill="1" applyBorder="1" applyAlignment="1" applyProtection="0">
      <alignment vertical="bottom"/>
    </xf>
    <xf numFmtId="0" fontId="0" fillId="6" borderId="25" applyNumberFormat="0" applyFont="1" applyFill="1" applyBorder="1" applyAlignment="1" applyProtection="0">
      <alignment vertical="bottom"/>
    </xf>
    <xf numFmtId="0" fontId="0" fillId="12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horizontal="center" vertical="bottom"/>
    </xf>
    <xf numFmtId="60" fontId="0" fillId="6" borderId="1" applyNumberFormat="1" applyFont="1" applyFill="1" applyBorder="1" applyAlignment="1" applyProtection="0">
      <alignment vertical="bottom"/>
    </xf>
    <xf numFmtId="59" fontId="0" fillId="6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6" borderId="1" applyNumberFormat="1" applyFont="1" applyFill="1" applyBorder="1" applyAlignment="1" applyProtection="0">
      <alignment vertical="bottom"/>
    </xf>
    <xf numFmtId="62" fontId="0" fillId="6" borderId="1" applyNumberFormat="1" applyFont="1" applyFill="1" applyBorder="1" applyAlignment="1" applyProtection="0">
      <alignment vertical="bottom"/>
    </xf>
    <xf numFmtId="49" fontId="8" fillId="6" borderId="26" applyNumberFormat="1" applyFont="1" applyFill="1" applyBorder="1" applyAlignment="1" applyProtection="0">
      <alignment horizontal="center" vertical="top" wrapText="1"/>
    </xf>
    <xf numFmtId="49" fontId="8" fillId="6" borderId="27" applyNumberFormat="1" applyFont="1" applyFill="1" applyBorder="1" applyAlignment="1" applyProtection="0">
      <alignment horizontal="center" vertical="top" wrapText="1"/>
    </xf>
    <xf numFmtId="0" fontId="0" fillId="6" borderId="26" applyNumberFormat="0" applyFont="1" applyFill="1" applyBorder="1" applyAlignment="1" applyProtection="0">
      <alignment vertical="top" wrapText="1"/>
    </xf>
    <xf numFmtId="0" fontId="8" fillId="6" borderId="27" applyNumberFormat="0" applyFont="1" applyFill="1" applyBorder="1" applyAlignment="1" applyProtection="0">
      <alignment horizontal="center" vertical="top" wrapText="1"/>
    </xf>
    <xf numFmtId="49" fontId="0" fillId="2" borderId="26" applyNumberFormat="1" applyFont="1" applyFill="1" applyBorder="1" applyAlignment="1" applyProtection="0">
      <alignment vertical="bottom"/>
    </xf>
    <xf numFmtId="49" fontId="9" fillId="2" borderId="28" applyNumberFormat="1" applyFont="1" applyFill="1" applyBorder="1" applyAlignment="1" applyProtection="0">
      <alignment horizontal="center" vertical="bottom"/>
    </xf>
    <xf numFmtId="49" fontId="9" fillId="2" borderId="27" applyNumberFormat="1" applyFont="1" applyFill="1" applyBorder="1" applyAlignment="1" applyProtection="0">
      <alignment horizontal="center" vertical="bottom"/>
    </xf>
    <xf numFmtId="49" fontId="0" fillId="2" borderId="28" applyNumberFormat="1" applyFont="1" applyFill="1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vertical="bottom"/>
    </xf>
    <xf numFmtId="49" fontId="9" fillId="2" borderId="30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6" borderId="31" applyNumberFormat="1" applyFont="1" applyFill="1" applyBorder="1" applyAlignment="1" applyProtection="0">
      <alignment horizontal="center" vertical="bottom"/>
    </xf>
    <xf numFmtId="49" fontId="4" fillId="6" borderId="5" applyNumberFormat="1" applyFont="1" applyFill="1" applyBorder="1" applyAlignment="1" applyProtection="0">
      <alignment horizontal="center" vertical="bottom"/>
    </xf>
    <xf numFmtId="49" fontId="9" fillId="6" borderId="20" applyNumberFormat="1" applyFont="1" applyFill="1" applyBorder="1" applyAlignment="1" applyProtection="0">
      <alignment horizontal="center" vertical="bottom"/>
    </xf>
    <xf numFmtId="0" fontId="0" fillId="6" borderId="6" applyNumberFormat="0" applyFont="1" applyFill="1" applyBorder="1" applyAlignment="1" applyProtection="0">
      <alignment vertical="bottom"/>
    </xf>
    <xf numFmtId="49" fontId="9" fillId="6" borderId="32" applyNumberFormat="1" applyFont="1" applyFill="1" applyBorder="1" applyAlignment="1" applyProtection="0">
      <alignment horizontal="center" vertical="bottom"/>
    </xf>
    <xf numFmtId="49" fontId="4" fillId="6" borderId="33" applyNumberFormat="1" applyFont="1" applyFill="1" applyBorder="1" applyAlignment="1" applyProtection="0">
      <alignment horizontal="center" vertical="bottom"/>
    </xf>
    <xf numFmtId="0" fontId="0" fillId="6" borderId="14" applyNumberFormat="0" applyFont="1" applyFill="1" applyBorder="1" applyAlignment="1" applyProtection="0">
      <alignment vertical="bottom"/>
    </xf>
    <xf numFmtId="49" fontId="9" fillId="6" borderId="19" applyNumberFormat="1" applyFont="1" applyFill="1" applyBorder="1" applyAlignment="1" applyProtection="0">
      <alignment horizontal="center" vertical="bottom"/>
    </xf>
    <xf numFmtId="49" fontId="4" fillId="6" borderId="34" applyNumberFormat="1" applyFont="1" applyFill="1" applyBorder="1" applyAlignment="1" applyProtection="0">
      <alignment horizontal="center" vertical="bottom"/>
    </xf>
    <xf numFmtId="49" fontId="4" fillId="6" borderId="35" applyNumberFormat="1" applyFont="1" applyFill="1" applyBorder="1" applyAlignment="1" applyProtection="0">
      <alignment horizontal="center" vertical="bottom"/>
    </xf>
    <xf numFmtId="49" fontId="4" fillId="6" borderId="36" applyNumberFormat="1" applyFont="1" applyFill="1" applyBorder="1" applyAlignment="1" applyProtection="0">
      <alignment horizontal="center" vertical="bottom"/>
    </xf>
    <xf numFmtId="0" fontId="4" fillId="6" borderId="5" applyNumberFormat="0" applyFont="1" applyFill="1" applyBorder="1" applyAlignment="1" applyProtection="0">
      <alignment horizontal="center" vertical="bottom"/>
    </xf>
    <xf numFmtId="49" fontId="0" fillId="6" borderId="19" applyNumberFormat="1" applyFont="1" applyFill="1" applyBorder="1" applyAlignment="1" applyProtection="0">
      <alignment vertical="top" wrapText="1"/>
    </xf>
    <xf numFmtId="49" fontId="0" fillId="6" borderId="20" applyNumberFormat="1" applyFont="1" applyFill="1" applyBorder="1" applyAlignment="1" applyProtection="0">
      <alignment vertical="top" wrapText="1"/>
    </xf>
    <xf numFmtId="49" fontId="0" fillId="6" borderId="3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fillId="2" borderId="2" applyNumberFormat="1" applyFont="1" applyFill="1" applyBorder="1" applyAlignment="1" applyProtection="0">
      <alignment vertical="bottom"/>
    </xf>
    <xf numFmtId="0" fontId="6" fillId="2" borderId="6" applyNumberFormat="0" applyFont="1" applyFill="1" applyBorder="1" applyAlignment="1" applyProtection="0">
      <alignment vertical="bottom"/>
    </xf>
    <xf numFmtId="0" fontId="4" fillId="4" borderId="5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48">
    <dxf>
      <font>
        <color rgb="ffbfbfbf"/>
      </font>
      <fill>
        <patternFill patternType="solid">
          <fgColor indexed="16"/>
          <bgColor indexed="17"/>
        </patternFill>
      </fill>
    </dxf>
    <dxf>
      <font>
        <color rgb="fffefefe"/>
      </font>
      <fill>
        <patternFill patternType="solid">
          <fgColor indexed="16"/>
          <bgColor indexed="19"/>
        </patternFill>
      </fill>
    </dxf>
    <dxf>
      <font>
        <color rgb="fffefefe"/>
      </font>
      <fill>
        <patternFill patternType="solid">
          <fgColor indexed="16"/>
          <bgColor indexed="20"/>
        </patternFill>
      </fill>
    </dxf>
    <dxf>
      <font>
        <color rgb="fffefefe"/>
      </font>
      <fill>
        <patternFill patternType="solid">
          <fgColor indexed="16"/>
          <bgColor indexed="21"/>
        </patternFill>
      </fill>
    </dxf>
    <dxf>
      <font>
        <b val="1"/>
        <color rgb="fffefefe"/>
      </font>
      <fill>
        <patternFill patternType="solid">
          <fgColor indexed="16"/>
          <bgColor indexed="22"/>
        </patternFill>
      </fill>
    </dxf>
    <dxf>
      <font>
        <color rgb="ff000000"/>
      </font>
      <fill>
        <patternFill patternType="solid">
          <fgColor indexed="16"/>
          <bgColor indexed="23"/>
        </patternFill>
      </fill>
    </dxf>
    <dxf>
      <font>
        <color rgb="ff000000"/>
      </font>
      <fill>
        <patternFill patternType="solid">
          <fgColor indexed="16"/>
          <bgColor indexed="24"/>
        </patternFill>
      </fill>
    </dxf>
    <dxf>
      <font>
        <color rgb="ff000000"/>
      </font>
      <fill>
        <patternFill patternType="solid">
          <fgColor indexed="16"/>
          <bgColor indexed="25"/>
        </patternFill>
      </fill>
    </dxf>
    <dxf>
      <font>
        <color rgb="ff000000"/>
      </font>
      <fill>
        <patternFill patternType="solid">
          <fgColor indexed="16"/>
          <bgColor indexed="26"/>
        </patternFill>
      </fill>
    </dxf>
    <dxf>
      <font>
        <color rgb="ff000000"/>
      </font>
      <fill>
        <patternFill patternType="solid">
          <fgColor indexed="16"/>
          <bgColor indexed="27"/>
        </patternFill>
      </fill>
    </dxf>
    <dxf>
      <font>
        <color rgb="ff000000"/>
      </font>
      <fill>
        <patternFill patternType="solid">
          <fgColor indexed="16"/>
          <bgColor indexed="28"/>
        </patternFill>
      </fill>
    </dxf>
    <dxf>
      <font>
        <color rgb="ff000000"/>
      </font>
      <fill>
        <patternFill patternType="solid">
          <fgColor indexed="16"/>
          <bgColor indexed="29"/>
        </patternFill>
      </fill>
    </dxf>
    <dxf>
      <font>
        <color rgb="ff000000"/>
      </font>
      <fill>
        <patternFill patternType="solid">
          <fgColor indexed="16"/>
          <bgColor indexed="30"/>
        </patternFill>
      </fill>
    </dxf>
    <dxf>
      <font>
        <color rgb="ff000000"/>
      </font>
      <fill>
        <patternFill patternType="solid">
          <fgColor indexed="16"/>
          <bgColor indexed="31"/>
        </patternFill>
      </fill>
    </dxf>
    <dxf>
      <font>
        <color rgb="ff000000"/>
      </font>
      <fill>
        <patternFill patternType="solid">
          <fgColor indexed="16"/>
          <bgColor indexed="32"/>
        </patternFill>
      </fill>
    </dxf>
    <dxf>
      <font>
        <color rgb="ffbfbfbf"/>
      </font>
      <fill>
        <patternFill patternType="solid">
          <fgColor indexed="16"/>
          <bgColor indexed="17"/>
        </patternFill>
      </fill>
    </dxf>
    <dxf>
      <font>
        <color rgb="fffefefe"/>
      </font>
      <fill>
        <patternFill patternType="solid">
          <fgColor indexed="16"/>
          <bgColor indexed="19"/>
        </patternFill>
      </fill>
    </dxf>
    <dxf>
      <font>
        <b val="1"/>
        <color rgb="fffefefe"/>
      </font>
      <fill>
        <patternFill patternType="solid">
          <fgColor indexed="16"/>
          <bgColor indexed="33"/>
        </patternFill>
      </fill>
    </dxf>
    <dxf>
      <font>
        <color rgb="ff000000"/>
      </font>
      <fill>
        <patternFill patternType="solid">
          <fgColor indexed="16"/>
          <bgColor indexed="30"/>
        </patternFill>
      </fill>
    </dxf>
    <dxf>
      <font>
        <color rgb="ff000000"/>
      </font>
      <fill>
        <patternFill patternType="solid">
          <fgColor indexed="16"/>
          <bgColor indexed="25"/>
        </patternFill>
      </fill>
    </dxf>
    <dxf>
      <font>
        <color rgb="ff000000"/>
      </font>
      <fill>
        <patternFill patternType="solid">
          <fgColor indexed="16"/>
          <bgColor indexed="26"/>
        </patternFill>
      </fill>
    </dxf>
    <dxf>
      <font>
        <color rgb="ff000000"/>
      </font>
      <fill>
        <patternFill patternType="solid">
          <fgColor indexed="16"/>
          <bgColor indexed="27"/>
        </patternFill>
      </fill>
    </dxf>
    <dxf>
      <font>
        <color rgb="ff000000"/>
      </font>
      <fill>
        <patternFill patternType="solid">
          <fgColor indexed="16"/>
          <bgColor indexed="28"/>
        </patternFill>
      </fill>
    </dxf>
    <dxf>
      <font>
        <color rgb="ff000000"/>
      </font>
      <fill>
        <patternFill patternType="solid">
          <fgColor indexed="16"/>
          <bgColor indexed="34"/>
        </patternFill>
      </fill>
    </dxf>
    <dxf>
      <font>
        <color rgb="ff000000"/>
      </font>
      <fill>
        <patternFill patternType="solid">
          <fgColor indexed="16"/>
          <bgColor indexed="35"/>
        </patternFill>
      </fill>
    </dxf>
    <dxf>
      <font>
        <color rgb="ff000000"/>
      </font>
      <fill>
        <patternFill patternType="solid">
          <fgColor indexed="16"/>
          <bgColor indexed="36"/>
        </patternFill>
      </fill>
    </dxf>
    <dxf>
      <font>
        <color rgb="ff000000"/>
      </font>
      <fill>
        <patternFill patternType="solid">
          <fgColor indexed="16"/>
          <bgColor indexed="29"/>
        </patternFill>
      </fill>
    </dxf>
    <dxf>
      <font>
        <color rgb="ff000000"/>
      </font>
      <fill>
        <patternFill patternType="solid">
          <fgColor indexed="16"/>
          <bgColor indexed="37"/>
        </patternFill>
      </fill>
    </dxf>
    <dxf>
      <font>
        <color rgb="ff000000"/>
      </font>
      <fill>
        <patternFill patternType="solid">
          <fgColor indexed="16"/>
          <bgColor indexed="40"/>
        </patternFill>
      </fill>
    </dxf>
    <dxf>
      <font>
        <color rgb="ff000000"/>
      </font>
      <fill>
        <patternFill patternType="solid">
          <fgColor indexed="16"/>
          <bgColor indexed="41"/>
        </patternFill>
      </fill>
    </dxf>
    <dxf>
      <font>
        <color rgb="ff000000"/>
      </font>
      <fill>
        <patternFill patternType="solid">
          <fgColor indexed="16"/>
          <bgColor indexed="42"/>
        </patternFill>
      </fill>
    </dxf>
    <dxf>
      <font>
        <color rgb="ff000000"/>
      </font>
      <fill>
        <patternFill patternType="solid">
          <fgColor indexed="16"/>
          <bgColor indexed="43"/>
        </patternFill>
      </fill>
    </dxf>
    <dxf>
      <font>
        <color rgb="ff000000"/>
      </font>
      <fill>
        <patternFill patternType="solid">
          <fgColor indexed="16"/>
          <bgColor indexed="44"/>
        </patternFill>
      </fill>
    </dxf>
    <dxf>
      <font>
        <color rgb="ff000000"/>
      </font>
      <fill>
        <patternFill patternType="solid">
          <fgColor indexed="16"/>
          <bgColor indexed="45"/>
        </patternFill>
      </fill>
    </dxf>
    <dxf>
      <font>
        <color rgb="ff3a88fe"/>
      </font>
    </dxf>
    <dxf>
      <font>
        <b val="1"/>
        <color rgb="ff000000"/>
      </font>
      <fill>
        <patternFill patternType="solid">
          <fgColor indexed="16"/>
          <bgColor indexed="39"/>
        </patternFill>
      </fill>
    </dxf>
    <dxf>
      <font>
        <b val="1"/>
        <color rgb="ff000000"/>
      </font>
      <fill>
        <patternFill patternType="solid">
          <fgColor indexed="16"/>
          <bgColor indexed="39"/>
        </patternFill>
      </fill>
    </dxf>
    <dxf>
      <font>
        <b val="1"/>
        <color rgb="ff000000"/>
      </font>
    </dxf>
    <dxf>
      <font>
        <color rgb="ff000000"/>
      </font>
      <fill>
        <patternFill patternType="solid">
          <fgColor indexed="16"/>
          <bgColor indexed="50"/>
        </patternFill>
      </fill>
    </dxf>
    <dxf>
      <font>
        <color rgb="ff000000"/>
      </font>
      <fill>
        <patternFill patternType="solid">
          <fgColor indexed="16"/>
          <bgColor indexed="53"/>
        </patternFill>
      </fill>
    </dxf>
    <dxf>
      <fill>
        <patternFill patternType="solid">
          <fgColor indexed="16"/>
          <bgColor indexed="29"/>
        </patternFill>
      </fill>
    </dxf>
    <dxf>
      <font>
        <color rgb="ffe32400"/>
      </font>
    </dxf>
    <dxf>
      <font>
        <color rgb="ffe32400"/>
      </font>
    </dxf>
    <dxf>
      <font>
        <b val="1"/>
        <color rgb="ff000000"/>
      </font>
      <fill>
        <patternFill patternType="solid">
          <fgColor indexed="16"/>
          <bgColor indexed="48"/>
        </patternFill>
      </fill>
    </dxf>
    <dxf>
      <font>
        <color rgb="ff000000"/>
      </font>
      <fill>
        <patternFill patternType="solid">
          <fgColor indexed="16"/>
          <bgColor indexed="55"/>
        </patternFill>
      </fill>
    </dxf>
    <dxf>
      <font>
        <color rgb="ff000000"/>
      </font>
      <fill>
        <patternFill patternType="solid">
          <fgColor indexed="16"/>
          <bgColor indexed="56"/>
        </patternFill>
      </fill>
    </dxf>
    <dxf>
      <font>
        <color rgb="ff000000"/>
      </font>
      <fill>
        <patternFill patternType="solid">
          <fgColor indexed="16"/>
          <bgColor indexed="57"/>
        </patternFill>
      </fill>
    </dxf>
    <dxf>
      <font>
        <color rgb="ff000000"/>
      </font>
      <fill>
        <patternFill patternType="solid">
          <fgColor indexed="16"/>
          <bgColor indexed="5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aaaaa"/>
      <rgbColor rgb="ff7f7e7e"/>
      <rgbColor rgb="ffffcf3e"/>
      <rgbColor rgb="ff3e3e75"/>
      <rgbColor rgb="ffffcc98"/>
      <rgbColor rgb="fff6be97"/>
      <rgbColor rgb="00000000"/>
      <rgbColor rgb="fff2f2f2"/>
      <rgbColor rgb="ffbfbfbf"/>
      <rgbColor rgb="ffbf9000"/>
      <rgbColor rgb="ff434343"/>
      <rgbColor rgb="ff666666"/>
      <rgbColor rgb="ffff0000"/>
      <rgbColor rgb="ffe06666"/>
      <rgbColor rgb="ffea9999"/>
      <rgbColor rgb="ffffc000"/>
      <rgbColor rgb="ff66c194"/>
      <rgbColor rgb="ff75c79f"/>
      <rgbColor rgb="ff84cda9"/>
      <rgbColor rgb="ffbdd6ee"/>
      <rgbColor rgb="ffd9e2f3"/>
      <rgbColor rgb="ffe0f2e9"/>
      <rgbColor rgb="ffeff8f4"/>
      <rgbColor rgb="fffe2500"/>
      <rgbColor rgb="ff94d3b4"/>
      <rgbColor rgb="ff5b9bd5"/>
      <rgbColor rgb="ff9cc2e5"/>
      <rgbColor rgb="ffdeeaf6"/>
      <rgbColor rgb="ffffffff"/>
      <rgbColor rgb="ffffdf7e"/>
      <rgbColor rgb="e5ffd38a"/>
      <rgbColor rgb="e5fffc98"/>
      <rgbColor rgb="e5afe489"/>
      <rgbColor rgb="e598efea"/>
      <rgbColor rgb="e588ccff"/>
      <rgbColor rgb="e5ff9781"/>
      <rgbColor rgb="ff3a88fe"/>
      <rgbColor rgb="ffdddcdc"/>
      <rgbColor rgb="ffd2d2d2"/>
      <rgbColor rgb="ffffdf7f"/>
      <rgbColor rgb="ffadcce9"/>
      <rgbColor rgb="ffa7a6a6"/>
      <rgbColor rgb="ffff9300"/>
      <rgbColor rgb="ffafe488"/>
      <rgbColor rgb="ffe32400"/>
      <rgbColor rgb="ff98efea"/>
      <rgbColor rgb="fffffc98"/>
      <rgbColor rgb="ffafe489"/>
      <rgbColor rgb="fffefb9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6"/>
  <sheetViews>
    <sheetView workbookViewId="0" showGridLines="0" defaultGridColor="1"/>
  </sheetViews>
  <sheetFormatPr defaultColWidth="19.5" defaultRowHeight="13" customHeight="1" outlineLevelRow="0" outlineLevelCol="0"/>
  <cols>
    <col min="1" max="1" width="19.5" style="1" customWidth="1"/>
    <col min="2" max="2" width="14" style="1" customWidth="1"/>
    <col min="3" max="5" width="8.85156" style="1" customWidth="1"/>
    <col min="6" max="6" width="23" style="1" customWidth="1"/>
    <col min="7" max="7" width="16.8516" style="1" customWidth="1"/>
    <col min="8" max="8" width="11.8516" style="1" customWidth="1"/>
    <col min="9" max="11" width="8.85156" style="1" customWidth="1"/>
    <col min="12" max="12" width="9" style="1" customWidth="1"/>
    <col min="13" max="13" width="26" style="1" customWidth="1"/>
    <col min="14" max="14" width="37.3516" style="1" customWidth="1"/>
    <col min="15" max="16" width="23" style="1" customWidth="1"/>
    <col min="17" max="16384" width="19.5" style="1" customWidth="1"/>
  </cols>
  <sheetData>
    <row r="1" ht="42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3">
        <v>5</v>
      </c>
      <c r="G1" t="s" s="5">
        <v>6</v>
      </c>
      <c r="H1" t="s" s="5">
        <v>7</v>
      </c>
      <c r="I1" t="s" s="3">
        <v>8</v>
      </c>
      <c r="J1" t="s" s="6">
        <v>9</v>
      </c>
      <c r="K1" t="s" s="6">
        <v>10</v>
      </c>
      <c r="L1" t="s" s="6">
        <v>11</v>
      </c>
      <c r="M1" t="s" s="5">
        <v>12</v>
      </c>
      <c r="N1" t="s" s="5">
        <v>13</v>
      </c>
      <c r="O1" t="s" s="5">
        <v>14</v>
      </c>
      <c r="P1" t="s" s="7">
        <v>15</v>
      </c>
    </row>
    <row r="2" ht="17" customHeight="1">
      <c r="A2" t="s" s="8">
        <v>16</v>
      </c>
      <c r="B2" s="9">
        <v>5</v>
      </c>
      <c r="C2" s="9">
        <v>3</v>
      </c>
      <c r="D2" t="s" s="10">
        <v>17</v>
      </c>
      <c r="E2" t="s" s="11">
        <v>18</v>
      </c>
      <c r="F2" s="12">
        <v>3</v>
      </c>
      <c r="G2" t="s" s="13">
        <v>19</v>
      </c>
      <c r="H2" s="14">
        <v>0</v>
      </c>
      <c r="I2" s="15">
        <v>2</v>
      </c>
      <c r="J2" s="16">
        <v>30</v>
      </c>
      <c r="K2" s="16">
        <v>200</v>
      </c>
      <c r="L2" s="17">
        <v>750</v>
      </c>
      <c r="M2" t="s" s="18">
        <v>20</v>
      </c>
      <c r="N2" t="s" s="8">
        <v>20</v>
      </c>
      <c r="O2" t="s" s="8">
        <v>21</v>
      </c>
      <c r="P2" s="9">
        <v>1</v>
      </c>
    </row>
    <row r="3" ht="17" customHeight="1">
      <c r="A3" s="19"/>
      <c r="B3" s="19"/>
      <c r="C3" s="9">
        <v>3</v>
      </c>
      <c r="D3" s="19"/>
      <c r="E3" s="20"/>
      <c r="F3" s="19"/>
      <c r="G3" t="s" s="13">
        <v>22</v>
      </c>
      <c r="H3" s="14">
        <v>0</v>
      </c>
      <c r="I3" s="15">
        <v>2</v>
      </c>
      <c r="J3" s="16">
        <v>30</v>
      </c>
      <c r="K3" s="16">
        <v>100</v>
      </c>
      <c r="L3" s="17">
        <v>750</v>
      </c>
      <c r="M3" s="21"/>
      <c r="N3" s="19"/>
      <c r="O3" s="8"/>
      <c r="P3" s="19"/>
    </row>
    <row r="4" ht="17" customHeight="1">
      <c r="A4" s="19"/>
      <c r="B4" s="19"/>
      <c r="C4" s="9">
        <v>3</v>
      </c>
      <c r="D4" s="19"/>
      <c r="E4" s="19"/>
      <c r="F4" s="19"/>
      <c r="G4" t="s" s="13">
        <v>23</v>
      </c>
      <c r="H4" s="14">
        <v>0</v>
      </c>
      <c r="I4" s="15">
        <v>0</v>
      </c>
      <c r="J4" s="16">
        <v>25</v>
      </c>
      <c r="K4" s="16">
        <v>75</v>
      </c>
      <c r="L4" s="17">
        <v>400</v>
      </c>
      <c r="M4" s="21"/>
      <c r="N4" s="19"/>
      <c r="O4" s="19"/>
      <c r="P4" s="19"/>
    </row>
    <row r="5" ht="17" customHeight="1">
      <c r="A5" s="19"/>
      <c r="B5" s="19"/>
      <c r="C5" s="9">
        <v>3</v>
      </c>
      <c r="D5" s="19"/>
      <c r="E5" s="19"/>
      <c r="F5" s="19"/>
      <c r="G5" t="s" s="13">
        <v>24</v>
      </c>
      <c r="H5" s="14">
        <v>0</v>
      </c>
      <c r="I5" s="15">
        <v>0</v>
      </c>
      <c r="J5" s="16">
        <v>20</v>
      </c>
      <c r="K5" s="16">
        <v>75</v>
      </c>
      <c r="L5" s="17">
        <v>300</v>
      </c>
      <c r="M5" s="21"/>
      <c r="N5" s="19"/>
      <c r="O5" s="19"/>
      <c r="P5" s="19"/>
    </row>
    <row r="6" ht="17" customHeight="1">
      <c r="A6" s="19"/>
      <c r="B6" s="19"/>
      <c r="C6" s="9">
        <v>3</v>
      </c>
      <c r="D6" s="19"/>
      <c r="E6" s="19"/>
      <c r="F6" s="19"/>
      <c r="G6" t="s" s="22">
        <v>25</v>
      </c>
      <c r="H6" s="14">
        <v>0</v>
      </c>
      <c r="I6" s="15">
        <v>0</v>
      </c>
      <c r="J6" s="16">
        <v>20</v>
      </c>
      <c r="K6" s="16">
        <v>50</v>
      </c>
      <c r="L6" s="17">
        <v>300</v>
      </c>
      <c r="M6" s="21"/>
      <c r="N6" s="19"/>
      <c r="O6" s="19"/>
      <c r="P6" s="19"/>
    </row>
    <row r="7" ht="17" customHeight="1">
      <c r="A7" s="19"/>
      <c r="B7" s="19"/>
      <c r="C7" s="19"/>
      <c r="D7" s="19"/>
      <c r="E7" s="19"/>
      <c r="F7" s="23"/>
      <c r="G7" t="s" s="24">
        <v>26</v>
      </c>
      <c r="H7" s="25">
        <v>0</v>
      </c>
      <c r="I7" s="15">
        <v>0</v>
      </c>
      <c r="J7" s="16">
        <v>15</v>
      </c>
      <c r="K7" s="16">
        <v>30</v>
      </c>
      <c r="L7" s="17">
        <v>150</v>
      </c>
      <c r="M7" s="21"/>
      <c r="N7" s="19"/>
      <c r="O7" s="19"/>
      <c r="P7" s="19"/>
    </row>
    <row r="8" ht="17" customHeight="1">
      <c r="A8" s="19"/>
      <c r="B8" s="19"/>
      <c r="C8" s="19"/>
      <c r="D8" s="19"/>
      <c r="E8" s="19"/>
      <c r="F8" s="23"/>
      <c r="G8" t="s" s="24">
        <v>27</v>
      </c>
      <c r="H8" s="25">
        <v>0</v>
      </c>
      <c r="I8" s="15">
        <v>0</v>
      </c>
      <c r="J8" s="16">
        <v>15</v>
      </c>
      <c r="K8" s="16">
        <v>30</v>
      </c>
      <c r="L8" s="17">
        <v>150</v>
      </c>
      <c r="M8" s="21"/>
      <c r="N8" s="19"/>
      <c r="O8" s="19"/>
      <c r="P8" s="19"/>
    </row>
    <row r="9" ht="17" customHeight="1">
      <c r="A9" s="19"/>
      <c r="B9" s="19"/>
      <c r="C9" s="19"/>
      <c r="D9" s="19"/>
      <c r="E9" s="19"/>
      <c r="F9" s="23"/>
      <c r="G9" t="s" s="26">
        <v>28</v>
      </c>
      <c r="H9" s="25">
        <v>0</v>
      </c>
      <c r="I9" s="15">
        <v>0</v>
      </c>
      <c r="J9" s="16">
        <v>10</v>
      </c>
      <c r="K9" s="16">
        <v>25</v>
      </c>
      <c r="L9" s="17">
        <v>130</v>
      </c>
      <c r="M9" s="21"/>
      <c r="N9" s="19"/>
      <c r="O9" s="19"/>
      <c r="P9" s="19"/>
    </row>
    <row r="10" ht="17" customHeight="1">
      <c r="A10" s="19"/>
      <c r="B10" s="19"/>
      <c r="C10" s="19"/>
      <c r="D10" s="19"/>
      <c r="E10" s="19"/>
      <c r="F10" s="23"/>
      <c r="G10" t="s" s="27">
        <v>29</v>
      </c>
      <c r="H10" s="25">
        <v>0</v>
      </c>
      <c r="I10" s="15">
        <v>0</v>
      </c>
      <c r="J10" s="16">
        <v>10</v>
      </c>
      <c r="K10" s="16">
        <v>25</v>
      </c>
      <c r="L10" s="17">
        <v>130</v>
      </c>
      <c r="M10" s="21"/>
      <c r="N10" s="19"/>
      <c r="O10" s="19"/>
      <c r="P10" s="19"/>
    </row>
    <row r="11" ht="17" customHeight="1">
      <c r="A11" s="19"/>
      <c r="B11" s="19"/>
      <c r="C11" s="19"/>
      <c r="D11" s="19"/>
      <c r="E11" s="19"/>
      <c r="F11" s="19"/>
      <c r="G11" t="s" s="13">
        <v>30</v>
      </c>
      <c r="H11" s="14">
        <v>0</v>
      </c>
      <c r="I11" s="15">
        <v>0</v>
      </c>
      <c r="J11" s="16">
        <v>5</v>
      </c>
      <c r="K11" s="16">
        <v>20</v>
      </c>
      <c r="L11" s="17">
        <v>100</v>
      </c>
      <c r="M11" s="21"/>
      <c r="N11" s="19"/>
      <c r="O11" s="19"/>
      <c r="P11" s="19"/>
    </row>
    <row r="12" ht="17" customHeight="1">
      <c r="A12" s="19"/>
      <c r="B12" s="19"/>
      <c r="C12" s="19"/>
      <c r="D12" s="19"/>
      <c r="E12" s="19"/>
      <c r="F12" s="19"/>
      <c r="G12" t="s" s="13">
        <v>31</v>
      </c>
      <c r="H12" s="14">
        <v>0</v>
      </c>
      <c r="I12" s="15">
        <v>2</v>
      </c>
      <c r="J12" s="16">
        <v>5</v>
      </c>
      <c r="K12" s="16">
        <v>20</v>
      </c>
      <c r="L12" s="17">
        <v>100</v>
      </c>
      <c r="M12" s="21"/>
      <c r="N12" s="19"/>
      <c r="O12" s="19"/>
      <c r="P12" s="19"/>
    </row>
    <row r="13" ht="17" customHeight="1">
      <c r="A13" s="19"/>
      <c r="B13" s="19"/>
      <c r="C13" s="19"/>
      <c r="D13" s="19"/>
      <c r="E13" s="19"/>
      <c r="F13" s="19"/>
      <c r="G13" t="s" s="13">
        <v>17</v>
      </c>
      <c r="H13" s="14">
        <v>0</v>
      </c>
      <c r="I13" s="15">
        <v>2</v>
      </c>
      <c r="J13" s="16">
        <v>5</v>
      </c>
      <c r="K13" s="16">
        <v>20</v>
      </c>
      <c r="L13" s="17">
        <v>500</v>
      </c>
      <c r="M13" s="21"/>
      <c r="N13" s="19"/>
      <c r="O13" s="19"/>
      <c r="P13" s="19"/>
    </row>
    <row r="14" ht="16" customHeight="1">
      <c r="A14" s="19"/>
      <c r="B14" s="19"/>
      <c r="C14" s="19"/>
      <c r="D14" s="19"/>
      <c r="E14" s="19"/>
      <c r="F14" s="19"/>
      <c r="G14" t="s" s="28">
        <v>18</v>
      </c>
      <c r="H14" s="14">
        <v>0</v>
      </c>
      <c r="I14" s="15">
        <v>35</v>
      </c>
      <c r="J14" s="29">
        <v>250</v>
      </c>
      <c r="K14" s="29">
        <v>2500</v>
      </c>
      <c r="L14" s="30">
        <v>10000</v>
      </c>
      <c r="M14" s="21"/>
      <c r="N14" s="19"/>
      <c r="O14" s="19"/>
      <c r="P14" s="19"/>
    </row>
    <row r="15" ht="16" customHeight="1">
      <c r="A15" s="19"/>
      <c r="B15" s="19"/>
      <c r="C15" s="19"/>
      <c r="D15" s="19"/>
      <c r="E15" s="19"/>
      <c r="F15" s="19"/>
      <c r="G15" s="19"/>
      <c r="H15" s="19"/>
      <c r="I15" s="19"/>
      <c r="J15" s="31"/>
      <c r="K15" s="31"/>
      <c r="L15" s="31"/>
      <c r="M15" s="19"/>
      <c r="N15" s="19"/>
      <c r="O15" s="19"/>
      <c r="P15" s="19"/>
    </row>
    <row r="16" ht="16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16" customHeight="1">
      <c r="A17" s="19"/>
      <c r="B17" s="19"/>
      <c r="C17" s="19"/>
      <c r="D17" s="19"/>
      <c r="E17" s="19"/>
      <c r="F17" s="32"/>
      <c r="G17" s="32"/>
      <c r="H17" s="32"/>
      <c r="I17" s="32"/>
      <c r="J17" s="32"/>
      <c r="K17" s="33"/>
      <c r="L17" s="33"/>
      <c r="M17" s="19"/>
      <c r="N17" s="19"/>
      <c r="O17" s="19"/>
      <c r="P17" s="19"/>
    </row>
    <row r="18" ht="16" customHeight="1">
      <c r="A18" s="19"/>
      <c r="B18" s="19"/>
      <c r="C18" s="19"/>
      <c r="D18" s="19"/>
      <c r="E18" s="19"/>
      <c r="F18" s="32"/>
      <c r="G18" s="32"/>
      <c r="H18" s="32"/>
      <c r="I18" s="32"/>
      <c r="J18" s="32"/>
      <c r="K18" s="33"/>
      <c r="L18" s="33"/>
      <c r="M18" s="19"/>
      <c r="N18" s="19"/>
      <c r="O18" s="19"/>
      <c r="P18" s="19"/>
    </row>
    <row r="19" ht="16" customHeight="1">
      <c r="A19" s="19"/>
      <c r="B19" s="19"/>
      <c r="C19" s="19"/>
      <c r="D19" s="19"/>
      <c r="E19" s="19"/>
      <c r="F19" s="32"/>
      <c r="G19" s="32"/>
      <c r="H19" s="32"/>
      <c r="I19" s="32"/>
      <c r="J19" s="32"/>
      <c r="K19" s="33"/>
      <c r="L19" s="33"/>
      <c r="M19" s="19"/>
      <c r="N19" s="19"/>
      <c r="O19" s="19"/>
      <c r="P19" s="19"/>
    </row>
    <row r="20" ht="16" customHeight="1">
      <c r="A20" s="19"/>
      <c r="B20" s="19"/>
      <c r="C20" s="19"/>
      <c r="D20" s="19"/>
      <c r="E20" s="19"/>
      <c r="F20" s="32"/>
      <c r="G20" s="32"/>
      <c r="H20" s="19"/>
      <c r="I20" s="32"/>
      <c r="J20" s="32"/>
      <c r="K20" s="33"/>
      <c r="L20" s="33"/>
      <c r="M20" s="19"/>
      <c r="N20" s="19"/>
      <c r="O20" s="19"/>
      <c r="P20" s="19"/>
    </row>
    <row r="21" ht="16" customHeight="1">
      <c r="A21" s="19"/>
      <c r="B21" s="19"/>
      <c r="C21" s="19"/>
      <c r="D21" s="19"/>
      <c r="E21" s="19"/>
      <c r="F21" s="32"/>
      <c r="G21" s="32"/>
      <c r="H21" s="32"/>
      <c r="I21" s="32"/>
      <c r="J21" s="32"/>
      <c r="K21" s="33"/>
      <c r="L21" s="33"/>
      <c r="M21" s="19"/>
      <c r="N21" s="19"/>
      <c r="O21" s="19"/>
      <c r="P21" s="19"/>
    </row>
    <row r="22" ht="16" customHeight="1">
      <c r="A22" s="19"/>
      <c r="B22" s="19"/>
      <c r="C22" s="19"/>
      <c r="D22" s="19"/>
      <c r="E22" s="19"/>
      <c r="F22" s="32"/>
      <c r="G22" s="32"/>
      <c r="H22" s="32"/>
      <c r="I22" s="32"/>
      <c r="J22" s="32"/>
      <c r="K22" s="33"/>
      <c r="L22" s="33"/>
      <c r="M22" s="19"/>
      <c r="N22" s="19"/>
      <c r="O22" s="19"/>
      <c r="P22" s="19"/>
    </row>
    <row r="23" ht="16" customHeight="1">
      <c r="A23" s="19"/>
      <c r="B23" s="19"/>
      <c r="C23" s="19"/>
      <c r="D23" s="19"/>
      <c r="E23" s="19"/>
      <c r="F23" s="32"/>
      <c r="G23" s="32"/>
      <c r="H23" s="32"/>
      <c r="I23" s="32"/>
      <c r="J23" s="32"/>
      <c r="K23" s="33"/>
      <c r="L23" s="33"/>
      <c r="M23" s="19"/>
      <c r="N23" s="19"/>
      <c r="O23" s="19"/>
      <c r="P23" s="19"/>
    </row>
    <row r="24" ht="16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3"/>
      <c r="L24" s="33"/>
      <c r="M24" s="19"/>
      <c r="N24" s="19"/>
      <c r="O24" s="19"/>
      <c r="P24" s="19"/>
    </row>
    <row r="25" ht="16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33"/>
      <c r="L25" s="33"/>
      <c r="M25" s="19"/>
      <c r="N25" s="19"/>
      <c r="O25" s="19"/>
      <c r="P25" s="19"/>
    </row>
    <row r="26" ht="16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33"/>
      <c r="L26" s="33"/>
      <c r="M26" s="19"/>
      <c r="N26" s="19"/>
      <c r="O26" s="19"/>
      <c r="P26" s="19"/>
    </row>
    <row r="27" ht="16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ht="16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ht="16" customHeight="1">
      <c r="A29" s="19"/>
      <c r="B29" s="19"/>
      <c r="C29" s="19"/>
      <c r="D29" s="19"/>
      <c r="E29" s="19"/>
      <c r="F29" s="19"/>
      <c r="G29" s="19"/>
      <c r="H29" s="33"/>
      <c r="I29" s="33"/>
      <c r="J29" s="33"/>
      <c r="K29" s="33"/>
      <c r="L29" s="33"/>
      <c r="M29" s="19"/>
      <c r="N29" s="19"/>
      <c r="O29" s="19"/>
      <c r="P29" s="19"/>
    </row>
    <row r="30" ht="16" customHeight="1">
      <c r="A30" s="19"/>
      <c r="B30" s="19"/>
      <c r="C30" s="19"/>
      <c r="D30" s="19"/>
      <c r="E30" s="19"/>
      <c r="F30" s="19"/>
      <c r="G30" s="19"/>
      <c r="H30" s="33"/>
      <c r="I30" s="33"/>
      <c r="J30" s="33"/>
      <c r="K30" s="33"/>
      <c r="L30" s="33"/>
      <c r="M30" s="19"/>
      <c r="N30" s="19"/>
      <c r="O30" s="19"/>
      <c r="P30" s="19"/>
    </row>
    <row r="31" ht="16" customHeight="1">
      <c r="A31" s="19"/>
      <c r="B31" s="19"/>
      <c r="C31" s="19"/>
      <c r="D31" s="19"/>
      <c r="E31" s="19"/>
      <c r="F31" s="19"/>
      <c r="G31" s="19"/>
      <c r="H31" s="33"/>
      <c r="I31" s="33"/>
      <c r="J31" s="33"/>
      <c r="K31" s="33"/>
      <c r="L31" s="33"/>
      <c r="M31" s="19"/>
      <c r="N31" s="19"/>
      <c r="O31" s="19"/>
      <c r="P31" s="19"/>
    </row>
    <row r="32" ht="16" customHeight="1">
      <c r="A32" s="19"/>
      <c r="B32" s="19"/>
      <c r="C32" s="19"/>
      <c r="D32" s="19"/>
      <c r="E32" s="19"/>
      <c r="F32" s="19"/>
      <c r="G32" s="19"/>
      <c r="H32" s="33"/>
      <c r="I32" s="33"/>
      <c r="J32" s="33"/>
      <c r="K32" s="33"/>
      <c r="L32" s="33"/>
      <c r="M32" s="19"/>
      <c r="N32" s="19"/>
      <c r="O32" s="19"/>
      <c r="P32" s="19"/>
    </row>
    <row r="33" ht="16" customHeight="1">
      <c r="A33" s="19"/>
      <c r="B33" s="19"/>
      <c r="C33" s="19"/>
      <c r="D33" s="19"/>
      <c r="E33" s="19"/>
      <c r="F33" s="19"/>
      <c r="G33" s="19"/>
      <c r="H33" s="33"/>
      <c r="I33" s="33"/>
      <c r="J33" s="33"/>
      <c r="K33" s="33"/>
      <c r="L33" s="33"/>
      <c r="M33" s="19"/>
      <c r="N33" s="19"/>
      <c r="O33" s="19"/>
      <c r="P33" s="19"/>
    </row>
    <row r="34" ht="16" customHeight="1">
      <c r="A34" s="19"/>
      <c r="B34" s="19"/>
      <c r="C34" s="19"/>
      <c r="D34" s="19"/>
      <c r="E34" s="19"/>
      <c r="F34" s="19"/>
      <c r="G34" s="19"/>
      <c r="H34" s="33"/>
      <c r="I34" s="33"/>
      <c r="J34" s="33"/>
      <c r="K34" s="33"/>
      <c r="L34" s="33"/>
      <c r="M34" s="19"/>
      <c r="N34" s="19"/>
      <c r="O34" s="19"/>
      <c r="P34" s="19"/>
    </row>
    <row r="35" ht="16" customHeight="1">
      <c r="A35" s="19"/>
      <c r="B35" s="19"/>
      <c r="C35" s="19"/>
      <c r="D35" s="19"/>
      <c r="E35" s="19"/>
      <c r="F35" s="19"/>
      <c r="G35" s="19"/>
      <c r="H35" s="33"/>
      <c r="I35" s="33"/>
      <c r="J35" s="33"/>
      <c r="K35" s="33"/>
      <c r="L35" s="33"/>
      <c r="M35" s="19"/>
      <c r="N35" s="19"/>
      <c r="O35" s="19"/>
      <c r="P35" s="19"/>
    </row>
    <row r="36" ht="16" customHeight="1">
      <c r="A36" s="19"/>
      <c r="B36" s="19"/>
      <c r="C36" s="19"/>
      <c r="D36" s="19"/>
      <c r="E36" s="19"/>
      <c r="F36" s="19"/>
      <c r="G36" s="34"/>
      <c r="H36" s="33"/>
      <c r="I36" s="33"/>
      <c r="J36" s="33"/>
      <c r="K36" s="33"/>
      <c r="L36" s="33"/>
      <c r="M36" s="19"/>
      <c r="N36" s="19"/>
      <c r="O36" s="19"/>
      <c r="P36" s="19"/>
    </row>
  </sheetData>
  <conditionalFormatting sqref="J2:L4 J6:L10">
    <cfRule type="cellIs" dxfId="0" priority="1" operator="equal" stopIfTrue="1">
      <formula>0</formula>
    </cfRule>
    <cfRule type="cellIs" dxfId="1" priority="2" operator="equal" stopIfTrue="1">
      <formula>"W1"</formula>
    </cfRule>
    <cfRule type="cellIs" dxfId="2" priority="3" operator="equal" stopIfTrue="1">
      <formula>"W2"</formula>
    </cfRule>
    <cfRule type="cellIs" dxfId="3" priority="4" operator="equal" stopIfTrue="1">
      <formula>"W3"</formula>
    </cfRule>
    <cfRule type="cellIs" dxfId="4" priority="5" operator="equal" stopIfTrue="1">
      <formula>"S1"</formula>
    </cfRule>
    <cfRule type="cellIs" dxfId="5" priority="6" operator="equal" stopIfTrue="1">
      <formula>"S2"</formula>
    </cfRule>
    <cfRule type="cellIs" dxfId="6" priority="7" operator="equal" stopIfTrue="1">
      <formula>"S3"</formula>
    </cfRule>
    <cfRule type="cellIs" dxfId="7" priority="8" operator="equal" stopIfTrue="1">
      <formula>"O1"</formula>
    </cfRule>
    <cfRule type="cellIs" dxfId="8" priority="9" operator="equal" stopIfTrue="1">
      <formula>"O2"</formula>
    </cfRule>
    <cfRule type="cellIs" dxfId="9" priority="10" operator="equal" stopIfTrue="1">
      <formula>"O3"</formula>
    </cfRule>
    <cfRule type="cellIs" dxfId="10" priority="11" operator="equal" stopIfTrue="1">
      <formula>"O4"</formula>
    </cfRule>
    <cfRule type="cellIs" dxfId="11" priority="12" operator="equal" stopIfTrue="1">
      <formula>"O8"</formula>
    </cfRule>
    <cfRule type="cellIs" dxfId="12" priority="13" operator="equal" stopIfTrue="1">
      <formula>"O10"</formula>
    </cfRule>
    <cfRule type="cellIs" dxfId="13" priority="14" operator="equal" stopIfTrue="1">
      <formula>"O11"</formula>
    </cfRule>
    <cfRule type="cellIs" dxfId="14" priority="15" operator="equal" stopIfTrue="1">
      <formula>"O12"</formula>
    </cfRule>
  </conditionalFormatting>
  <conditionalFormatting sqref="G7:G8">
    <cfRule type="cellIs" dxfId="15" priority="1" operator="equal" stopIfTrue="1">
      <formula>0</formula>
    </cfRule>
    <cfRule type="containsText" dxfId="16" priority="2" stopIfTrue="1" text="W1">
      <formula>NOT(ISERROR(FIND(UPPER("W1"),UPPER(G7))))</formula>
      <formula>"W1"</formula>
    </cfRule>
    <cfRule type="containsText" dxfId="17" priority="3" stopIfTrue="1" text="S1">
      <formula>NOT(ISERROR(FIND(UPPER("S1"),UPPER(G7))))</formula>
      <formula>"S1"</formula>
    </cfRule>
    <cfRule type="containsText" dxfId="18" priority="4" stopIfTrue="1" text="O10">
      <formula>NOT(ISERROR(FIND(UPPER("O10"),UPPER(G7))))</formula>
      <formula>"O10"</formula>
    </cfRule>
    <cfRule type="containsText" dxfId="19" priority="5" stopIfTrue="1" text="O1">
      <formula>NOT(ISERROR(FIND(UPPER("O1"),UPPER(G7))))</formula>
      <formula>"O1"</formula>
    </cfRule>
    <cfRule type="containsText" dxfId="20" priority="6" stopIfTrue="1" text="O2">
      <formula>NOT(ISERROR(FIND(UPPER("O2"),UPPER(G7))))</formula>
      <formula>"O2"</formula>
    </cfRule>
    <cfRule type="containsText" dxfId="21" priority="7" stopIfTrue="1" text="O3">
      <formula>NOT(ISERROR(FIND(UPPER("O3"),UPPER(G7))))</formula>
      <formula>"O3"</formula>
    </cfRule>
    <cfRule type="containsText" dxfId="22" priority="8" stopIfTrue="1" text="O4">
      <formula>NOT(ISERROR(FIND(UPPER("O4"),UPPER(G7))))</formula>
      <formula>"O4"</formula>
    </cfRule>
    <cfRule type="containsText" dxfId="23" priority="9" stopIfTrue="1" text="O5">
      <formula>NOT(ISERROR(FIND(UPPER("O5"),UPPER(G7))))</formula>
      <formula>"O5"</formula>
    </cfRule>
    <cfRule type="containsText" dxfId="24" priority="10" stopIfTrue="1" text="O6">
      <formula>NOT(ISERROR(FIND(UPPER("O6"),UPPER(G7))))</formula>
      <formula>"O6"</formula>
    </cfRule>
    <cfRule type="containsText" dxfId="25" priority="11" stopIfTrue="1" text="O7">
      <formula>NOT(ISERROR(FIND(UPPER("O7"),UPPER(G7))))</formula>
      <formula>"O7"</formula>
    </cfRule>
    <cfRule type="containsText" dxfId="26" priority="12" stopIfTrue="1" text="O8">
      <formula>NOT(ISERROR(FIND(UPPER("O8"),UPPER(G7))))</formula>
      <formula>"O8"</formula>
    </cfRule>
    <cfRule type="containsText" dxfId="27" priority="13" stopIfTrue="1" text="O9">
      <formula>NOT(ISERROR(FIND(UPPER("O9"),UPPER(G7))))</formula>
      <formula>"O9"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29"/>
  <sheetViews>
    <sheetView workbookViewId="0" showGridLines="0" defaultGridColor="1"/>
  </sheetViews>
  <sheetFormatPr defaultColWidth="11.1667" defaultRowHeight="13" customHeight="1" outlineLevelRow="0" outlineLevelCol="0"/>
  <cols>
    <col min="1" max="1" width="11.1719" style="35" customWidth="1"/>
    <col min="2" max="7" width="8.85156" style="35" customWidth="1"/>
    <col min="8" max="16384" width="11.1719" style="35" customWidth="1"/>
  </cols>
  <sheetData>
    <row r="1" ht="38.55" customHeight="1">
      <c r="A1" t="s" s="36">
        <v>32</v>
      </c>
      <c r="B1" t="s" s="37">
        <v>33</v>
      </c>
      <c r="C1" t="s" s="37">
        <v>34</v>
      </c>
      <c r="D1" t="s" s="37">
        <v>35</v>
      </c>
      <c r="E1" t="s" s="37">
        <v>36</v>
      </c>
      <c r="F1" t="s" s="37">
        <v>37</v>
      </c>
      <c r="G1" t="s" s="37">
        <v>38</v>
      </c>
    </row>
    <row r="2" ht="16" customHeight="1">
      <c r="A2" s="19"/>
      <c r="B2" s="38">
        <v>1</v>
      </c>
      <c r="C2" s="38">
        <v>1</v>
      </c>
      <c r="D2" s="38">
        <v>1</v>
      </c>
      <c r="E2" s="38">
        <v>1</v>
      </c>
      <c r="F2" s="38">
        <v>1</v>
      </c>
      <c r="G2" s="39">
        <v>1</v>
      </c>
    </row>
    <row r="3" ht="16" customHeight="1">
      <c r="A3" s="19"/>
      <c r="B3" s="40"/>
      <c r="C3" s="40"/>
      <c r="D3" s="40"/>
      <c r="E3" s="40"/>
      <c r="F3" s="40"/>
      <c r="G3" s="41"/>
    </row>
    <row r="4" ht="16" customHeight="1">
      <c r="A4" s="19"/>
      <c r="B4" s="40"/>
      <c r="C4" s="40"/>
      <c r="D4" s="40"/>
      <c r="E4" s="40"/>
      <c r="F4" s="40"/>
      <c r="G4" s="41"/>
    </row>
    <row r="5" ht="16" customHeight="1">
      <c r="A5" s="19"/>
      <c r="B5" s="40"/>
      <c r="C5" s="40"/>
      <c r="D5" s="40"/>
      <c r="E5" s="40"/>
      <c r="F5" s="40"/>
      <c r="G5" s="41"/>
    </row>
    <row r="6" ht="16" customHeight="1">
      <c r="A6" s="19"/>
      <c r="B6" s="40"/>
      <c r="C6" s="40"/>
      <c r="D6" s="40"/>
      <c r="E6" s="40"/>
      <c r="F6" s="40"/>
      <c r="G6" s="41"/>
    </row>
    <row r="7" ht="16" customHeight="1">
      <c r="A7" s="19"/>
      <c r="B7" s="40"/>
      <c r="C7" s="40"/>
      <c r="D7" s="40"/>
      <c r="E7" s="40"/>
      <c r="F7" s="40"/>
      <c r="G7" s="41"/>
    </row>
    <row r="8" ht="16" customHeight="1">
      <c r="A8" s="19"/>
      <c r="B8" s="40"/>
      <c r="C8" s="40"/>
      <c r="D8" s="40"/>
      <c r="E8" s="40"/>
      <c r="F8" s="40"/>
      <c r="G8" s="41"/>
    </row>
    <row r="9" ht="16" customHeight="1">
      <c r="A9" s="19"/>
      <c r="B9" s="40"/>
      <c r="C9" s="40"/>
      <c r="D9" s="40"/>
      <c r="E9" s="40"/>
      <c r="F9" s="40"/>
      <c r="G9" s="41"/>
    </row>
    <row r="10" ht="16" customHeight="1">
      <c r="A10" s="19"/>
      <c r="B10" s="40"/>
      <c r="C10" s="40"/>
      <c r="D10" s="40"/>
      <c r="E10" s="40"/>
      <c r="F10" s="40"/>
      <c r="G10" s="41"/>
    </row>
    <row r="11" ht="16" customHeight="1">
      <c r="A11" s="19"/>
      <c r="B11" s="40"/>
      <c r="C11" s="40"/>
      <c r="D11" s="40"/>
      <c r="E11" s="40"/>
      <c r="F11" s="40"/>
      <c r="G11" s="41"/>
    </row>
    <row r="12" ht="16" customHeight="1">
      <c r="A12" s="19"/>
      <c r="B12" s="40"/>
      <c r="C12" s="40"/>
      <c r="D12" s="40"/>
      <c r="E12" s="40"/>
      <c r="F12" s="40"/>
      <c r="G12" s="41"/>
    </row>
    <row r="13" ht="16" customHeight="1">
      <c r="A13" s="19"/>
      <c r="B13" s="40"/>
      <c r="C13" s="40"/>
      <c r="D13" s="40"/>
      <c r="E13" s="40"/>
      <c r="F13" s="40"/>
      <c r="G13" s="41"/>
    </row>
    <row r="14" ht="16" customHeight="1">
      <c r="A14" s="19"/>
      <c r="B14" s="40"/>
      <c r="C14" s="40"/>
      <c r="D14" s="40"/>
      <c r="E14" s="40"/>
      <c r="F14" s="40"/>
      <c r="G14" s="41"/>
    </row>
    <row r="15" ht="16" customHeight="1">
      <c r="A15" s="19"/>
      <c r="B15" s="40"/>
      <c r="C15" s="40"/>
      <c r="D15" s="40"/>
      <c r="E15" s="40"/>
      <c r="F15" s="40"/>
      <c r="G15" s="41"/>
    </row>
    <row r="16" ht="16" customHeight="1">
      <c r="A16" s="19"/>
      <c r="B16" s="40"/>
      <c r="C16" s="40"/>
      <c r="D16" s="40"/>
      <c r="E16" s="40"/>
      <c r="F16" s="40"/>
      <c r="G16" s="41"/>
    </row>
    <row r="17" ht="16" customHeight="1">
      <c r="A17" s="19"/>
      <c r="B17" s="40"/>
      <c r="C17" s="40"/>
      <c r="D17" s="40"/>
      <c r="E17" s="40"/>
      <c r="F17" s="40"/>
      <c r="G17" s="41"/>
    </row>
    <row r="18" ht="16" customHeight="1">
      <c r="A18" s="19"/>
      <c r="B18" s="40"/>
      <c r="C18" s="40"/>
      <c r="D18" s="40"/>
      <c r="E18" s="40"/>
      <c r="F18" s="40"/>
      <c r="G18" s="41"/>
    </row>
    <row r="19" ht="16" customHeight="1">
      <c r="A19" s="19"/>
      <c r="B19" s="40"/>
      <c r="C19" s="40"/>
      <c r="D19" s="40"/>
      <c r="E19" s="40"/>
      <c r="F19" s="40"/>
      <c r="G19" s="41"/>
    </row>
    <row r="20" ht="16" customHeight="1">
      <c r="A20" s="19"/>
      <c r="B20" s="40"/>
      <c r="C20" s="40"/>
      <c r="D20" s="40"/>
      <c r="E20" s="40"/>
      <c r="F20" s="40"/>
      <c r="G20" s="41"/>
    </row>
    <row r="21" ht="16" customHeight="1">
      <c r="A21" s="19"/>
      <c r="B21" s="40"/>
      <c r="C21" s="40"/>
      <c r="D21" s="40"/>
      <c r="E21" s="40"/>
      <c r="F21" s="40"/>
      <c r="G21" s="41"/>
    </row>
    <row r="22" ht="16" customHeight="1">
      <c r="A22" s="19"/>
      <c r="B22" s="40"/>
      <c r="C22" s="40"/>
      <c r="D22" s="40"/>
      <c r="E22" s="40"/>
      <c r="F22" s="40"/>
      <c r="G22" s="41"/>
    </row>
    <row r="23" ht="16" customHeight="1">
      <c r="A23" s="19"/>
      <c r="B23" s="40"/>
      <c r="C23" s="40"/>
      <c r="D23" s="40"/>
      <c r="E23" s="40"/>
      <c r="F23" s="40"/>
      <c r="G23" s="41"/>
    </row>
    <row r="24" ht="16" customHeight="1">
      <c r="A24" s="19"/>
      <c r="B24" s="40"/>
      <c r="C24" s="40"/>
      <c r="D24" s="40"/>
      <c r="E24" s="40"/>
      <c r="F24" s="40"/>
      <c r="G24" s="41"/>
    </row>
    <row r="25" ht="16" customHeight="1">
      <c r="A25" s="19"/>
      <c r="B25" s="40"/>
      <c r="C25" s="40"/>
      <c r="D25" s="40"/>
      <c r="E25" s="40"/>
      <c r="F25" s="40"/>
      <c r="G25" s="41"/>
    </row>
    <row r="26" ht="16" customHeight="1">
      <c r="A26" s="19"/>
      <c r="B26" s="40"/>
      <c r="C26" s="40"/>
      <c r="D26" s="40"/>
      <c r="E26" s="40"/>
      <c r="F26" s="40"/>
      <c r="G26" s="41"/>
    </row>
    <row r="27" ht="16" customHeight="1">
      <c r="A27" s="8"/>
      <c r="B27" s="8"/>
      <c r="C27" s="8"/>
      <c r="D27" s="8"/>
      <c r="E27" s="8"/>
      <c r="F27" s="8"/>
      <c r="G27" s="8"/>
    </row>
    <row r="28" ht="32" customHeight="1">
      <c r="A28" t="s" s="36">
        <v>39</v>
      </c>
      <c r="B28" t="s" s="42">
        <v>40</v>
      </c>
      <c r="C28" s="8"/>
      <c r="D28" s="8"/>
      <c r="E28" s="8"/>
      <c r="F28" s="8"/>
      <c r="G28" s="8"/>
    </row>
    <row r="29" ht="32" customHeight="1">
      <c r="A29" t="s" s="36">
        <v>41</v>
      </c>
      <c r="B29" t="s" s="42">
        <v>42</v>
      </c>
      <c r="C29" s="8"/>
      <c r="D29" s="8"/>
      <c r="E29" s="8"/>
      <c r="F29" s="8"/>
      <c r="G29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R446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43" customWidth="1"/>
    <col min="2" max="6" width="9" style="43" customWidth="1"/>
    <col min="7" max="7" width="8.85156" style="43" customWidth="1"/>
    <col min="8" max="8" width="14.1719" style="43" customWidth="1"/>
    <col min="9" max="9" width="12.3516" style="43" customWidth="1"/>
    <col min="10" max="10" width="8.85156" style="43" customWidth="1"/>
    <col min="11" max="11" width="14.6719" style="43" customWidth="1"/>
    <col min="12" max="12" width="13.6719" style="43" customWidth="1"/>
    <col min="13" max="13" width="8.85156" style="43" customWidth="1"/>
    <col min="14" max="14" width="15.3516" style="43" customWidth="1"/>
    <col min="15" max="15" width="12.3516" style="43" customWidth="1"/>
    <col min="16" max="24" width="8.85156" style="43" customWidth="1"/>
    <col min="25" max="25" width="11.6719" style="43" customWidth="1"/>
    <col min="26" max="40" width="8.85156" style="43" customWidth="1"/>
    <col min="41" max="41" width="16.6719" style="43" customWidth="1"/>
    <col min="42" max="63" width="8.85156" style="43" customWidth="1"/>
    <col min="64" max="64" width="15.5" style="43" customWidth="1"/>
    <col min="65" max="65" width="17.3516" style="43" customWidth="1"/>
    <col min="66" max="70" width="8.85156" style="43" customWidth="1"/>
    <col min="71" max="16384" width="8.85156" style="43" customWidth="1"/>
  </cols>
  <sheetData>
    <row r="1" ht="16" customHeight="1">
      <c r="A1" t="s" s="8">
        <v>43</v>
      </c>
      <c r="B1" t="s" s="44">
        <v>44</v>
      </c>
      <c r="C1" t="s" s="44">
        <v>45</v>
      </c>
      <c r="D1" t="s" s="44">
        <v>46</v>
      </c>
      <c r="E1" t="s" s="44">
        <v>47</v>
      </c>
      <c r="F1" t="s" s="44">
        <v>48</v>
      </c>
      <c r="G1" s="45"/>
      <c r="H1" s="19"/>
      <c r="I1" t="s" s="8">
        <v>49</v>
      </c>
      <c r="J1" t="s" s="8">
        <v>50</v>
      </c>
      <c r="K1" t="s" s="8">
        <v>51</v>
      </c>
      <c r="L1" t="s" s="8">
        <v>52</v>
      </c>
      <c r="M1" t="s" s="8">
        <v>53</v>
      </c>
      <c r="N1" s="19"/>
      <c r="O1" s="46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</row>
    <row r="2" ht="17" customHeight="1">
      <c r="A2" s="47">
        <v>0</v>
      </c>
      <c r="B2" t="s" s="48">
        <v>23</v>
      </c>
      <c r="C2" t="s" s="48">
        <v>23</v>
      </c>
      <c r="D2" t="s" s="48">
        <v>23</v>
      </c>
      <c r="E2" t="s" s="48">
        <v>23</v>
      </c>
      <c r="F2" t="s" s="48">
        <v>23</v>
      </c>
      <c r="G2" s="49"/>
      <c r="H2" s="19"/>
      <c r="I2" s="50">
        <f>COUNTA(B1:B388)-1</f>
        <v>127</v>
      </c>
      <c r="J2" s="50">
        <f>COUNTA(C1:C388)-1</f>
        <v>131</v>
      </c>
      <c r="K2" s="50">
        <f>COUNTA(D1:D388)-1</f>
        <v>141</v>
      </c>
      <c r="L2" s="50">
        <f>COUNTA(E1:E388)-1</f>
        <v>139</v>
      </c>
      <c r="M2" s="50">
        <f>COUNTA(F1:F388)-1</f>
        <v>137</v>
      </c>
      <c r="N2" s="19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</row>
    <row r="3" ht="17" customHeight="1">
      <c r="A3" s="47">
        <v>5000</v>
      </c>
      <c r="B3" t="s" s="51">
        <v>28</v>
      </c>
      <c r="C3" t="s" s="51">
        <v>28</v>
      </c>
      <c r="D3" t="s" s="51">
        <v>28</v>
      </c>
      <c r="E3" t="s" s="51">
        <v>28</v>
      </c>
      <c r="F3" t="s" s="51">
        <v>28</v>
      </c>
      <c r="G3" s="52"/>
      <c r="H3" s="19"/>
      <c r="I3" s="19"/>
      <c r="J3" s="19"/>
      <c r="K3" s="19"/>
      <c r="L3" s="19"/>
      <c r="M3" s="19"/>
      <c r="N3" s="19"/>
      <c r="O3" s="46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</row>
    <row r="4" ht="17" customHeight="1">
      <c r="A4" s="47">
        <v>1</v>
      </c>
      <c r="B4" t="s" s="51">
        <v>17</v>
      </c>
      <c r="C4" t="s" s="51">
        <v>17</v>
      </c>
      <c r="D4" t="s" s="51">
        <v>17</v>
      </c>
      <c r="E4" t="s" s="51">
        <v>17</v>
      </c>
      <c r="F4" t="s" s="51">
        <v>17</v>
      </c>
      <c r="G4" s="49"/>
      <c r="H4" s="19"/>
      <c r="I4" t="s" s="8">
        <v>54</v>
      </c>
      <c r="J4" s="50">
        <f>I2*J2*K2*L2*M2</f>
        <v>44671393131</v>
      </c>
      <c r="K4" s="19"/>
      <c r="L4" s="19"/>
      <c r="M4" s="19"/>
      <c r="N4" s="19"/>
      <c r="O4" s="46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</row>
    <row r="5" ht="17" customHeight="1">
      <c r="A5" s="53"/>
      <c r="B5" t="s" s="51">
        <v>31</v>
      </c>
      <c r="C5" t="s" s="51">
        <v>31</v>
      </c>
      <c r="D5" t="s" s="51">
        <v>31</v>
      </c>
      <c r="E5" t="s" s="51">
        <v>31</v>
      </c>
      <c r="F5" t="s" s="51">
        <v>31</v>
      </c>
      <c r="G5" s="52"/>
      <c r="H5" s="19"/>
      <c r="I5" t="s" s="8">
        <v>49</v>
      </c>
      <c r="J5" t="s" s="8">
        <v>50</v>
      </c>
      <c r="K5" t="s" s="8">
        <v>51</v>
      </c>
      <c r="L5" t="s" s="8">
        <v>52</v>
      </c>
      <c r="M5" t="s" s="8">
        <v>53</v>
      </c>
      <c r="N5" s="19"/>
      <c r="O5" s="46"/>
      <c r="P5" s="32"/>
      <c r="Q5" s="32"/>
      <c r="R5" s="32"/>
      <c r="S5" s="32"/>
      <c r="T5" s="32"/>
      <c r="U5" s="32"/>
      <c r="V5" s="46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46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46"/>
      <c r="BA5" s="32"/>
      <c r="BB5" s="32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</row>
    <row r="6" ht="17" customHeight="1">
      <c r="A6" s="53"/>
      <c r="B6" t="s" s="51">
        <v>30</v>
      </c>
      <c r="C6" t="s" s="51">
        <v>30</v>
      </c>
      <c r="D6" t="s" s="51">
        <v>30</v>
      </c>
      <c r="E6" t="s" s="51">
        <v>30</v>
      </c>
      <c r="F6" t="s" s="51">
        <v>30</v>
      </c>
      <c r="G6" s="49"/>
      <c r="H6" t="s" s="54">
        <v>17</v>
      </c>
      <c r="I6" s="55">
        <f>COUNTIF(B1:B387,$H6)</f>
        <v>3</v>
      </c>
      <c r="J6" s="55">
        <f>COUNTIF(C1:C387,$H6)</f>
        <v>4</v>
      </c>
      <c r="K6" s="55">
        <f>COUNTIF(D1:D387,$H6)</f>
        <v>4</v>
      </c>
      <c r="L6" s="55">
        <f>COUNTIF(E1:E387,$H6)</f>
        <v>4</v>
      </c>
      <c r="M6" s="55">
        <f>COUNTIF(F$2:F$446,$H6)</f>
        <v>4</v>
      </c>
      <c r="N6" s="19"/>
      <c r="O6" s="46"/>
      <c r="P6" s="32"/>
      <c r="Q6" s="32"/>
      <c r="R6" s="32"/>
      <c r="S6" s="32"/>
      <c r="T6" s="32"/>
      <c r="U6" s="32"/>
      <c r="V6" s="46"/>
      <c r="W6" s="32"/>
      <c r="X6" s="32"/>
      <c r="Y6" s="46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46"/>
      <c r="AL6" s="32"/>
      <c r="AM6" s="32"/>
      <c r="AN6" s="32"/>
      <c r="AO6" s="46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46"/>
      <c r="BA6" s="32"/>
      <c r="BB6" s="32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</row>
    <row r="7" ht="17" customHeight="1">
      <c r="A7" s="56">
        <f>I19</f>
        <v>127</v>
      </c>
      <c r="B7" t="s" s="51">
        <v>30</v>
      </c>
      <c r="C7" t="s" s="51">
        <v>30</v>
      </c>
      <c r="D7" t="s" s="51">
        <v>30</v>
      </c>
      <c r="E7" t="s" s="51">
        <v>30</v>
      </c>
      <c r="F7" t="s" s="51">
        <v>30</v>
      </c>
      <c r="G7" s="52"/>
      <c r="H7" t="s" s="54">
        <v>19</v>
      </c>
      <c r="I7" s="55">
        <f>COUNTIF(B1:B388,$H7)</f>
        <v>9</v>
      </c>
      <c r="J7" s="55">
        <f>COUNTIF(C1:C388,$H7)</f>
        <v>8</v>
      </c>
      <c r="K7" s="55">
        <f>COUNTIF(D1:D388,$H7)</f>
        <v>9</v>
      </c>
      <c r="L7" s="55">
        <f>COUNTIF(E1:E388,$H7)</f>
        <v>9</v>
      </c>
      <c r="M7" s="55">
        <f>COUNTIF(F$2:F$446,$H7)</f>
        <v>9</v>
      </c>
      <c r="N7" s="19"/>
      <c r="O7" s="32"/>
      <c r="P7" s="32"/>
      <c r="Q7" s="32"/>
      <c r="R7" s="32"/>
      <c r="S7" s="32"/>
      <c r="T7" s="32"/>
      <c r="U7" s="32"/>
      <c r="V7" s="46"/>
      <c r="W7" s="46"/>
      <c r="X7" s="46"/>
      <c r="Y7" s="46"/>
      <c r="Z7" s="32"/>
      <c r="AA7" s="32"/>
      <c r="AB7" s="32"/>
      <c r="AC7" s="32"/>
      <c r="AD7" s="32"/>
      <c r="AE7" s="32"/>
      <c r="AF7" s="32"/>
      <c r="AG7" s="32"/>
      <c r="AH7" s="46"/>
      <c r="AI7" s="32"/>
      <c r="AJ7" s="46"/>
      <c r="AK7" s="46"/>
      <c r="AL7" s="46"/>
      <c r="AM7" s="46"/>
      <c r="AN7" s="46"/>
      <c r="AO7" s="46"/>
      <c r="AP7" s="32"/>
      <c r="AQ7" s="32"/>
      <c r="AR7" s="32"/>
      <c r="AS7" s="32"/>
      <c r="AT7" s="32"/>
      <c r="AU7" s="32"/>
      <c r="AV7" s="32"/>
      <c r="AW7" s="32"/>
      <c r="AX7" s="46"/>
      <c r="AY7" s="46"/>
      <c r="AZ7" s="46"/>
      <c r="BA7" s="46"/>
      <c r="BB7" s="46"/>
      <c r="BC7" t="s" s="57">
        <f>AZ6</f>
      </c>
      <c r="BD7" t="s" s="8">
        <v>55</v>
      </c>
      <c r="BE7" s="19"/>
      <c r="BF7" s="58">
        <f>LOOKUP(AZ7,$H$21:$H$32,I$21:I$32)</f>
      </c>
      <c r="BG7" s="58">
        <f>LOOKUP(BA7,$H$21:$H$32,J$21:J$32)</f>
      </c>
      <c r="BH7" s="58">
        <f>LOOKUP(BB7,$H$21:$H$32,K$21:K$32)</f>
      </c>
      <c r="BI7" s="58">
        <f>LOOKUP(BC7,$H$21:$H$32,L$21:L$32)</f>
      </c>
      <c r="BJ7" s="58">
        <f>LOOKUP(BD7,$H$21:$H$32,M$21:M$32)</f>
      </c>
      <c r="BK7" s="19"/>
      <c r="BL7" s="59">
        <f>BF7*BG7*BH7*BI7*BJ7</f>
      </c>
      <c r="BM7" s="60">
        <f>SUM(BL7:BL36)</f>
      </c>
      <c r="BN7" t="s" s="57">
        <f>AZ6</f>
      </c>
      <c r="BO7" s="19"/>
      <c r="BP7" s="19"/>
      <c r="BQ7" s="19"/>
      <c r="BR7" s="19"/>
    </row>
    <row r="8" ht="17" customHeight="1">
      <c r="A8" s="56">
        <f>J19</f>
        <v>131</v>
      </c>
      <c r="B8" t="s" s="51">
        <v>28</v>
      </c>
      <c r="C8" t="s" s="51">
        <v>28</v>
      </c>
      <c r="D8" t="s" s="51">
        <v>28</v>
      </c>
      <c r="E8" t="s" s="51">
        <v>28</v>
      </c>
      <c r="F8" t="s" s="51">
        <v>28</v>
      </c>
      <c r="G8" s="49"/>
      <c r="H8" t="s" s="54">
        <v>22</v>
      </c>
      <c r="I8" s="55">
        <f>COUNTIF(B1:B388,$H8)</f>
        <v>9</v>
      </c>
      <c r="J8" s="55">
        <f>COUNTIF(C1:C388,$H8)</f>
        <v>9</v>
      </c>
      <c r="K8" s="55">
        <f>COUNTIF(D1:D388,$H8)</f>
        <v>10</v>
      </c>
      <c r="L8" s="55">
        <f>COUNTIF(E1:E388,$H8)</f>
        <v>10</v>
      </c>
      <c r="M8" s="55">
        <f>COUNTIF(F$2:F$446,$H8)</f>
        <v>10</v>
      </c>
      <c r="N8" s="19"/>
      <c r="O8" s="46"/>
      <c r="P8" s="32"/>
      <c r="Q8" s="32"/>
      <c r="R8" s="32"/>
      <c r="S8" s="32"/>
      <c r="T8" s="32"/>
      <c r="U8" s="32"/>
      <c r="V8" s="46"/>
      <c r="W8" s="46"/>
      <c r="X8" s="46"/>
      <c r="Y8" s="46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46"/>
      <c r="AL8" s="46"/>
      <c r="AM8" s="46"/>
      <c r="AN8" s="46"/>
      <c r="AO8" s="46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46"/>
      <c r="BA8" s="46"/>
      <c r="BB8" s="46"/>
      <c r="BC8" t="s" s="8">
        <v>55</v>
      </c>
      <c r="BD8" t="s" s="57">
        <f>AZ6</f>
      </c>
      <c r="BE8" s="19"/>
      <c r="BF8" s="58">
        <f>LOOKUP(AZ8,$H$21:$H$32,I$21:I$32)</f>
      </c>
      <c r="BG8" s="58">
        <f>LOOKUP(BA8,$H$21:$H$32,J$21:J$32)</f>
      </c>
      <c r="BH8" s="58">
        <f>LOOKUP(BB8,$H$21:$H$32,K$21:K$32)</f>
      </c>
      <c r="BI8" s="58">
        <f>LOOKUP(BC8,$H$21:$H$32,L$21:L$32)</f>
      </c>
      <c r="BJ8" s="58">
        <f>LOOKUP(BD8,$H$21:$H$32,M$21:M$32)</f>
      </c>
      <c r="BK8" s="19"/>
      <c r="BL8" s="59">
        <f>BF8*BG8*BH8*BI8*BJ8</f>
      </c>
      <c r="BM8" s="19"/>
      <c r="BN8" s="19"/>
      <c r="BO8" s="19"/>
      <c r="BP8" s="19"/>
      <c r="BQ8" s="19"/>
      <c r="BR8" s="19"/>
    </row>
    <row r="9" ht="17" customHeight="1">
      <c r="A9" s="56">
        <f>K19</f>
        <v>141</v>
      </c>
      <c r="B9" t="s" s="51">
        <v>24</v>
      </c>
      <c r="C9" t="s" s="51">
        <v>24</v>
      </c>
      <c r="D9" t="s" s="51">
        <v>24</v>
      </c>
      <c r="E9" t="s" s="51">
        <v>24</v>
      </c>
      <c r="F9" t="s" s="51">
        <v>24</v>
      </c>
      <c r="G9" s="49"/>
      <c r="H9" t="s" s="54">
        <v>23</v>
      </c>
      <c r="I9" s="55">
        <f>COUNTIF(B1:B388,$H9)</f>
        <v>9</v>
      </c>
      <c r="J9" s="55">
        <f>COUNTIF(C1:C388,$H9)</f>
        <v>10</v>
      </c>
      <c r="K9" s="55">
        <f>COUNTIF(D1:D388,$H9)</f>
        <v>10</v>
      </c>
      <c r="L9" s="55">
        <f>COUNTIF(E1:E388,$H9)</f>
        <v>10</v>
      </c>
      <c r="M9" s="55">
        <f>COUNTIF(F$2:F$446,$H9)</f>
        <v>10</v>
      </c>
      <c r="N9" s="19"/>
      <c r="O9" s="46"/>
      <c r="P9" s="32"/>
      <c r="Q9" s="32"/>
      <c r="R9" s="32"/>
      <c r="S9" s="32"/>
      <c r="T9" s="32"/>
      <c r="U9" s="32"/>
      <c r="V9" s="46"/>
      <c r="W9" s="46"/>
      <c r="X9" s="46"/>
      <c r="Y9" s="46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46"/>
      <c r="AL9" s="46"/>
      <c r="AM9" s="46"/>
      <c r="AN9" s="46"/>
      <c r="AO9" s="46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46"/>
      <c r="BA9" s="46"/>
      <c r="BB9" s="46"/>
      <c r="BC9" t="s" s="57">
        <f>AZ6</f>
      </c>
      <c r="BD9" t="s" s="57">
        <f>AZ6</f>
      </c>
      <c r="BE9" s="19"/>
      <c r="BF9" s="58">
        <f>LOOKUP(AZ9,$H$21:$H$32,I$21:I$32)</f>
      </c>
      <c r="BG9" s="58">
        <f>LOOKUP(BA9,$H$21:$H$32,J$21:J$32)</f>
      </c>
      <c r="BH9" s="58">
        <f>LOOKUP(BB9,$H$21:$H$32,K$21:K$32)</f>
      </c>
      <c r="BI9" s="58">
        <f>LOOKUP(BC9,$H$21:$H$32,L$21:L$32)</f>
      </c>
      <c r="BJ9" s="58">
        <f>LOOKUP(BD9,$H$21:$H$32,M$21:M$32)</f>
      </c>
      <c r="BK9" s="19"/>
      <c r="BL9" s="59">
        <f>BF9*BG9*BH9*BI9*BJ9</f>
      </c>
      <c r="BM9" s="19"/>
      <c r="BN9" s="19"/>
      <c r="BO9" s="19"/>
      <c r="BP9" s="19"/>
      <c r="BQ9" s="19"/>
      <c r="BR9" s="19"/>
    </row>
    <row r="10" ht="17" customHeight="1">
      <c r="A10" s="56">
        <f>L19</f>
        <v>139</v>
      </c>
      <c r="B10" t="s" s="51">
        <v>29</v>
      </c>
      <c r="C10" t="s" s="51">
        <v>29</v>
      </c>
      <c r="D10" t="s" s="51">
        <v>29</v>
      </c>
      <c r="E10" t="s" s="51">
        <v>29</v>
      </c>
      <c r="F10" t="s" s="51">
        <v>29</v>
      </c>
      <c r="G10" s="49"/>
      <c r="H10" t="s" s="54">
        <v>24</v>
      </c>
      <c r="I10" s="55">
        <f>COUNTIF(B1:B388,$H10)</f>
        <v>8</v>
      </c>
      <c r="J10" s="55">
        <f>COUNTIF(C1:C388,$H10)</f>
        <v>9</v>
      </c>
      <c r="K10" s="55">
        <f>COUNTIF(D1:D388,$H10)</f>
        <v>10</v>
      </c>
      <c r="L10" s="55">
        <f>COUNTIF(E1:E388,$H10)</f>
        <v>10</v>
      </c>
      <c r="M10" s="55">
        <f>COUNTIF(F$2:F$446,$H10)</f>
        <v>10</v>
      </c>
      <c r="N10" s="19"/>
      <c r="O10" s="46"/>
      <c r="P10" s="32"/>
      <c r="Q10" s="32"/>
      <c r="R10" s="32"/>
      <c r="S10" s="32"/>
      <c r="T10" s="32"/>
      <c r="U10" s="32"/>
      <c r="V10" s="46"/>
      <c r="W10" s="46"/>
      <c r="X10" s="46"/>
      <c r="Y10" s="46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46"/>
      <c r="AL10" s="46"/>
      <c r="AM10" s="46"/>
      <c r="AN10" s="46"/>
      <c r="AO10" s="46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46"/>
      <c r="BA10" s="46"/>
      <c r="BB10" s="46"/>
      <c r="BC10" t="s" s="57">
        <f>AZ6</f>
      </c>
      <c r="BD10" t="s" s="57">
        <f>AZ6</f>
      </c>
      <c r="BE10" s="19"/>
      <c r="BF10" s="58">
        <f>LOOKUP(AZ10,$H$21:$H$32,I$21:I$32)</f>
      </c>
      <c r="BG10" s="58">
        <f>LOOKUP(BA10,$H$21:$H$32,J$21:J$32)</f>
      </c>
      <c r="BH10" s="58">
        <f>LOOKUP(BB10,$H$21:$H$32,K$21:K$32)</f>
      </c>
      <c r="BI10" s="58">
        <f>LOOKUP(BC10,$H$21:$H$32,L$21:L$32)</f>
      </c>
      <c r="BJ10" s="58">
        <f>LOOKUP(BD10,$H$21:$H$32,M$21:M$32)</f>
      </c>
      <c r="BK10" s="19"/>
      <c r="BL10" s="59">
        <f>BF10*BG10*BH10*BI10*BJ10</f>
      </c>
      <c r="BM10" s="19"/>
      <c r="BN10" s="19"/>
      <c r="BO10" s="19"/>
      <c r="BP10" s="19"/>
      <c r="BQ10" s="19"/>
      <c r="BR10" s="19"/>
    </row>
    <row r="11" ht="17" customHeight="1">
      <c r="A11" s="56">
        <f>M19</f>
        <v>137</v>
      </c>
      <c r="B11" t="s" s="51">
        <v>28</v>
      </c>
      <c r="C11" t="s" s="51">
        <v>28</v>
      </c>
      <c r="D11" t="s" s="51">
        <v>28</v>
      </c>
      <c r="E11" t="s" s="51">
        <v>28</v>
      </c>
      <c r="F11" t="s" s="51">
        <v>28</v>
      </c>
      <c r="G11" s="49"/>
      <c r="H11" t="s" s="54">
        <v>25</v>
      </c>
      <c r="I11" s="55">
        <f>COUNTIF(B1:B388,$H11)</f>
        <v>9</v>
      </c>
      <c r="J11" s="55">
        <f>COUNTIF(C1:C388,$H11)</f>
        <v>9</v>
      </c>
      <c r="K11" s="55">
        <f>COUNTIF(D1:D388,$H11)</f>
        <v>10</v>
      </c>
      <c r="L11" s="55">
        <f>COUNTIF(E1:E388,$H11)</f>
        <v>10</v>
      </c>
      <c r="M11" s="55">
        <f>COUNTIF(F$2:F$446,$H11)</f>
        <v>10</v>
      </c>
      <c r="N11" s="19"/>
      <c r="O11" s="32"/>
      <c r="P11" s="61"/>
      <c r="Q11" s="61"/>
      <c r="R11" s="61"/>
      <c r="S11" s="61"/>
      <c r="T11" s="61"/>
      <c r="U11" s="32"/>
      <c r="V11" s="46"/>
      <c r="W11" s="46"/>
      <c r="X11" s="46"/>
      <c r="Y11" s="46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46"/>
      <c r="AK11" s="46"/>
      <c r="AL11" s="46"/>
      <c r="AM11" s="46"/>
      <c r="AN11" s="46"/>
      <c r="AO11" s="46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46"/>
      <c r="BA11" s="46"/>
      <c r="BB11" s="46"/>
      <c r="BC11" t="s" s="57">
        <f>AZ6</f>
      </c>
      <c r="BD11" t="s" s="57">
        <f>AZ6</f>
      </c>
      <c r="BE11" s="19"/>
      <c r="BF11" s="58">
        <f>LOOKUP(AZ11,$H$21:$H$32,I$21:I$32)</f>
      </c>
      <c r="BG11" s="58">
        <f>LOOKUP(BA11,$H$21:$H$32,J$21:J$32)</f>
      </c>
      <c r="BH11" s="58">
        <f>LOOKUP(BB11,$H$21:$H$32,K$21:K$32)</f>
      </c>
      <c r="BI11" s="58">
        <f>LOOKUP(BC11,$H$21:$H$32,L$21:L$32)</f>
      </c>
      <c r="BJ11" s="58">
        <f>LOOKUP(BD11,$H$21:$H$32,M$21:M$32)</f>
      </c>
      <c r="BK11" s="19"/>
      <c r="BL11" s="59">
        <f>BF11*BG11*BH11*BI11*BJ11</f>
      </c>
      <c r="BM11" s="19"/>
      <c r="BN11" s="19"/>
      <c r="BO11" s="19"/>
      <c r="BP11" s="19"/>
      <c r="BQ11" s="19"/>
      <c r="BR11" s="19"/>
    </row>
    <row r="12" ht="17" customHeight="1">
      <c r="A12" s="53"/>
      <c r="B12" t="s" s="51">
        <v>31</v>
      </c>
      <c r="C12" t="s" s="51">
        <v>31</v>
      </c>
      <c r="D12" t="s" s="51">
        <v>31</v>
      </c>
      <c r="E12" t="s" s="51">
        <v>31</v>
      </c>
      <c r="F12" t="s" s="51">
        <v>31</v>
      </c>
      <c r="G12" s="49"/>
      <c r="H12" t="s" s="54">
        <v>26</v>
      </c>
      <c r="I12" s="55">
        <f>COUNTIF(B1:B388,$H12)</f>
        <v>11</v>
      </c>
      <c r="J12" s="55">
        <f>COUNTIF(C1:C388,$H12)</f>
        <v>12</v>
      </c>
      <c r="K12" s="55">
        <f>COUNTIF(D1:D388,$H12)</f>
        <v>14</v>
      </c>
      <c r="L12" s="55">
        <f>COUNTIF(E1:E388,$H12)</f>
        <v>12</v>
      </c>
      <c r="M12" s="55">
        <f>COUNTIF(F$2:F$446,$H12)</f>
        <v>12</v>
      </c>
      <c r="N12" s="19"/>
      <c r="O12" s="62"/>
      <c r="P12" s="63"/>
      <c r="Q12" s="63"/>
      <c r="R12" s="63"/>
      <c r="S12" s="63"/>
      <c r="T12" s="63"/>
      <c r="U12" s="64"/>
      <c r="V12" s="46"/>
      <c r="W12" s="46"/>
      <c r="X12" s="46"/>
      <c r="Y12" s="46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46"/>
      <c r="AL12" s="46"/>
      <c r="AM12" s="46"/>
      <c r="AN12" s="46"/>
      <c r="AO12" s="46"/>
      <c r="AP12" s="32"/>
      <c r="AQ12" s="32"/>
      <c r="AR12" s="32"/>
      <c r="AS12" s="32"/>
      <c r="AT12" s="32"/>
      <c r="AU12" s="32"/>
      <c r="AV12" s="32"/>
      <c r="AW12" s="32"/>
      <c r="AX12" s="32"/>
      <c r="AY12" s="46"/>
      <c r="AZ12" s="46"/>
      <c r="BA12" s="46"/>
      <c r="BB12" s="46"/>
      <c r="BC12" t="s" s="57">
        <f>AZ6</f>
      </c>
      <c r="BD12" t="s" s="57">
        <f>AZ6</f>
      </c>
      <c r="BE12" s="19"/>
      <c r="BF12" s="58">
        <f>LOOKUP(AZ12,$H$21:$H$32,I$21:I$32)</f>
      </c>
      <c r="BG12" s="58">
        <f>LOOKUP(BA12,$H$21:$H$32,J$21:J$32)</f>
      </c>
      <c r="BH12" s="58">
        <f>LOOKUP(BB12,$H$21:$H$32,K$21:K$32)</f>
      </c>
      <c r="BI12" s="58">
        <f>LOOKUP(BC12,$H$21:$H$32,L$21:L$32)</f>
      </c>
      <c r="BJ12" s="58">
        <f>LOOKUP(BD12,$H$21:$H$32,M$21:M$32)</f>
      </c>
      <c r="BK12" s="19"/>
      <c r="BL12" s="59">
        <f>BF12*BG12*BH12*BI12*BJ12</f>
      </c>
      <c r="BM12" s="19"/>
      <c r="BN12" s="19"/>
      <c r="BO12" s="19"/>
      <c r="BP12" s="19"/>
      <c r="BQ12" s="19"/>
      <c r="BR12" s="19"/>
    </row>
    <row r="13" ht="17" customHeight="1">
      <c r="A13" s="53"/>
      <c r="B13" t="s" s="51">
        <v>27</v>
      </c>
      <c r="C13" t="s" s="51">
        <v>27</v>
      </c>
      <c r="D13" t="s" s="51">
        <v>27</v>
      </c>
      <c r="E13" t="s" s="51">
        <v>27</v>
      </c>
      <c r="F13" t="s" s="51">
        <v>27</v>
      </c>
      <c r="G13" s="49"/>
      <c r="H13" t="s" s="54">
        <v>27</v>
      </c>
      <c r="I13" s="55">
        <f>COUNTIF(B1:B388,$H13)</f>
        <v>13</v>
      </c>
      <c r="J13" s="55">
        <f>COUNTIF(C1:C388,$H13)</f>
        <v>13</v>
      </c>
      <c r="K13" s="55">
        <f>COUNTIF(D1:D388,$H13)</f>
        <v>13</v>
      </c>
      <c r="L13" s="55">
        <f>COUNTIF(E1:E388,$H13)</f>
        <v>14</v>
      </c>
      <c r="M13" s="55">
        <f>COUNTIF(F$2:F$446,$H13)</f>
        <v>13</v>
      </c>
      <c r="N13" s="19"/>
      <c r="O13" s="62"/>
      <c r="P13" s="63"/>
      <c r="Q13" s="63"/>
      <c r="R13" s="63"/>
      <c r="S13" s="63"/>
      <c r="T13" s="63"/>
      <c r="U13" s="64"/>
      <c r="V13" s="46"/>
      <c r="W13" s="46"/>
      <c r="X13" s="46"/>
      <c r="Y13" s="46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46"/>
      <c r="AL13" s="46"/>
      <c r="AM13" s="46"/>
      <c r="AN13" s="46"/>
      <c r="AO13" s="46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46"/>
      <c r="BA13" s="46"/>
      <c r="BB13" s="46"/>
      <c r="BC13" t="s" s="57">
        <f>AZ6</f>
      </c>
      <c r="BD13" t="s" s="57">
        <f>AZ6</f>
      </c>
      <c r="BE13" s="19"/>
      <c r="BF13" s="58">
        <f>LOOKUP(AZ13,$H$21:$H$32,I$21:I$32)</f>
      </c>
      <c r="BG13" s="58">
        <f>LOOKUP(BA13,$H$21:$H$32,J$21:J$32)</f>
      </c>
      <c r="BH13" s="58">
        <f>LOOKUP(BB13,$H$21:$H$32,K$21:K$32)</f>
      </c>
      <c r="BI13" s="58">
        <f>LOOKUP(BC13,$H$21:$H$32,L$21:L$32)</f>
      </c>
      <c r="BJ13" s="58">
        <f>LOOKUP(BD13,$H$21:$H$32,M$21:M$32)</f>
      </c>
      <c r="BK13" s="19"/>
      <c r="BL13" s="59">
        <f>BF13*BG13*BH13*BI13*BJ13</f>
      </c>
      <c r="BM13" s="19"/>
      <c r="BN13" s="19"/>
      <c r="BO13" s="19"/>
      <c r="BP13" s="19"/>
      <c r="BQ13" s="19"/>
      <c r="BR13" s="19"/>
    </row>
    <row r="14" ht="17" customHeight="1">
      <c r="A14" s="53"/>
      <c r="B14" t="s" s="51">
        <v>28</v>
      </c>
      <c r="C14" t="s" s="51">
        <v>28</v>
      </c>
      <c r="D14" t="s" s="51">
        <v>28</v>
      </c>
      <c r="E14" t="s" s="51">
        <v>28</v>
      </c>
      <c r="F14" t="s" s="51">
        <v>28</v>
      </c>
      <c r="G14" s="49"/>
      <c r="H14" t="s" s="54">
        <v>28</v>
      </c>
      <c r="I14" s="55">
        <f>COUNTIF(B1:B388,$H14)</f>
        <v>11</v>
      </c>
      <c r="J14" s="55">
        <f>COUNTIF(C1:C388,$H14)</f>
        <v>12</v>
      </c>
      <c r="K14" s="55">
        <f>COUNTIF(D1:D388,$H14)</f>
        <v>13</v>
      </c>
      <c r="L14" s="55">
        <f>COUNTIF(E1:E388,$H14)</f>
        <v>12</v>
      </c>
      <c r="M14" s="55">
        <f>COUNTIF(F$2:F$446,$H14)</f>
        <v>13</v>
      </c>
      <c r="N14" s="19"/>
      <c r="O14" s="62"/>
      <c r="P14" s="63"/>
      <c r="Q14" s="63"/>
      <c r="R14" s="63"/>
      <c r="S14" s="63"/>
      <c r="T14" s="63"/>
      <c r="U14" s="64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46"/>
      <c r="AL14" s="46"/>
      <c r="AM14" s="46"/>
      <c r="AN14" s="46"/>
      <c r="AO14" s="46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46"/>
      <c r="BA14" s="46"/>
      <c r="BB14" s="46"/>
      <c r="BC14" t="s" s="8">
        <v>55</v>
      </c>
      <c r="BD14" t="s" s="57">
        <f>AZ6</f>
      </c>
      <c r="BE14" s="19"/>
      <c r="BF14" s="58">
        <f>LOOKUP(AZ14,$H$21:$H$32,I$21:I$32)</f>
      </c>
      <c r="BG14" s="58">
        <f>LOOKUP(BA14,$H$21:$H$32,J$21:J$32)</f>
      </c>
      <c r="BH14" s="58">
        <f>LOOKUP(BB14,$H$21:$H$32,K$21:K$32)</f>
      </c>
      <c r="BI14" s="58">
        <f>LOOKUP(BC14,$H$21:$H$32,L$21:L$32)</f>
      </c>
      <c r="BJ14" s="58">
        <f>LOOKUP(BD14,$H$21:$H$32,M$21:M$32)</f>
      </c>
      <c r="BK14" s="19"/>
      <c r="BL14" s="59">
        <f>BF14*BG14*BH14*BI14*BJ14</f>
      </c>
      <c r="BM14" s="19"/>
      <c r="BN14" s="19"/>
      <c r="BO14" s="19"/>
      <c r="BP14" s="19"/>
      <c r="BQ14" s="19"/>
      <c r="BR14" s="19"/>
    </row>
    <row r="15" ht="17" customHeight="1">
      <c r="A15" s="53"/>
      <c r="B15" t="s" s="51">
        <v>31</v>
      </c>
      <c r="C15" t="s" s="51">
        <v>31</v>
      </c>
      <c r="D15" t="s" s="51">
        <v>31</v>
      </c>
      <c r="E15" t="s" s="51">
        <v>31</v>
      </c>
      <c r="F15" t="s" s="51">
        <v>31</v>
      </c>
      <c r="G15" s="49"/>
      <c r="H15" t="s" s="54">
        <v>29</v>
      </c>
      <c r="I15" s="55">
        <f>COUNTIF(B1:B388,$H15)</f>
        <v>14</v>
      </c>
      <c r="J15" s="55">
        <f>COUNTIF(C1:C388,$H15)</f>
        <v>14</v>
      </c>
      <c r="K15" s="55">
        <f>COUNTIF(D1:D388,$H15)</f>
        <v>14</v>
      </c>
      <c r="L15" s="55">
        <f>COUNTIF(E1:E388,$H15)</f>
        <v>14</v>
      </c>
      <c r="M15" s="55">
        <f>COUNTIF(F$2:F$446,$H15)</f>
        <v>14</v>
      </c>
      <c r="N15" s="19"/>
      <c r="O15" s="32"/>
      <c r="P15" s="65"/>
      <c r="Q15" s="65"/>
      <c r="R15" s="65"/>
      <c r="S15" s="65"/>
      <c r="T15" s="65"/>
      <c r="U15" s="32"/>
      <c r="V15" s="46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6"/>
      <c r="AL15" s="46"/>
      <c r="AM15" s="46"/>
      <c r="AN15" s="46"/>
      <c r="AO15" s="46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46"/>
      <c r="BA15" s="46"/>
      <c r="BB15" s="46"/>
      <c r="BC15" t="s" s="57">
        <f>AZ6</f>
      </c>
      <c r="BD15" t="s" s="8">
        <v>55</v>
      </c>
      <c r="BE15" s="19"/>
      <c r="BF15" s="58">
        <f>LOOKUP(AZ15,$H$21:$H$32,I$21:I$32)</f>
      </c>
      <c r="BG15" s="58">
        <f>LOOKUP(BA15,$H$21:$H$32,J$21:J$32)</f>
      </c>
      <c r="BH15" s="58">
        <f>LOOKUP(BB15,$H$21:$H$32,K$21:K$32)</f>
      </c>
      <c r="BI15" s="58">
        <f>LOOKUP(BC15,$H$21:$H$32,L$21:L$32)</f>
      </c>
      <c r="BJ15" s="58">
        <f>LOOKUP(BD15,$H$21:$H$32,M$21:M$32)</f>
      </c>
      <c r="BK15" s="19"/>
      <c r="BL15" s="59">
        <f>BF15*BG15*BH15*BI15*BJ15</f>
      </c>
      <c r="BM15" s="19"/>
      <c r="BN15" s="19"/>
      <c r="BO15" s="19"/>
      <c r="BP15" s="19"/>
      <c r="BQ15" s="19"/>
      <c r="BR15" s="19"/>
    </row>
    <row r="16" ht="17" customHeight="1">
      <c r="A16" s="53"/>
      <c r="B16" t="s" s="51">
        <v>26</v>
      </c>
      <c r="C16" t="s" s="51">
        <v>26</v>
      </c>
      <c r="D16" t="s" s="51">
        <v>26</v>
      </c>
      <c r="E16" t="s" s="51">
        <v>26</v>
      </c>
      <c r="F16" t="s" s="51">
        <v>26</v>
      </c>
      <c r="G16" s="49"/>
      <c r="H16" t="s" s="54">
        <v>30</v>
      </c>
      <c r="I16" s="55">
        <f>COUNTIF(B1:B388,$H16)</f>
        <v>11</v>
      </c>
      <c r="J16" s="55">
        <f>COUNTIF(C1:C388,$H16)</f>
        <v>12</v>
      </c>
      <c r="K16" s="55">
        <f>COUNTIF(D1:D388,$H16)</f>
        <v>13</v>
      </c>
      <c r="L16" s="55">
        <f>COUNTIF(E1:E388,$H16)</f>
        <v>13</v>
      </c>
      <c r="M16" s="55">
        <f>COUNTIF(F$2:F$446,$H16)</f>
        <v>13</v>
      </c>
      <c r="N16" s="19"/>
      <c r="O16" s="32"/>
      <c r="P16" s="32"/>
      <c r="Q16" s="32"/>
      <c r="R16" s="32"/>
      <c r="S16" s="32"/>
      <c r="T16" s="32"/>
      <c r="U16" s="32"/>
      <c r="V16" s="46"/>
      <c r="W16" s="32"/>
      <c r="X16" s="32"/>
      <c r="Y16" s="46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46"/>
      <c r="AL16" s="46"/>
      <c r="AM16" s="46"/>
      <c r="AN16" s="46"/>
      <c r="AO16" s="46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46"/>
      <c r="BA16" s="46"/>
      <c r="BB16" s="46"/>
      <c r="BC16" t="s" s="57">
        <f>AZ6</f>
      </c>
      <c r="BD16" t="s" s="57">
        <f>AZ6</f>
      </c>
      <c r="BE16" s="19"/>
      <c r="BF16" s="58">
        <f>LOOKUP(AZ16,$H$21:$H$32,I$21:I$32)</f>
      </c>
      <c r="BG16" s="58">
        <f>LOOKUP(BA16,$H$21:$H$32,J$21:J$32)</f>
      </c>
      <c r="BH16" s="58">
        <f>LOOKUP(BB16,$H$21:$H$32,K$21:K$32)</f>
      </c>
      <c r="BI16" s="58">
        <f>LOOKUP(BC16,$H$21:$H$32,L$21:L$32)</f>
      </c>
      <c r="BJ16" s="58">
        <f>LOOKUP(BD16,$H$21:$H$32,M$21:M$32)</f>
      </c>
      <c r="BK16" s="19"/>
      <c r="BL16" s="59">
        <f>BF16*BG16*BH16*BI16*BJ16</f>
      </c>
      <c r="BM16" s="19"/>
      <c r="BN16" s="19"/>
      <c r="BO16" s="19"/>
      <c r="BP16" s="19"/>
      <c r="BQ16" s="19"/>
      <c r="BR16" s="19"/>
    </row>
    <row r="17" ht="17" customHeight="1">
      <c r="A17" s="53"/>
      <c r="B17" t="s" s="51">
        <v>30</v>
      </c>
      <c r="C17" t="s" s="51">
        <v>30</v>
      </c>
      <c r="D17" t="s" s="51">
        <v>30</v>
      </c>
      <c r="E17" t="s" s="51">
        <v>30</v>
      </c>
      <c r="F17" t="s" s="51">
        <v>30</v>
      </c>
      <c r="G17" s="49"/>
      <c r="H17" t="s" s="54">
        <v>31</v>
      </c>
      <c r="I17" s="55">
        <f>COUNTIF(B1:B388,$H17)</f>
        <v>16</v>
      </c>
      <c r="J17" s="55">
        <f>COUNTIF(C1:C388,$H17)</f>
        <v>15</v>
      </c>
      <c r="K17" s="55">
        <f>COUNTIF(D1:D388,$H17)</f>
        <v>17</v>
      </c>
      <c r="L17" s="55">
        <f>COUNTIF(E1:E388,$H17)</f>
        <v>17</v>
      </c>
      <c r="M17" s="55">
        <f>COUNTIF(F$2:F$446,$H17)</f>
        <v>15</v>
      </c>
      <c r="N17" s="19"/>
      <c r="O17" s="32"/>
      <c r="P17" s="32"/>
      <c r="Q17" s="32"/>
      <c r="R17" s="32"/>
      <c r="S17" s="32"/>
      <c r="T17" s="32"/>
      <c r="U17" s="32"/>
      <c r="V17" s="46"/>
      <c r="W17" s="46"/>
      <c r="X17" s="46"/>
      <c r="Y17" s="46"/>
      <c r="Z17" s="32"/>
      <c r="AA17" s="32"/>
      <c r="AB17" s="32"/>
      <c r="AC17" s="32"/>
      <c r="AD17" s="32"/>
      <c r="AE17" s="32"/>
      <c r="AF17" s="32"/>
      <c r="AG17" s="32"/>
      <c r="AH17" s="46"/>
      <c r="AI17" s="32"/>
      <c r="AJ17" s="46"/>
      <c r="AK17" s="46"/>
      <c r="AL17" s="46"/>
      <c r="AM17" s="46"/>
      <c r="AN17" s="46"/>
      <c r="AO17" s="46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46"/>
      <c r="BA17" s="46"/>
      <c r="BB17" s="46"/>
      <c r="BC17" t="s" s="8">
        <v>55</v>
      </c>
      <c r="BD17" t="s" s="57">
        <f>AZ6</f>
      </c>
      <c r="BE17" s="19"/>
      <c r="BF17" s="58">
        <f>LOOKUP(AZ17,$H$21:$H$32,I$21:I$32)</f>
      </c>
      <c r="BG17" s="58">
        <f>LOOKUP(BA17,$H$21:$H$32,J$21:J$32)</f>
      </c>
      <c r="BH17" s="58">
        <f>LOOKUP(BB17,$H$21:$H$32,K$21:K$32)</f>
      </c>
      <c r="BI17" s="58">
        <f>LOOKUP(BC17,$H$21:$H$32,L$21:L$32)</f>
      </c>
      <c r="BJ17" s="58">
        <f>LOOKUP(BD17,$H$21:$H$32,M$21:M$32)</f>
      </c>
      <c r="BK17" s="19"/>
      <c r="BL17" s="59">
        <f>BF17*BG17*BH17*BI17*BJ17</f>
      </c>
      <c r="BM17" s="19"/>
      <c r="BN17" s="19"/>
      <c r="BO17" s="19"/>
      <c r="BP17" s="19"/>
      <c r="BQ17" s="19"/>
      <c r="BR17" s="19"/>
    </row>
    <row r="18" ht="17" customHeight="1">
      <c r="A18" s="53"/>
      <c r="B18" t="s" s="51">
        <v>29</v>
      </c>
      <c r="C18" t="s" s="51">
        <v>29</v>
      </c>
      <c r="D18" t="s" s="51">
        <v>29</v>
      </c>
      <c r="E18" t="s" s="51">
        <v>29</v>
      </c>
      <c r="F18" t="s" s="51">
        <v>29</v>
      </c>
      <c r="G18" s="49"/>
      <c r="H18" t="s" s="54">
        <v>18</v>
      </c>
      <c r="I18" s="55">
        <f>COUNTIF(B1:B388,$H18)</f>
        <v>4</v>
      </c>
      <c r="J18" s="55">
        <f>COUNTIF(C1:C388,$H18)</f>
        <v>4</v>
      </c>
      <c r="K18" s="55">
        <f>COUNTIF(D1:D388,$H18)</f>
        <v>4</v>
      </c>
      <c r="L18" s="55">
        <f>COUNTIF(E1:E388,$H18)</f>
        <v>4</v>
      </c>
      <c r="M18" s="55">
        <f>COUNTIF(F$2:F$446,$H18)</f>
        <v>4</v>
      </c>
      <c r="N18" s="19"/>
      <c r="O18" s="32"/>
      <c r="P18" s="32"/>
      <c r="Q18" s="32"/>
      <c r="R18" s="32"/>
      <c r="S18" s="32"/>
      <c r="T18" s="32"/>
      <c r="U18" s="32"/>
      <c r="V18" s="46"/>
      <c r="W18" s="46"/>
      <c r="X18" s="46"/>
      <c r="Y18" s="46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46"/>
      <c r="AL18" s="46"/>
      <c r="AM18" s="46"/>
      <c r="AN18" s="46"/>
      <c r="AO18" s="46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46"/>
      <c r="BA18" s="46"/>
      <c r="BB18" s="46"/>
      <c r="BC18" t="s" s="57">
        <f>AZ6</f>
      </c>
      <c r="BD18" t="s" s="8">
        <v>55</v>
      </c>
      <c r="BE18" s="19"/>
      <c r="BF18" s="58">
        <f>LOOKUP(AZ18,$H$21:$H$32,I$21:I$32)</f>
      </c>
      <c r="BG18" s="58">
        <f>LOOKUP(BA18,$H$21:$H$32,J$21:J$32)</f>
      </c>
      <c r="BH18" s="58">
        <f>LOOKUP(BB18,$H$21:$H$32,K$21:K$32)</f>
      </c>
      <c r="BI18" s="58">
        <f>LOOKUP(BC18,$H$21:$H$32,L$21:L$32)</f>
      </c>
      <c r="BJ18" s="58">
        <f>LOOKUP(BD18,$H$21:$H$32,M$21:M$32)</f>
      </c>
      <c r="BK18" s="19"/>
      <c r="BL18" s="59">
        <f>BF18*BG18*BH18*BI18*BJ18</f>
      </c>
      <c r="BM18" s="19"/>
      <c r="BN18" s="19"/>
      <c r="BO18" s="19"/>
      <c r="BP18" s="19"/>
      <c r="BQ18" s="19"/>
      <c r="BR18" s="19"/>
    </row>
    <row r="19" ht="17" customHeight="1">
      <c r="A19" s="53"/>
      <c r="B19" t="s" s="51">
        <v>22</v>
      </c>
      <c r="C19" t="s" s="51">
        <v>22</v>
      </c>
      <c r="D19" t="s" s="51">
        <v>22</v>
      </c>
      <c r="E19" t="s" s="51">
        <v>22</v>
      </c>
      <c r="F19" t="s" s="51">
        <v>22</v>
      </c>
      <c r="G19" s="49"/>
      <c r="H19" t="s" s="8">
        <v>56</v>
      </c>
      <c r="I19" s="66">
        <f>SUM(I6:I18)</f>
        <v>127</v>
      </c>
      <c r="J19" s="66">
        <f>SUM(J6:J18)</f>
        <v>131</v>
      </c>
      <c r="K19" s="66">
        <f>SUM(K6:K18)</f>
        <v>141</v>
      </c>
      <c r="L19" s="66">
        <f>SUM(L6:L18)</f>
        <v>139</v>
      </c>
      <c r="M19" s="66">
        <f>SUM(M6:M18)</f>
        <v>137</v>
      </c>
      <c r="N19" s="19"/>
      <c r="O19" s="32"/>
      <c r="P19" s="32"/>
      <c r="Q19" s="32"/>
      <c r="R19" s="32"/>
      <c r="S19" s="32"/>
      <c r="T19" s="32"/>
      <c r="U19" s="32"/>
      <c r="V19" s="46"/>
      <c r="W19" s="46"/>
      <c r="X19" s="46"/>
      <c r="Y19" s="46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46"/>
      <c r="AL19" s="46"/>
      <c r="AM19" s="46"/>
      <c r="AN19" s="46"/>
      <c r="AO19" s="46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46"/>
      <c r="BA19" s="46"/>
      <c r="BB19" s="46"/>
      <c r="BC19" t="s" s="8">
        <v>55</v>
      </c>
      <c r="BD19" t="s" s="57">
        <f>AZ6</f>
      </c>
      <c r="BE19" s="19"/>
      <c r="BF19" s="58">
        <f>LOOKUP(AZ19,$H$21:$H$32,I$21:I$32)</f>
      </c>
      <c r="BG19" s="58">
        <f>LOOKUP(BA19,$H$21:$H$32,J$21:J$32)</f>
      </c>
      <c r="BH19" s="58">
        <f>LOOKUP(BB19,$H$21:$H$32,K$21:K$32)</f>
      </c>
      <c r="BI19" s="58">
        <f>LOOKUP(BC19,$H$21:$H$32,L$21:L$32)</f>
      </c>
      <c r="BJ19" s="58">
        <f>LOOKUP(BD19,$H$21:$H$32,M$21:M$32)</f>
      </c>
      <c r="BK19" s="19"/>
      <c r="BL19" s="59">
        <f>BF19*BG19*BH19*BI19*BJ19</f>
      </c>
      <c r="BM19" s="19"/>
      <c r="BN19" s="19"/>
      <c r="BO19" s="19"/>
      <c r="BP19" s="19"/>
      <c r="BQ19" s="19"/>
      <c r="BR19" s="19"/>
    </row>
    <row r="20" ht="17" customHeight="1">
      <c r="A20" s="53"/>
      <c r="B20" t="s" s="51">
        <v>25</v>
      </c>
      <c r="C20" t="s" s="51">
        <v>25</v>
      </c>
      <c r="D20" t="s" s="51">
        <v>25</v>
      </c>
      <c r="E20" t="s" s="51">
        <v>25</v>
      </c>
      <c r="F20" t="s" s="51">
        <v>25</v>
      </c>
      <c r="G20" s="49"/>
      <c r="H20" t="s" s="8">
        <v>57</v>
      </c>
      <c r="I20" s="9">
        <v>1</v>
      </c>
      <c r="J20" s="9">
        <v>2</v>
      </c>
      <c r="K20" s="9">
        <v>3</v>
      </c>
      <c r="L20" s="9">
        <v>4</v>
      </c>
      <c r="M20" s="9">
        <v>5</v>
      </c>
      <c r="N20" s="8"/>
      <c r="O20" s="32"/>
      <c r="P20" s="32"/>
      <c r="Q20" s="32"/>
      <c r="R20" s="32"/>
      <c r="S20" s="32"/>
      <c r="T20" s="32"/>
      <c r="U20" s="32"/>
      <c r="V20" s="46"/>
      <c r="W20" s="46"/>
      <c r="X20" s="46"/>
      <c r="Y20" s="46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6"/>
      <c r="AL20" s="46"/>
      <c r="AM20" s="46"/>
      <c r="AN20" s="46"/>
      <c r="AO20" s="46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46"/>
      <c r="BA20" s="46"/>
      <c r="BB20" s="46"/>
      <c r="BC20" t="s" s="57">
        <f>AZ6</f>
      </c>
      <c r="BD20" t="s" s="8">
        <v>55</v>
      </c>
      <c r="BE20" s="19"/>
      <c r="BF20" s="58">
        <f>LOOKUP(AZ20,$H$21:$H$32,I$21:I$32)</f>
      </c>
      <c r="BG20" s="58">
        <f>LOOKUP(BA20,$H$21:$H$32,J$21:J$32)</f>
      </c>
      <c r="BH20" s="58">
        <f>LOOKUP(BB20,$H$21:$H$32,K$21:K$32)</f>
      </c>
      <c r="BI20" s="58">
        <f>LOOKUP(BC20,$H$21:$H$32,L$21:L$32)</f>
      </c>
      <c r="BJ20" s="58">
        <f>LOOKUP(BD20,$H$21:$H$32,M$21:M$32)</f>
      </c>
      <c r="BK20" s="19"/>
      <c r="BL20" s="59">
        <f>BF20*BG20*BH20*BI20*BJ20</f>
      </c>
      <c r="BM20" s="19"/>
      <c r="BN20" s="19"/>
      <c r="BO20" s="19"/>
      <c r="BP20" s="19"/>
      <c r="BQ20" s="19"/>
      <c r="BR20" s="19"/>
    </row>
    <row r="21" ht="17" customHeight="1">
      <c r="A21" s="53"/>
      <c r="B21" t="s" s="51">
        <v>26</v>
      </c>
      <c r="C21" t="s" s="51">
        <v>26</v>
      </c>
      <c r="D21" t="s" s="51">
        <v>26</v>
      </c>
      <c r="E21" t="s" s="51">
        <v>26</v>
      </c>
      <c r="F21" t="s" s="51">
        <v>26</v>
      </c>
      <c r="G21" s="49"/>
      <c r="H21" s="67"/>
      <c r="I21" s="32"/>
      <c r="J21" s="32"/>
      <c r="K21" s="32"/>
      <c r="L21" s="32"/>
      <c r="M21" s="32"/>
      <c r="N21" s="67"/>
      <c r="O21" s="32"/>
      <c r="P21" s="32"/>
      <c r="Q21" s="32"/>
      <c r="R21" s="32"/>
      <c r="S21" s="32"/>
      <c r="T21" s="68"/>
      <c r="U21" s="68"/>
      <c r="V21" s="46"/>
      <c r="W21" s="46"/>
      <c r="X21" s="46"/>
      <c r="Y21" s="46"/>
      <c r="Z21" s="32"/>
      <c r="AA21" s="32"/>
      <c r="AB21" s="32"/>
      <c r="AC21" s="32"/>
      <c r="AD21" s="32"/>
      <c r="AE21" s="32"/>
      <c r="AF21" s="32"/>
      <c r="AG21" s="32"/>
      <c r="AH21" s="32"/>
      <c r="AI21" s="68"/>
      <c r="AJ21" s="46"/>
      <c r="AK21" s="46"/>
      <c r="AL21" s="46"/>
      <c r="AM21" s="46"/>
      <c r="AN21" s="46"/>
      <c r="AO21" s="46"/>
      <c r="AP21" s="32"/>
      <c r="AQ21" s="32"/>
      <c r="AR21" s="32"/>
      <c r="AS21" s="32"/>
      <c r="AT21" s="32"/>
      <c r="AU21" s="68"/>
      <c r="AV21" s="32"/>
      <c r="AW21" s="68"/>
      <c r="AX21" s="68"/>
      <c r="AY21" s="68"/>
      <c r="AZ21" s="46"/>
      <c r="BA21" s="46"/>
      <c r="BB21" s="46"/>
      <c r="BC21" s="46"/>
      <c r="BD21" s="46"/>
      <c r="BE21" s="68"/>
      <c r="BF21" s="32"/>
      <c r="BG21" s="32"/>
      <c r="BH21" s="32"/>
      <c r="BI21" s="32"/>
      <c r="BJ21" s="32"/>
      <c r="BK21" s="68"/>
      <c r="BL21" s="69"/>
      <c r="BM21" s="68"/>
      <c r="BN21" s="68"/>
      <c r="BO21" s="68"/>
      <c r="BP21" s="68"/>
      <c r="BQ21" s="70"/>
      <c r="BR21" s="70"/>
    </row>
    <row r="22" ht="17" customHeight="1">
      <c r="A22" s="53"/>
      <c r="B22" t="s" s="51">
        <v>27</v>
      </c>
      <c r="C22" t="s" s="51">
        <v>27</v>
      </c>
      <c r="D22" t="s" s="51">
        <v>27</v>
      </c>
      <c r="E22" t="s" s="51">
        <v>27</v>
      </c>
      <c r="F22" t="s" s="51">
        <v>27</v>
      </c>
      <c r="G22" s="49"/>
      <c r="H22" s="67"/>
      <c r="I22" s="32"/>
      <c r="J22" s="32"/>
      <c r="K22" s="32"/>
      <c r="L22" s="32"/>
      <c r="M22" s="32"/>
      <c r="N22" s="67"/>
      <c r="O22" s="32"/>
      <c r="P22" s="32"/>
      <c r="Q22" s="32"/>
      <c r="R22" s="32"/>
      <c r="S22" s="32"/>
      <c r="T22" s="68"/>
      <c r="U22" s="68"/>
      <c r="V22" s="46"/>
      <c r="W22" s="46"/>
      <c r="X22" s="46"/>
      <c r="Y22" s="46"/>
      <c r="Z22" s="32"/>
      <c r="AA22" s="32"/>
      <c r="AB22" s="32"/>
      <c r="AC22" s="32"/>
      <c r="AD22" s="32"/>
      <c r="AE22" s="32"/>
      <c r="AF22" s="32"/>
      <c r="AG22" s="32"/>
      <c r="AH22" s="32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46"/>
      <c r="AZ22" s="46"/>
      <c r="BA22" s="46"/>
      <c r="BB22" s="46"/>
      <c r="BC22" s="46"/>
      <c r="BD22" s="46"/>
      <c r="BE22" s="68"/>
      <c r="BF22" s="32"/>
      <c r="BG22" s="32"/>
      <c r="BH22" s="32"/>
      <c r="BI22" s="32"/>
      <c r="BJ22" s="32"/>
      <c r="BK22" s="68"/>
      <c r="BL22" s="69"/>
      <c r="BM22" s="68"/>
      <c r="BN22" s="68"/>
      <c r="BO22" s="68"/>
      <c r="BP22" s="68"/>
      <c r="BQ22" s="70"/>
      <c r="BR22" s="70"/>
    </row>
    <row r="23" ht="17" customHeight="1">
      <c r="A23" s="53"/>
      <c r="B23" t="s" s="51">
        <v>31</v>
      </c>
      <c r="C23" t="s" s="51">
        <v>31</v>
      </c>
      <c r="D23" t="s" s="51">
        <v>31</v>
      </c>
      <c r="E23" t="s" s="51">
        <v>31</v>
      </c>
      <c r="F23" t="s" s="51">
        <v>31</v>
      </c>
      <c r="G23" s="49"/>
      <c r="H23" s="67"/>
      <c r="I23" s="32"/>
      <c r="J23" s="32"/>
      <c r="K23" s="32"/>
      <c r="L23" s="32"/>
      <c r="M23" s="32"/>
      <c r="N23" s="67"/>
      <c r="O23" s="32"/>
      <c r="P23" s="32"/>
      <c r="Q23" s="32"/>
      <c r="R23" s="32"/>
      <c r="S23" s="32"/>
      <c r="T23" s="68"/>
      <c r="U23" s="68"/>
      <c r="V23" s="46"/>
      <c r="W23" s="46"/>
      <c r="X23" s="46"/>
      <c r="Y23" s="46"/>
      <c r="Z23" s="32"/>
      <c r="AA23" s="32"/>
      <c r="AB23" s="32"/>
      <c r="AC23" s="32"/>
      <c r="AD23" s="32"/>
      <c r="AE23" s="32"/>
      <c r="AF23" s="32"/>
      <c r="AG23" s="32"/>
      <c r="AH23" s="32"/>
      <c r="AI23" s="68"/>
      <c r="AJ23" s="32"/>
      <c r="AK23" s="46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68"/>
      <c r="AY23" s="68"/>
      <c r="AZ23" s="46"/>
      <c r="BA23" s="46"/>
      <c r="BB23" s="46"/>
      <c r="BC23" s="46"/>
      <c r="BD23" s="46"/>
      <c r="BE23" s="68"/>
      <c r="BF23" s="32"/>
      <c r="BG23" s="32"/>
      <c r="BH23" s="32"/>
      <c r="BI23" s="32"/>
      <c r="BJ23" s="32"/>
      <c r="BK23" s="68"/>
      <c r="BL23" s="69"/>
      <c r="BM23" s="68"/>
      <c r="BN23" s="68"/>
      <c r="BO23" s="68"/>
      <c r="BP23" s="68"/>
      <c r="BQ23" s="70"/>
      <c r="BR23" s="70"/>
    </row>
    <row r="24" ht="17" customHeight="1">
      <c r="A24" s="53"/>
      <c r="B24" t="s" s="51">
        <v>29</v>
      </c>
      <c r="C24" t="s" s="51">
        <v>29</v>
      </c>
      <c r="D24" t="s" s="51">
        <v>29</v>
      </c>
      <c r="E24" t="s" s="51">
        <v>29</v>
      </c>
      <c r="F24" t="s" s="51">
        <v>29</v>
      </c>
      <c r="G24" s="49"/>
      <c r="H24" s="67"/>
      <c r="I24" s="32"/>
      <c r="J24" s="32"/>
      <c r="K24" s="32"/>
      <c r="L24" s="32"/>
      <c r="M24" s="32"/>
      <c r="N24" s="67"/>
      <c r="O24" s="32"/>
      <c r="P24" s="32"/>
      <c r="Q24" s="32"/>
      <c r="R24" s="32"/>
      <c r="S24" s="32"/>
      <c r="T24" s="68"/>
      <c r="U24" s="68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68"/>
      <c r="AI24" s="68"/>
      <c r="AJ24" s="32"/>
      <c r="AK24" s="46"/>
      <c r="AL24" s="32"/>
      <c r="AM24" s="32"/>
      <c r="AN24" s="32"/>
      <c r="AO24" s="46"/>
      <c r="AP24" s="32"/>
      <c r="AQ24" s="32"/>
      <c r="AR24" s="32"/>
      <c r="AS24" s="32"/>
      <c r="AT24" s="32"/>
      <c r="AU24" s="32"/>
      <c r="AV24" s="32"/>
      <c r="AW24" s="32"/>
      <c r="AX24" s="68"/>
      <c r="AY24" s="68"/>
      <c r="AZ24" s="46"/>
      <c r="BA24" s="46"/>
      <c r="BB24" s="46"/>
      <c r="BC24" s="46"/>
      <c r="BD24" s="46"/>
      <c r="BE24" s="68"/>
      <c r="BF24" s="32"/>
      <c r="BG24" s="32"/>
      <c r="BH24" s="32"/>
      <c r="BI24" s="32"/>
      <c r="BJ24" s="32"/>
      <c r="BK24" s="68"/>
      <c r="BL24" s="69"/>
      <c r="BM24" s="68"/>
      <c r="BN24" s="68"/>
      <c r="BO24" s="68"/>
      <c r="BP24" s="68"/>
      <c r="BQ24" s="70"/>
      <c r="BR24" s="70"/>
    </row>
    <row r="25" ht="17" customHeight="1">
      <c r="A25" s="53"/>
      <c r="B25" t="s" s="51">
        <v>29</v>
      </c>
      <c r="C25" t="s" s="51">
        <v>29</v>
      </c>
      <c r="D25" t="s" s="51">
        <v>29</v>
      </c>
      <c r="E25" t="s" s="51">
        <v>29</v>
      </c>
      <c r="F25" t="s" s="51">
        <v>29</v>
      </c>
      <c r="G25" s="49"/>
      <c r="H25" s="67"/>
      <c r="I25" s="32"/>
      <c r="J25" s="32"/>
      <c r="K25" s="32"/>
      <c r="L25" s="32"/>
      <c r="M25" s="32"/>
      <c r="N25" s="67"/>
      <c r="O25" s="32"/>
      <c r="P25" s="32"/>
      <c r="Q25" s="32"/>
      <c r="R25" s="32"/>
      <c r="S25" s="32"/>
      <c r="T25" s="68"/>
      <c r="U25" s="68"/>
      <c r="V25" s="46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68"/>
      <c r="AJ25" s="46"/>
      <c r="AK25" s="46"/>
      <c r="AL25" s="46"/>
      <c r="AM25" s="46"/>
      <c r="AN25" s="46"/>
      <c r="AO25" s="46"/>
      <c r="AP25" s="32"/>
      <c r="AQ25" s="32"/>
      <c r="AR25" s="32"/>
      <c r="AS25" s="32"/>
      <c r="AT25" s="32"/>
      <c r="AU25" s="32"/>
      <c r="AV25" s="32"/>
      <c r="AW25" s="32"/>
      <c r="AX25" s="46"/>
      <c r="AY25" s="68"/>
      <c r="AZ25" s="46"/>
      <c r="BA25" s="46"/>
      <c r="BB25" s="46"/>
      <c r="BC25" s="46"/>
      <c r="BD25" s="46"/>
      <c r="BE25" s="68"/>
      <c r="BF25" s="32"/>
      <c r="BG25" s="32"/>
      <c r="BH25" s="32"/>
      <c r="BI25" s="32"/>
      <c r="BJ25" s="32"/>
      <c r="BK25" s="68"/>
      <c r="BL25" s="69"/>
      <c r="BM25" s="68"/>
      <c r="BN25" s="68"/>
      <c r="BO25" s="68"/>
      <c r="BP25" s="68"/>
      <c r="BQ25" s="70"/>
      <c r="BR25" s="70"/>
    </row>
    <row r="26" ht="17" customHeight="1">
      <c r="A26" s="53"/>
      <c r="B26" t="s" s="51">
        <v>31</v>
      </c>
      <c r="C26" t="s" s="51">
        <v>31</v>
      </c>
      <c r="D26" t="s" s="51">
        <v>31</v>
      </c>
      <c r="E26" t="s" s="51">
        <v>31</v>
      </c>
      <c r="F26" t="s" s="51">
        <v>31</v>
      </c>
      <c r="G26" s="49"/>
      <c r="H26" s="67"/>
      <c r="I26" s="32"/>
      <c r="J26" s="32"/>
      <c r="K26" s="32"/>
      <c r="L26" s="32"/>
      <c r="M26" s="32"/>
      <c r="N26" s="67"/>
      <c r="O26" s="32"/>
      <c r="P26" s="32"/>
      <c r="Q26" s="32"/>
      <c r="R26" s="32"/>
      <c r="S26" s="32"/>
      <c r="T26" s="68"/>
      <c r="U26" s="68"/>
      <c r="V26" s="46"/>
      <c r="W26" s="32"/>
      <c r="X26" s="32"/>
      <c r="Y26" s="46"/>
      <c r="Z26" s="32"/>
      <c r="AA26" s="32"/>
      <c r="AB26" s="32"/>
      <c r="AC26" s="32"/>
      <c r="AD26" s="32"/>
      <c r="AE26" s="32"/>
      <c r="AF26" s="32"/>
      <c r="AG26" s="32"/>
      <c r="AH26" s="32"/>
      <c r="AI26" s="68"/>
      <c r="AJ26" s="32"/>
      <c r="AK26" s="46"/>
      <c r="AL26" s="46"/>
      <c r="AM26" s="46"/>
      <c r="AN26" s="46"/>
      <c r="AO26" s="46"/>
      <c r="AP26" s="32"/>
      <c r="AQ26" s="32"/>
      <c r="AR26" s="32"/>
      <c r="AS26" s="32"/>
      <c r="AT26" s="32"/>
      <c r="AU26" s="32"/>
      <c r="AV26" s="32"/>
      <c r="AW26" s="32"/>
      <c r="AX26" s="68"/>
      <c r="AY26" s="68"/>
      <c r="AZ26" s="46"/>
      <c r="BA26" s="46"/>
      <c r="BB26" s="46"/>
      <c r="BC26" s="46"/>
      <c r="BD26" s="46"/>
      <c r="BE26" s="68"/>
      <c r="BF26" s="32"/>
      <c r="BG26" s="32"/>
      <c r="BH26" s="32"/>
      <c r="BI26" s="32"/>
      <c r="BJ26" s="32"/>
      <c r="BK26" s="68"/>
      <c r="BL26" s="69"/>
      <c r="BM26" s="68"/>
      <c r="BN26" s="68"/>
      <c r="BO26" s="68"/>
      <c r="BP26" s="68"/>
      <c r="BQ26" s="70"/>
      <c r="BR26" s="70"/>
    </row>
    <row r="27" ht="17" customHeight="1">
      <c r="A27" s="53"/>
      <c r="B27" t="s" s="51">
        <v>29</v>
      </c>
      <c r="C27" t="s" s="51">
        <v>29</v>
      </c>
      <c r="D27" t="s" s="51">
        <v>29</v>
      </c>
      <c r="E27" t="s" s="51">
        <v>29</v>
      </c>
      <c r="F27" t="s" s="51">
        <v>29</v>
      </c>
      <c r="G27" s="49"/>
      <c r="H27" s="67"/>
      <c r="I27" s="32"/>
      <c r="J27" s="32"/>
      <c r="K27" s="32"/>
      <c r="L27" s="32"/>
      <c r="M27" s="32"/>
      <c r="N27" s="67"/>
      <c r="O27" s="32"/>
      <c r="P27" s="32"/>
      <c r="Q27" s="32"/>
      <c r="R27" s="32"/>
      <c r="S27" s="32"/>
      <c r="T27" s="68"/>
      <c r="U27" s="68"/>
      <c r="V27" s="46"/>
      <c r="W27" s="46"/>
      <c r="X27" s="46"/>
      <c r="Y27" s="46"/>
      <c r="Z27" s="32"/>
      <c r="AA27" s="32"/>
      <c r="AB27" s="32"/>
      <c r="AC27" s="32"/>
      <c r="AD27" s="32"/>
      <c r="AE27" s="32"/>
      <c r="AF27" s="32"/>
      <c r="AG27" s="32"/>
      <c r="AH27" s="46"/>
      <c r="AI27" s="68"/>
      <c r="AJ27" s="32"/>
      <c r="AK27" s="46"/>
      <c r="AL27" s="46"/>
      <c r="AM27" s="46"/>
      <c r="AN27" s="46"/>
      <c r="AO27" s="46"/>
      <c r="AP27" s="32"/>
      <c r="AQ27" s="32"/>
      <c r="AR27" s="32"/>
      <c r="AS27" s="32"/>
      <c r="AT27" s="32"/>
      <c r="AU27" s="32"/>
      <c r="AV27" s="32"/>
      <c r="AW27" s="32"/>
      <c r="AX27" s="68"/>
      <c r="AY27" s="68"/>
      <c r="AZ27" s="46"/>
      <c r="BA27" s="46"/>
      <c r="BB27" s="46"/>
      <c r="BC27" s="46"/>
      <c r="BD27" s="46"/>
      <c r="BE27" s="68"/>
      <c r="BF27" s="32"/>
      <c r="BG27" s="32"/>
      <c r="BH27" s="32"/>
      <c r="BI27" s="32"/>
      <c r="BJ27" s="32"/>
      <c r="BK27" s="68"/>
      <c r="BL27" s="69"/>
      <c r="BM27" s="68"/>
      <c r="BN27" s="68"/>
      <c r="BO27" s="68"/>
      <c r="BP27" s="68"/>
      <c r="BQ27" s="70"/>
      <c r="BR27" s="70"/>
    </row>
    <row r="28" ht="17" customHeight="1">
      <c r="A28" s="53"/>
      <c r="B28" t="s" s="51">
        <v>22</v>
      </c>
      <c r="C28" t="s" s="51">
        <v>22</v>
      </c>
      <c r="D28" t="s" s="51">
        <v>22</v>
      </c>
      <c r="E28" t="s" s="51">
        <v>22</v>
      </c>
      <c r="F28" t="s" s="51">
        <v>22</v>
      </c>
      <c r="G28" s="49"/>
      <c r="H28" s="67"/>
      <c r="I28" s="32"/>
      <c r="J28" s="32"/>
      <c r="K28" s="32"/>
      <c r="L28" s="32"/>
      <c r="M28" s="32"/>
      <c r="N28" s="67"/>
      <c r="O28" s="32"/>
      <c r="P28" s="32"/>
      <c r="Q28" s="32"/>
      <c r="R28" s="32"/>
      <c r="S28" s="32"/>
      <c r="T28" s="68"/>
      <c r="U28" s="68"/>
      <c r="V28" s="46"/>
      <c r="W28" s="46"/>
      <c r="X28" s="46"/>
      <c r="Y28" s="46"/>
      <c r="Z28" s="32"/>
      <c r="AA28" s="32"/>
      <c r="AB28" s="32"/>
      <c r="AC28" s="32"/>
      <c r="AD28" s="32"/>
      <c r="AE28" s="32"/>
      <c r="AF28" s="32"/>
      <c r="AG28" s="32"/>
      <c r="AH28" s="32"/>
      <c r="AI28" s="68"/>
      <c r="AJ28" s="32"/>
      <c r="AK28" s="46"/>
      <c r="AL28" s="46"/>
      <c r="AM28" s="46"/>
      <c r="AN28" s="46"/>
      <c r="AO28" s="46"/>
      <c r="AP28" s="32"/>
      <c r="AQ28" s="32"/>
      <c r="AR28" s="32"/>
      <c r="AS28" s="32"/>
      <c r="AT28" s="32"/>
      <c r="AU28" s="32"/>
      <c r="AV28" s="32"/>
      <c r="AW28" s="32"/>
      <c r="AX28" s="68"/>
      <c r="AY28" s="68"/>
      <c r="AZ28" s="46"/>
      <c r="BA28" s="46"/>
      <c r="BB28" s="46"/>
      <c r="BC28" s="46"/>
      <c r="BD28" s="46"/>
      <c r="BE28" s="68"/>
      <c r="BF28" s="32"/>
      <c r="BG28" s="32"/>
      <c r="BH28" s="32"/>
      <c r="BI28" s="32"/>
      <c r="BJ28" s="32"/>
      <c r="BK28" s="68"/>
      <c r="BL28" s="69"/>
      <c r="BM28" s="68"/>
      <c r="BN28" s="68"/>
      <c r="BO28" s="68"/>
      <c r="BP28" s="68"/>
      <c r="BQ28" s="70"/>
      <c r="BR28" s="70"/>
    </row>
    <row r="29" ht="17" customHeight="1">
      <c r="A29" s="53"/>
      <c r="B29" t="s" s="51">
        <v>19</v>
      </c>
      <c r="C29" t="s" s="51">
        <v>19</v>
      </c>
      <c r="D29" t="s" s="51">
        <v>19</v>
      </c>
      <c r="E29" t="s" s="51">
        <v>19</v>
      </c>
      <c r="F29" t="s" s="51">
        <v>19</v>
      </c>
      <c r="G29" s="49"/>
      <c r="H29" s="67"/>
      <c r="I29" s="32"/>
      <c r="J29" s="32"/>
      <c r="K29" s="32"/>
      <c r="L29" s="32"/>
      <c r="M29" s="32"/>
      <c r="N29" s="67"/>
      <c r="O29" s="32"/>
      <c r="P29" s="32"/>
      <c r="Q29" s="32"/>
      <c r="R29" s="32"/>
      <c r="S29" s="32"/>
      <c r="T29" s="68"/>
      <c r="U29" s="68"/>
      <c r="V29" s="46"/>
      <c r="W29" s="46"/>
      <c r="X29" s="46"/>
      <c r="Y29" s="46"/>
      <c r="Z29" s="32"/>
      <c r="AA29" s="32"/>
      <c r="AB29" s="32"/>
      <c r="AC29" s="32"/>
      <c r="AD29" s="32"/>
      <c r="AE29" s="32"/>
      <c r="AF29" s="32"/>
      <c r="AG29" s="32"/>
      <c r="AH29" s="32"/>
      <c r="AI29" s="68"/>
      <c r="AJ29" s="46"/>
      <c r="AK29" s="46"/>
      <c r="AL29" s="46"/>
      <c r="AM29" s="46"/>
      <c r="AN29" s="46"/>
      <c r="AO29" s="46"/>
      <c r="AP29" s="32"/>
      <c r="AQ29" s="32"/>
      <c r="AR29" s="32"/>
      <c r="AS29" s="32"/>
      <c r="AT29" s="32"/>
      <c r="AU29" s="32"/>
      <c r="AV29" s="32"/>
      <c r="AW29" s="32"/>
      <c r="AX29" s="68"/>
      <c r="AY29" s="68"/>
      <c r="AZ29" s="46"/>
      <c r="BA29" s="46"/>
      <c r="BB29" s="46"/>
      <c r="BC29" s="46"/>
      <c r="BD29" s="46"/>
      <c r="BE29" s="68"/>
      <c r="BF29" s="32"/>
      <c r="BG29" s="32"/>
      <c r="BH29" s="32"/>
      <c r="BI29" s="32"/>
      <c r="BJ29" s="32"/>
      <c r="BK29" s="68"/>
      <c r="BL29" s="69"/>
      <c r="BM29" s="68"/>
      <c r="BN29" s="68"/>
      <c r="BO29" s="68"/>
      <c r="BP29" s="68"/>
      <c r="BQ29" s="70"/>
      <c r="BR29" s="70"/>
    </row>
    <row r="30" ht="17" customHeight="1">
      <c r="A30" s="53"/>
      <c r="B30" t="s" s="51">
        <v>31</v>
      </c>
      <c r="C30" t="s" s="51">
        <v>31</v>
      </c>
      <c r="D30" t="s" s="51">
        <v>31</v>
      </c>
      <c r="E30" t="s" s="51">
        <v>31</v>
      </c>
      <c r="F30" t="s" s="51">
        <v>31</v>
      </c>
      <c r="G30" s="49"/>
      <c r="H30" s="67"/>
      <c r="I30" s="32"/>
      <c r="J30" s="32"/>
      <c r="K30" s="32"/>
      <c r="L30" s="32"/>
      <c r="M30" s="32"/>
      <c r="N30" s="67"/>
      <c r="O30" s="32"/>
      <c r="P30" s="32"/>
      <c r="Q30" s="32"/>
      <c r="R30" s="32"/>
      <c r="S30" s="32"/>
      <c r="T30" s="68"/>
      <c r="U30" s="68"/>
      <c r="V30" s="46"/>
      <c r="W30" s="46"/>
      <c r="X30" s="46"/>
      <c r="Y30" s="46"/>
      <c r="Z30" s="32"/>
      <c r="AA30" s="32"/>
      <c r="AB30" s="32"/>
      <c r="AC30" s="32"/>
      <c r="AD30" s="32"/>
      <c r="AE30" s="32"/>
      <c r="AF30" s="32"/>
      <c r="AG30" s="32"/>
      <c r="AH30" s="32"/>
      <c r="AI30" s="68"/>
      <c r="AJ30" s="32"/>
      <c r="AK30" s="46"/>
      <c r="AL30" s="46"/>
      <c r="AM30" s="46"/>
      <c r="AN30" s="46"/>
      <c r="AO30" s="46"/>
      <c r="AP30" s="32"/>
      <c r="AQ30" s="32"/>
      <c r="AR30" s="32"/>
      <c r="AS30" s="32"/>
      <c r="AT30" s="32"/>
      <c r="AU30" s="32"/>
      <c r="AV30" s="32"/>
      <c r="AW30" s="32"/>
      <c r="AX30" s="68"/>
      <c r="AY30" s="68"/>
      <c r="AZ30" s="46"/>
      <c r="BA30" s="46"/>
      <c r="BB30" s="46"/>
      <c r="BC30" s="46"/>
      <c r="BD30" s="46"/>
      <c r="BE30" s="68"/>
      <c r="BF30" s="32"/>
      <c r="BG30" s="32"/>
      <c r="BH30" s="32"/>
      <c r="BI30" s="32"/>
      <c r="BJ30" s="32"/>
      <c r="BK30" s="68"/>
      <c r="BL30" s="69"/>
      <c r="BM30" s="68"/>
      <c r="BN30" s="68"/>
      <c r="BO30" s="68"/>
      <c r="BP30" s="68"/>
      <c r="BQ30" s="70"/>
      <c r="BR30" s="70"/>
    </row>
    <row r="31" ht="17" customHeight="1">
      <c r="A31" s="53"/>
      <c r="B31" t="s" s="51">
        <v>26</v>
      </c>
      <c r="C31" t="s" s="51">
        <v>26</v>
      </c>
      <c r="D31" t="s" s="51">
        <v>26</v>
      </c>
      <c r="E31" t="s" s="51">
        <v>26</v>
      </c>
      <c r="F31" t="s" s="51">
        <v>26</v>
      </c>
      <c r="G31" s="49"/>
      <c r="H31" s="67"/>
      <c r="I31" s="32"/>
      <c r="J31" s="32"/>
      <c r="K31" s="32"/>
      <c r="L31" s="32"/>
      <c r="M31" s="32"/>
      <c r="N31" s="67"/>
      <c r="O31" s="32"/>
      <c r="P31" s="32"/>
      <c r="Q31" s="32"/>
      <c r="R31" s="32"/>
      <c r="S31" s="32"/>
      <c r="T31" s="68"/>
      <c r="U31" s="68"/>
      <c r="V31" s="46"/>
      <c r="W31" s="46"/>
      <c r="X31" s="46"/>
      <c r="Y31" s="46"/>
      <c r="Z31" s="32"/>
      <c r="AA31" s="32"/>
      <c r="AB31" s="32"/>
      <c r="AC31" s="32"/>
      <c r="AD31" s="32"/>
      <c r="AE31" s="32"/>
      <c r="AF31" s="32"/>
      <c r="AG31" s="32"/>
      <c r="AH31" s="32"/>
      <c r="AI31" s="68"/>
      <c r="AJ31" s="32"/>
      <c r="AK31" s="46"/>
      <c r="AL31" s="46"/>
      <c r="AM31" s="46"/>
      <c r="AN31" s="46"/>
      <c r="AO31" s="46"/>
      <c r="AP31" s="32"/>
      <c r="AQ31" s="32"/>
      <c r="AR31" s="32"/>
      <c r="AS31" s="32"/>
      <c r="AT31" s="32"/>
      <c r="AU31" s="32"/>
      <c r="AV31" s="32"/>
      <c r="AW31" s="32"/>
      <c r="AX31" s="68"/>
      <c r="AY31" s="68"/>
      <c r="AZ31" s="46"/>
      <c r="BA31" s="46"/>
      <c r="BB31" s="46"/>
      <c r="BC31" s="46"/>
      <c r="BD31" s="46"/>
      <c r="BE31" s="68"/>
      <c r="BF31" s="32"/>
      <c r="BG31" s="32"/>
      <c r="BH31" s="32"/>
      <c r="BI31" s="32"/>
      <c r="BJ31" s="32"/>
      <c r="BK31" s="68"/>
      <c r="BL31" s="69"/>
      <c r="BM31" s="68"/>
      <c r="BN31" s="68"/>
      <c r="BO31" s="68"/>
      <c r="BP31" s="68"/>
      <c r="BQ31" s="70"/>
      <c r="BR31" s="70"/>
    </row>
    <row r="32" ht="17" customHeight="1">
      <c r="A32" s="53"/>
      <c r="B32" t="s" s="51">
        <v>31</v>
      </c>
      <c r="C32" t="s" s="51">
        <v>31</v>
      </c>
      <c r="D32" t="s" s="51">
        <v>31</v>
      </c>
      <c r="E32" t="s" s="51">
        <v>31</v>
      </c>
      <c r="F32" t="s" s="51">
        <v>31</v>
      </c>
      <c r="G32" s="49"/>
      <c r="H32" s="67"/>
      <c r="I32" s="32"/>
      <c r="J32" s="32"/>
      <c r="K32" s="32"/>
      <c r="L32" s="32"/>
      <c r="M32" s="32"/>
      <c r="N32" s="67"/>
      <c r="O32" s="32"/>
      <c r="P32" s="32"/>
      <c r="Q32" s="32"/>
      <c r="R32" s="32"/>
      <c r="S32" s="32"/>
      <c r="T32" s="68"/>
      <c r="U32" s="68"/>
      <c r="V32" s="46"/>
      <c r="W32" s="46"/>
      <c r="X32" s="46"/>
      <c r="Y32" s="46"/>
      <c r="Z32" s="32"/>
      <c r="AA32" s="32"/>
      <c r="AB32" s="32"/>
      <c r="AC32" s="32"/>
      <c r="AD32" s="32"/>
      <c r="AE32" s="32"/>
      <c r="AF32" s="32"/>
      <c r="AG32" s="32"/>
      <c r="AH32" s="32"/>
      <c r="AI32" s="68"/>
      <c r="AJ32" s="32"/>
      <c r="AK32" s="46"/>
      <c r="AL32" s="46"/>
      <c r="AM32" s="46"/>
      <c r="AN32" s="46"/>
      <c r="AO32" s="46"/>
      <c r="AP32" s="32"/>
      <c r="AQ32" s="32"/>
      <c r="AR32" s="32"/>
      <c r="AS32" s="32"/>
      <c r="AT32" s="32"/>
      <c r="AU32" s="32"/>
      <c r="AV32" s="32"/>
      <c r="AW32" s="32"/>
      <c r="AX32" s="68"/>
      <c r="AY32" s="46"/>
      <c r="AZ32" s="46"/>
      <c r="BA32" s="46"/>
      <c r="BB32" s="46"/>
      <c r="BC32" s="46"/>
      <c r="BD32" s="46"/>
      <c r="BE32" s="68"/>
      <c r="BF32" s="32"/>
      <c r="BG32" s="32"/>
      <c r="BH32" s="32"/>
      <c r="BI32" s="32"/>
      <c r="BJ32" s="32"/>
      <c r="BK32" s="68"/>
      <c r="BL32" s="69"/>
      <c r="BM32" s="68"/>
      <c r="BN32" s="68"/>
      <c r="BO32" s="68"/>
      <c r="BP32" s="68"/>
      <c r="BQ32" s="70"/>
      <c r="BR32" s="70"/>
    </row>
    <row r="33" ht="17" customHeight="1">
      <c r="A33" s="53"/>
      <c r="B33" t="s" s="51">
        <v>25</v>
      </c>
      <c r="C33" t="s" s="51">
        <v>25</v>
      </c>
      <c r="D33" t="s" s="51">
        <v>25</v>
      </c>
      <c r="E33" t="s" s="51">
        <v>25</v>
      </c>
      <c r="F33" t="s" s="51">
        <v>25</v>
      </c>
      <c r="G33" s="49"/>
      <c r="H33" s="46"/>
      <c r="I33" s="71"/>
      <c r="J33" s="71"/>
      <c r="K33" s="71"/>
      <c r="L33" s="71"/>
      <c r="M33" s="71"/>
      <c r="N33" s="32"/>
      <c r="O33" s="71"/>
      <c r="P33" s="32"/>
      <c r="Q33" s="32"/>
      <c r="R33" s="32"/>
      <c r="S33" s="32"/>
      <c r="T33" s="32"/>
      <c r="U33" s="32"/>
      <c r="V33" s="46"/>
      <c r="W33" s="46"/>
      <c r="X33" s="46"/>
      <c r="Y33" s="46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6"/>
      <c r="AL33" s="46"/>
      <c r="AM33" s="46"/>
      <c r="AN33" s="46"/>
      <c r="AO33" s="46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46"/>
      <c r="BA33" s="46"/>
      <c r="BB33" s="46"/>
      <c r="BC33" s="46"/>
      <c r="BD33" s="46"/>
      <c r="BE33" s="32"/>
      <c r="BF33" s="32"/>
      <c r="BG33" s="32"/>
      <c r="BH33" s="32"/>
      <c r="BI33" s="32"/>
      <c r="BJ33" s="32"/>
      <c r="BK33" s="32"/>
      <c r="BL33" s="69"/>
      <c r="BM33" s="32"/>
      <c r="BN33" s="32"/>
      <c r="BO33" s="32"/>
      <c r="BP33" s="32"/>
      <c r="BQ33" s="19"/>
      <c r="BR33" s="19"/>
    </row>
    <row r="34" ht="17" customHeight="1">
      <c r="A34" s="53"/>
      <c r="B34" t="s" s="51">
        <v>30</v>
      </c>
      <c r="C34" t="s" s="51">
        <v>30</v>
      </c>
      <c r="D34" t="s" s="51">
        <v>30</v>
      </c>
      <c r="E34" t="s" s="51">
        <v>30</v>
      </c>
      <c r="F34" t="s" s="51">
        <v>30</v>
      </c>
      <c r="G34" s="49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6"/>
      <c r="AL34" s="46"/>
      <c r="AM34" s="46"/>
      <c r="AN34" s="46"/>
      <c r="AO34" s="46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46"/>
      <c r="BA34" s="46"/>
      <c r="BB34" s="46"/>
      <c r="BC34" s="46"/>
      <c r="BD34" s="46"/>
      <c r="BE34" s="32"/>
      <c r="BF34" s="32"/>
      <c r="BG34" s="32"/>
      <c r="BH34" s="32"/>
      <c r="BI34" s="32"/>
      <c r="BJ34" s="32"/>
      <c r="BK34" s="32"/>
      <c r="BL34" s="69"/>
      <c r="BM34" s="32"/>
      <c r="BN34" s="32"/>
      <c r="BO34" s="32"/>
      <c r="BP34" s="32"/>
      <c r="BQ34" s="19"/>
      <c r="BR34" s="19"/>
    </row>
    <row r="35" ht="17" customHeight="1">
      <c r="A35" s="53"/>
      <c r="B35" t="s" s="51">
        <v>22</v>
      </c>
      <c r="C35" t="s" s="51">
        <v>22</v>
      </c>
      <c r="D35" t="s" s="51">
        <v>22</v>
      </c>
      <c r="E35" t="s" s="51">
        <v>22</v>
      </c>
      <c r="F35" t="s" s="51">
        <v>22</v>
      </c>
      <c r="G35" s="49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46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46"/>
      <c r="AK35" s="46"/>
      <c r="AL35" s="46"/>
      <c r="AM35" s="46"/>
      <c r="AN35" s="46"/>
      <c r="AO35" s="46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46"/>
      <c r="BA35" s="46"/>
      <c r="BB35" s="46"/>
      <c r="BC35" s="46"/>
      <c r="BD35" s="46"/>
      <c r="BE35" s="32"/>
      <c r="BF35" s="32"/>
      <c r="BG35" s="32"/>
      <c r="BH35" s="32"/>
      <c r="BI35" s="32"/>
      <c r="BJ35" s="32"/>
      <c r="BK35" s="32"/>
      <c r="BL35" s="69"/>
      <c r="BM35" s="32"/>
      <c r="BN35" s="32"/>
      <c r="BO35" s="32"/>
      <c r="BP35" s="32"/>
      <c r="BQ35" s="19"/>
      <c r="BR35" s="19"/>
    </row>
    <row r="36" ht="17" customHeight="1">
      <c r="A36" s="53"/>
      <c r="B36" t="s" s="51">
        <v>28</v>
      </c>
      <c r="C36" t="s" s="51">
        <v>28</v>
      </c>
      <c r="D36" t="s" s="51">
        <v>28</v>
      </c>
      <c r="E36" t="s" s="51">
        <v>28</v>
      </c>
      <c r="F36" t="s" s="51">
        <v>28</v>
      </c>
      <c r="G36" s="49"/>
      <c r="H36" s="46"/>
      <c r="I36" s="72"/>
      <c r="J36" s="72"/>
      <c r="K36" s="72"/>
      <c r="L36" s="72"/>
      <c r="M36" s="72"/>
      <c r="N36" s="32"/>
      <c r="O36" s="32"/>
      <c r="P36" s="32"/>
      <c r="Q36" s="32"/>
      <c r="R36" s="32"/>
      <c r="S36" s="32"/>
      <c r="T36" s="32"/>
      <c r="U36" s="32"/>
      <c r="V36" s="46"/>
      <c r="W36" s="32"/>
      <c r="X36" s="32"/>
      <c r="Y36" s="46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46"/>
      <c r="AL36" s="46"/>
      <c r="AM36" s="46"/>
      <c r="AN36" s="46"/>
      <c r="AO36" s="46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46"/>
      <c r="BA36" s="46"/>
      <c r="BB36" s="46"/>
      <c r="BC36" s="46"/>
      <c r="BD36" s="46"/>
      <c r="BE36" s="32"/>
      <c r="BF36" s="32"/>
      <c r="BG36" s="32"/>
      <c r="BH36" s="32"/>
      <c r="BI36" s="32"/>
      <c r="BJ36" s="32"/>
      <c r="BK36" s="32"/>
      <c r="BL36" s="69"/>
      <c r="BM36" s="32"/>
      <c r="BN36" s="32"/>
      <c r="BO36" s="32"/>
      <c r="BP36" s="32"/>
      <c r="BQ36" s="19"/>
      <c r="BR36" s="19"/>
    </row>
    <row r="37" ht="17" customHeight="1">
      <c r="A37" s="53"/>
      <c r="B37" t="s" s="51">
        <v>31</v>
      </c>
      <c r="C37" t="s" s="51">
        <v>31</v>
      </c>
      <c r="D37" t="s" s="51">
        <v>31</v>
      </c>
      <c r="E37" t="s" s="51">
        <v>31</v>
      </c>
      <c r="F37" t="s" s="51">
        <v>31</v>
      </c>
      <c r="G37" s="49"/>
      <c r="H37" s="46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46"/>
      <c r="W37" s="46"/>
      <c r="X37" s="46"/>
      <c r="Y37" s="46"/>
      <c r="Z37" s="32"/>
      <c r="AA37" s="32"/>
      <c r="AB37" s="32"/>
      <c r="AC37" s="32"/>
      <c r="AD37" s="32"/>
      <c r="AE37" s="32"/>
      <c r="AF37" s="32"/>
      <c r="AG37" s="32"/>
      <c r="AH37" s="46"/>
      <c r="AI37" s="32"/>
      <c r="AJ37" s="32"/>
      <c r="AK37" s="46"/>
      <c r="AL37" s="46"/>
      <c r="AM37" s="46"/>
      <c r="AN37" s="46"/>
      <c r="AO37" s="46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19"/>
      <c r="BR37" s="19"/>
    </row>
    <row r="38" ht="17" customHeight="1">
      <c r="A38" s="53"/>
      <c r="B38" t="s" s="51">
        <v>24</v>
      </c>
      <c r="C38" t="s" s="51">
        <v>24</v>
      </c>
      <c r="D38" t="s" s="51">
        <v>24</v>
      </c>
      <c r="E38" t="s" s="51">
        <v>24</v>
      </c>
      <c r="F38" t="s" s="51">
        <v>24</v>
      </c>
      <c r="G38" s="4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46"/>
      <c r="W38" s="46"/>
      <c r="X38" s="46"/>
      <c r="Y38" s="46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46"/>
      <c r="AL38" s="46"/>
      <c r="AM38" s="46"/>
      <c r="AN38" s="46"/>
      <c r="AO38" s="46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46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19"/>
      <c r="BR38" s="19"/>
    </row>
    <row r="39" ht="17" customHeight="1">
      <c r="A39" s="53"/>
      <c r="B39" t="s" s="51">
        <v>19</v>
      </c>
      <c r="C39" t="s" s="51">
        <v>19</v>
      </c>
      <c r="D39" t="s" s="51">
        <v>19</v>
      </c>
      <c r="E39" t="s" s="51">
        <v>19</v>
      </c>
      <c r="F39" t="s" s="51">
        <v>19</v>
      </c>
      <c r="G39" s="49"/>
      <c r="H39" s="32"/>
      <c r="I39" s="32"/>
      <c r="J39" s="32"/>
      <c r="K39" s="32"/>
      <c r="L39" s="32"/>
      <c r="M39" s="32"/>
      <c r="N39" s="32"/>
      <c r="O39" s="68"/>
      <c r="P39" s="68"/>
      <c r="Q39" s="68"/>
      <c r="R39" s="68"/>
      <c r="S39" s="68"/>
      <c r="T39" s="32"/>
      <c r="U39" s="32"/>
      <c r="V39" s="46"/>
      <c r="W39" s="46"/>
      <c r="X39" s="46"/>
      <c r="Y39" s="46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6"/>
      <c r="AK39" s="46"/>
      <c r="AL39" s="46"/>
      <c r="AM39" s="46"/>
      <c r="AN39" s="46"/>
      <c r="AO39" s="46"/>
      <c r="AP39" s="32"/>
      <c r="AQ39" s="32"/>
      <c r="AR39" s="32"/>
      <c r="AS39" s="32"/>
      <c r="AT39" s="32"/>
      <c r="AU39" s="68"/>
      <c r="AV39" s="32"/>
      <c r="AW39" s="68"/>
      <c r="AX39" s="32"/>
      <c r="AY39" s="32"/>
      <c r="AZ39" s="46"/>
      <c r="BA39" s="46"/>
      <c r="BB39" s="46"/>
      <c r="BC39" s="46"/>
      <c r="BD39" s="46"/>
      <c r="BE39" s="32"/>
      <c r="BF39" s="32"/>
      <c r="BG39" s="32"/>
      <c r="BH39" s="32"/>
      <c r="BI39" s="32"/>
      <c r="BJ39" s="32"/>
      <c r="BK39" s="32"/>
      <c r="BL39" s="69"/>
      <c r="BM39" s="32"/>
      <c r="BN39" s="46"/>
      <c r="BO39" s="32"/>
      <c r="BP39" s="32"/>
      <c r="BQ39" s="19"/>
      <c r="BR39" s="19"/>
    </row>
    <row r="40" ht="17" customHeight="1">
      <c r="A40" s="53"/>
      <c r="B40" t="s" s="51">
        <v>27</v>
      </c>
      <c r="C40" t="s" s="51">
        <v>27</v>
      </c>
      <c r="D40" t="s" s="51">
        <v>27</v>
      </c>
      <c r="E40" t="s" s="51">
        <v>27</v>
      </c>
      <c r="F40" t="s" s="51">
        <v>27</v>
      </c>
      <c r="G40" s="49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46"/>
      <c r="W40" s="46"/>
      <c r="X40" s="46"/>
      <c r="Y40" s="46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46"/>
      <c r="BA40" s="46"/>
      <c r="BB40" s="46"/>
      <c r="BC40" s="46"/>
      <c r="BD40" s="46"/>
      <c r="BE40" s="32"/>
      <c r="BF40" s="32"/>
      <c r="BG40" s="32"/>
      <c r="BH40" s="32"/>
      <c r="BI40" s="32"/>
      <c r="BJ40" s="32"/>
      <c r="BK40" s="32"/>
      <c r="BL40" s="69"/>
      <c r="BM40" s="32"/>
      <c r="BN40" s="32"/>
      <c r="BO40" s="32"/>
      <c r="BP40" s="32"/>
      <c r="BQ40" s="19"/>
      <c r="BR40" s="19"/>
    </row>
    <row r="41" ht="17" customHeight="1">
      <c r="A41" s="53"/>
      <c r="B41" t="s" s="51">
        <v>23</v>
      </c>
      <c r="C41" t="s" s="51">
        <v>23</v>
      </c>
      <c r="D41" t="s" s="51">
        <v>23</v>
      </c>
      <c r="E41" t="s" s="51">
        <v>23</v>
      </c>
      <c r="F41" t="s" s="51">
        <v>23</v>
      </c>
      <c r="G41" s="49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6"/>
      <c r="W41" s="46"/>
      <c r="X41" s="46"/>
      <c r="Y41" s="46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46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68"/>
      <c r="AY41" s="32"/>
      <c r="AZ41" s="46"/>
      <c r="BA41" s="46"/>
      <c r="BB41" s="46"/>
      <c r="BC41" s="46"/>
      <c r="BD41" s="46"/>
      <c r="BE41" s="32"/>
      <c r="BF41" s="32"/>
      <c r="BG41" s="32"/>
      <c r="BH41" s="32"/>
      <c r="BI41" s="32"/>
      <c r="BJ41" s="32"/>
      <c r="BK41" s="32"/>
      <c r="BL41" s="69"/>
      <c r="BM41" s="32"/>
      <c r="BN41" s="32"/>
      <c r="BO41" s="32"/>
      <c r="BP41" s="32"/>
      <c r="BQ41" s="19"/>
      <c r="BR41" s="19"/>
    </row>
    <row r="42" ht="17" customHeight="1">
      <c r="A42" s="53"/>
      <c r="B42" t="s" s="51">
        <v>19</v>
      </c>
      <c r="C42" t="s" s="51">
        <v>19</v>
      </c>
      <c r="D42" t="s" s="51">
        <v>19</v>
      </c>
      <c r="E42" t="s" s="51">
        <v>19</v>
      </c>
      <c r="F42" t="s" s="51">
        <v>19</v>
      </c>
      <c r="G42" s="49"/>
      <c r="H42" s="46"/>
      <c r="I42" s="46"/>
      <c r="J42" s="32"/>
      <c r="K42" s="46"/>
      <c r="L42" s="46"/>
      <c r="M42" s="46"/>
      <c r="N42" s="46"/>
      <c r="O42" s="46"/>
      <c r="P42" s="32"/>
      <c r="Q42" s="32"/>
      <c r="R42" s="32"/>
      <c r="S42" s="32"/>
      <c r="T42" s="32"/>
      <c r="U42" s="32"/>
      <c r="V42" s="46"/>
      <c r="W42" s="46"/>
      <c r="X42" s="46"/>
      <c r="Y42" s="46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46"/>
      <c r="AL42" s="32"/>
      <c r="AM42" s="32"/>
      <c r="AN42" s="32"/>
      <c r="AO42" s="46"/>
      <c r="AP42" s="32"/>
      <c r="AQ42" s="32"/>
      <c r="AR42" s="32"/>
      <c r="AS42" s="32"/>
      <c r="AT42" s="32"/>
      <c r="AU42" s="32"/>
      <c r="AV42" s="32"/>
      <c r="AW42" s="32"/>
      <c r="AX42" s="68"/>
      <c r="AY42" s="32"/>
      <c r="AZ42" s="46"/>
      <c r="BA42" s="46"/>
      <c r="BB42" s="46"/>
      <c r="BC42" s="46"/>
      <c r="BD42" s="46"/>
      <c r="BE42" s="32"/>
      <c r="BF42" s="32"/>
      <c r="BG42" s="32"/>
      <c r="BH42" s="32"/>
      <c r="BI42" s="32"/>
      <c r="BJ42" s="32"/>
      <c r="BK42" s="32"/>
      <c r="BL42" s="69"/>
      <c r="BM42" s="32"/>
      <c r="BN42" s="32"/>
      <c r="BO42" s="32"/>
      <c r="BP42" s="32"/>
      <c r="BQ42" s="19"/>
      <c r="BR42" s="19"/>
    </row>
    <row r="43" ht="17" customHeight="1">
      <c r="A43" s="53"/>
      <c r="B43" t="s" s="51">
        <v>27</v>
      </c>
      <c r="C43" t="s" s="51">
        <v>27</v>
      </c>
      <c r="D43" t="s" s="51">
        <v>27</v>
      </c>
      <c r="E43" t="s" s="51">
        <v>27</v>
      </c>
      <c r="F43" t="s" s="51">
        <v>27</v>
      </c>
      <c r="G43" s="49"/>
      <c r="H43" s="32"/>
      <c r="I43" s="46"/>
      <c r="J43" s="32"/>
      <c r="K43" s="46"/>
      <c r="L43" s="46"/>
      <c r="M43" s="46"/>
      <c r="N43" s="46"/>
      <c r="O43" s="46"/>
      <c r="P43" s="32"/>
      <c r="Q43" s="32"/>
      <c r="R43" s="32"/>
      <c r="S43" s="32"/>
      <c r="T43" s="32"/>
      <c r="U43" s="32"/>
      <c r="V43" s="46"/>
      <c r="W43" s="46"/>
      <c r="X43" s="46"/>
      <c r="Y43" s="46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46"/>
      <c r="AK43" s="46"/>
      <c r="AL43" s="46"/>
      <c r="AM43" s="46"/>
      <c r="AN43" s="46"/>
      <c r="AO43" s="46"/>
      <c r="AP43" s="32"/>
      <c r="AQ43" s="32"/>
      <c r="AR43" s="32"/>
      <c r="AS43" s="32"/>
      <c r="AT43" s="32"/>
      <c r="AU43" s="32"/>
      <c r="AV43" s="32"/>
      <c r="AW43" s="32"/>
      <c r="AX43" s="46"/>
      <c r="AY43" s="32"/>
      <c r="AZ43" s="46"/>
      <c r="BA43" s="46"/>
      <c r="BB43" s="46"/>
      <c r="BC43" s="46"/>
      <c r="BD43" s="46"/>
      <c r="BE43" s="32"/>
      <c r="BF43" s="32"/>
      <c r="BG43" s="32"/>
      <c r="BH43" s="32"/>
      <c r="BI43" s="32"/>
      <c r="BJ43" s="32"/>
      <c r="BK43" s="32"/>
      <c r="BL43" s="69"/>
      <c r="BM43" s="32"/>
      <c r="BN43" s="32"/>
      <c r="BO43" s="32"/>
      <c r="BP43" s="32"/>
      <c r="BQ43" s="19"/>
      <c r="BR43" s="19"/>
    </row>
    <row r="44" ht="17" customHeight="1">
      <c r="A44" s="53"/>
      <c r="B44" t="s" s="51">
        <v>27</v>
      </c>
      <c r="C44" t="s" s="51">
        <v>27</v>
      </c>
      <c r="D44" t="s" s="51">
        <v>27</v>
      </c>
      <c r="E44" t="s" s="51">
        <v>27</v>
      </c>
      <c r="F44" t="s" s="51">
        <v>27</v>
      </c>
      <c r="G44" s="49"/>
      <c r="H44" s="32"/>
      <c r="I44" s="46"/>
      <c r="J44" s="32"/>
      <c r="K44" s="46"/>
      <c r="L44" s="46"/>
      <c r="M44" s="46"/>
      <c r="N44" s="46"/>
      <c r="O44" s="46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46"/>
      <c r="AL44" s="46"/>
      <c r="AM44" s="46"/>
      <c r="AN44" s="46"/>
      <c r="AO44" s="46"/>
      <c r="AP44" s="32"/>
      <c r="AQ44" s="32"/>
      <c r="AR44" s="32"/>
      <c r="AS44" s="32"/>
      <c r="AT44" s="32"/>
      <c r="AU44" s="32"/>
      <c r="AV44" s="32"/>
      <c r="AW44" s="32"/>
      <c r="AX44" s="68"/>
      <c r="AY44" s="32"/>
      <c r="AZ44" s="46"/>
      <c r="BA44" s="46"/>
      <c r="BB44" s="46"/>
      <c r="BC44" s="46"/>
      <c r="BD44" s="46"/>
      <c r="BE44" s="32"/>
      <c r="BF44" s="32"/>
      <c r="BG44" s="32"/>
      <c r="BH44" s="32"/>
      <c r="BI44" s="32"/>
      <c r="BJ44" s="32"/>
      <c r="BK44" s="32"/>
      <c r="BL44" s="69"/>
      <c r="BM44" s="32"/>
      <c r="BN44" s="32"/>
      <c r="BO44" s="32"/>
      <c r="BP44" s="32"/>
      <c r="BQ44" s="19"/>
      <c r="BR44" s="19"/>
    </row>
    <row r="45" ht="17" customHeight="1">
      <c r="A45" s="53"/>
      <c r="B45" t="s" s="51">
        <v>31</v>
      </c>
      <c r="C45" t="s" s="51">
        <v>31</v>
      </c>
      <c r="D45" t="s" s="51">
        <v>31</v>
      </c>
      <c r="E45" t="s" s="51">
        <v>31</v>
      </c>
      <c r="F45" t="s" s="51">
        <v>31</v>
      </c>
      <c r="G45" s="49"/>
      <c r="H45" s="32"/>
      <c r="I45" s="46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46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46"/>
      <c r="AL45" s="46"/>
      <c r="AM45" s="46"/>
      <c r="AN45" s="46"/>
      <c r="AO45" s="46"/>
      <c r="AP45" s="32"/>
      <c r="AQ45" s="32"/>
      <c r="AR45" s="32"/>
      <c r="AS45" s="32"/>
      <c r="AT45" s="32"/>
      <c r="AU45" s="32"/>
      <c r="AV45" s="32"/>
      <c r="AW45" s="32"/>
      <c r="AX45" s="68"/>
      <c r="AY45" s="32"/>
      <c r="AZ45" s="46"/>
      <c r="BA45" s="46"/>
      <c r="BB45" s="46"/>
      <c r="BC45" s="46"/>
      <c r="BD45" s="46"/>
      <c r="BE45" s="32"/>
      <c r="BF45" s="32"/>
      <c r="BG45" s="32"/>
      <c r="BH45" s="32"/>
      <c r="BI45" s="32"/>
      <c r="BJ45" s="32"/>
      <c r="BK45" s="32"/>
      <c r="BL45" s="69"/>
      <c r="BM45" s="32"/>
      <c r="BN45" s="32"/>
      <c r="BO45" s="32"/>
      <c r="BP45" s="32"/>
      <c r="BQ45" s="19"/>
      <c r="BR45" s="19"/>
    </row>
    <row r="46" ht="17" customHeight="1">
      <c r="A46" s="53"/>
      <c r="B46" t="s" s="51">
        <v>22</v>
      </c>
      <c r="C46" t="s" s="51">
        <v>22</v>
      </c>
      <c r="D46" t="s" s="51">
        <v>22</v>
      </c>
      <c r="E46" t="s" s="51">
        <v>22</v>
      </c>
      <c r="F46" t="s" s="51">
        <v>22</v>
      </c>
      <c r="G46" s="49"/>
      <c r="H46" s="32"/>
      <c r="I46" s="4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46"/>
      <c r="W46" s="32"/>
      <c r="X46" s="32"/>
      <c r="Y46" s="46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46"/>
      <c r="AL46" s="46"/>
      <c r="AM46" s="46"/>
      <c r="AN46" s="46"/>
      <c r="AO46" s="46"/>
      <c r="AP46" s="32"/>
      <c r="AQ46" s="32"/>
      <c r="AR46" s="32"/>
      <c r="AS46" s="32"/>
      <c r="AT46" s="32"/>
      <c r="AU46" s="32"/>
      <c r="AV46" s="32"/>
      <c r="AW46" s="32"/>
      <c r="AX46" s="68"/>
      <c r="AY46" s="32"/>
      <c r="AZ46" s="46"/>
      <c r="BA46" s="46"/>
      <c r="BB46" s="46"/>
      <c r="BC46" s="46"/>
      <c r="BD46" s="46"/>
      <c r="BE46" s="32"/>
      <c r="BF46" s="32"/>
      <c r="BG46" s="32"/>
      <c r="BH46" s="32"/>
      <c r="BI46" s="32"/>
      <c r="BJ46" s="32"/>
      <c r="BK46" s="32"/>
      <c r="BL46" s="69"/>
      <c r="BM46" s="32"/>
      <c r="BN46" s="32"/>
      <c r="BO46" s="32"/>
      <c r="BP46" s="32"/>
      <c r="BQ46" s="19"/>
      <c r="BR46" s="19"/>
    </row>
    <row r="47" ht="17" customHeight="1">
      <c r="A47" s="53"/>
      <c r="B47" t="s" s="51">
        <v>22</v>
      </c>
      <c r="C47" t="s" s="51">
        <v>22</v>
      </c>
      <c r="D47" t="s" s="51">
        <v>22</v>
      </c>
      <c r="E47" t="s" s="51">
        <v>22</v>
      </c>
      <c r="F47" t="s" s="51">
        <v>22</v>
      </c>
      <c r="G47" s="49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46"/>
      <c r="W47" s="46"/>
      <c r="X47" s="46"/>
      <c r="Y47" s="46"/>
      <c r="Z47" s="32"/>
      <c r="AA47" s="32"/>
      <c r="AB47" s="32"/>
      <c r="AC47" s="32"/>
      <c r="AD47" s="32"/>
      <c r="AE47" s="32"/>
      <c r="AF47" s="32"/>
      <c r="AG47" s="32"/>
      <c r="AH47" s="46"/>
      <c r="AI47" s="32"/>
      <c r="AJ47" s="46"/>
      <c r="AK47" s="46"/>
      <c r="AL47" s="46"/>
      <c r="AM47" s="46"/>
      <c r="AN47" s="46"/>
      <c r="AO47" s="46"/>
      <c r="AP47" s="32"/>
      <c r="AQ47" s="32"/>
      <c r="AR47" s="32"/>
      <c r="AS47" s="32"/>
      <c r="AT47" s="32"/>
      <c r="AU47" s="32"/>
      <c r="AV47" s="32"/>
      <c r="AW47" s="32"/>
      <c r="AX47" s="68"/>
      <c r="AY47" s="32"/>
      <c r="AZ47" s="46"/>
      <c r="BA47" s="46"/>
      <c r="BB47" s="46"/>
      <c r="BC47" s="46"/>
      <c r="BD47" s="46"/>
      <c r="BE47" s="32"/>
      <c r="BF47" s="32"/>
      <c r="BG47" s="32"/>
      <c r="BH47" s="32"/>
      <c r="BI47" s="32"/>
      <c r="BJ47" s="32"/>
      <c r="BK47" s="32"/>
      <c r="BL47" s="69"/>
      <c r="BM47" s="32"/>
      <c r="BN47" s="32"/>
      <c r="BO47" s="32"/>
      <c r="BP47" s="32"/>
      <c r="BQ47" s="19"/>
      <c r="BR47" s="19"/>
    </row>
    <row r="48" ht="17" customHeight="1">
      <c r="A48" s="53"/>
      <c r="B48" t="s" s="51">
        <v>23</v>
      </c>
      <c r="C48" t="s" s="51">
        <v>23</v>
      </c>
      <c r="D48" t="s" s="51">
        <v>23</v>
      </c>
      <c r="E48" t="s" s="51">
        <v>23</v>
      </c>
      <c r="F48" t="s" s="51">
        <v>23</v>
      </c>
      <c r="G48" s="49"/>
      <c r="H48" s="46"/>
      <c r="I48" s="46"/>
      <c r="J48" s="32"/>
      <c r="K48" s="46"/>
      <c r="L48" s="46"/>
      <c r="M48" s="46"/>
      <c r="N48" s="32"/>
      <c r="O48" s="32"/>
      <c r="P48" s="32"/>
      <c r="Q48" s="32"/>
      <c r="R48" s="32"/>
      <c r="S48" s="32"/>
      <c r="T48" s="32"/>
      <c r="U48" s="32"/>
      <c r="V48" s="46"/>
      <c r="W48" s="46"/>
      <c r="X48" s="46"/>
      <c r="Y48" s="46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46"/>
      <c r="AL48" s="46"/>
      <c r="AM48" s="46"/>
      <c r="AN48" s="46"/>
      <c r="AO48" s="46"/>
      <c r="AP48" s="32"/>
      <c r="AQ48" s="32"/>
      <c r="AR48" s="32"/>
      <c r="AS48" s="32"/>
      <c r="AT48" s="32"/>
      <c r="AU48" s="32"/>
      <c r="AV48" s="32"/>
      <c r="AW48" s="32"/>
      <c r="AX48" s="68"/>
      <c r="AY48" s="32"/>
      <c r="AZ48" s="46"/>
      <c r="BA48" s="46"/>
      <c r="BB48" s="46"/>
      <c r="BC48" s="46"/>
      <c r="BD48" s="46"/>
      <c r="BE48" s="32"/>
      <c r="BF48" s="32"/>
      <c r="BG48" s="32"/>
      <c r="BH48" s="32"/>
      <c r="BI48" s="32"/>
      <c r="BJ48" s="32"/>
      <c r="BK48" s="32"/>
      <c r="BL48" s="69"/>
      <c r="BM48" s="32"/>
      <c r="BN48" s="32"/>
      <c r="BO48" s="32"/>
      <c r="BP48" s="32"/>
      <c r="BQ48" s="19"/>
      <c r="BR48" s="19"/>
    </row>
    <row r="49" ht="17" customHeight="1">
      <c r="A49" s="53"/>
      <c r="B49" t="s" s="51">
        <v>29</v>
      </c>
      <c r="C49" t="s" s="51">
        <v>29</v>
      </c>
      <c r="D49" t="s" s="51">
        <v>29</v>
      </c>
      <c r="E49" t="s" s="51">
        <v>29</v>
      </c>
      <c r="F49" t="s" s="51">
        <v>29</v>
      </c>
      <c r="G49" s="49"/>
      <c r="H49" s="32"/>
      <c r="I49" s="46"/>
      <c r="J49" s="32"/>
      <c r="K49" s="46"/>
      <c r="L49" s="46"/>
      <c r="M49" s="46"/>
      <c r="N49" s="32"/>
      <c r="O49" s="32"/>
      <c r="P49" s="32"/>
      <c r="Q49" s="32"/>
      <c r="R49" s="32"/>
      <c r="S49" s="32"/>
      <c r="T49" s="32"/>
      <c r="U49" s="32"/>
      <c r="V49" s="46"/>
      <c r="W49" s="46"/>
      <c r="X49" s="46"/>
      <c r="Y49" s="4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46"/>
      <c r="AL49" s="46"/>
      <c r="AM49" s="46"/>
      <c r="AN49" s="46"/>
      <c r="AO49" s="46"/>
      <c r="AP49" s="32"/>
      <c r="AQ49" s="32"/>
      <c r="AR49" s="32"/>
      <c r="AS49" s="32"/>
      <c r="AT49" s="32"/>
      <c r="AU49" s="32"/>
      <c r="AV49" s="32"/>
      <c r="AW49" s="32"/>
      <c r="AX49" s="68"/>
      <c r="AY49" s="32"/>
      <c r="AZ49" s="46"/>
      <c r="BA49" s="46"/>
      <c r="BB49" s="46"/>
      <c r="BC49" s="46"/>
      <c r="BD49" s="46"/>
      <c r="BE49" s="32"/>
      <c r="BF49" s="32"/>
      <c r="BG49" s="32"/>
      <c r="BH49" s="32"/>
      <c r="BI49" s="32"/>
      <c r="BJ49" s="32"/>
      <c r="BK49" s="32"/>
      <c r="BL49" s="69"/>
      <c r="BM49" s="32"/>
      <c r="BN49" s="32"/>
      <c r="BO49" s="32"/>
      <c r="BP49" s="32"/>
      <c r="BQ49" s="19"/>
      <c r="BR49" s="19"/>
    </row>
    <row r="50" ht="17" customHeight="1">
      <c r="A50" s="53"/>
      <c r="B50" t="s" s="51">
        <v>27</v>
      </c>
      <c r="C50" t="s" s="51">
        <v>27</v>
      </c>
      <c r="D50" t="s" s="51">
        <v>27</v>
      </c>
      <c r="E50" t="s" s="51">
        <v>27</v>
      </c>
      <c r="F50" t="s" s="51">
        <v>27</v>
      </c>
      <c r="G50" s="49"/>
      <c r="H50" s="32"/>
      <c r="I50" s="46"/>
      <c r="J50" s="32"/>
      <c r="K50" s="46"/>
      <c r="L50" s="46"/>
      <c r="M50" s="46"/>
      <c r="N50" s="32"/>
      <c r="O50" s="32"/>
      <c r="P50" s="32"/>
      <c r="Q50" s="32"/>
      <c r="R50" s="32"/>
      <c r="S50" s="32"/>
      <c r="T50" s="32"/>
      <c r="U50" s="32"/>
      <c r="V50" s="46"/>
      <c r="W50" s="46"/>
      <c r="X50" s="46"/>
      <c r="Y50" s="4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46"/>
      <c r="AL50" s="46"/>
      <c r="AM50" s="46"/>
      <c r="AN50" s="46"/>
      <c r="AO50" s="46"/>
      <c r="AP50" s="32"/>
      <c r="AQ50" s="32"/>
      <c r="AR50" s="32"/>
      <c r="AS50" s="32"/>
      <c r="AT50" s="32"/>
      <c r="AU50" s="32"/>
      <c r="AV50" s="32"/>
      <c r="AW50" s="32"/>
      <c r="AX50" s="68"/>
      <c r="AY50" s="32"/>
      <c r="AZ50" s="46"/>
      <c r="BA50" s="46"/>
      <c r="BB50" s="46"/>
      <c r="BC50" s="46"/>
      <c r="BD50" s="46"/>
      <c r="BE50" s="32"/>
      <c r="BF50" s="32"/>
      <c r="BG50" s="32"/>
      <c r="BH50" s="32"/>
      <c r="BI50" s="32"/>
      <c r="BJ50" s="32"/>
      <c r="BK50" s="32"/>
      <c r="BL50" s="69"/>
      <c r="BM50" s="32"/>
      <c r="BN50" s="32"/>
      <c r="BO50" s="32"/>
      <c r="BP50" s="32"/>
      <c r="BQ50" s="19"/>
      <c r="BR50" s="19"/>
    </row>
    <row r="51" ht="17" customHeight="1">
      <c r="A51" s="53"/>
      <c r="B51" t="s" s="51">
        <v>22</v>
      </c>
      <c r="C51" t="s" s="51">
        <v>22</v>
      </c>
      <c r="D51" t="s" s="51">
        <v>22</v>
      </c>
      <c r="E51" t="s" s="51">
        <v>22</v>
      </c>
      <c r="F51" t="s" s="51">
        <v>22</v>
      </c>
      <c r="G51" s="49"/>
      <c r="H51" s="32"/>
      <c r="I51" s="4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46"/>
      <c r="W51" s="46"/>
      <c r="X51" s="46"/>
      <c r="Y51" s="4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46"/>
      <c r="AL51" s="46"/>
      <c r="AM51" s="46"/>
      <c r="AN51" s="46"/>
      <c r="AO51" s="46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46"/>
      <c r="BA51" s="46"/>
      <c r="BB51" s="46"/>
      <c r="BC51" s="46"/>
      <c r="BD51" s="46"/>
      <c r="BE51" s="32"/>
      <c r="BF51" s="32"/>
      <c r="BG51" s="32"/>
      <c r="BH51" s="32"/>
      <c r="BI51" s="32"/>
      <c r="BJ51" s="32"/>
      <c r="BK51" s="32"/>
      <c r="BL51" s="69"/>
      <c r="BM51" s="32"/>
      <c r="BN51" s="32"/>
      <c r="BO51" s="32"/>
      <c r="BP51" s="32"/>
      <c r="BQ51" s="19"/>
      <c r="BR51" s="19"/>
    </row>
    <row r="52" ht="17" customHeight="1">
      <c r="A52" s="53"/>
      <c r="B52" t="s" s="51">
        <v>27</v>
      </c>
      <c r="C52" t="s" s="51">
        <v>27</v>
      </c>
      <c r="D52" t="s" s="51">
        <v>27</v>
      </c>
      <c r="E52" t="s" s="51">
        <v>27</v>
      </c>
      <c r="F52" t="s" s="51">
        <v>27</v>
      </c>
      <c r="G52" s="49"/>
      <c r="H52" s="32"/>
      <c r="I52" s="4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46"/>
      <c r="W52" s="46"/>
      <c r="X52" s="46"/>
      <c r="Y52" s="46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46"/>
      <c r="AL52" s="46"/>
      <c r="AM52" s="46"/>
      <c r="AN52" s="46"/>
      <c r="AO52" s="46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46"/>
      <c r="BA52" s="46"/>
      <c r="BB52" s="46"/>
      <c r="BC52" s="46"/>
      <c r="BD52" s="46"/>
      <c r="BE52" s="32"/>
      <c r="BF52" s="32"/>
      <c r="BG52" s="32"/>
      <c r="BH52" s="32"/>
      <c r="BI52" s="32"/>
      <c r="BJ52" s="32"/>
      <c r="BK52" s="32"/>
      <c r="BL52" s="69"/>
      <c r="BM52" s="32"/>
      <c r="BN52" s="32"/>
      <c r="BO52" s="32"/>
      <c r="BP52" s="32"/>
      <c r="BQ52" s="19"/>
      <c r="BR52" s="19"/>
    </row>
    <row r="53" ht="17" customHeight="1">
      <c r="A53" s="53"/>
      <c r="B53" t="s" s="51">
        <v>18</v>
      </c>
      <c r="C53" t="s" s="51">
        <v>18</v>
      </c>
      <c r="D53" t="s" s="51">
        <v>18</v>
      </c>
      <c r="E53" t="s" s="51">
        <v>18</v>
      </c>
      <c r="F53" t="s" s="51">
        <v>18</v>
      </c>
      <c r="G53" s="49"/>
      <c r="H53" s="32"/>
      <c r="I53" s="4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46"/>
      <c r="W53" s="46"/>
      <c r="X53" s="46"/>
      <c r="Y53" s="4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46"/>
      <c r="AK53" s="46"/>
      <c r="AL53" s="46"/>
      <c r="AM53" s="46"/>
      <c r="AN53" s="46"/>
      <c r="AO53" s="46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46"/>
      <c r="BA53" s="46"/>
      <c r="BB53" s="46"/>
      <c r="BC53" s="46"/>
      <c r="BD53" s="46"/>
      <c r="BE53" s="68"/>
      <c r="BF53" s="32"/>
      <c r="BG53" s="32"/>
      <c r="BH53" s="32"/>
      <c r="BI53" s="32"/>
      <c r="BJ53" s="32"/>
      <c r="BK53" s="68"/>
      <c r="BL53" s="69"/>
      <c r="BM53" s="68"/>
      <c r="BN53" s="68"/>
      <c r="BO53" s="32"/>
      <c r="BP53" s="32"/>
      <c r="BQ53" s="19"/>
      <c r="BR53" s="19"/>
    </row>
    <row r="54" ht="17" customHeight="1">
      <c r="A54" s="53"/>
      <c r="B54" t="s" s="51">
        <v>31</v>
      </c>
      <c r="C54" t="s" s="51">
        <v>31</v>
      </c>
      <c r="D54" t="s" s="51">
        <v>31</v>
      </c>
      <c r="E54" t="s" s="51">
        <v>31</v>
      </c>
      <c r="F54" t="s" s="51">
        <v>31</v>
      </c>
      <c r="G54" s="49"/>
      <c r="H54" s="46"/>
      <c r="I54" s="46"/>
      <c r="J54" s="32"/>
      <c r="K54" s="46"/>
      <c r="L54" s="46"/>
      <c r="M54" s="46"/>
      <c r="N54" s="46"/>
      <c r="O54" s="46"/>
      <c r="P54" s="46"/>
      <c r="Q54" s="4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46"/>
      <c r="AL54" s="46"/>
      <c r="AM54" s="46"/>
      <c r="AN54" s="46"/>
      <c r="AO54" s="46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46"/>
      <c r="BA54" s="46"/>
      <c r="BB54" s="46"/>
      <c r="BC54" s="46"/>
      <c r="BD54" s="46"/>
      <c r="BE54" s="68"/>
      <c r="BF54" s="32"/>
      <c r="BG54" s="32"/>
      <c r="BH54" s="32"/>
      <c r="BI54" s="32"/>
      <c r="BJ54" s="32"/>
      <c r="BK54" s="68"/>
      <c r="BL54" s="69"/>
      <c r="BM54" s="68"/>
      <c r="BN54" s="68"/>
      <c r="BO54" s="32"/>
      <c r="BP54" s="32"/>
      <c r="BQ54" s="19"/>
      <c r="BR54" s="19"/>
    </row>
    <row r="55" ht="17" customHeight="1">
      <c r="A55" s="53"/>
      <c r="B55" t="s" s="51">
        <v>17</v>
      </c>
      <c r="C55" t="s" s="51">
        <v>17</v>
      </c>
      <c r="D55" t="s" s="51">
        <v>17</v>
      </c>
      <c r="E55" t="s" s="51">
        <v>17</v>
      </c>
      <c r="F55" t="s" s="51">
        <v>17</v>
      </c>
      <c r="G55" s="49"/>
      <c r="H55" s="32"/>
      <c r="I55" s="46"/>
      <c r="J55" s="32"/>
      <c r="K55" s="46"/>
      <c r="L55" s="46"/>
      <c r="M55" s="46"/>
      <c r="N55" s="46"/>
      <c r="O55" s="46"/>
      <c r="P55" s="46"/>
      <c r="Q55" s="46"/>
      <c r="R55" s="32"/>
      <c r="S55" s="32"/>
      <c r="T55" s="32"/>
      <c r="U55" s="32"/>
      <c r="V55" s="4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46"/>
      <c r="AL55" s="46"/>
      <c r="AM55" s="46"/>
      <c r="AN55" s="46"/>
      <c r="AO55" s="46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46"/>
      <c r="BA55" s="46"/>
      <c r="BB55" s="46"/>
      <c r="BC55" s="46"/>
      <c r="BD55" s="46"/>
      <c r="BE55" s="68"/>
      <c r="BF55" s="32"/>
      <c r="BG55" s="32"/>
      <c r="BH55" s="32"/>
      <c r="BI55" s="32"/>
      <c r="BJ55" s="32"/>
      <c r="BK55" s="68"/>
      <c r="BL55" s="69"/>
      <c r="BM55" s="68"/>
      <c r="BN55" s="68"/>
      <c r="BO55" s="32"/>
      <c r="BP55" s="32"/>
      <c r="BQ55" s="19"/>
      <c r="BR55" s="19"/>
    </row>
    <row r="56" ht="17" customHeight="1">
      <c r="A56" s="53"/>
      <c r="B56" t="s" s="51">
        <v>29</v>
      </c>
      <c r="C56" t="s" s="51">
        <v>29</v>
      </c>
      <c r="D56" t="s" s="51">
        <v>29</v>
      </c>
      <c r="E56" t="s" s="51">
        <v>29</v>
      </c>
      <c r="F56" t="s" s="51">
        <v>29</v>
      </c>
      <c r="G56" s="49"/>
      <c r="H56" s="32"/>
      <c r="I56" s="46"/>
      <c r="J56" s="32"/>
      <c r="K56" s="46"/>
      <c r="L56" s="46"/>
      <c r="M56" s="46"/>
      <c r="N56" s="46"/>
      <c r="O56" s="46"/>
      <c r="P56" s="46"/>
      <c r="Q56" s="46"/>
      <c r="R56" s="32"/>
      <c r="S56" s="32"/>
      <c r="T56" s="32"/>
      <c r="U56" s="32"/>
      <c r="V56" s="46"/>
      <c r="W56" s="32"/>
      <c r="X56" s="32"/>
      <c r="Y56" s="46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46"/>
      <c r="AL56" s="46"/>
      <c r="AM56" s="46"/>
      <c r="AN56" s="46"/>
      <c r="AO56" s="46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46"/>
      <c r="BA56" s="46"/>
      <c r="BB56" s="46"/>
      <c r="BC56" s="46"/>
      <c r="BD56" s="46"/>
      <c r="BE56" s="68"/>
      <c r="BF56" s="32"/>
      <c r="BG56" s="32"/>
      <c r="BH56" s="32"/>
      <c r="BI56" s="32"/>
      <c r="BJ56" s="32"/>
      <c r="BK56" s="68"/>
      <c r="BL56" s="69"/>
      <c r="BM56" s="68"/>
      <c r="BN56" s="68"/>
      <c r="BO56" s="32"/>
      <c r="BP56" s="32"/>
      <c r="BQ56" s="19"/>
      <c r="BR56" s="19"/>
    </row>
    <row r="57" ht="17" customHeight="1">
      <c r="A57" s="53"/>
      <c r="B57" t="s" s="51">
        <v>26</v>
      </c>
      <c r="C57" t="s" s="51">
        <v>26</v>
      </c>
      <c r="D57" t="s" s="51">
        <v>26</v>
      </c>
      <c r="E57" t="s" s="51">
        <v>26</v>
      </c>
      <c r="F57" t="s" s="51">
        <v>26</v>
      </c>
      <c r="G57" s="49"/>
      <c r="H57" s="32"/>
      <c r="I57" s="46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46"/>
      <c r="W57" s="46"/>
      <c r="X57" s="46"/>
      <c r="Y57" s="46"/>
      <c r="Z57" s="32"/>
      <c r="AA57" s="32"/>
      <c r="AB57" s="32"/>
      <c r="AC57" s="32"/>
      <c r="AD57" s="32"/>
      <c r="AE57" s="32"/>
      <c r="AF57" s="32"/>
      <c r="AG57" s="32"/>
      <c r="AH57" s="46"/>
      <c r="AI57" s="32"/>
      <c r="AJ57" s="46"/>
      <c r="AK57" s="46"/>
      <c r="AL57" s="46"/>
      <c r="AM57" s="46"/>
      <c r="AN57" s="46"/>
      <c r="AO57" s="46"/>
      <c r="AP57" s="32"/>
      <c r="AQ57" s="32"/>
      <c r="AR57" s="32"/>
      <c r="AS57" s="32"/>
      <c r="AT57" s="32"/>
      <c r="AU57" s="68"/>
      <c r="AV57" s="32"/>
      <c r="AW57" s="68"/>
      <c r="AX57" s="32"/>
      <c r="AY57" s="32"/>
      <c r="AZ57" s="46"/>
      <c r="BA57" s="46"/>
      <c r="BB57" s="46"/>
      <c r="BC57" s="46"/>
      <c r="BD57" s="46"/>
      <c r="BE57" s="68"/>
      <c r="BF57" s="32"/>
      <c r="BG57" s="32"/>
      <c r="BH57" s="32"/>
      <c r="BI57" s="32"/>
      <c r="BJ57" s="32"/>
      <c r="BK57" s="68"/>
      <c r="BL57" s="69"/>
      <c r="BM57" s="68"/>
      <c r="BN57" s="68"/>
      <c r="BO57" s="32"/>
      <c r="BP57" s="32"/>
      <c r="BQ57" s="19"/>
      <c r="BR57" s="19"/>
    </row>
    <row r="58" ht="17" customHeight="1">
      <c r="A58" s="53"/>
      <c r="B58" t="s" s="51">
        <v>24</v>
      </c>
      <c r="C58" t="s" s="51">
        <v>24</v>
      </c>
      <c r="D58" t="s" s="51">
        <v>24</v>
      </c>
      <c r="E58" t="s" s="51">
        <v>24</v>
      </c>
      <c r="F58" t="s" s="51">
        <v>24</v>
      </c>
      <c r="G58" s="49"/>
      <c r="H58" s="32"/>
      <c r="I58" s="46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46"/>
      <c r="W58" s="46"/>
      <c r="X58" s="46"/>
      <c r="Y58" s="46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46"/>
      <c r="BA58" s="46"/>
      <c r="BB58" s="46"/>
      <c r="BC58" s="46"/>
      <c r="BD58" s="46"/>
      <c r="BE58" s="68"/>
      <c r="BF58" s="32"/>
      <c r="BG58" s="32"/>
      <c r="BH58" s="32"/>
      <c r="BI58" s="32"/>
      <c r="BJ58" s="32"/>
      <c r="BK58" s="68"/>
      <c r="BL58" s="69"/>
      <c r="BM58" s="68"/>
      <c r="BN58" s="68"/>
      <c r="BO58" s="32"/>
      <c r="BP58" s="32"/>
      <c r="BQ58" s="19"/>
      <c r="BR58" s="19"/>
    </row>
    <row r="59" ht="17" customHeight="1">
      <c r="A59" s="53"/>
      <c r="B59" t="s" s="51">
        <v>30</v>
      </c>
      <c r="C59" t="s" s="51">
        <v>30</v>
      </c>
      <c r="D59" t="s" s="51">
        <v>30</v>
      </c>
      <c r="E59" t="s" s="51">
        <v>30</v>
      </c>
      <c r="F59" t="s" s="51">
        <v>30</v>
      </c>
      <c r="G59" s="49"/>
      <c r="H59" s="32"/>
      <c r="I59" s="46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46"/>
      <c r="W59" s="46"/>
      <c r="X59" s="46"/>
      <c r="Y59" s="46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46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68"/>
      <c r="AY59" s="32"/>
      <c r="AZ59" s="46"/>
      <c r="BA59" s="46"/>
      <c r="BB59" s="46"/>
      <c r="BC59" s="46"/>
      <c r="BD59" s="46"/>
      <c r="BE59" s="68"/>
      <c r="BF59" s="32"/>
      <c r="BG59" s="32"/>
      <c r="BH59" s="32"/>
      <c r="BI59" s="32"/>
      <c r="BJ59" s="32"/>
      <c r="BK59" s="68"/>
      <c r="BL59" s="69"/>
      <c r="BM59" s="68"/>
      <c r="BN59" s="68"/>
      <c r="BO59" s="32"/>
      <c r="BP59" s="32"/>
      <c r="BQ59" s="19"/>
      <c r="BR59" s="19"/>
    </row>
    <row r="60" ht="17" customHeight="1">
      <c r="A60" s="53"/>
      <c r="B60" t="s" s="51">
        <v>30</v>
      </c>
      <c r="C60" t="s" s="51">
        <v>30</v>
      </c>
      <c r="D60" t="s" s="51">
        <v>30</v>
      </c>
      <c r="E60" t="s" s="51">
        <v>30</v>
      </c>
      <c r="F60" t="s" s="51">
        <v>30</v>
      </c>
      <c r="G60" s="49"/>
      <c r="H60" s="32"/>
      <c r="I60" s="46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46"/>
      <c r="W60" s="46"/>
      <c r="X60" s="46"/>
      <c r="Y60" s="46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46"/>
      <c r="AL60" s="32"/>
      <c r="AM60" s="32"/>
      <c r="AN60" s="32"/>
      <c r="AO60" s="46"/>
      <c r="AP60" s="32"/>
      <c r="AQ60" s="32"/>
      <c r="AR60" s="32"/>
      <c r="AS60" s="32"/>
      <c r="AT60" s="32"/>
      <c r="AU60" s="32"/>
      <c r="AV60" s="32"/>
      <c r="AW60" s="32"/>
      <c r="AX60" s="68"/>
      <c r="AY60" s="32"/>
      <c r="AZ60" s="46"/>
      <c r="BA60" s="46"/>
      <c r="BB60" s="46"/>
      <c r="BC60" s="46"/>
      <c r="BD60" s="46"/>
      <c r="BE60" s="68"/>
      <c r="BF60" s="32"/>
      <c r="BG60" s="32"/>
      <c r="BH60" s="32"/>
      <c r="BI60" s="32"/>
      <c r="BJ60" s="32"/>
      <c r="BK60" s="68"/>
      <c r="BL60" s="69"/>
      <c r="BM60" s="68"/>
      <c r="BN60" s="68"/>
      <c r="BO60" s="32"/>
      <c r="BP60" s="32"/>
      <c r="BQ60" s="19"/>
      <c r="BR60" s="19"/>
    </row>
    <row r="61" ht="17" customHeight="1">
      <c r="A61" s="53"/>
      <c r="B61" t="s" s="51">
        <v>24</v>
      </c>
      <c r="C61" t="s" s="51">
        <v>24</v>
      </c>
      <c r="D61" t="s" s="51">
        <v>24</v>
      </c>
      <c r="E61" t="s" s="51">
        <v>24</v>
      </c>
      <c r="F61" t="s" s="51">
        <v>24</v>
      </c>
      <c r="G61" s="49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46"/>
      <c r="W61" s="46"/>
      <c r="X61" s="46"/>
      <c r="Y61" s="46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46"/>
      <c r="AK61" s="46"/>
      <c r="AL61" s="46"/>
      <c r="AM61" s="46"/>
      <c r="AN61" s="46"/>
      <c r="AO61" s="46"/>
      <c r="AP61" s="32"/>
      <c r="AQ61" s="32"/>
      <c r="AR61" s="32"/>
      <c r="AS61" s="32"/>
      <c r="AT61" s="32"/>
      <c r="AU61" s="32"/>
      <c r="AV61" s="32"/>
      <c r="AW61" s="32"/>
      <c r="AX61" s="46"/>
      <c r="AY61" s="32"/>
      <c r="AZ61" s="46"/>
      <c r="BA61" s="46"/>
      <c r="BB61" s="46"/>
      <c r="BC61" s="46"/>
      <c r="BD61" s="46"/>
      <c r="BE61" s="68"/>
      <c r="BF61" s="32"/>
      <c r="BG61" s="32"/>
      <c r="BH61" s="32"/>
      <c r="BI61" s="32"/>
      <c r="BJ61" s="32"/>
      <c r="BK61" s="68"/>
      <c r="BL61" s="69"/>
      <c r="BM61" s="68"/>
      <c r="BN61" s="68"/>
      <c r="BO61" s="32"/>
      <c r="BP61" s="32"/>
      <c r="BQ61" s="19"/>
      <c r="BR61" s="19"/>
    </row>
    <row r="62" ht="17" customHeight="1">
      <c r="A62" s="53"/>
      <c r="B62" t="s" s="51">
        <v>26</v>
      </c>
      <c r="C62" t="s" s="51">
        <v>26</v>
      </c>
      <c r="D62" t="s" s="51">
        <v>26</v>
      </c>
      <c r="E62" t="s" s="51">
        <v>26</v>
      </c>
      <c r="F62" t="s" s="51">
        <v>26</v>
      </c>
      <c r="G62" s="49"/>
      <c r="H62" s="46"/>
      <c r="I62" s="46"/>
      <c r="J62" s="46"/>
      <c r="K62" s="46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46"/>
      <c r="W62" s="46"/>
      <c r="X62" s="46"/>
      <c r="Y62" s="46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46"/>
      <c r="AL62" s="46"/>
      <c r="AM62" s="46"/>
      <c r="AN62" s="46"/>
      <c r="AO62" s="46"/>
      <c r="AP62" s="32"/>
      <c r="AQ62" s="32"/>
      <c r="AR62" s="32"/>
      <c r="AS62" s="32"/>
      <c r="AT62" s="32"/>
      <c r="AU62" s="32"/>
      <c r="AV62" s="32"/>
      <c r="AW62" s="32"/>
      <c r="AX62" s="68"/>
      <c r="AY62" s="32"/>
      <c r="AZ62" s="46"/>
      <c r="BA62" s="46"/>
      <c r="BB62" s="46"/>
      <c r="BC62" s="46"/>
      <c r="BD62" s="46"/>
      <c r="BE62" s="68"/>
      <c r="BF62" s="32"/>
      <c r="BG62" s="32"/>
      <c r="BH62" s="32"/>
      <c r="BI62" s="32"/>
      <c r="BJ62" s="32"/>
      <c r="BK62" s="68"/>
      <c r="BL62" s="69"/>
      <c r="BM62" s="68"/>
      <c r="BN62" s="68"/>
      <c r="BO62" s="32"/>
      <c r="BP62" s="32"/>
      <c r="BQ62" s="19"/>
      <c r="BR62" s="19"/>
    </row>
    <row r="63" ht="17" customHeight="1">
      <c r="A63" s="53"/>
      <c r="B63" t="s" s="51">
        <v>28</v>
      </c>
      <c r="C63" t="s" s="51">
        <v>28</v>
      </c>
      <c r="D63" t="s" s="51">
        <v>28</v>
      </c>
      <c r="E63" t="s" s="51">
        <v>28</v>
      </c>
      <c r="F63" t="s" s="51">
        <v>28</v>
      </c>
      <c r="G63" s="49"/>
      <c r="H63" s="67"/>
      <c r="I63" s="68"/>
      <c r="J63" s="32"/>
      <c r="K63" s="68"/>
      <c r="L63" s="68"/>
      <c r="M63" s="32"/>
      <c r="N63" s="32"/>
      <c r="O63" s="32"/>
      <c r="P63" s="32"/>
      <c r="Q63" s="32"/>
      <c r="R63" s="32"/>
      <c r="S63" s="32"/>
      <c r="T63" s="32"/>
      <c r="U63" s="32"/>
      <c r="V63" s="46"/>
      <c r="W63" s="46"/>
      <c r="X63" s="46"/>
      <c r="Y63" s="46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46"/>
      <c r="AL63" s="46"/>
      <c r="AM63" s="46"/>
      <c r="AN63" s="46"/>
      <c r="AO63" s="46"/>
      <c r="AP63" s="32"/>
      <c r="AQ63" s="32"/>
      <c r="AR63" s="32"/>
      <c r="AS63" s="32"/>
      <c r="AT63" s="32"/>
      <c r="AU63" s="32"/>
      <c r="AV63" s="32"/>
      <c r="AW63" s="32"/>
      <c r="AX63" s="68"/>
      <c r="AY63" s="32"/>
      <c r="AZ63" s="46"/>
      <c r="BA63" s="46"/>
      <c r="BB63" s="46"/>
      <c r="BC63" s="46"/>
      <c r="BD63" s="46"/>
      <c r="BE63" s="68"/>
      <c r="BF63" s="32"/>
      <c r="BG63" s="32"/>
      <c r="BH63" s="32"/>
      <c r="BI63" s="32"/>
      <c r="BJ63" s="32"/>
      <c r="BK63" s="68"/>
      <c r="BL63" s="69"/>
      <c r="BM63" s="68"/>
      <c r="BN63" s="68"/>
      <c r="BO63" s="32"/>
      <c r="BP63" s="32"/>
      <c r="BQ63" s="19"/>
      <c r="BR63" s="19"/>
    </row>
    <row r="64" ht="17" customHeight="1">
      <c r="A64" s="53"/>
      <c r="B64" t="s" s="51">
        <v>29</v>
      </c>
      <c r="C64" t="s" s="51">
        <v>29</v>
      </c>
      <c r="D64" t="s" s="51">
        <v>29</v>
      </c>
      <c r="E64" t="s" s="51">
        <v>29</v>
      </c>
      <c r="F64" t="s" s="51">
        <v>29</v>
      </c>
      <c r="G64" s="49"/>
      <c r="H64" s="67"/>
      <c r="I64" s="68"/>
      <c r="J64" s="32"/>
      <c r="K64" s="68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46"/>
      <c r="AL64" s="46"/>
      <c r="AM64" s="46"/>
      <c r="AN64" s="46"/>
      <c r="AO64" s="46"/>
      <c r="AP64" s="32"/>
      <c r="AQ64" s="32"/>
      <c r="AR64" s="32"/>
      <c r="AS64" s="32"/>
      <c r="AT64" s="32"/>
      <c r="AU64" s="32"/>
      <c r="AV64" s="32"/>
      <c r="AW64" s="32"/>
      <c r="AX64" s="68"/>
      <c r="AY64" s="32"/>
      <c r="AZ64" s="46"/>
      <c r="BA64" s="46"/>
      <c r="BB64" s="46"/>
      <c r="BC64" s="46"/>
      <c r="BD64" s="46"/>
      <c r="BE64" s="68"/>
      <c r="BF64" s="32"/>
      <c r="BG64" s="32"/>
      <c r="BH64" s="32"/>
      <c r="BI64" s="32"/>
      <c r="BJ64" s="32"/>
      <c r="BK64" s="68"/>
      <c r="BL64" s="69"/>
      <c r="BM64" s="68"/>
      <c r="BN64" s="68"/>
      <c r="BO64" s="32"/>
      <c r="BP64" s="32"/>
      <c r="BQ64" s="19"/>
      <c r="BR64" s="19"/>
    </row>
    <row r="65" ht="17" customHeight="1">
      <c r="A65" s="53"/>
      <c r="B65" t="s" s="51">
        <v>31</v>
      </c>
      <c r="C65" t="s" s="51">
        <v>31</v>
      </c>
      <c r="D65" t="s" s="51">
        <v>31</v>
      </c>
      <c r="E65" t="s" s="51">
        <v>31</v>
      </c>
      <c r="F65" t="s" s="51">
        <v>31</v>
      </c>
      <c r="G65" s="49"/>
      <c r="H65" s="67"/>
      <c r="I65" s="68"/>
      <c r="J65" s="32"/>
      <c r="K65" s="68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46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46"/>
      <c r="AK65" s="46"/>
      <c r="AL65" s="46"/>
      <c r="AM65" s="46"/>
      <c r="AN65" s="46"/>
      <c r="AO65" s="46"/>
      <c r="AP65" s="32"/>
      <c r="AQ65" s="32"/>
      <c r="AR65" s="32"/>
      <c r="AS65" s="32"/>
      <c r="AT65" s="32"/>
      <c r="AU65" s="32"/>
      <c r="AV65" s="32"/>
      <c r="AW65" s="32"/>
      <c r="AX65" s="68"/>
      <c r="AY65" s="32"/>
      <c r="AZ65" s="46"/>
      <c r="BA65" s="46"/>
      <c r="BB65" s="46"/>
      <c r="BC65" s="46"/>
      <c r="BD65" s="46"/>
      <c r="BE65" s="32"/>
      <c r="BF65" s="32"/>
      <c r="BG65" s="32"/>
      <c r="BH65" s="32"/>
      <c r="BI65" s="32"/>
      <c r="BJ65" s="32"/>
      <c r="BK65" s="32"/>
      <c r="BL65" s="69"/>
      <c r="BM65" s="32"/>
      <c r="BN65" s="32"/>
      <c r="BO65" s="32"/>
      <c r="BP65" s="32"/>
      <c r="BQ65" s="19"/>
      <c r="BR65" s="19"/>
    </row>
    <row r="66" ht="17" customHeight="1">
      <c r="A66" s="53"/>
      <c r="B66" t="s" s="51">
        <v>24</v>
      </c>
      <c r="C66" t="s" s="51">
        <v>24</v>
      </c>
      <c r="D66" t="s" s="51">
        <v>24</v>
      </c>
      <c r="E66" t="s" s="51">
        <v>24</v>
      </c>
      <c r="F66" t="s" s="51">
        <v>24</v>
      </c>
      <c r="G66" s="49"/>
      <c r="H66" s="67"/>
      <c r="I66" s="68"/>
      <c r="J66" s="32"/>
      <c r="K66" s="68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46"/>
      <c r="W66" s="32"/>
      <c r="X66" s="32"/>
      <c r="Y66" s="46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46"/>
      <c r="AL66" s="46"/>
      <c r="AM66" s="46"/>
      <c r="AN66" s="46"/>
      <c r="AO66" s="46"/>
      <c r="AP66" s="32"/>
      <c r="AQ66" s="32"/>
      <c r="AR66" s="32"/>
      <c r="AS66" s="32"/>
      <c r="AT66" s="32"/>
      <c r="AU66" s="32"/>
      <c r="AV66" s="32"/>
      <c r="AW66" s="32"/>
      <c r="AX66" s="68"/>
      <c r="AY66" s="32"/>
      <c r="AZ66" s="46"/>
      <c r="BA66" s="46"/>
      <c r="BB66" s="46"/>
      <c r="BC66" s="46"/>
      <c r="BD66" s="46"/>
      <c r="BE66" s="32"/>
      <c r="BF66" s="32"/>
      <c r="BG66" s="32"/>
      <c r="BH66" s="32"/>
      <c r="BI66" s="32"/>
      <c r="BJ66" s="32"/>
      <c r="BK66" s="32"/>
      <c r="BL66" s="69"/>
      <c r="BM66" s="32"/>
      <c r="BN66" s="32"/>
      <c r="BO66" s="32"/>
      <c r="BP66" s="32"/>
      <c r="BQ66" s="19"/>
      <c r="BR66" s="19"/>
    </row>
    <row r="67" ht="17" customHeight="1">
      <c r="A67" s="53"/>
      <c r="B67" t="s" s="51">
        <v>31</v>
      </c>
      <c r="C67" t="s" s="51">
        <v>31</v>
      </c>
      <c r="D67" t="s" s="51">
        <v>31</v>
      </c>
      <c r="E67" t="s" s="51">
        <v>31</v>
      </c>
      <c r="F67" t="s" s="51">
        <v>31</v>
      </c>
      <c r="G67" s="49"/>
      <c r="H67" s="67"/>
      <c r="I67" s="68"/>
      <c r="J67" s="32"/>
      <c r="K67" s="68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46"/>
      <c r="W67" s="46"/>
      <c r="X67" s="46"/>
      <c r="Y67" s="46"/>
      <c r="Z67" s="32"/>
      <c r="AA67" s="32"/>
      <c r="AB67" s="32"/>
      <c r="AC67" s="32"/>
      <c r="AD67" s="32"/>
      <c r="AE67" s="32"/>
      <c r="AF67" s="32"/>
      <c r="AG67" s="32"/>
      <c r="AH67" s="46"/>
      <c r="AI67" s="32"/>
      <c r="AJ67" s="32"/>
      <c r="AK67" s="46"/>
      <c r="AL67" s="46"/>
      <c r="AM67" s="46"/>
      <c r="AN67" s="46"/>
      <c r="AO67" s="46"/>
      <c r="AP67" s="32"/>
      <c r="AQ67" s="32"/>
      <c r="AR67" s="32"/>
      <c r="AS67" s="32"/>
      <c r="AT67" s="32"/>
      <c r="AU67" s="32"/>
      <c r="AV67" s="32"/>
      <c r="AW67" s="32"/>
      <c r="AX67" s="68"/>
      <c r="AY67" s="32"/>
      <c r="AZ67" s="46"/>
      <c r="BA67" s="46"/>
      <c r="BB67" s="46"/>
      <c r="BC67" s="46"/>
      <c r="BD67" s="46"/>
      <c r="BE67" s="32"/>
      <c r="BF67" s="32"/>
      <c r="BG67" s="32"/>
      <c r="BH67" s="32"/>
      <c r="BI67" s="32"/>
      <c r="BJ67" s="32"/>
      <c r="BK67" s="32"/>
      <c r="BL67" s="69"/>
      <c r="BM67" s="32"/>
      <c r="BN67" s="32"/>
      <c r="BO67" s="32"/>
      <c r="BP67" s="32"/>
      <c r="BQ67" s="19"/>
      <c r="BR67" s="19"/>
    </row>
    <row r="68" ht="17" customHeight="1">
      <c r="A68" s="53"/>
      <c r="B68" t="s" s="51">
        <v>27</v>
      </c>
      <c r="C68" t="s" s="51">
        <v>27</v>
      </c>
      <c r="D68" t="s" s="51">
        <v>27</v>
      </c>
      <c r="E68" t="s" s="51">
        <v>27</v>
      </c>
      <c r="F68" t="s" s="51">
        <v>27</v>
      </c>
      <c r="G68" s="49"/>
      <c r="H68" s="67"/>
      <c r="I68" s="68"/>
      <c r="J68" s="32"/>
      <c r="K68" s="68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46"/>
      <c r="W68" s="46"/>
      <c r="X68" s="46"/>
      <c r="Y68" s="46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46"/>
      <c r="AL68" s="46"/>
      <c r="AM68" s="46"/>
      <c r="AN68" s="46"/>
      <c r="AO68" s="46"/>
      <c r="AP68" s="32"/>
      <c r="AQ68" s="32"/>
      <c r="AR68" s="32"/>
      <c r="AS68" s="32"/>
      <c r="AT68" s="32"/>
      <c r="AU68" s="32"/>
      <c r="AV68" s="32"/>
      <c r="AW68" s="32"/>
      <c r="AX68" s="68"/>
      <c r="AY68" s="32"/>
      <c r="AZ68" s="46"/>
      <c r="BA68" s="46"/>
      <c r="BB68" s="46"/>
      <c r="BC68" s="46"/>
      <c r="BD68" s="46"/>
      <c r="BE68" s="32"/>
      <c r="BF68" s="32"/>
      <c r="BG68" s="32"/>
      <c r="BH68" s="32"/>
      <c r="BI68" s="32"/>
      <c r="BJ68" s="32"/>
      <c r="BK68" s="32"/>
      <c r="BL68" s="69"/>
      <c r="BM68" s="32"/>
      <c r="BN68" s="32"/>
      <c r="BO68" s="32"/>
      <c r="BP68" s="32"/>
      <c r="BQ68" s="19"/>
      <c r="BR68" s="19"/>
    </row>
    <row r="69" ht="17" customHeight="1">
      <c r="A69" s="53"/>
      <c r="B69" t="s" s="51">
        <v>25</v>
      </c>
      <c r="C69" t="s" s="51">
        <v>25</v>
      </c>
      <c r="D69" t="s" s="51">
        <v>25</v>
      </c>
      <c r="E69" t="s" s="51">
        <v>25</v>
      </c>
      <c r="F69" t="s" s="51">
        <v>25</v>
      </c>
      <c r="G69" s="49"/>
      <c r="H69" s="67"/>
      <c r="I69" s="68"/>
      <c r="J69" s="32"/>
      <c r="K69" s="68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46"/>
      <c r="W69" s="46"/>
      <c r="X69" s="46"/>
      <c r="Y69" s="46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46"/>
      <c r="AL69" s="46"/>
      <c r="AM69" s="46"/>
      <c r="AN69" s="46"/>
      <c r="AO69" s="46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19"/>
      <c r="BR69" s="19"/>
    </row>
    <row r="70" ht="17" customHeight="1">
      <c r="A70" s="53"/>
      <c r="B70" t="s" s="51">
        <v>30</v>
      </c>
      <c r="C70" t="s" s="51">
        <v>30</v>
      </c>
      <c r="D70" t="s" s="51">
        <v>30</v>
      </c>
      <c r="E70" t="s" s="51">
        <v>30</v>
      </c>
      <c r="F70" t="s" s="51">
        <v>30</v>
      </c>
      <c r="G70" s="49"/>
      <c r="H70" s="67"/>
      <c r="I70" s="68"/>
      <c r="J70" s="32"/>
      <c r="K70" s="68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46"/>
      <c r="W70" s="46"/>
      <c r="X70" s="46"/>
      <c r="Y70" s="46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46"/>
      <c r="AL70" s="46"/>
      <c r="AM70" s="46"/>
      <c r="AN70" s="46"/>
      <c r="AO70" s="46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46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19"/>
      <c r="BR70" s="19"/>
    </row>
    <row r="71" ht="17" customHeight="1">
      <c r="A71" s="53"/>
      <c r="B71" t="s" s="51">
        <v>26</v>
      </c>
      <c r="C71" t="s" s="51">
        <v>26</v>
      </c>
      <c r="D71" t="s" s="51">
        <v>26</v>
      </c>
      <c r="E71" t="s" s="51">
        <v>26</v>
      </c>
      <c r="F71" t="s" s="51">
        <v>26</v>
      </c>
      <c r="G71" s="49"/>
      <c r="H71" s="67"/>
      <c r="I71" s="68"/>
      <c r="J71" s="32"/>
      <c r="K71" s="68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46"/>
      <c r="W71" s="46"/>
      <c r="X71" s="46"/>
      <c r="Y71" s="46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46"/>
      <c r="AK71" s="46"/>
      <c r="AL71" s="46"/>
      <c r="AM71" s="46"/>
      <c r="AN71" s="46"/>
      <c r="AO71" s="46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46"/>
      <c r="BA71" s="46"/>
      <c r="BB71" s="46"/>
      <c r="BC71" s="46"/>
      <c r="BD71" s="46"/>
      <c r="BE71" s="32"/>
      <c r="BF71" s="32"/>
      <c r="BG71" s="32"/>
      <c r="BH71" s="32"/>
      <c r="BI71" s="32"/>
      <c r="BJ71" s="32"/>
      <c r="BK71" s="32"/>
      <c r="BL71" s="69"/>
      <c r="BM71" s="32"/>
      <c r="BN71" s="46"/>
      <c r="BO71" s="32"/>
      <c r="BP71" s="32"/>
      <c r="BQ71" s="19"/>
      <c r="BR71" s="19"/>
    </row>
    <row r="72" ht="17" customHeight="1">
      <c r="A72" s="53"/>
      <c r="B72" t="s" s="51">
        <v>30</v>
      </c>
      <c r="C72" t="s" s="51">
        <v>30</v>
      </c>
      <c r="D72" t="s" s="51">
        <v>30</v>
      </c>
      <c r="E72" t="s" s="51">
        <v>30</v>
      </c>
      <c r="F72" t="s" s="51">
        <v>30</v>
      </c>
      <c r="G72" s="49"/>
      <c r="H72" s="67"/>
      <c r="I72" s="68"/>
      <c r="J72" s="32"/>
      <c r="K72" s="68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46"/>
      <c r="W72" s="46"/>
      <c r="X72" s="46"/>
      <c r="Y72" s="46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46"/>
      <c r="AL72" s="46"/>
      <c r="AM72" s="46"/>
      <c r="AN72" s="46"/>
      <c r="AO72" s="46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46"/>
      <c r="BA72" s="46"/>
      <c r="BB72" s="46"/>
      <c r="BC72" s="46"/>
      <c r="BD72" s="46"/>
      <c r="BE72" s="32"/>
      <c r="BF72" s="32"/>
      <c r="BG72" s="32"/>
      <c r="BH72" s="32"/>
      <c r="BI72" s="32"/>
      <c r="BJ72" s="32"/>
      <c r="BK72" s="32"/>
      <c r="BL72" s="69"/>
      <c r="BM72" s="32"/>
      <c r="BN72" s="32"/>
      <c r="BO72" s="32"/>
      <c r="BP72" s="32"/>
      <c r="BQ72" s="19"/>
      <c r="BR72" s="19"/>
    </row>
    <row r="73" ht="17" customHeight="1">
      <c r="A73" s="53"/>
      <c r="B73" t="s" s="51">
        <v>22</v>
      </c>
      <c r="C73" t="s" s="51">
        <v>22</v>
      </c>
      <c r="D73" t="s" s="51">
        <v>22</v>
      </c>
      <c r="E73" t="s" s="51">
        <v>22</v>
      </c>
      <c r="F73" t="s" s="51">
        <v>22</v>
      </c>
      <c r="G73" s="49"/>
      <c r="H73" s="67"/>
      <c r="I73" s="68"/>
      <c r="J73" s="32"/>
      <c r="K73" s="68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46"/>
      <c r="W73" s="46"/>
      <c r="X73" s="46"/>
      <c r="Y73" s="46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46"/>
      <c r="AL73" s="46"/>
      <c r="AM73" s="46"/>
      <c r="AN73" s="46"/>
      <c r="AO73" s="46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46"/>
      <c r="BA73" s="46"/>
      <c r="BB73" s="46"/>
      <c r="BC73" s="46"/>
      <c r="BD73" s="46"/>
      <c r="BE73" s="32"/>
      <c r="BF73" s="32"/>
      <c r="BG73" s="32"/>
      <c r="BH73" s="32"/>
      <c r="BI73" s="32"/>
      <c r="BJ73" s="32"/>
      <c r="BK73" s="32"/>
      <c r="BL73" s="69"/>
      <c r="BM73" s="32"/>
      <c r="BN73" s="32"/>
      <c r="BO73" s="32"/>
      <c r="BP73" s="32"/>
      <c r="BQ73" s="19"/>
      <c r="BR73" s="19"/>
    </row>
    <row r="74" ht="17" customHeight="1">
      <c r="A74" s="53"/>
      <c r="B74" t="s" s="51">
        <v>27</v>
      </c>
      <c r="C74" t="s" s="51">
        <v>27</v>
      </c>
      <c r="D74" t="s" s="51">
        <v>27</v>
      </c>
      <c r="E74" t="s" s="51">
        <v>27</v>
      </c>
      <c r="F74" t="s" s="51">
        <v>27</v>
      </c>
      <c r="G74" s="49"/>
      <c r="H74" s="67"/>
      <c r="I74" s="68"/>
      <c r="J74" s="32"/>
      <c r="K74" s="68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46"/>
      <c r="AL74" s="46"/>
      <c r="AM74" s="46"/>
      <c r="AN74" s="46"/>
      <c r="AO74" s="46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46"/>
      <c r="BA74" s="46"/>
      <c r="BB74" s="46"/>
      <c r="BC74" s="46"/>
      <c r="BD74" s="46"/>
      <c r="BE74" s="32"/>
      <c r="BF74" s="32"/>
      <c r="BG74" s="32"/>
      <c r="BH74" s="32"/>
      <c r="BI74" s="32"/>
      <c r="BJ74" s="32"/>
      <c r="BK74" s="32"/>
      <c r="BL74" s="69"/>
      <c r="BM74" s="32"/>
      <c r="BN74" s="32"/>
      <c r="BO74" s="32"/>
      <c r="BP74" s="32"/>
      <c r="BQ74" s="19"/>
      <c r="BR74" s="19"/>
    </row>
    <row r="75" ht="17" customHeight="1">
      <c r="A75" s="53"/>
      <c r="B75" t="s" s="51">
        <v>23</v>
      </c>
      <c r="C75" t="s" s="51">
        <v>23</v>
      </c>
      <c r="D75" t="s" s="51">
        <v>23</v>
      </c>
      <c r="E75" t="s" s="51">
        <v>23</v>
      </c>
      <c r="F75" t="s" s="51">
        <v>23</v>
      </c>
      <c r="G75" s="49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46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46"/>
      <c r="AK75" s="46"/>
      <c r="AL75" s="46"/>
      <c r="AM75" s="46"/>
      <c r="AN75" s="46"/>
      <c r="AO75" s="46"/>
      <c r="AP75" s="32"/>
      <c r="AQ75" s="32"/>
      <c r="AR75" s="32"/>
      <c r="AS75" s="32"/>
      <c r="AT75" s="32"/>
      <c r="AU75" s="68"/>
      <c r="AV75" s="32"/>
      <c r="AW75" s="68"/>
      <c r="AX75" s="32"/>
      <c r="AY75" s="32"/>
      <c r="AZ75" s="46"/>
      <c r="BA75" s="46"/>
      <c r="BB75" s="46"/>
      <c r="BC75" s="46"/>
      <c r="BD75" s="46"/>
      <c r="BE75" s="32"/>
      <c r="BF75" s="32"/>
      <c r="BG75" s="32"/>
      <c r="BH75" s="32"/>
      <c r="BI75" s="32"/>
      <c r="BJ75" s="32"/>
      <c r="BK75" s="32"/>
      <c r="BL75" s="69"/>
      <c r="BM75" s="32"/>
      <c r="BN75" s="32"/>
      <c r="BO75" s="32"/>
      <c r="BP75" s="32"/>
      <c r="BQ75" s="19"/>
      <c r="BR75" s="19"/>
    </row>
    <row r="76" ht="17" customHeight="1">
      <c r="A76" s="53"/>
      <c r="B76" t="s" s="51">
        <v>26</v>
      </c>
      <c r="C76" t="s" s="51">
        <v>26</v>
      </c>
      <c r="D76" t="s" s="51">
        <v>26</v>
      </c>
      <c r="E76" t="s" s="51">
        <v>26</v>
      </c>
      <c r="F76" t="s" s="51">
        <v>26</v>
      </c>
      <c r="G76" s="49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46"/>
      <c r="W76" s="32"/>
      <c r="X76" s="32"/>
      <c r="Y76" s="46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46"/>
      <c r="BA76" s="46"/>
      <c r="BB76" s="46"/>
      <c r="BC76" s="46"/>
      <c r="BD76" s="46"/>
      <c r="BE76" s="32"/>
      <c r="BF76" s="32"/>
      <c r="BG76" s="32"/>
      <c r="BH76" s="32"/>
      <c r="BI76" s="32"/>
      <c r="BJ76" s="32"/>
      <c r="BK76" s="32"/>
      <c r="BL76" s="69"/>
      <c r="BM76" s="32"/>
      <c r="BN76" s="32"/>
      <c r="BO76" s="32"/>
      <c r="BP76" s="32"/>
      <c r="BQ76" s="19"/>
      <c r="BR76" s="19"/>
    </row>
    <row r="77" ht="17" customHeight="1">
      <c r="A77" s="53"/>
      <c r="B77" t="s" s="51">
        <v>25</v>
      </c>
      <c r="C77" t="s" s="51">
        <v>25</v>
      </c>
      <c r="D77" t="s" s="51">
        <v>25</v>
      </c>
      <c r="E77" t="s" s="51">
        <v>25</v>
      </c>
      <c r="F77" t="s" s="51">
        <v>25</v>
      </c>
      <c r="G77" s="49"/>
      <c r="H77" s="46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46"/>
      <c r="W77" s="46"/>
      <c r="X77" s="46"/>
      <c r="Y77" s="46"/>
      <c r="Z77" s="32"/>
      <c r="AA77" s="32"/>
      <c r="AB77" s="32"/>
      <c r="AC77" s="32"/>
      <c r="AD77" s="32"/>
      <c r="AE77" s="32"/>
      <c r="AF77" s="32"/>
      <c r="AG77" s="32"/>
      <c r="AH77" s="46"/>
      <c r="AI77" s="32"/>
      <c r="AJ77" s="32"/>
      <c r="AK77" s="46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68"/>
      <c r="AY77" s="32"/>
      <c r="AZ77" s="46"/>
      <c r="BA77" s="46"/>
      <c r="BB77" s="46"/>
      <c r="BC77" s="46"/>
      <c r="BD77" s="46"/>
      <c r="BE77" s="32"/>
      <c r="BF77" s="32"/>
      <c r="BG77" s="32"/>
      <c r="BH77" s="32"/>
      <c r="BI77" s="32"/>
      <c r="BJ77" s="32"/>
      <c r="BK77" s="32"/>
      <c r="BL77" s="69"/>
      <c r="BM77" s="32"/>
      <c r="BN77" s="32"/>
      <c r="BO77" s="32"/>
      <c r="BP77" s="32"/>
      <c r="BQ77" s="19"/>
      <c r="BR77" s="19"/>
    </row>
    <row r="78" ht="17" customHeight="1">
      <c r="A78" s="53"/>
      <c r="B78" t="s" s="51">
        <v>23</v>
      </c>
      <c r="C78" t="s" s="51">
        <v>23</v>
      </c>
      <c r="D78" t="s" s="51">
        <v>23</v>
      </c>
      <c r="E78" t="s" s="51">
        <v>23</v>
      </c>
      <c r="F78" t="s" s="51">
        <v>23</v>
      </c>
      <c r="G78" s="49"/>
      <c r="H78" s="67"/>
      <c r="I78" s="68"/>
      <c r="J78" s="32"/>
      <c r="K78" s="68"/>
      <c r="L78" s="68"/>
      <c r="M78" s="32"/>
      <c r="N78" s="32"/>
      <c r="O78" s="32"/>
      <c r="P78" s="32"/>
      <c r="Q78" s="32"/>
      <c r="R78" s="32"/>
      <c r="S78" s="32"/>
      <c r="T78" s="32"/>
      <c r="U78" s="32"/>
      <c r="V78" s="46"/>
      <c r="W78" s="46"/>
      <c r="X78" s="46"/>
      <c r="Y78" s="46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46"/>
      <c r="AL78" s="32"/>
      <c r="AM78" s="32"/>
      <c r="AN78" s="32"/>
      <c r="AO78" s="46"/>
      <c r="AP78" s="32"/>
      <c r="AQ78" s="32"/>
      <c r="AR78" s="32"/>
      <c r="AS78" s="32"/>
      <c r="AT78" s="32"/>
      <c r="AU78" s="32"/>
      <c r="AV78" s="32"/>
      <c r="AW78" s="32"/>
      <c r="AX78" s="68"/>
      <c r="AY78" s="32"/>
      <c r="AZ78" s="46"/>
      <c r="BA78" s="46"/>
      <c r="BB78" s="46"/>
      <c r="BC78" s="46"/>
      <c r="BD78" s="46"/>
      <c r="BE78" s="32"/>
      <c r="BF78" s="32"/>
      <c r="BG78" s="32"/>
      <c r="BH78" s="32"/>
      <c r="BI78" s="32"/>
      <c r="BJ78" s="32"/>
      <c r="BK78" s="32"/>
      <c r="BL78" s="69"/>
      <c r="BM78" s="32"/>
      <c r="BN78" s="32"/>
      <c r="BO78" s="32"/>
      <c r="BP78" s="32"/>
      <c r="BQ78" s="19"/>
      <c r="BR78" s="19"/>
    </row>
    <row r="79" ht="17" customHeight="1">
      <c r="A79" s="53"/>
      <c r="B79" t="s" s="51">
        <v>28</v>
      </c>
      <c r="C79" t="s" s="51">
        <v>28</v>
      </c>
      <c r="D79" t="s" s="51">
        <v>28</v>
      </c>
      <c r="E79" t="s" s="51">
        <v>28</v>
      </c>
      <c r="F79" t="s" s="51">
        <v>28</v>
      </c>
      <c r="G79" s="49"/>
      <c r="H79" s="67"/>
      <c r="I79" s="68"/>
      <c r="J79" s="32"/>
      <c r="K79" s="68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46"/>
      <c r="W79" s="46"/>
      <c r="X79" s="46"/>
      <c r="Y79" s="46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46"/>
      <c r="AK79" s="46"/>
      <c r="AL79" s="46"/>
      <c r="AM79" s="46"/>
      <c r="AN79" s="46"/>
      <c r="AO79" s="46"/>
      <c r="AP79" s="32"/>
      <c r="AQ79" s="32"/>
      <c r="AR79" s="32"/>
      <c r="AS79" s="32"/>
      <c r="AT79" s="32"/>
      <c r="AU79" s="32"/>
      <c r="AV79" s="32"/>
      <c r="AW79" s="32"/>
      <c r="AX79" s="46"/>
      <c r="AY79" s="32"/>
      <c r="AZ79" s="46"/>
      <c r="BA79" s="46"/>
      <c r="BB79" s="46"/>
      <c r="BC79" s="46"/>
      <c r="BD79" s="46"/>
      <c r="BE79" s="32"/>
      <c r="BF79" s="32"/>
      <c r="BG79" s="32"/>
      <c r="BH79" s="32"/>
      <c r="BI79" s="32"/>
      <c r="BJ79" s="32"/>
      <c r="BK79" s="32"/>
      <c r="BL79" s="69"/>
      <c r="BM79" s="32"/>
      <c r="BN79" s="32"/>
      <c r="BO79" s="32"/>
      <c r="BP79" s="32"/>
      <c r="BQ79" s="19"/>
      <c r="BR79" s="19"/>
    </row>
    <row r="80" ht="17" customHeight="1">
      <c r="A80" s="53"/>
      <c r="B80" t="s" s="51">
        <v>19</v>
      </c>
      <c r="C80" t="s" s="51">
        <v>19</v>
      </c>
      <c r="D80" t="s" s="51">
        <v>19</v>
      </c>
      <c r="E80" t="s" s="51">
        <v>19</v>
      </c>
      <c r="F80" t="s" s="51">
        <v>19</v>
      </c>
      <c r="G80" s="49"/>
      <c r="H80" s="67"/>
      <c r="I80" s="68"/>
      <c r="J80" s="32"/>
      <c r="K80" s="68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46"/>
      <c r="W80" s="46"/>
      <c r="X80" s="46"/>
      <c r="Y80" s="46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46"/>
      <c r="AL80" s="46"/>
      <c r="AM80" s="46"/>
      <c r="AN80" s="46"/>
      <c r="AO80" s="46"/>
      <c r="AP80" s="32"/>
      <c r="AQ80" s="32"/>
      <c r="AR80" s="32"/>
      <c r="AS80" s="32"/>
      <c r="AT80" s="32"/>
      <c r="AU80" s="32"/>
      <c r="AV80" s="32"/>
      <c r="AW80" s="32"/>
      <c r="AX80" s="68"/>
      <c r="AY80" s="32"/>
      <c r="AZ80" s="46"/>
      <c r="BA80" s="46"/>
      <c r="BB80" s="46"/>
      <c r="BC80" s="46"/>
      <c r="BD80" s="46"/>
      <c r="BE80" s="32"/>
      <c r="BF80" s="32"/>
      <c r="BG80" s="32"/>
      <c r="BH80" s="32"/>
      <c r="BI80" s="32"/>
      <c r="BJ80" s="32"/>
      <c r="BK80" s="32"/>
      <c r="BL80" s="69"/>
      <c r="BM80" s="32"/>
      <c r="BN80" s="32"/>
      <c r="BO80" s="32"/>
      <c r="BP80" s="32"/>
      <c r="BQ80" s="19"/>
      <c r="BR80" s="19"/>
    </row>
    <row r="81" ht="17" customHeight="1">
      <c r="A81" s="53"/>
      <c r="B81" t="s" s="51">
        <v>25</v>
      </c>
      <c r="C81" t="s" s="51">
        <v>25</v>
      </c>
      <c r="D81" t="s" s="51">
        <v>25</v>
      </c>
      <c r="E81" t="s" s="51">
        <v>25</v>
      </c>
      <c r="F81" t="s" s="51">
        <v>25</v>
      </c>
      <c r="G81" s="49"/>
      <c r="H81" s="67"/>
      <c r="I81" s="68"/>
      <c r="J81" s="32"/>
      <c r="K81" s="68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46"/>
      <c r="W81" s="46"/>
      <c r="X81" s="46"/>
      <c r="Y81" s="46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46"/>
      <c r="AL81" s="46"/>
      <c r="AM81" s="46"/>
      <c r="AN81" s="46"/>
      <c r="AO81" s="46"/>
      <c r="AP81" s="32"/>
      <c r="AQ81" s="32"/>
      <c r="AR81" s="32"/>
      <c r="AS81" s="32"/>
      <c r="AT81" s="32"/>
      <c r="AU81" s="32"/>
      <c r="AV81" s="32"/>
      <c r="AW81" s="32"/>
      <c r="AX81" s="68"/>
      <c r="AY81" s="32"/>
      <c r="AZ81" s="46"/>
      <c r="BA81" s="46"/>
      <c r="BB81" s="46"/>
      <c r="BC81" s="46"/>
      <c r="BD81" s="46"/>
      <c r="BE81" s="32"/>
      <c r="BF81" s="32"/>
      <c r="BG81" s="32"/>
      <c r="BH81" s="32"/>
      <c r="BI81" s="32"/>
      <c r="BJ81" s="32"/>
      <c r="BK81" s="32"/>
      <c r="BL81" s="69"/>
      <c r="BM81" s="32"/>
      <c r="BN81" s="32"/>
      <c r="BO81" s="32"/>
      <c r="BP81" s="32"/>
      <c r="BQ81" s="19"/>
      <c r="BR81" s="19"/>
    </row>
    <row r="82" ht="17" customHeight="1">
      <c r="A82" s="53"/>
      <c r="B82" t="s" s="51">
        <v>25</v>
      </c>
      <c r="C82" t="s" s="51">
        <v>25</v>
      </c>
      <c r="D82" t="s" s="51">
        <v>25</v>
      </c>
      <c r="E82" t="s" s="51">
        <v>25</v>
      </c>
      <c r="F82" t="s" s="51">
        <v>25</v>
      </c>
      <c r="G82" s="49"/>
      <c r="H82" s="67"/>
      <c r="I82" s="68"/>
      <c r="J82" s="32"/>
      <c r="K82" s="68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46"/>
      <c r="W82" s="46"/>
      <c r="X82" s="46"/>
      <c r="Y82" s="46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46"/>
      <c r="AL82" s="46"/>
      <c r="AM82" s="46"/>
      <c r="AN82" s="46"/>
      <c r="AO82" s="46"/>
      <c r="AP82" s="32"/>
      <c r="AQ82" s="32"/>
      <c r="AR82" s="32"/>
      <c r="AS82" s="32"/>
      <c r="AT82" s="32"/>
      <c r="AU82" s="32"/>
      <c r="AV82" s="32"/>
      <c r="AW82" s="32"/>
      <c r="AX82" s="68"/>
      <c r="AY82" s="32"/>
      <c r="AZ82" s="46"/>
      <c r="BA82" s="46"/>
      <c r="BB82" s="46"/>
      <c r="BC82" s="46"/>
      <c r="BD82" s="46"/>
      <c r="BE82" s="32"/>
      <c r="BF82" s="32"/>
      <c r="BG82" s="32"/>
      <c r="BH82" s="32"/>
      <c r="BI82" s="32"/>
      <c r="BJ82" s="32"/>
      <c r="BK82" s="32"/>
      <c r="BL82" s="69"/>
      <c r="BM82" s="32"/>
      <c r="BN82" s="32"/>
      <c r="BO82" s="32"/>
      <c r="BP82" s="32"/>
      <c r="BQ82" s="19"/>
      <c r="BR82" s="19"/>
    </row>
    <row r="83" ht="17" customHeight="1">
      <c r="A83" s="53"/>
      <c r="B83" t="s" s="51">
        <v>31</v>
      </c>
      <c r="C83" t="s" s="51">
        <v>31</v>
      </c>
      <c r="D83" t="s" s="51">
        <v>31</v>
      </c>
      <c r="E83" t="s" s="51">
        <v>31</v>
      </c>
      <c r="F83" t="s" s="51">
        <v>31</v>
      </c>
      <c r="G83" s="49"/>
      <c r="H83" s="67"/>
      <c r="I83" s="68"/>
      <c r="J83" s="32"/>
      <c r="K83" s="68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46"/>
      <c r="W83" s="46"/>
      <c r="X83" s="46"/>
      <c r="Y83" s="46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46"/>
      <c r="AK83" s="46"/>
      <c r="AL83" s="46"/>
      <c r="AM83" s="46"/>
      <c r="AN83" s="46"/>
      <c r="AO83" s="46"/>
      <c r="AP83" s="32"/>
      <c r="AQ83" s="32"/>
      <c r="AR83" s="32"/>
      <c r="AS83" s="32"/>
      <c r="AT83" s="32"/>
      <c r="AU83" s="32"/>
      <c r="AV83" s="32"/>
      <c r="AW83" s="32"/>
      <c r="AX83" s="68"/>
      <c r="AY83" s="32"/>
      <c r="AZ83" s="46"/>
      <c r="BA83" s="46"/>
      <c r="BB83" s="46"/>
      <c r="BC83" s="46"/>
      <c r="BD83" s="46"/>
      <c r="BE83" s="32"/>
      <c r="BF83" s="32"/>
      <c r="BG83" s="32"/>
      <c r="BH83" s="32"/>
      <c r="BI83" s="32"/>
      <c r="BJ83" s="32"/>
      <c r="BK83" s="32"/>
      <c r="BL83" s="69"/>
      <c r="BM83" s="32"/>
      <c r="BN83" s="32"/>
      <c r="BO83" s="32"/>
      <c r="BP83" s="32"/>
      <c r="BQ83" s="19"/>
      <c r="BR83" s="19"/>
    </row>
    <row r="84" ht="17" customHeight="1">
      <c r="A84" s="53"/>
      <c r="B84" t="s" s="51">
        <v>26</v>
      </c>
      <c r="C84" t="s" s="51">
        <v>26</v>
      </c>
      <c r="D84" t="s" s="51">
        <v>26</v>
      </c>
      <c r="E84" t="s" s="51">
        <v>26</v>
      </c>
      <c r="F84" t="s" s="51">
        <v>26</v>
      </c>
      <c r="G84" s="49"/>
      <c r="H84" s="67"/>
      <c r="I84" s="68"/>
      <c r="J84" s="32"/>
      <c r="K84" s="68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46"/>
      <c r="AL84" s="46"/>
      <c r="AM84" s="46"/>
      <c r="AN84" s="46"/>
      <c r="AO84" s="46"/>
      <c r="AP84" s="32"/>
      <c r="AQ84" s="32"/>
      <c r="AR84" s="32"/>
      <c r="AS84" s="32"/>
      <c r="AT84" s="32"/>
      <c r="AU84" s="32"/>
      <c r="AV84" s="32"/>
      <c r="AW84" s="32"/>
      <c r="AX84" s="68"/>
      <c r="AY84" s="32"/>
      <c r="AZ84" s="46"/>
      <c r="BA84" s="46"/>
      <c r="BB84" s="46"/>
      <c r="BC84" s="46"/>
      <c r="BD84" s="46"/>
      <c r="BE84" s="32"/>
      <c r="BF84" s="32"/>
      <c r="BG84" s="32"/>
      <c r="BH84" s="32"/>
      <c r="BI84" s="32"/>
      <c r="BJ84" s="32"/>
      <c r="BK84" s="32"/>
      <c r="BL84" s="69"/>
      <c r="BM84" s="32"/>
      <c r="BN84" s="32"/>
      <c r="BO84" s="32"/>
      <c r="BP84" s="32"/>
      <c r="BQ84" s="19"/>
      <c r="BR84" s="19"/>
    </row>
    <row r="85" ht="17" customHeight="1">
      <c r="A85" s="53"/>
      <c r="B85" t="s" s="51">
        <v>29</v>
      </c>
      <c r="C85" t="s" s="51">
        <v>29</v>
      </c>
      <c r="D85" t="s" s="51">
        <v>29</v>
      </c>
      <c r="E85" t="s" s="51">
        <v>29</v>
      </c>
      <c r="F85" t="s" s="51">
        <v>29</v>
      </c>
      <c r="G85" s="49"/>
      <c r="H85" s="67"/>
      <c r="I85" s="68"/>
      <c r="J85" s="32"/>
      <c r="K85" s="68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46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46"/>
      <c r="AL85" s="46"/>
      <c r="AM85" s="46"/>
      <c r="AN85" s="46"/>
      <c r="AO85" s="46"/>
      <c r="AP85" s="32"/>
      <c r="AQ85" s="32"/>
      <c r="AR85" s="32"/>
      <c r="AS85" s="32"/>
      <c r="AT85" s="32"/>
      <c r="AU85" s="32"/>
      <c r="AV85" s="32"/>
      <c r="AW85" s="32"/>
      <c r="AX85" s="68"/>
      <c r="AY85" s="32"/>
      <c r="AZ85" s="46"/>
      <c r="BA85" s="46"/>
      <c r="BB85" s="46"/>
      <c r="BC85" s="46"/>
      <c r="BD85" s="46"/>
      <c r="BE85" s="68"/>
      <c r="BF85" s="32"/>
      <c r="BG85" s="32"/>
      <c r="BH85" s="32"/>
      <c r="BI85" s="32"/>
      <c r="BJ85" s="32"/>
      <c r="BK85" s="68"/>
      <c r="BL85" s="69"/>
      <c r="BM85" s="68"/>
      <c r="BN85" s="68"/>
      <c r="BO85" s="32"/>
      <c r="BP85" s="32"/>
      <c r="BQ85" s="19"/>
      <c r="BR85" s="19"/>
    </row>
    <row r="86" ht="17" customHeight="1">
      <c r="A86" s="53"/>
      <c r="B86" t="s" s="51">
        <v>28</v>
      </c>
      <c r="C86" t="s" s="51">
        <v>28</v>
      </c>
      <c r="D86" t="s" s="51">
        <v>28</v>
      </c>
      <c r="E86" t="s" s="51">
        <v>28</v>
      </c>
      <c r="F86" t="s" s="51">
        <v>28</v>
      </c>
      <c r="G86" s="49"/>
      <c r="H86" s="67"/>
      <c r="I86" s="68"/>
      <c r="J86" s="32"/>
      <c r="K86" s="68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46"/>
      <c r="W86" s="32"/>
      <c r="X86" s="32"/>
      <c r="Y86" s="46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46"/>
      <c r="AL86" s="46"/>
      <c r="AM86" s="46"/>
      <c r="AN86" s="46"/>
      <c r="AO86" s="46"/>
      <c r="AP86" s="32"/>
      <c r="AQ86" s="32"/>
      <c r="AR86" s="32"/>
      <c r="AS86" s="32"/>
      <c r="AT86" s="32"/>
      <c r="AU86" s="32"/>
      <c r="AV86" s="32"/>
      <c r="AW86" s="32"/>
      <c r="AX86" s="68"/>
      <c r="AY86" s="32"/>
      <c r="AZ86" s="46"/>
      <c r="BA86" s="46"/>
      <c r="BB86" s="46"/>
      <c r="BC86" s="46"/>
      <c r="BD86" s="46"/>
      <c r="BE86" s="68"/>
      <c r="BF86" s="32"/>
      <c r="BG86" s="32"/>
      <c r="BH86" s="32"/>
      <c r="BI86" s="32"/>
      <c r="BJ86" s="32"/>
      <c r="BK86" s="68"/>
      <c r="BL86" s="69"/>
      <c r="BM86" s="68"/>
      <c r="BN86" s="68"/>
      <c r="BO86" s="32"/>
      <c r="BP86" s="32"/>
      <c r="BQ86" s="19"/>
      <c r="BR86" s="19"/>
    </row>
    <row r="87" ht="17" customHeight="1">
      <c r="A87" s="53"/>
      <c r="B87" t="s" s="51">
        <v>30</v>
      </c>
      <c r="C87" t="s" s="51">
        <v>30</v>
      </c>
      <c r="D87" t="s" s="51">
        <v>30</v>
      </c>
      <c r="E87" t="s" s="51">
        <v>30</v>
      </c>
      <c r="F87" t="s" s="51">
        <v>30</v>
      </c>
      <c r="G87" s="49"/>
      <c r="H87" s="67"/>
      <c r="I87" s="68"/>
      <c r="J87" s="32"/>
      <c r="K87" s="68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46"/>
      <c r="W87" s="46"/>
      <c r="X87" s="46"/>
      <c r="Y87" s="46"/>
      <c r="Z87" s="32"/>
      <c r="AA87" s="32"/>
      <c r="AB87" s="32"/>
      <c r="AC87" s="32"/>
      <c r="AD87" s="32"/>
      <c r="AE87" s="32"/>
      <c r="AF87" s="32"/>
      <c r="AG87" s="32"/>
      <c r="AH87" s="46"/>
      <c r="AI87" s="32"/>
      <c r="AJ87" s="32"/>
      <c r="AK87" s="46"/>
      <c r="AL87" s="46"/>
      <c r="AM87" s="46"/>
      <c r="AN87" s="46"/>
      <c r="AO87" s="46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46"/>
      <c r="BA87" s="46"/>
      <c r="BB87" s="46"/>
      <c r="BC87" s="46"/>
      <c r="BD87" s="46"/>
      <c r="BE87" s="68"/>
      <c r="BF87" s="32"/>
      <c r="BG87" s="32"/>
      <c r="BH87" s="32"/>
      <c r="BI87" s="32"/>
      <c r="BJ87" s="32"/>
      <c r="BK87" s="68"/>
      <c r="BL87" s="69"/>
      <c r="BM87" s="68"/>
      <c r="BN87" s="68"/>
      <c r="BO87" s="32"/>
      <c r="BP87" s="32"/>
      <c r="BQ87" s="19"/>
      <c r="BR87" s="19"/>
    </row>
    <row r="88" ht="17" customHeight="1">
      <c r="A88" s="53"/>
      <c r="B88" t="s" s="51">
        <v>22</v>
      </c>
      <c r="C88" t="s" s="51">
        <v>22</v>
      </c>
      <c r="D88" t="s" s="51">
        <v>22</v>
      </c>
      <c r="E88" t="s" s="51">
        <v>22</v>
      </c>
      <c r="F88" t="s" s="51">
        <v>22</v>
      </c>
      <c r="G88" s="49"/>
      <c r="H88" s="67"/>
      <c r="I88" s="68"/>
      <c r="J88" s="32"/>
      <c r="K88" s="68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46"/>
      <c r="W88" s="46"/>
      <c r="X88" s="46"/>
      <c r="Y88" s="46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46"/>
      <c r="AL88" s="46"/>
      <c r="AM88" s="46"/>
      <c r="AN88" s="46"/>
      <c r="AO88" s="46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46"/>
      <c r="BA88" s="46"/>
      <c r="BB88" s="46"/>
      <c r="BC88" s="46"/>
      <c r="BD88" s="46"/>
      <c r="BE88" s="68"/>
      <c r="BF88" s="32"/>
      <c r="BG88" s="32"/>
      <c r="BH88" s="32"/>
      <c r="BI88" s="32"/>
      <c r="BJ88" s="32"/>
      <c r="BK88" s="68"/>
      <c r="BL88" s="69"/>
      <c r="BM88" s="68"/>
      <c r="BN88" s="68"/>
      <c r="BO88" s="32"/>
      <c r="BP88" s="32"/>
      <c r="BQ88" s="19"/>
      <c r="BR88" s="19"/>
    </row>
    <row r="89" ht="17" customHeight="1">
      <c r="A89" s="53"/>
      <c r="B89" t="s" s="51">
        <v>19</v>
      </c>
      <c r="C89" t="s" s="51">
        <v>19</v>
      </c>
      <c r="D89" t="s" s="51">
        <v>19</v>
      </c>
      <c r="E89" t="s" s="51">
        <v>19</v>
      </c>
      <c r="F89" t="s" s="51">
        <v>19</v>
      </c>
      <c r="G89" s="49"/>
      <c r="H89" s="67"/>
      <c r="I89" s="68"/>
      <c r="J89" s="32"/>
      <c r="K89" s="68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46"/>
      <c r="W89" s="46"/>
      <c r="X89" s="46"/>
      <c r="Y89" s="46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46"/>
      <c r="AK89" s="46"/>
      <c r="AL89" s="46"/>
      <c r="AM89" s="46"/>
      <c r="AN89" s="46"/>
      <c r="AO89" s="46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46"/>
      <c r="BA89" s="46"/>
      <c r="BB89" s="46"/>
      <c r="BC89" s="46"/>
      <c r="BD89" s="46"/>
      <c r="BE89" s="68"/>
      <c r="BF89" s="32"/>
      <c r="BG89" s="32"/>
      <c r="BH89" s="32"/>
      <c r="BI89" s="32"/>
      <c r="BJ89" s="32"/>
      <c r="BK89" s="68"/>
      <c r="BL89" s="69"/>
      <c r="BM89" s="68"/>
      <c r="BN89" s="68"/>
      <c r="BO89" s="32"/>
      <c r="BP89" s="32"/>
      <c r="BQ89" s="19"/>
      <c r="BR89" s="19"/>
    </row>
    <row r="90" ht="17" customHeight="1">
      <c r="A90" s="53"/>
      <c r="B90" t="s" s="51">
        <v>31</v>
      </c>
      <c r="C90" t="s" s="51">
        <v>31</v>
      </c>
      <c r="D90" t="s" s="51">
        <v>31</v>
      </c>
      <c r="E90" t="s" s="51">
        <v>31</v>
      </c>
      <c r="F90" t="s" s="51">
        <v>31</v>
      </c>
      <c r="G90" s="49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46"/>
      <c r="W90" s="46"/>
      <c r="X90" s="46"/>
      <c r="Y90" s="46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46"/>
      <c r="AL90" s="46"/>
      <c r="AM90" s="46"/>
      <c r="AN90" s="46"/>
      <c r="AO90" s="46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46"/>
      <c r="BA90" s="46"/>
      <c r="BB90" s="46"/>
      <c r="BC90" s="46"/>
      <c r="BD90" s="46"/>
      <c r="BE90" s="68"/>
      <c r="BF90" s="32"/>
      <c r="BG90" s="32"/>
      <c r="BH90" s="32"/>
      <c r="BI90" s="32"/>
      <c r="BJ90" s="32"/>
      <c r="BK90" s="68"/>
      <c r="BL90" s="69"/>
      <c r="BM90" s="68"/>
      <c r="BN90" s="68"/>
      <c r="BO90" s="32"/>
      <c r="BP90" s="32"/>
      <c r="BQ90" s="19"/>
      <c r="BR90" s="19"/>
    </row>
    <row r="91" ht="17" customHeight="1">
      <c r="A91" s="53"/>
      <c r="B91" t="s" s="51">
        <v>30</v>
      </c>
      <c r="C91" t="s" s="51">
        <v>30</v>
      </c>
      <c r="D91" t="s" s="51">
        <v>30</v>
      </c>
      <c r="E91" t="s" s="51">
        <v>30</v>
      </c>
      <c r="F91" t="s" s="51">
        <v>30</v>
      </c>
      <c r="G91" s="49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46"/>
      <c r="W91" s="46"/>
      <c r="X91" s="46"/>
      <c r="Y91" s="46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46"/>
      <c r="AL91" s="46"/>
      <c r="AM91" s="46"/>
      <c r="AN91" s="46"/>
      <c r="AO91" s="46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46"/>
      <c r="BA91" s="46"/>
      <c r="BB91" s="46"/>
      <c r="BC91" s="46"/>
      <c r="BD91" s="46"/>
      <c r="BE91" s="68"/>
      <c r="BF91" s="32"/>
      <c r="BG91" s="32"/>
      <c r="BH91" s="32"/>
      <c r="BI91" s="32"/>
      <c r="BJ91" s="32"/>
      <c r="BK91" s="68"/>
      <c r="BL91" s="69"/>
      <c r="BM91" s="68"/>
      <c r="BN91" s="68"/>
      <c r="BO91" s="32"/>
      <c r="BP91" s="32"/>
      <c r="BQ91" s="19"/>
      <c r="BR91" s="19"/>
    </row>
    <row r="92" ht="17" customHeight="1">
      <c r="A92" s="53"/>
      <c r="B92" t="s" s="51">
        <v>24</v>
      </c>
      <c r="C92" t="s" s="51">
        <v>24</v>
      </c>
      <c r="D92" t="s" s="51">
        <v>24</v>
      </c>
      <c r="E92" t="s" s="51">
        <v>24</v>
      </c>
      <c r="F92" t="s" s="51">
        <v>24</v>
      </c>
      <c r="G92" s="49"/>
      <c r="H92" s="46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46"/>
      <c r="W92" s="46"/>
      <c r="X92" s="46"/>
      <c r="Y92" s="46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46"/>
      <c r="AL92" s="46"/>
      <c r="AM92" s="46"/>
      <c r="AN92" s="46"/>
      <c r="AO92" s="46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46"/>
      <c r="BA92" s="46"/>
      <c r="BB92" s="46"/>
      <c r="BC92" s="46"/>
      <c r="BD92" s="46"/>
      <c r="BE92" s="68"/>
      <c r="BF92" s="32"/>
      <c r="BG92" s="32"/>
      <c r="BH92" s="32"/>
      <c r="BI92" s="32"/>
      <c r="BJ92" s="32"/>
      <c r="BK92" s="68"/>
      <c r="BL92" s="69"/>
      <c r="BM92" s="68"/>
      <c r="BN92" s="68"/>
      <c r="BO92" s="32"/>
      <c r="BP92" s="32"/>
      <c r="BQ92" s="19"/>
      <c r="BR92" s="19"/>
    </row>
    <row r="93" ht="17" customHeight="1">
      <c r="A93" s="53"/>
      <c r="B93" t="s" s="51">
        <v>26</v>
      </c>
      <c r="C93" t="s" s="51">
        <v>26</v>
      </c>
      <c r="D93" t="s" s="51">
        <v>26</v>
      </c>
      <c r="E93" t="s" s="51">
        <v>26</v>
      </c>
      <c r="F93" t="s" s="51">
        <v>26</v>
      </c>
      <c r="G93" s="49"/>
      <c r="H93" s="67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46"/>
      <c r="W93" s="46"/>
      <c r="X93" s="46"/>
      <c r="Y93" s="46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46"/>
      <c r="AK93" s="46"/>
      <c r="AL93" s="46"/>
      <c r="AM93" s="46"/>
      <c r="AN93" s="46"/>
      <c r="AO93" s="46"/>
      <c r="AP93" s="32"/>
      <c r="AQ93" s="32"/>
      <c r="AR93" s="32"/>
      <c r="AS93" s="32"/>
      <c r="AT93" s="32"/>
      <c r="AU93" s="68"/>
      <c r="AV93" s="32"/>
      <c r="AW93" s="68"/>
      <c r="AX93" s="32"/>
      <c r="AY93" s="32"/>
      <c r="AZ93" s="46"/>
      <c r="BA93" s="46"/>
      <c r="BB93" s="46"/>
      <c r="BC93" s="46"/>
      <c r="BD93" s="46"/>
      <c r="BE93" s="68"/>
      <c r="BF93" s="32"/>
      <c r="BG93" s="32"/>
      <c r="BH93" s="32"/>
      <c r="BI93" s="32"/>
      <c r="BJ93" s="32"/>
      <c r="BK93" s="68"/>
      <c r="BL93" s="69"/>
      <c r="BM93" s="68"/>
      <c r="BN93" s="68"/>
      <c r="BO93" s="32"/>
      <c r="BP93" s="32"/>
      <c r="BQ93" s="19"/>
      <c r="BR93" s="19"/>
    </row>
    <row r="94" ht="17" customHeight="1">
      <c r="A94" s="53"/>
      <c r="B94" t="s" s="51">
        <v>19</v>
      </c>
      <c r="C94" t="s" s="51">
        <v>19</v>
      </c>
      <c r="D94" t="s" s="51">
        <v>19</v>
      </c>
      <c r="E94" t="s" s="51">
        <v>19</v>
      </c>
      <c r="F94" t="s" s="51">
        <v>19</v>
      </c>
      <c r="G94" s="49"/>
      <c r="H94" s="67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46"/>
      <c r="BA94" s="46"/>
      <c r="BB94" s="46"/>
      <c r="BC94" s="46"/>
      <c r="BD94" s="46"/>
      <c r="BE94" s="68"/>
      <c r="BF94" s="32"/>
      <c r="BG94" s="32"/>
      <c r="BH94" s="32"/>
      <c r="BI94" s="32"/>
      <c r="BJ94" s="32"/>
      <c r="BK94" s="68"/>
      <c r="BL94" s="69"/>
      <c r="BM94" s="68"/>
      <c r="BN94" s="68"/>
      <c r="BO94" s="32"/>
      <c r="BP94" s="32"/>
      <c r="BQ94" s="19"/>
      <c r="BR94" s="19"/>
    </row>
    <row r="95" ht="17" customHeight="1">
      <c r="A95" s="53"/>
      <c r="B95" t="s" s="51">
        <v>23</v>
      </c>
      <c r="C95" t="s" s="51">
        <v>23</v>
      </c>
      <c r="D95" t="s" s="51">
        <v>23</v>
      </c>
      <c r="E95" t="s" s="51">
        <v>23</v>
      </c>
      <c r="F95" t="s" s="51">
        <v>23</v>
      </c>
      <c r="G95" s="49"/>
      <c r="H95" s="67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46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46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68"/>
      <c r="AY95" s="32"/>
      <c r="AZ95" s="46"/>
      <c r="BA95" s="46"/>
      <c r="BB95" s="46"/>
      <c r="BC95" s="46"/>
      <c r="BD95" s="46"/>
      <c r="BE95" s="68"/>
      <c r="BF95" s="32"/>
      <c r="BG95" s="32"/>
      <c r="BH95" s="32"/>
      <c r="BI95" s="32"/>
      <c r="BJ95" s="32"/>
      <c r="BK95" s="68"/>
      <c r="BL95" s="69"/>
      <c r="BM95" s="68"/>
      <c r="BN95" s="68"/>
      <c r="BO95" s="32"/>
      <c r="BP95" s="32"/>
      <c r="BQ95" s="19"/>
      <c r="BR95" s="19"/>
    </row>
    <row r="96" ht="17" customHeight="1">
      <c r="A96" s="53"/>
      <c r="B96" t="s" s="51">
        <v>19</v>
      </c>
      <c r="C96" t="s" s="51">
        <v>19</v>
      </c>
      <c r="D96" t="s" s="51">
        <v>19</v>
      </c>
      <c r="E96" t="s" s="51">
        <v>19</v>
      </c>
      <c r="F96" t="s" s="51">
        <v>19</v>
      </c>
      <c r="G96" s="49"/>
      <c r="H96" s="67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46"/>
      <c r="W96" s="32"/>
      <c r="X96" s="32"/>
      <c r="Y96" s="46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46"/>
      <c r="AL96" s="32"/>
      <c r="AM96" s="32"/>
      <c r="AN96" s="32"/>
      <c r="AO96" s="46"/>
      <c r="AP96" s="32"/>
      <c r="AQ96" s="32"/>
      <c r="AR96" s="32"/>
      <c r="AS96" s="32"/>
      <c r="AT96" s="32"/>
      <c r="AU96" s="32"/>
      <c r="AV96" s="32"/>
      <c r="AW96" s="32"/>
      <c r="AX96" s="68"/>
      <c r="AY96" s="32"/>
      <c r="AZ96" s="46"/>
      <c r="BA96" s="46"/>
      <c r="BB96" s="46"/>
      <c r="BC96" s="46"/>
      <c r="BD96" s="46"/>
      <c r="BE96" s="68"/>
      <c r="BF96" s="32"/>
      <c r="BG96" s="32"/>
      <c r="BH96" s="32"/>
      <c r="BI96" s="32"/>
      <c r="BJ96" s="32"/>
      <c r="BK96" s="68"/>
      <c r="BL96" s="69"/>
      <c r="BM96" s="68"/>
      <c r="BN96" s="68"/>
      <c r="BO96" s="32"/>
      <c r="BP96" s="32"/>
      <c r="BQ96" s="19"/>
      <c r="BR96" s="19"/>
    </row>
    <row r="97" ht="17" customHeight="1">
      <c r="A97" s="53"/>
      <c r="B97" t="s" s="51">
        <v>25</v>
      </c>
      <c r="C97" t="s" s="51">
        <v>25</v>
      </c>
      <c r="D97" t="s" s="51">
        <v>25</v>
      </c>
      <c r="E97" t="s" s="51">
        <v>25</v>
      </c>
      <c r="F97" t="s" s="51">
        <v>25</v>
      </c>
      <c r="G97" s="49"/>
      <c r="H97" s="67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46"/>
      <c r="W97" s="46"/>
      <c r="X97" s="46"/>
      <c r="Y97" s="46"/>
      <c r="Z97" s="32"/>
      <c r="AA97" s="32"/>
      <c r="AB97" s="32"/>
      <c r="AC97" s="32"/>
      <c r="AD97" s="32"/>
      <c r="AE97" s="32"/>
      <c r="AF97" s="32"/>
      <c r="AG97" s="32"/>
      <c r="AH97" s="46"/>
      <c r="AI97" s="32"/>
      <c r="AJ97" s="46"/>
      <c r="AK97" s="46"/>
      <c r="AL97" s="46"/>
      <c r="AM97" s="46"/>
      <c r="AN97" s="46"/>
      <c r="AO97" s="46"/>
      <c r="AP97" s="32"/>
      <c r="AQ97" s="32"/>
      <c r="AR97" s="32"/>
      <c r="AS97" s="32"/>
      <c r="AT97" s="32"/>
      <c r="AU97" s="32"/>
      <c r="AV97" s="32"/>
      <c r="AW97" s="32"/>
      <c r="AX97" s="46"/>
      <c r="AY97" s="32"/>
      <c r="AZ97" s="46"/>
      <c r="BA97" s="46"/>
      <c r="BB97" s="46"/>
      <c r="BC97" s="46"/>
      <c r="BD97" s="46"/>
      <c r="BE97" s="32"/>
      <c r="BF97" s="32"/>
      <c r="BG97" s="32"/>
      <c r="BH97" s="32"/>
      <c r="BI97" s="32"/>
      <c r="BJ97" s="32"/>
      <c r="BK97" s="32"/>
      <c r="BL97" s="69"/>
      <c r="BM97" s="32"/>
      <c r="BN97" s="32"/>
      <c r="BO97" s="32"/>
      <c r="BP97" s="32"/>
      <c r="BQ97" s="19"/>
      <c r="BR97" s="19"/>
    </row>
    <row r="98" ht="17" customHeight="1">
      <c r="A98" s="53"/>
      <c r="B98" t="s" s="51">
        <v>28</v>
      </c>
      <c r="C98" t="s" s="51">
        <v>28</v>
      </c>
      <c r="D98" t="s" s="51">
        <v>28</v>
      </c>
      <c r="E98" t="s" s="51">
        <v>28</v>
      </c>
      <c r="F98" t="s" s="51">
        <v>28</v>
      </c>
      <c r="G98" s="49"/>
      <c r="H98" s="67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46"/>
      <c r="W98" s="46"/>
      <c r="X98" s="46"/>
      <c r="Y98" s="46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46"/>
      <c r="AL98" s="46"/>
      <c r="AM98" s="46"/>
      <c r="AN98" s="46"/>
      <c r="AO98" s="46"/>
      <c r="AP98" s="32"/>
      <c r="AQ98" s="32"/>
      <c r="AR98" s="32"/>
      <c r="AS98" s="32"/>
      <c r="AT98" s="32"/>
      <c r="AU98" s="32"/>
      <c r="AV98" s="32"/>
      <c r="AW98" s="32"/>
      <c r="AX98" s="68"/>
      <c r="AY98" s="32"/>
      <c r="AZ98" s="46"/>
      <c r="BA98" s="46"/>
      <c r="BB98" s="46"/>
      <c r="BC98" s="46"/>
      <c r="BD98" s="46"/>
      <c r="BE98" s="32"/>
      <c r="BF98" s="32"/>
      <c r="BG98" s="32"/>
      <c r="BH98" s="32"/>
      <c r="BI98" s="32"/>
      <c r="BJ98" s="32"/>
      <c r="BK98" s="32"/>
      <c r="BL98" s="69"/>
      <c r="BM98" s="32"/>
      <c r="BN98" s="32"/>
      <c r="BO98" s="32"/>
      <c r="BP98" s="32"/>
      <c r="BQ98" s="19"/>
      <c r="BR98" s="19"/>
    </row>
    <row r="99" ht="17" customHeight="1">
      <c r="A99" s="53"/>
      <c r="B99" t="s" s="51">
        <v>27</v>
      </c>
      <c r="C99" t="s" s="51">
        <v>27</v>
      </c>
      <c r="D99" t="s" s="51">
        <v>27</v>
      </c>
      <c r="E99" t="s" s="51">
        <v>27</v>
      </c>
      <c r="F99" t="s" s="51">
        <v>27</v>
      </c>
      <c r="G99" s="49"/>
      <c r="H99" s="67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46"/>
      <c r="W99" s="46"/>
      <c r="X99" s="46"/>
      <c r="Y99" s="46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46"/>
      <c r="AL99" s="46"/>
      <c r="AM99" s="46"/>
      <c r="AN99" s="46"/>
      <c r="AO99" s="46"/>
      <c r="AP99" s="32"/>
      <c r="AQ99" s="32"/>
      <c r="AR99" s="32"/>
      <c r="AS99" s="32"/>
      <c r="AT99" s="32"/>
      <c r="AU99" s="32"/>
      <c r="AV99" s="32"/>
      <c r="AW99" s="32"/>
      <c r="AX99" s="68"/>
      <c r="AY99" s="32"/>
      <c r="AZ99" s="46"/>
      <c r="BA99" s="46"/>
      <c r="BB99" s="46"/>
      <c r="BC99" s="46"/>
      <c r="BD99" s="46"/>
      <c r="BE99" s="32"/>
      <c r="BF99" s="32"/>
      <c r="BG99" s="32"/>
      <c r="BH99" s="32"/>
      <c r="BI99" s="32"/>
      <c r="BJ99" s="32"/>
      <c r="BK99" s="32"/>
      <c r="BL99" s="69"/>
      <c r="BM99" s="32"/>
      <c r="BN99" s="32"/>
      <c r="BO99" s="32"/>
      <c r="BP99" s="32"/>
      <c r="BQ99" s="19"/>
      <c r="BR99" s="19"/>
    </row>
    <row r="100" ht="17" customHeight="1">
      <c r="A100" s="53"/>
      <c r="B100" t="s" s="51">
        <v>26</v>
      </c>
      <c r="C100" t="s" s="51">
        <v>26</v>
      </c>
      <c r="D100" t="s" s="51">
        <v>26</v>
      </c>
      <c r="E100" t="s" s="51">
        <v>26</v>
      </c>
      <c r="F100" t="s" s="51">
        <v>26</v>
      </c>
      <c r="G100" s="49"/>
      <c r="H100" s="67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46"/>
      <c r="W100" s="46"/>
      <c r="X100" s="46"/>
      <c r="Y100" s="46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46"/>
      <c r="AL100" s="46"/>
      <c r="AM100" s="46"/>
      <c r="AN100" s="46"/>
      <c r="AO100" s="46"/>
      <c r="AP100" s="32"/>
      <c r="AQ100" s="32"/>
      <c r="AR100" s="32"/>
      <c r="AS100" s="32"/>
      <c r="AT100" s="32"/>
      <c r="AU100" s="32"/>
      <c r="AV100" s="32"/>
      <c r="AW100" s="32"/>
      <c r="AX100" s="68"/>
      <c r="AY100" s="32"/>
      <c r="AZ100" s="46"/>
      <c r="BA100" s="46"/>
      <c r="BB100" s="46"/>
      <c r="BC100" s="46"/>
      <c r="BD100" s="46"/>
      <c r="BE100" s="32"/>
      <c r="BF100" s="32"/>
      <c r="BG100" s="32"/>
      <c r="BH100" s="32"/>
      <c r="BI100" s="32"/>
      <c r="BJ100" s="32"/>
      <c r="BK100" s="32"/>
      <c r="BL100" s="69"/>
      <c r="BM100" s="32"/>
      <c r="BN100" s="32"/>
      <c r="BO100" s="32"/>
      <c r="BP100" s="32"/>
      <c r="BQ100" s="19"/>
      <c r="BR100" s="19"/>
    </row>
    <row r="101" ht="17" customHeight="1">
      <c r="A101" s="53"/>
      <c r="B101" t="s" s="51">
        <v>18</v>
      </c>
      <c r="C101" t="s" s="51">
        <v>18</v>
      </c>
      <c r="D101" t="s" s="51">
        <v>18</v>
      </c>
      <c r="E101" t="s" s="51">
        <v>18</v>
      </c>
      <c r="F101" t="s" s="51">
        <v>18</v>
      </c>
      <c r="G101" s="49"/>
      <c r="H101" s="67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46"/>
      <c r="W101" s="46"/>
      <c r="X101" s="46"/>
      <c r="Y101" s="46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46"/>
      <c r="AK101" s="46"/>
      <c r="AL101" s="46"/>
      <c r="AM101" s="46"/>
      <c r="AN101" s="46"/>
      <c r="AO101" s="46"/>
      <c r="AP101" s="32"/>
      <c r="AQ101" s="32"/>
      <c r="AR101" s="32"/>
      <c r="AS101" s="32"/>
      <c r="AT101" s="32"/>
      <c r="AU101" s="32"/>
      <c r="AV101" s="32"/>
      <c r="AW101" s="32"/>
      <c r="AX101" s="68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19"/>
      <c r="BR101" s="19"/>
    </row>
    <row r="102" ht="17" customHeight="1">
      <c r="A102" s="53"/>
      <c r="B102" t="s" s="51">
        <v>29</v>
      </c>
      <c r="C102" t="s" s="51">
        <v>29</v>
      </c>
      <c r="D102" t="s" s="51">
        <v>29</v>
      </c>
      <c r="E102" t="s" s="51">
        <v>29</v>
      </c>
      <c r="F102" t="s" s="51">
        <v>29</v>
      </c>
      <c r="G102" s="49"/>
      <c r="H102" s="67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46"/>
      <c r="W102" s="46"/>
      <c r="X102" s="46"/>
      <c r="Y102" s="46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46"/>
      <c r="AL102" s="46"/>
      <c r="AM102" s="46"/>
      <c r="AN102" s="46"/>
      <c r="AO102" s="46"/>
      <c r="AP102" s="32"/>
      <c r="AQ102" s="32"/>
      <c r="AR102" s="32"/>
      <c r="AS102" s="32"/>
      <c r="AT102" s="32"/>
      <c r="AU102" s="32"/>
      <c r="AV102" s="32"/>
      <c r="AW102" s="32"/>
      <c r="AX102" s="68"/>
      <c r="AY102" s="32"/>
      <c r="AZ102" s="46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19"/>
      <c r="BR102" s="19"/>
    </row>
    <row r="103" ht="17" customHeight="1">
      <c r="A103" s="53"/>
      <c r="B103" t="s" s="51">
        <v>27</v>
      </c>
      <c r="C103" t="s" s="51">
        <v>27</v>
      </c>
      <c r="D103" t="s" s="51">
        <v>27</v>
      </c>
      <c r="E103" t="s" s="51">
        <v>27</v>
      </c>
      <c r="F103" t="s" s="51">
        <v>27</v>
      </c>
      <c r="G103" s="49"/>
      <c r="H103" s="67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46"/>
      <c r="W103" s="46"/>
      <c r="X103" s="46"/>
      <c r="Y103" s="46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46"/>
      <c r="AL103" s="46"/>
      <c r="AM103" s="46"/>
      <c r="AN103" s="46"/>
      <c r="AO103" s="46"/>
      <c r="AP103" s="32"/>
      <c r="AQ103" s="32"/>
      <c r="AR103" s="32"/>
      <c r="AS103" s="32"/>
      <c r="AT103" s="32"/>
      <c r="AU103" s="32"/>
      <c r="AV103" s="32"/>
      <c r="AW103" s="32"/>
      <c r="AX103" s="68"/>
      <c r="AY103" s="32"/>
      <c r="AZ103" s="46"/>
      <c r="BA103" s="46"/>
      <c r="BB103" s="46"/>
      <c r="BC103" s="46"/>
      <c r="BD103" s="46"/>
      <c r="BE103" s="32"/>
      <c r="BF103" s="32"/>
      <c r="BG103" s="32"/>
      <c r="BH103" s="32"/>
      <c r="BI103" s="32"/>
      <c r="BJ103" s="32"/>
      <c r="BK103" s="32"/>
      <c r="BL103" s="69"/>
      <c r="BM103" s="32"/>
      <c r="BN103" s="46"/>
      <c r="BO103" s="32"/>
      <c r="BP103" s="32"/>
      <c r="BQ103" s="19"/>
      <c r="BR103" s="19"/>
    </row>
    <row r="104" ht="17" customHeight="1">
      <c r="A104" s="53"/>
      <c r="B104" t="s" s="51">
        <v>24</v>
      </c>
      <c r="C104" t="s" s="51">
        <v>24</v>
      </c>
      <c r="D104" t="s" s="51">
        <v>24</v>
      </c>
      <c r="E104" t="s" s="51">
        <v>24</v>
      </c>
      <c r="F104" t="s" s="51">
        <v>24</v>
      </c>
      <c r="G104" s="49"/>
      <c r="H104" s="67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46"/>
      <c r="AL104" s="46"/>
      <c r="AM104" s="46"/>
      <c r="AN104" s="46"/>
      <c r="AO104" s="46"/>
      <c r="AP104" s="32"/>
      <c r="AQ104" s="32"/>
      <c r="AR104" s="32"/>
      <c r="AS104" s="32"/>
      <c r="AT104" s="32"/>
      <c r="AU104" s="32"/>
      <c r="AV104" s="32"/>
      <c r="AW104" s="32"/>
      <c r="AX104" s="68"/>
      <c r="AY104" s="32"/>
      <c r="AZ104" s="46"/>
      <c r="BA104" s="46"/>
      <c r="BB104" s="46"/>
      <c r="BC104" s="46"/>
      <c r="BD104" s="46"/>
      <c r="BE104" s="32"/>
      <c r="BF104" s="32"/>
      <c r="BG104" s="32"/>
      <c r="BH104" s="32"/>
      <c r="BI104" s="32"/>
      <c r="BJ104" s="32"/>
      <c r="BK104" s="32"/>
      <c r="BL104" s="69"/>
      <c r="BM104" s="32"/>
      <c r="BN104" s="32"/>
      <c r="BO104" s="32"/>
      <c r="BP104" s="32"/>
      <c r="BQ104" s="19"/>
      <c r="BR104" s="19"/>
    </row>
    <row r="105" ht="17" customHeight="1">
      <c r="A105" s="53"/>
      <c r="B105" t="s" s="51">
        <v>29</v>
      </c>
      <c r="C105" t="s" s="51">
        <v>29</v>
      </c>
      <c r="D105" t="s" s="51">
        <v>29</v>
      </c>
      <c r="E105" t="s" s="51">
        <v>29</v>
      </c>
      <c r="F105" t="s" s="51">
        <v>29</v>
      </c>
      <c r="G105" s="49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46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46"/>
      <c r="AL105" s="46"/>
      <c r="AM105" s="46"/>
      <c r="AN105" s="46"/>
      <c r="AO105" s="46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46"/>
      <c r="BA105" s="46"/>
      <c r="BB105" s="46"/>
      <c r="BC105" s="46"/>
      <c r="BD105" s="46"/>
      <c r="BE105" s="32"/>
      <c r="BF105" s="32"/>
      <c r="BG105" s="32"/>
      <c r="BH105" s="32"/>
      <c r="BI105" s="32"/>
      <c r="BJ105" s="32"/>
      <c r="BK105" s="32"/>
      <c r="BL105" s="69"/>
      <c r="BM105" s="32"/>
      <c r="BN105" s="32"/>
      <c r="BO105" s="32"/>
      <c r="BP105" s="32"/>
      <c r="BQ105" s="19"/>
      <c r="BR105" s="19"/>
    </row>
    <row r="106" ht="17" customHeight="1">
      <c r="A106" s="53"/>
      <c r="B106" t="s" s="51">
        <v>18</v>
      </c>
      <c r="C106" t="s" s="51">
        <v>28</v>
      </c>
      <c r="D106" t="s" s="51">
        <v>28</v>
      </c>
      <c r="E106" t="s" s="51">
        <v>28</v>
      </c>
      <c r="F106" t="s" s="51">
        <v>28</v>
      </c>
      <c r="G106" s="49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46"/>
      <c r="W106" s="32"/>
      <c r="X106" s="32"/>
      <c r="Y106" s="46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46"/>
      <c r="AL106" s="46"/>
      <c r="AM106" s="46"/>
      <c r="AN106" s="46"/>
      <c r="AO106" s="46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46"/>
      <c r="BA106" s="46"/>
      <c r="BB106" s="46"/>
      <c r="BC106" s="46"/>
      <c r="BD106" s="46"/>
      <c r="BE106" s="32"/>
      <c r="BF106" s="32"/>
      <c r="BG106" s="32"/>
      <c r="BH106" s="32"/>
      <c r="BI106" s="32"/>
      <c r="BJ106" s="32"/>
      <c r="BK106" s="32"/>
      <c r="BL106" s="69"/>
      <c r="BM106" s="32"/>
      <c r="BN106" s="32"/>
      <c r="BO106" s="32"/>
      <c r="BP106" s="32"/>
      <c r="BQ106" s="19"/>
      <c r="BR106" s="19"/>
    </row>
    <row r="107" ht="17" customHeight="1">
      <c r="A107" s="53"/>
      <c r="B107" t="s" s="73">
        <v>31</v>
      </c>
      <c r="C107" t="s" s="74">
        <v>18</v>
      </c>
      <c r="D107" t="s" s="51">
        <v>18</v>
      </c>
      <c r="E107" t="s" s="51">
        <v>18</v>
      </c>
      <c r="F107" t="s" s="51">
        <v>18</v>
      </c>
      <c r="G107" s="49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46"/>
      <c r="W107" s="46"/>
      <c r="X107" s="46"/>
      <c r="Y107" s="46"/>
      <c r="Z107" s="32"/>
      <c r="AA107" s="32"/>
      <c r="AB107" s="32"/>
      <c r="AC107" s="32"/>
      <c r="AD107" s="32"/>
      <c r="AE107" s="32"/>
      <c r="AF107" s="32"/>
      <c r="AG107" s="32"/>
      <c r="AH107" s="46"/>
      <c r="AI107" s="32"/>
      <c r="AJ107" s="46"/>
      <c r="AK107" s="46"/>
      <c r="AL107" s="46"/>
      <c r="AM107" s="46"/>
      <c r="AN107" s="46"/>
      <c r="AO107" s="46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46"/>
      <c r="BA107" s="46"/>
      <c r="BB107" s="46"/>
      <c r="BC107" s="46"/>
      <c r="BD107" s="46"/>
      <c r="BE107" s="32"/>
      <c r="BF107" s="32"/>
      <c r="BG107" s="32"/>
      <c r="BH107" s="32"/>
      <c r="BI107" s="32"/>
      <c r="BJ107" s="32"/>
      <c r="BK107" s="32"/>
      <c r="BL107" s="69"/>
      <c r="BM107" s="32"/>
      <c r="BN107" s="32"/>
      <c r="BO107" s="32"/>
      <c r="BP107" s="32"/>
      <c r="BQ107" s="19"/>
      <c r="BR107" s="19"/>
    </row>
    <row r="108" ht="17" customHeight="1">
      <c r="A108" s="53"/>
      <c r="B108" t="s" s="51">
        <v>31</v>
      </c>
      <c r="C108" t="s" s="51">
        <v>31</v>
      </c>
      <c r="D108" t="s" s="51">
        <v>31</v>
      </c>
      <c r="E108" t="s" s="51">
        <v>31</v>
      </c>
      <c r="F108" t="s" s="51">
        <v>31</v>
      </c>
      <c r="G108" s="49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46"/>
      <c r="W108" s="46"/>
      <c r="X108" s="46"/>
      <c r="Y108" s="46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46"/>
      <c r="AL108" s="46"/>
      <c r="AM108" s="46"/>
      <c r="AN108" s="46"/>
      <c r="AO108" s="46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46"/>
      <c r="BA108" s="46"/>
      <c r="BB108" s="46"/>
      <c r="BC108" s="46"/>
      <c r="BD108" s="46"/>
      <c r="BE108" s="32"/>
      <c r="BF108" s="32"/>
      <c r="BG108" s="32"/>
      <c r="BH108" s="32"/>
      <c r="BI108" s="32"/>
      <c r="BJ108" s="32"/>
      <c r="BK108" s="32"/>
      <c r="BL108" s="69"/>
      <c r="BM108" s="32"/>
      <c r="BN108" s="32"/>
      <c r="BO108" s="32"/>
      <c r="BP108" s="32"/>
      <c r="BQ108" s="19"/>
      <c r="BR108" s="19"/>
    </row>
    <row r="109" ht="17" customHeight="1">
      <c r="A109" s="53"/>
      <c r="B109" t="s" s="51">
        <v>28</v>
      </c>
      <c r="C109" t="s" s="51">
        <v>28</v>
      </c>
      <c r="D109" t="s" s="51">
        <v>28</v>
      </c>
      <c r="E109" t="s" s="51">
        <v>28</v>
      </c>
      <c r="F109" t="s" s="51">
        <v>28</v>
      </c>
      <c r="G109" s="49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46"/>
      <c r="W109" s="46"/>
      <c r="X109" s="46"/>
      <c r="Y109" s="46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46"/>
      <c r="AL109" s="46"/>
      <c r="AM109" s="46"/>
      <c r="AN109" s="46"/>
      <c r="AO109" s="46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46"/>
      <c r="BA109" s="46"/>
      <c r="BB109" s="46"/>
      <c r="BC109" s="46"/>
      <c r="BD109" s="46"/>
      <c r="BE109" s="32"/>
      <c r="BF109" s="32"/>
      <c r="BG109" s="32"/>
      <c r="BH109" s="32"/>
      <c r="BI109" s="32"/>
      <c r="BJ109" s="32"/>
      <c r="BK109" s="32"/>
      <c r="BL109" s="69"/>
      <c r="BM109" s="32"/>
      <c r="BN109" s="32"/>
      <c r="BO109" s="32"/>
      <c r="BP109" s="32"/>
      <c r="BQ109" s="19"/>
      <c r="BR109" s="19"/>
    </row>
    <row r="110" ht="17" customHeight="1">
      <c r="A110" s="53"/>
      <c r="B110" t="s" s="51">
        <v>23</v>
      </c>
      <c r="C110" t="s" s="51">
        <v>23</v>
      </c>
      <c r="D110" t="s" s="51">
        <v>23</v>
      </c>
      <c r="E110" t="s" s="51">
        <v>23</v>
      </c>
      <c r="F110" t="s" s="51">
        <v>23</v>
      </c>
      <c r="G110" s="49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46"/>
      <c r="W110" s="46"/>
      <c r="X110" s="46"/>
      <c r="Y110" s="46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46"/>
      <c r="AL110" s="46"/>
      <c r="AM110" s="46"/>
      <c r="AN110" s="46"/>
      <c r="AO110" s="46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46"/>
      <c r="BA110" s="46"/>
      <c r="BB110" s="46"/>
      <c r="BC110" s="46"/>
      <c r="BD110" s="46"/>
      <c r="BE110" s="32"/>
      <c r="BF110" s="32"/>
      <c r="BG110" s="32"/>
      <c r="BH110" s="32"/>
      <c r="BI110" s="32"/>
      <c r="BJ110" s="32"/>
      <c r="BK110" s="32"/>
      <c r="BL110" s="69"/>
      <c r="BM110" s="32"/>
      <c r="BN110" s="32"/>
      <c r="BO110" s="32"/>
      <c r="BP110" s="32"/>
      <c r="BQ110" s="19"/>
      <c r="BR110" s="19"/>
    </row>
    <row r="111" ht="17" customHeight="1">
      <c r="A111" s="53"/>
      <c r="B111" t="s" s="51">
        <v>25</v>
      </c>
      <c r="C111" t="s" s="51">
        <v>25</v>
      </c>
      <c r="D111" t="s" s="51">
        <v>25</v>
      </c>
      <c r="E111" t="s" s="51">
        <v>25</v>
      </c>
      <c r="F111" t="s" s="51">
        <v>25</v>
      </c>
      <c r="G111" s="49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46"/>
      <c r="W111" s="46"/>
      <c r="X111" s="46"/>
      <c r="Y111" s="46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46"/>
      <c r="AK111" s="46"/>
      <c r="AL111" s="46"/>
      <c r="AM111" s="46"/>
      <c r="AN111" s="46"/>
      <c r="AO111" s="46"/>
      <c r="AP111" s="32"/>
      <c r="AQ111" s="32"/>
      <c r="AR111" s="32"/>
      <c r="AS111" s="32"/>
      <c r="AT111" s="32"/>
      <c r="AU111" s="68"/>
      <c r="AV111" s="32"/>
      <c r="AW111" s="68"/>
      <c r="AX111" s="32"/>
      <c r="AY111" s="32"/>
      <c r="AZ111" s="46"/>
      <c r="BA111" s="46"/>
      <c r="BB111" s="46"/>
      <c r="BC111" s="46"/>
      <c r="BD111" s="46"/>
      <c r="BE111" s="32"/>
      <c r="BF111" s="32"/>
      <c r="BG111" s="32"/>
      <c r="BH111" s="32"/>
      <c r="BI111" s="32"/>
      <c r="BJ111" s="32"/>
      <c r="BK111" s="32"/>
      <c r="BL111" s="69"/>
      <c r="BM111" s="32"/>
      <c r="BN111" s="32"/>
      <c r="BO111" s="32"/>
      <c r="BP111" s="32"/>
      <c r="BQ111" s="19"/>
      <c r="BR111" s="19"/>
    </row>
    <row r="112" ht="17" customHeight="1">
      <c r="A112" s="53"/>
      <c r="B112" t="s" s="51">
        <v>24</v>
      </c>
      <c r="C112" t="s" s="51">
        <v>24</v>
      </c>
      <c r="D112" t="s" s="51">
        <v>24</v>
      </c>
      <c r="E112" t="s" s="51">
        <v>24</v>
      </c>
      <c r="F112" t="s" s="51">
        <v>24</v>
      </c>
      <c r="G112" s="49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46"/>
      <c r="W112" s="46"/>
      <c r="X112" s="46"/>
      <c r="Y112" s="46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46"/>
      <c r="BA112" s="46"/>
      <c r="BB112" s="46"/>
      <c r="BC112" s="46"/>
      <c r="BD112" s="46"/>
      <c r="BE112" s="32"/>
      <c r="BF112" s="32"/>
      <c r="BG112" s="32"/>
      <c r="BH112" s="32"/>
      <c r="BI112" s="32"/>
      <c r="BJ112" s="32"/>
      <c r="BK112" s="32"/>
      <c r="BL112" s="69"/>
      <c r="BM112" s="32"/>
      <c r="BN112" s="32"/>
      <c r="BO112" s="32"/>
      <c r="BP112" s="32"/>
      <c r="BQ112" s="19"/>
      <c r="BR112" s="19"/>
    </row>
    <row r="113" ht="17" customHeight="1">
      <c r="A113" s="53"/>
      <c r="B113" t="s" s="51">
        <v>26</v>
      </c>
      <c r="C113" t="s" s="51">
        <v>26</v>
      </c>
      <c r="D113" t="s" s="51">
        <v>26</v>
      </c>
      <c r="E113" t="s" s="51">
        <v>26</v>
      </c>
      <c r="F113" t="s" s="51">
        <v>26</v>
      </c>
      <c r="G113" s="49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46"/>
      <c r="W113" s="46"/>
      <c r="X113" s="46"/>
      <c r="Y113" s="46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46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68"/>
      <c r="AY113" s="32"/>
      <c r="AZ113" s="46"/>
      <c r="BA113" s="46"/>
      <c r="BB113" s="46"/>
      <c r="BC113" s="46"/>
      <c r="BD113" s="46"/>
      <c r="BE113" s="32"/>
      <c r="BF113" s="32"/>
      <c r="BG113" s="32"/>
      <c r="BH113" s="32"/>
      <c r="BI113" s="32"/>
      <c r="BJ113" s="32"/>
      <c r="BK113" s="32"/>
      <c r="BL113" s="69"/>
      <c r="BM113" s="32"/>
      <c r="BN113" s="32"/>
      <c r="BO113" s="32"/>
      <c r="BP113" s="32"/>
      <c r="BQ113" s="19"/>
      <c r="BR113" s="19"/>
    </row>
    <row r="114" ht="17" customHeight="1">
      <c r="A114" s="53"/>
      <c r="B114" t="s" s="51">
        <v>19</v>
      </c>
      <c r="C114" t="s" s="51">
        <v>19</v>
      </c>
      <c r="D114" t="s" s="51">
        <v>19</v>
      </c>
      <c r="E114" t="s" s="51">
        <v>19</v>
      </c>
      <c r="F114" t="s" s="51">
        <v>19</v>
      </c>
      <c r="G114" s="49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46"/>
      <c r="AL114" s="32"/>
      <c r="AM114" s="32"/>
      <c r="AN114" s="32"/>
      <c r="AO114" s="46"/>
      <c r="AP114" s="32"/>
      <c r="AQ114" s="32"/>
      <c r="AR114" s="32"/>
      <c r="AS114" s="32"/>
      <c r="AT114" s="32"/>
      <c r="AU114" s="32"/>
      <c r="AV114" s="32"/>
      <c r="AW114" s="32"/>
      <c r="AX114" s="68"/>
      <c r="AY114" s="32"/>
      <c r="AZ114" s="46"/>
      <c r="BA114" s="46"/>
      <c r="BB114" s="46"/>
      <c r="BC114" s="46"/>
      <c r="BD114" s="46"/>
      <c r="BE114" s="32"/>
      <c r="BF114" s="32"/>
      <c r="BG114" s="32"/>
      <c r="BH114" s="32"/>
      <c r="BI114" s="32"/>
      <c r="BJ114" s="32"/>
      <c r="BK114" s="32"/>
      <c r="BL114" s="69"/>
      <c r="BM114" s="32"/>
      <c r="BN114" s="32"/>
      <c r="BO114" s="32"/>
      <c r="BP114" s="32"/>
      <c r="BQ114" s="19"/>
      <c r="BR114" s="19"/>
    </row>
    <row r="115" ht="17" customHeight="1">
      <c r="A115" s="53"/>
      <c r="B115" t="s" s="51">
        <v>28</v>
      </c>
      <c r="C115" t="s" s="51">
        <v>28</v>
      </c>
      <c r="D115" t="s" s="51">
        <v>28</v>
      </c>
      <c r="E115" t="s" s="51">
        <v>28</v>
      </c>
      <c r="F115" t="s" s="51">
        <v>28</v>
      </c>
      <c r="G115" s="49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46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46"/>
      <c r="AK115" s="46"/>
      <c r="AL115" s="46"/>
      <c r="AM115" s="46"/>
      <c r="AN115" s="46"/>
      <c r="AO115" s="46"/>
      <c r="AP115" s="32"/>
      <c r="AQ115" s="32"/>
      <c r="AR115" s="32"/>
      <c r="AS115" s="32"/>
      <c r="AT115" s="32"/>
      <c r="AU115" s="32"/>
      <c r="AV115" s="32"/>
      <c r="AW115" s="32"/>
      <c r="AX115" s="46"/>
      <c r="AY115" s="32"/>
      <c r="AZ115" s="46"/>
      <c r="BA115" s="46"/>
      <c r="BB115" s="46"/>
      <c r="BC115" s="46"/>
      <c r="BD115" s="46"/>
      <c r="BE115" s="32"/>
      <c r="BF115" s="32"/>
      <c r="BG115" s="32"/>
      <c r="BH115" s="32"/>
      <c r="BI115" s="32"/>
      <c r="BJ115" s="32"/>
      <c r="BK115" s="32"/>
      <c r="BL115" s="69"/>
      <c r="BM115" s="32"/>
      <c r="BN115" s="32"/>
      <c r="BO115" s="32"/>
      <c r="BP115" s="32"/>
      <c r="BQ115" s="19"/>
      <c r="BR115" s="19"/>
    </row>
    <row r="116" ht="17" customHeight="1">
      <c r="A116" s="53"/>
      <c r="B116" t="s" s="51">
        <v>23</v>
      </c>
      <c r="C116" t="s" s="51">
        <v>23</v>
      </c>
      <c r="D116" t="s" s="51">
        <v>23</v>
      </c>
      <c r="E116" t="s" s="51">
        <v>23</v>
      </c>
      <c r="F116" t="s" s="51">
        <v>23</v>
      </c>
      <c r="G116" s="49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46"/>
      <c r="W116" s="32"/>
      <c r="X116" s="32"/>
      <c r="Y116" s="46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46"/>
      <c r="AL116" s="46"/>
      <c r="AM116" s="46"/>
      <c r="AN116" s="46"/>
      <c r="AO116" s="46"/>
      <c r="AP116" s="32"/>
      <c r="AQ116" s="32"/>
      <c r="AR116" s="32"/>
      <c r="AS116" s="32"/>
      <c r="AT116" s="32"/>
      <c r="AU116" s="32"/>
      <c r="AV116" s="32"/>
      <c r="AW116" s="32"/>
      <c r="AX116" s="68"/>
      <c r="AY116" s="32"/>
      <c r="AZ116" s="46"/>
      <c r="BA116" s="46"/>
      <c r="BB116" s="46"/>
      <c r="BC116" s="46"/>
      <c r="BD116" s="46"/>
      <c r="BE116" s="32"/>
      <c r="BF116" s="32"/>
      <c r="BG116" s="32"/>
      <c r="BH116" s="32"/>
      <c r="BI116" s="32"/>
      <c r="BJ116" s="32"/>
      <c r="BK116" s="32"/>
      <c r="BL116" s="69"/>
      <c r="BM116" s="32"/>
      <c r="BN116" s="32"/>
      <c r="BO116" s="32"/>
      <c r="BP116" s="32"/>
      <c r="BQ116" s="19"/>
      <c r="BR116" s="19"/>
    </row>
    <row r="117" ht="17" customHeight="1">
      <c r="A117" s="53"/>
      <c r="B117" t="s" s="51">
        <v>18</v>
      </c>
      <c r="C117" t="s" s="51">
        <v>30</v>
      </c>
      <c r="D117" t="s" s="51">
        <v>30</v>
      </c>
      <c r="E117" t="s" s="51">
        <v>30</v>
      </c>
      <c r="F117" t="s" s="51">
        <v>30</v>
      </c>
      <c r="G117" s="49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46"/>
      <c r="W117" s="46"/>
      <c r="X117" s="46"/>
      <c r="Y117" s="46"/>
      <c r="Z117" s="32"/>
      <c r="AA117" s="32"/>
      <c r="AB117" s="32"/>
      <c r="AC117" s="32"/>
      <c r="AD117" s="32"/>
      <c r="AE117" s="32"/>
      <c r="AF117" s="32"/>
      <c r="AG117" s="32"/>
      <c r="AH117" s="46"/>
      <c r="AI117" s="32"/>
      <c r="AJ117" s="32"/>
      <c r="AK117" s="46"/>
      <c r="AL117" s="46"/>
      <c r="AM117" s="46"/>
      <c r="AN117" s="46"/>
      <c r="AO117" s="46"/>
      <c r="AP117" s="32"/>
      <c r="AQ117" s="32"/>
      <c r="AR117" s="32"/>
      <c r="AS117" s="32"/>
      <c r="AT117" s="32"/>
      <c r="AU117" s="32"/>
      <c r="AV117" s="32"/>
      <c r="AW117" s="32"/>
      <c r="AX117" s="68"/>
      <c r="AY117" s="32"/>
      <c r="AZ117" s="46"/>
      <c r="BA117" s="46"/>
      <c r="BB117" s="46"/>
      <c r="BC117" s="46"/>
      <c r="BD117" s="46"/>
      <c r="BE117" s="68"/>
      <c r="BF117" s="32"/>
      <c r="BG117" s="32"/>
      <c r="BH117" s="32"/>
      <c r="BI117" s="32"/>
      <c r="BJ117" s="32"/>
      <c r="BK117" s="68"/>
      <c r="BL117" s="69"/>
      <c r="BM117" s="68"/>
      <c r="BN117" s="68"/>
      <c r="BO117" s="32"/>
      <c r="BP117" s="32"/>
      <c r="BQ117" s="19"/>
      <c r="BR117" s="19"/>
    </row>
    <row r="118" ht="17" customHeight="1">
      <c r="A118" s="53"/>
      <c r="B118" t="s" s="51">
        <v>23</v>
      </c>
      <c r="C118" t="s" s="51">
        <v>23</v>
      </c>
      <c r="D118" t="s" s="51">
        <v>23</v>
      </c>
      <c r="E118" t="s" s="51">
        <v>23</v>
      </c>
      <c r="F118" t="s" s="51">
        <v>23</v>
      </c>
      <c r="G118" s="49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46"/>
      <c r="W118" s="46"/>
      <c r="X118" s="46"/>
      <c r="Y118" s="46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46"/>
      <c r="AL118" s="46"/>
      <c r="AM118" s="46"/>
      <c r="AN118" s="46"/>
      <c r="AO118" s="46"/>
      <c r="AP118" s="32"/>
      <c r="AQ118" s="32"/>
      <c r="AR118" s="32"/>
      <c r="AS118" s="32"/>
      <c r="AT118" s="32"/>
      <c r="AU118" s="32"/>
      <c r="AV118" s="32"/>
      <c r="AW118" s="32"/>
      <c r="AX118" s="68"/>
      <c r="AY118" s="32"/>
      <c r="AZ118" s="46"/>
      <c r="BA118" s="46"/>
      <c r="BB118" s="46"/>
      <c r="BC118" s="46"/>
      <c r="BD118" s="46"/>
      <c r="BE118" s="68"/>
      <c r="BF118" s="32"/>
      <c r="BG118" s="32"/>
      <c r="BH118" s="32"/>
      <c r="BI118" s="32"/>
      <c r="BJ118" s="32"/>
      <c r="BK118" s="68"/>
      <c r="BL118" s="69"/>
      <c r="BM118" s="68"/>
      <c r="BN118" s="68"/>
      <c r="BO118" s="32"/>
      <c r="BP118" s="32"/>
      <c r="BQ118" s="19"/>
      <c r="BR118" s="19"/>
    </row>
    <row r="119" ht="17" customHeight="1">
      <c r="A119" s="53"/>
      <c r="B119" t="s" s="73">
        <v>19</v>
      </c>
      <c r="C119" t="s" s="74">
        <v>18</v>
      </c>
      <c r="D119" t="s" s="51">
        <v>18</v>
      </c>
      <c r="E119" t="s" s="51">
        <v>18</v>
      </c>
      <c r="F119" t="s" s="51">
        <v>18</v>
      </c>
      <c r="G119" s="49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46"/>
      <c r="W119" s="46"/>
      <c r="X119" s="46"/>
      <c r="Y119" s="46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46"/>
      <c r="AK119" s="46"/>
      <c r="AL119" s="46"/>
      <c r="AM119" s="46"/>
      <c r="AN119" s="46"/>
      <c r="AO119" s="46"/>
      <c r="AP119" s="32"/>
      <c r="AQ119" s="32"/>
      <c r="AR119" s="32"/>
      <c r="AS119" s="32"/>
      <c r="AT119" s="32"/>
      <c r="AU119" s="32"/>
      <c r="AV119" s="32"/>
      <c r="AW119" s="32"/>
      <c r="AX119" s="68"/>
      <c r="AY119" s="32"/>
      <c r="AZ119" s="46"/>
      <c r="BA119" s="46"/>
      <c r="BB119" s="46"/>
      <c r="BC119" s="46"/>
      <c r="BD119" s="46"/>
      <c r="BE119" s="68"/>
      <c r="BF119" s="32"/>
      <c r="BG119" s="32"/>
      <c r="BH119" s="32"/>
      <c r="BI119" s="32"/>
      <c r="BJ119" s="32"/>
      <c r="BK119" s="68"/>
      <c r="BL119" s="69"/>
      <c r="BM119" s="68"/>
      <c r="BN119" s="68"/>
      <c r="BO119" s="32"/>
      <c r="BP119" s="32"/>
      <c r="BQ119" s="19"/>
      <c r="BR119" s="19"/>
    </row>
    <row r="120" ht="17" customHeight="1">
      <c r="A120" s="53"/>
      <c r="B120" t="s" s="51">
        <v>27</v>
      </c>
      <c r="C120" t="s" s="51">
        <v>27</v>
      </c>
      <c r="D120" t="s" s="51">
        <v>27</v>
      </c>
      <c r="E120" t="s" s="51">
        <v>27</v>
      </c>
      <c r="F120" t="s" s="51">
        <v>27</v>
      </c>
      <c r="G120" s="49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46"/>
      <c r="W120" s="46"/>
      <c r="X120" s="46"/>
      <c r="Y120" s="46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46"/>
      <c r="AL120" s="46"/>
      <c r="AM120" s="46"/>
      <c r="AN120" s="46"/>
      <c r="AO120" s="46"/>
      <c r="AP120" s="32"/>
      <c r="AQ120" s="32"/>
      <c r="AR120" s="32"/>
      <c r="AS120" s="32"/>
      <c r="AT120" s="32"/>
      <c r="AU120" s="32"/>
      <c r="AV120" s="32"/>
      <c r="AW120" s="32"/>
      <c r="AX120" s="68"/>
      <c r="AY120" s="32"/>
      <c r="AZ120" s="46"/>
      <c r="BA120" s="46"/>
      <c r="BB120" s="46"/>
      <c r="BC120" s="46"/>
      <c r="BD120" s="46"/>
      <c r="BE120" s="68"/>
      <c r="BF120" s="32"/>
      <c r="BG120" s="32"/>
      <c r="BH120" s="32"/>
      <c r="BI120" s="32"/>
      <c r="BJ120" s="32"/>
      <c r="BK120" s="68"/>
      <c r="BL120" s="69"/>
      <c r="BM120" s="68"/>
      <c r="BN120" s="68"/>
      <c r="BO120" s="32"/>
      <c r="BP120" s="32"/>
      <c r="BQ120" s="19"/>
      <c r="BR120" s="19"/>
    </row>
    <row r="121" ht="17" customHeight="1">
      <c r="A121" s="53"/>
      <c r="B121" t="s" s="51">
        <v>22</v>
      </c>
      <c r="C121" t="s" s="51">
        <v>22</v>
      </c>
      <c r="D121" t="s" s="51">
        <v>22</v>
      </c>
      <c r="E121" t="s" s="51">
        <v>22</v>
      </c>
      <c r="F121" t="s" s="51">
        <v>22</v>
      </c>
      <c r="G121" s="49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46"/>
      <c r="W121" s="46"/>
      <c r="X121" s="46"/>
      <c r="Y121" s="46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46"/>
      <c r="AL121" s="46"/>
      <c r="AM121" s="46"/>
      <c r="AN121" s="46"/>
      <c r="AO121" s="46"/>
      <c r="AP121" s="32"/>
      <c r="AQ121" s="32"/>
      <c r="AR121" s="32"/>
      <c r="AS121" s="32"/>
      <c r="AT121" s="32"/>
      <c r="AU121" s="32"/>
      <c r="AV121" s="32"/>
      <c r="AW121" s="32"/>
      <c r="AX121" s="68"/>
      <c r="AY121" s="32"/>
      <c r="AZ121" s="46"/>
      <c r="BA121" s="46"/>
      <c r="BB121" s="46"/>
      <c r="BC121" s="46"/>
      <c r="BD121" s="46"/>
      <c r="BE121" s="68"/>
      <c r="BF121" s="32"/>
      <c r="BG121" s="32"/>
      <c r="BH121" s="32"/>
      <c r="BI121" s="32"/>
      <c r="BJ121" s="32"/>
      <c r="BK121" s="68"/>
      <c r="BL121" s="69"/>
      <c r="BM121" s="68"/>
      <c r="BN121" s="68"/>
      <c r="BO121" s="32"/>
      <c r="BP121" s="32"/>
      <c r="BQ121" s="19"/>
      <c r="BR121" s="19"/>
    </row>
    <row r="122" ht="17" customHeight="1">
      <c r="A122" s="53"/>
      <c r="B122" t="s" s="51">
        <v>27</v>
      </c>
      <c r="C122" t="s" s="51">
        <v>27</v>
      </c>
      <c r="D122" t="s" s="51">
        <v>27</v>
      </c>
      <c r="E122" t="s" s="51">
        <v>27</v>
      </c>
      <c r="F122" t="s" s="51">
        <v>27</v>
      </c>
      <c r="G122" s="49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46"/>
      <c r="W122" s="46"/>
      <c r="X122" s="46"/>
      <c r="Y122" s="46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46"/>
      <c r="AL122" s="46"/>
      <c r="AM122" s="46"/>
      <c r="AN122" s="46"/>
      <c r="AO122" s="46"/>
      <c r="AP122" s="32"/>
      <c r="AQ122" s="32"/>
      <c r="AR122" s="32"/>
      <c r="AS122" s="32"/>
      <c r="AT122" s="32"/>
      <c r="AU122" s="32"/>
      <c r="AV122" s="32"/>
      <c r="AW122" s="32"/>
      <c r="AX122" s="68"/>
      <c r="AY122" s="32"/>
      <c r="AZ122" s="46"/>
      <c r="BA122" s="46"/>
      <c r="BB122" s="46"/>
      <c r="BC122" s="46"/>
      <c r="BD122" s="46"/>
      <c r="BE122" s="68"/>
      <c r="BF122" s="32"/>
      <c r="BG122" s="32"/>
      <c r="BH122" s="32"/>
      <c r="BI122" s="32"/>
      <c r="BJ122" s="32"/>
      <c r="BK122" s="68"/>
      <c r="BL122" s="69"/>
      <c r="BM122" s="68"/>
      <c r="BN122" s="68"/>
      <c r="BO122" s="32"/>
      <c r="BP122" s="32"/>
      <c r="BQ122" s="19"/>
      <c r="BR122" s="19"/>
    </row>
    <row r="123" ht="17" customHeight="1">
      <c r="A123" s="53"/>
      <c r="B123" t="s" s="51">
        <v>29</v>
      </c>
      <c r="C123" t="s" s="51">
        <v>29</v>
      </c>
      <c r="D123" t="s" s="51">
        <v>29</v>
      </c>
      <c r="E123" t="s" s="51">
        <v>29</v>
      </c>
      <c r="F123" t="s" s="51">
        <v>29</v>
      </c>
      <c r="G123" s="49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46"/>
      <c r="W123" s="46"/>
      <c r="X123" s="46"/>
      <c r="Y123" s="46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46"/>
      <c r="AL123" s="46"/>
      <c r="AM123" s="46"/>
      <c r="AN123" s="46"/>
      <c r="AO123" s="46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46"/>
      <c r="BA123" s="46"/>
      <c r="BB123" s="46"/>
      <c r="BC123" s="46"/>
      <c r="BD123" s="46"/>
      <c r="BE123" s="68"/>
      <c r="BF123" s="32"/>
      <c r="BG123" s="32"/>
      <c r="BH123" s="32"/>
      <c r="BI123" s="32"/>
      <c r="BJ123" s="32"/>
      <c r="BK123" s="68"/>
      <c r="BL123" s="69"/>
      <c r="BM123" s="68"/>
      <c r="BN123" s="68"/>
      <c r="BO123" s="32"/>
      <c r="BP123" s="32"/>
      <c r="BQ123" s="19"/>
      <c r="BR123" s="19"/>
    </row>
    <row r="124" ht="17" customHeight="1">
      <c r="A124" s="53"/>
      <c r="B124" t="s" s="51">
        <v>17</v>
      </c>
      <c r="C124" t="s" s="51">
        <v>17</v>
      </c>
      <c r="D124" t="s" s="51">
        <v>17</v>
      </c>
      <c r="E124" t="s" s="51">
        <v>17</v>
      </c>
      <c r="F124" t="s" s="51">
        <v>17</v>
      </c>
      <c r="G124" s="49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46"/>
      <c r="AL124" s="46"/>
      <c r="AM124" s="46"/>
      <c r="AN124" s="46"/>
      <c r="AO124" s="46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46"/>
      <c r="BA124" s="46"/>
      <c r="BB124" s="46"/>
      <c r="BC124" s="46"/>
      <c r="BD124" s="46"/>
      <c r="BE124" s="68"/>
      <c r="BF124" s="32"/>
      <c r="BG124" s="32"/>
      <c r="BH124" s="32"/>
      <c r="BI124" s="32"/>
      <c r="BJ124" s="32"/>
      <c r="BK124" s="68"/>
      <c r="BL124" s="69"/>
      <c r="BM124" s="68"/>
      <c r="BN124" s="68"/>
      <c r="BO124" s="32"/>
      <c r="BP124" s="32"/>
      <c r="BQ124" s="19"/>
      <c r="BR124" s="19"/>
    </row>
    <row r="125" ht="17" customHeight="1">
      <c r="A125" s="53"/>
      <c r="B125" t="s" s="51">
        <v>30</v>
      </c>
      <c r="C125" t="s" s="51">
        <v>30</v>
      </c>
      <c r="D125" t="s" s="51">
        <v>30</v>
      </c>
      <c r="E125" t="s" s="51">
        <v>30</v>
      </c>
      <c r="F125" t="s" s="51">
        <v>30</v>
      </c>
      <c r="G125" s="49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46"/>
      <c r="AK125" s="46"/>
      <c r="AL125" s="46"/>
      <c r="AM125" s="46"/>
      <c r="AN125" s="46"/>
      <c r="AO125" s="46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46"/>
      <c r="BA125" s="46"/>
      <c r="BB125" s="46"/>
      <c r="BC125" s="46"/>
      <c r="BD125" s="46"/>
      <c r="BE125" s="68"/>
      <c r="BF125" s="32"/>
      <c r="BG125" s="32"/>
      <c r="BH125" s="32"/>
      <c r="BI125" s="32"/>
      <c r="BJ125" s="32"/>
      <c r="BK125" s="68"/>
      <c r="BL125" s="69"/>
      <c r="BM125" s="68"/>
      <c r="BN125" s="68"/>
      <c r="BO125" s="32"/>
      <c r="BP125" s="32"/>
      <c r="BQ125" s="19"/>
      <c r="BR125" s="19"/>
    </row>
    <row r="126" ht="17" customHeight="1">
      <c r="A126" s="53"/>
      <c r="B126" t="s" s="51">
        <v>25</v>
      </c>
      <c r="C126" t="s" s="51">
        <v>25</v>
      </c>
      <c r="D126" t="s" s="51">
        <v>25</v>
      </c>
      <c r="E126" t="s" s="51">
        <v>25</v>
      </c>
      <c r="F126" t="s" s="51">
        <v>25</v>
      </c>
      <c r="G126" s="49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46"/>
      <c r="AL126" s="46"/>
      <c r="AM126" s="46"/>
      <c r="AN126" s="46"/>
      <c r="AO126" s="46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46"/>
      <c r="BA126" s="46"/>
      <c r="BB126" s="46"/>
      <c r="BC126" s="46"/>
      <c r="BD126" s="46"/>
      <c r="BE126" s="68"/>
      <c r="BF126" s="32"/>
      <c r="BG126" s="32"/>
      <c r="BH126" s="32"/>
      <c r="BI126" s="32"/>
      <c r="BJ126" s="32"/>
      <c r="BK126" s="68"/>
      <c r="BL126" s="69"/>
      <c r="BM126" s="68"/>
      <c r="BN126" s="68"/>
      <c r="BO126" s="32"/>
      <c r="BP126" s="32"/>
      <c r="BQ126" s="19"/>
      <c r="BR126" s="19"/>
    </row>
    <row r="127" ht="17" customHeight="1">
      <c r="A127" s="53"/>
      <c r="B127" t="s" s="51">
        <v>29</v>
      </c>
      <c r="C127" t="s" s="51">
        <v>29</v>
      </c>
      <c r="D127" t="s" s="51">
        <v>29</v>
      </c>
      <c r="E127" t="s" s="51">
        <v>29</v>
      </c>
      <c r="F127" t="s" s="51">
        <v>29</v>
      </c>
      <c r="G127" s="49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46"/>
      <c r="AL127" s="46"/>
      <c r="AM127" s="46"/>
      <c r="AN127" s="46"/>
      <c r="AO127" s="46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46"/>
      <c r="BA127" s="46"/>
      <c r="BB127" s="46"/>
      <c r="BC127" s="46"/>
      <c r="BD127" s="46"/>
      <c r="BE127" s="68"/>
      <c r="BF127" s="32"/>
      <c r="BG127" s="32"/>
      <c r="BH127" s="32"/>
      <c r="BI127" s="32"/>
      <c r="BJ127" s="32"/>
      <c r="BK127" s="68"/>
      <c r="BL127" s="69"/>
      <c r="BM127" s="68"/>
      <c r="BN127" s="68"/>
      <c r="BO127" s="32"/>
      <c r="BP127" s="32"/>
      <c r="BQ127" s="19"/>
      <c r="BR127" s="19"/>
    </row>
    <row r="128" ht="17" customHeight="1">
      <c r="A128" s="53"/>
      <c r="B128" t="s" s="51">
        <v>29</v>
      </c>
      <c r="C128" t="s" s="51">
        <v>29</v>
      </c>
      <c r="D128" t="s" s="51">
        <v>29</v>
      </c>
      <c r="E128" t="s" s="51">
        <v>29</v>
      </c>
      <c r="F128" t="s" s="51">
        <v>29</v>
      </c>
      <c r="G128" s="49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46"/>
      <c r="AL128" s="46"/>
      <c r="AM128" s="46"/>
      <c r="AN128" s="46"/>
      <c r="AO128" s="46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46"/>
      <c r="BA128" s="46"/>
      <c r="BB128" s="46"/>
      <c r="BC128" s="46"/>
      <c r="BD128" s="46"/>
      <c r="BE128" s="68"/>
      <c r="BF128" s="32"/>
      <c r="BG128" s="32"/>
      <c r="BH128" s="32"/>
      <c r="BI128" s="32"/>
      <c r="BJ128" s="32"/>
      <c r="BK128" s="68"/>
      <c r="BL128" s="69"/>
      <c r="BM128" s="68"/>
      <c r="BN128" s="68"/>
      <c r="BO128" s="32"/>
      <c r="BP128" s="32"/>
      <c r="BQ128" s="19"/>
      <c r="BR128" s="19"/>
    </row>
    <row r="129" ht="17" customHeight="1">
      <c r="A129" s="53"/>
      <c r="B129" s="51"/>
      <c r="C129" t="s" s="51">
        <v>23</v>
      </c>
      <c r="D129" t="s" s="51">
        <v>23</v>
      </c>
      <c r="E129" t="s" s="51">
        <v>23</v>
      </c>
      <c r="F129" t="s" s="51">
        <v>23</v>
      </c>
      <c r="G129" s="49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46"/>
      <c r="AK129" s="46"/>
      <c r="AL129" s="46"/>
      <c r="AM129" s="46"/>
      <c r="AN129" s="46"/>
      <c r="AO129" s="46"/>
      <c r="AP129" s="32"/>
      <c r="AQ129" s="32"/>
      <c r="AR129" s="32"/>
      <c r="AS129" s="32"/>
      <c r="AT129" s="32"/>
      <c r="AU129" s="68"/>
      <c r="AV129" s="32"/>
      <c r="AW129" s="68"/>
      <c r="AX129" s="32"/>
      <c r="AY129" s="32"/>
      <c r="AZ129" s="46"/>
      <c r="BA129" s="46"/>
      <c r="BB129" s="46"/>
      <c r="BC129" s="46"/>
      <c r="BD129" s="46"/>
      <c r="BE129" s="32"/>
      <c r="BF129" s="32"/>
      <c r="BG129" s="32"/>
      <c r="BH129" s="32"/>
      <c r="BI129" s="32"/>
      <c r="BJ129" s="32"/>
      <c r="BK129" s="32"/>
      <c r="BL129" s="69"/>
      <c r="BM129" s="32"/>
      <c r="BN129" s="32"/>
      <c r="BO129" s="32"/>
      <c r="BP129" s="32"/>
      <c r="BQ129" s="19"/>
      <c r="BR129" s="19"/>
    </row>
    <row r="130" ht="17" customHeight="1">
      <c r="A130" s="53"/>
      <c r="B130" s="51"/>
      <c r="C130" t="s" s="51">
        <v>26</v>
      </c>
      <c r="D130" t="s" s="51">
        <v>26</v>
      </c>
      <c r="E130" t="s" s="51">
        <v>26</v>
      </c>
      <c r="F130" t="s" s="51">
        <v>26</v>
      </c>
      <c r="G130" s="49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46"/>
      <c r="BA130" s="46"/>
      <c r="BB130" s="46"/>
      <c r="BC130" s="46"/>
      <c r="BD130" s="46"/>
      <c r="BE130" s="32"/>
      <c r="BF130" s="32"/>
      <c r="BG130" s="32"/>
      <c r="BH130" s="32"/>
      <c r="BI130" s="32"/>
      <c r="BJ130" s="32"/>
      <c r="BK130" s="32"/>
      <c r="BL130" s="69"/>
      <c r="BM130" s="32"/>
      <c r="BN130" s="32"/>
      <c r="BO130" s="32"/>
      <c r="BP130" s="32"/>
      <c r="BQ130" s="19"/>
      <c r="BR130" s="19"/>
    </row>
    <row r="131" ht="17" customHeight="1">
      <c r="A131" s="53"/>
      <c r="B131" s="51"/>
      <c r="C131" t="s" s="51">
        <v>24</v>
      </c>
      <c r="D131" t="s" s="51">
        <v>24</v>
      </c>
      <c r="E131" t="s" s="51">
        <v>24</v>
      </c>
      <c r="F131" t="s" s="51">
        <v>24</v>
      </c>
      <c r="G131" s="49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46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68"/>
      <c r="AY131" s="32"/>
      <c r="AZ131" s="46"/>
      <c r="BA131" s="46"/>
      <c r="BB131" s="46"/>
      <c r="BC131" s="46"/>
      <c r="BD131" s="46"/>
      <c r="BE131" s="32"/>
      <c r="BF131" s="32"/>
      <c r="BG131" s="32"/>
      <c r="BH131" s="32"/>
      <c r="BI131" s="32"/>
      <c r="BJ131" s="32"/>
      <c r="BK131" s="32"/>
      <c r="BL131" s="69"/>
      <c r="BM131" s="32"/>
      <c r="BN131" s="32"/>
      <c r="BO131" s="32"/>
      <c r="BP131" s="32"/>
      <c r="BQ131" s="19"/>
      <c r="BR131" s="19"/>
    </row>
    <row r="132" ht="17" customHeight="1">
      <c r="A132" s="53"/>
      <c r="B132" s="51"/>
      <c r="C132" t="s" s="51">
        <v>17</v>
      </c>
      <c r="D132" t="s" s="51">
        <v>17</v>
      </c>
      <c r="E132" t="s" s="51">
        <v>17</v>
      </c>
      <c r="F132" t="s" s="51">
        <v>17</v>
      </c>
      <c r="G132" s="49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46"/>
      <c r="AL132" s="32"/>
      <c r="AM132" s="32"/>
      <c r="AN132" s="32"/>
      <c r="AO132" s="46"/>
      <c r="AP132" s="32"/>
      <c r="AQ132" s="32"/>
      <c r="AR132" s="32"/>
      <c r="AS132" s="32"/>
      <c r="AT132" s="32"/>
      <c r="AU132" s="32"/>
      <c r="AV132" s="32"/>
      <c r="AW132" s="32"/>
      <c r="AX132" s="68"/>
      <c r="AY132" s="32"/>
      <c r="AZ132" s="46"/>
      <c r="BA132" s="46"/>
      <c r="BB132" s="46"/>
      <c r="BC132" s="46"/>
      <c r="BD132" s="46"/>
      <c r="BE132" s="32"/>
      <c r="BF132" s="32"/>
      <c r="BG132" s="32"/>
      <c r="BH132" s="32"/>
      <c r="BI132" s="32"/>
      <c r="BJ132" s="32"/>
      <c r="BK132" s="32"/>
      <c r="BL132" s="69"/>
      <c r="BM132" s="32"/>
      <c r="BN132" s="32"/>
      <c r="BO132" s="32"/>
      <c r="BP132" s="32"/>
      <c r="BQ132" s="19"/>
      <c r="BR132" s="19"/>
    </row>
    <row r="133" ht="17" customHeight="1">
      <c r="A133" s="53"/>
      <c r="B133" s="75"/>
      <c r="C133" s="76"/>
      <c r="D133" t="s" s="51">
        <v>25</v>
      </c>
      <c r="E133" t="s" s="51">
        <v>25</v>
      </c>
      <c r="F133" t="s" s="51">
        <v>25</v>
      </c>
      <c r="G133" s="49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46"/>
      <c r="AK133" s="46"/>
      <c r="AL133" s="46"/>
      <c r="AM133" s="46"/>
      <c r="AN133" s="46"/>
      <c r="AO133" s="46"/>
      <c r="AP133" s="32"/>
      <c r="AQ133" s="32"/>
      <c r="AR133" s="32"/>
      <c r="AS133" s="32"/>
      <c r="AT133" s="32"/>
      <c r="AU133" s="32"/>
      <c r="AV133" s="32"/>
      <c r="AW133" s="32"/>
      <c r="AX133" s="46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19"/>
      <c r="BR133" s="19"/>
    </row>
    <row r="134" ht="17" customHeight="1">
      <c r="A134" s="53"/>
      <c r="B134" s="75"/>
      <c r="C134" s="76"/>
      <c r="D134" t="s" s="51">
        <v>26</v>
      </c>
      <c r="E134" t="s" s="51">
        <v>27</v>
      </c>
      <c r="F134" t="s" s="51">
        <v>28</v>
      </c>
      <c r="G134" s="49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46"/>
      <c r="AL134" s="46"/>
      <c r="AM134" s="46"/>
      <c r="AN134" s="46"/>
      <c r="AO134" s="46"/>
      <c r="AP134" s="32"/>
      <c r="AQ134" s="32"/>
      <c r="AR134" s="32"/>
      <c r="AS134" s="32"/>
      <c r="AT134" s="32"/>
      <c r="AU134" s="32"/>
      <c r="AV134" s="32"/>
      <c r="AW134" s="32"/>
      <c r="AX134" s="68"/>
      <c r="AY134" s="32"/>
      <c r="AZ134" s="46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19"/>
      <c r="BR134" s="19"/>
    </row>
    <row r="135" ht="17" customHeight="1">
      <c r="A135" s="53"/>
      <c r="B135" s="75"/>
      <c r="C135" s="76"/>
      <c r="D135" t="s" s="51">
        <v>22</v>
      </c>
      <c r="E135" t="s" s="51">
        <v>22</v>
      </c>
      <c r="F135" t="s" s="51">
        <v>22</v>
      </c>
      <c r="G135" s="49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46"/>
      <c r="AL135" s="46"/>
      <c r="AM135" s="46"/>
      <c r="AN135" s="46"/>
      <c r="AO135" s="46"/>
      <c r="AP135" s="32"/>
      <c r="AQ135" s="32"/>
      <c r="AR135" s="32"/>
      <c r="AS135" s="32"/>
      <c r="AT135" s="32"/>
      <c r="AU135" s="32"/>
      <c r="AV135" s="32"/>
      <c r="AW135" s="32"/>
      <c r="AX135" s="68"/>
      <c r="AY135" s="32"/>
      <c r="AZ135" s="46"/>
      <c r="BA135" s="46"/>
      <c r="BB135" s="46"/>
      <c r="BC135" s="46"/>
      <c r="BD135" s="46"/>
      <c r="BE135" s="32"/>
      <c r="BF135" s="32"/>
      <c r="BG135" s="32"/>
      <c r="BH135" s="32"/>
      <c r="BI135" s="32"/>
      <c r="BJ135" s="32"/>
      <c r="BK135" s="32"/>
      <c r="BL135" s="69"/>
      <c r="BM135" s="32"/>
      <c r="BN135" s="46"/>
      <c r="BO135" s="32"/>
      <c r="BP135" s="32"/>
      <c r="BQ135" s="19"/>
      <c r="BR135" s="19"/>
    </row>
    <row r="136" ht="17" customHeight="1">
      <c r="A136" s="53"/>
      <c r="B136" s="75"/>
      <c r="C136" s="76"/>
      <c r="D136" t="s" s="51">
        <v>19</v>
      </c>
      <c r="E136" t="s" s="51">
        <v>19</v>
      </c>
      <c r="F136" t="s" s="51">
        <v>19</v>
      </c>
      <c r="G136" s="49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46"/>
      <c r="AL136" s="46"/>
      <c r="AM136" s="46"/>
      <c r="AN136" s="46"/>
      <c r="AO136" s="46"/>
      <c r="AP136" s="32"/>
      <c r="AQ136" s="32"/>
      <c r="AR136" s="32"/>
      <c r="AS136" s="32"/>
      <c r="AT136" s="32"/>
      <c r="AU136" s="32"/>
      <c r="AV136" s="32"/>
      <c r="AW136" s="32"/>
      <c r="AX136" s="68"/>
      <c r="AY136" s="32"/>
      <c r="AZ136" s="46"/>
      <c r="BA136" s="46"/>
      <c r="BB136" s="46"/>
      <c r="BC136" s="46"/>
      <c r="BD136" s="46"/>
      <c r="BE136" s="32"/>
      <c r="BF136" s="32"/>
      <c r="BG136" s="32"/>
      <c r="BH136" s="32"/>
      <c r="BI136" s="32"/>
      <c r="BJ136" s="32"/>
      <c r="BK136" s="32"/>
      <c r="BL136" s="69"/>
      <c r="BM136" s="32"/>
      <c r="BN136" s="32"/>
      <c r="BO136" s="32"/>
      <c r="BP136" s="32"/>
      <c r="BQ136" s="19"/>
      <c r="BR136" s="19"/>
    </row>
    <row r="137" ht="17" customHeight="1">
      <c r="A137" s="53"/>
      <c r="B137" s="75"/>
      <c r="C137" s="76"/>
      <c r="D137" t="s" s="51">
        <v>24</v>
      </c>
      <c r="E137" t="s" s="51">
        <v>24</v>
      </c>
      <c r="F137" t="s" s="51">
        <v>24</v>
      </c>
      <c r="G137" s="49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46"/>
      <c r="AK137" s="46"/>
      <c r="AL137" s="46"/>
      <c r="AM137" s="46"/>
      <c r="AN137" s="46"/>
      <c r="AO137" s="46"/>
      <c r="AP137" s="32"/>
      <c r="AQ137" s="32"/>
      <c r="AR137" s="32"/>
      <c r="AS137" s="32"/>
      <c r="AT137" s="32"/>
      <c r="AU137" s="32"/>
      <c r="AV137" s="32"/>
      <c r="AW137" s="32"/>
      <c r="AX137" s="68"/>
      <c r="AY137" s="32"/>
      <c r="AZ137" s="46"/>
      <c r="BA137" s="46"/>
      <c r="BB137" s="46"/>
      <c r="BC137" s="46"/>
      <c r="BD137" s="46"/>
      <c r="BE137" s="32"/>
      <c r="BF137" s="32"/>
      <c r="BG137" s="32"/>
      <c r="BH137" s="32"/>
      <c r="BI137" s="32"/>
      <c r="BJ137" s="32"/>
      <c r="BK137" s="32"/>
      <c r="BL137" s="69"/>
      <c r="BM137" s="32"/>
      <c r="BN137" s="32"/>
      <c r="BO137" s="32"/>
      <c r="BP137" s="32"/>
      <c r="BQ137" s="19"/>
      <c r="BR137" s="19"/>
    </row>
    <row r="138" ht="17" customHeight="1">
      <c r="A138" s="53"/>
      <c r="B138" s="75"/>
      <c r="C138" s="76"/>
      <c r="D138" t="s" s="51">
        <v>30</v>
      </c>
      <c r="E138" t="s" s="51">
        <v>30</v>
      </c>
      <c r="F138" t="s" s="51">
        <v>30</v>
      </c>
      <c r="G138" s="49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46"/>
      <c r="AL138" s="46"/>
      <c r="AM138" s="46"/>
      <c r="AN138" s="46"/>
      <c r="AO138" s="46"/>
      <c r="AP138" s="32"/>
      <c r="AQ138" s="32"/>
      <c r="AR138" s="32"/>
      <c r="AS138" s="32"/>
      <c r="AT138" s="32"/>
      <c r="AU138" s="32"/>
      <c r="AV138" s="32"/>
      <c r="AW138" s="32"/>
      <c r="AX138" s="68"/>
      <c r="AY138" s="32"/>
      <c r="AZ138" s="46"/>
      <c r="BA138" s="46"/>
      <c r="BB138" s="46"/>
      <c r="BC138" s="46"/>
      <c r="BD138" s="46"/>
      <c r="BE138" s="32"/>
      <c r="BF138" s="32"/>
      <c r="BG138" s="32"/>
      <c r="BH138" s="32"/>
      <c r="BI138" s="32"/>
      <c r="BJ138" s="32"/>
      <c r="BK138" s="32"/>
      <c r="BL138" s="69"/>
      <c r="BM138" s="32"/>
      <c r="BN138" s="32"/>
      <c r="BO138" s="32"/>
      <c r="BP138" s="32"/>
      <c r="BQ138" s="19"/>
      <c r="BR138" s="19"/>
    </row>
    <row r="139" ht="17" customHeight="1">
      <c r="A139" s="53"/>
      <c r="B139" s="75"/>
      <c r="C139" s="76"/>
      <c r="D139" t="s" s="51">
        <v>31</v>
      </c>
      <c r="E139" t="s" s="73">
        <v>31</v>
      </c>
      <c r="F139" s="76"/>
      <c r="G139" s="49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46"/>
      <c r="AL139" s="46"/>
      <c r="AM139" s="46"/>
      <c r="AN139" s="46"/>
      <c r="AO139" s="46"/>
      <c r="AP139" s="32"/>
      <c r="AQ139" s="32"/>
      <c r="AR139" s="32"/>
      <c r="AS139" s="32"/>
      <c r="AT139" s="32"/>
      <c r="AU139" s="32"/>
      <c r="AV139" s="32"/>
      <c r="AW139" s="32"/>
      <c r="AX139" s="68"/>
      <c r="AY139" s="32"/>
      <c r="AZ139" s="46"/>
      <c r="BA139" s="46"/>
      <c r="BB139" s="46"/>
      <c r="BC139" s="46"/>
      <c r="BD139" s="46"/>
      <c r="BE139" s="32"/>
      <c r="BF139" s="32"/>
      <c r="BG139" s="32"/>
      <c r="BH139" s="32"/>
      <c r="BI139" s="32"/>
      <c r="BJ139" s="32"/>
      <c r="BK139" s="32"/>
      <c r="BL139" s="69"/>
      <c r="BM139" s="32"/>
      <c r="BN139" s="32"/>
      <c r="BO139" s="32"/>
      <c r="BP139" s="32"/>
      <c r="BQ139" s="19"/>
      <c r="BR139" s="19"/>
    </row>
    <row r="140" ht="17" customHeight="1">
      <c r="A140" s="53"/>
      <c r="B140" s="75"/>
      <c r="C140" s="76"/>
      <c r="D140" t="s" s="51">
        <v>31</v>
      </c>
      <c r="E140" t="s" s="73">
        <v>31</v>
      </c>
      <c r="F140" s="76"/>
      <c r="G140" s="49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46"/>
      <c r="AL140" s="46"/>
      <c r="AM140" s="46"/>
      <c r="AN140" s="46"/>
      <c r="AO140" s="46"/>
      <c r="AP140" s="32"/>
      <c r="AQ140" s="32"/>
      <c r="AR140" s="32"/>
      <c r="AS140" s="32"/>
      <c r="AT140" s="32"/>
      <c r="AU140" s="32"/>
      <c r="AV140" s="32"/>
      <c r="AW140" s="32"/>
      <c r="AX140" s="68"/>
      <c r="AY140" s="32"/>
      <c r="AZ140" s="46"/>
      <c r="BA140" s="46"/>
      <c r="BB140" s="46"/>
      <c r="BC140" s="46"/>
      <c r="BD140" s="46"/>
      <c r="BE140" s="32"/>
      <c r="BF140" s="32"/>
      <c r="BG140" s="32"/>
      <c r="BH140" s="32"/>
      <c r="BI140" s="32"/>
      <c r="BJ140" s="32"/>
      <c r="BK140" s="32"/>
      <c r="BL140" s="69"/>
      <c r="BM140" s="32"/>
      <c r="BN140" s="32"/>
      <c r="BO140" s="32"/>
      <c r="BP140" s="32"/>
      <c r="BQ140" s="19"/>
      <c r="BR140" s="19"/>
    </row>
    <row r="141" ht="17" customHeight="1">
      <c r="A141" s="53"/>
      <c r="B141" s="75"/>
      <c r="C141" s="76"/>
      <c r="D141" t="s" s="51">
        <v>26</v>
      </c>
      <c r="E141" s="73"/>
      <c r="F141" s="76"/>
      <c r="G141" s="49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46"/>
      <c r="AL141" s="46"/>
      <c r="AM141" s="46"/>
      <c r="AN141" s="46"/>
      <c r="AO141" s="46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46"/>
      <c r="BA141" s="46"/>
      <c r="BB141" s="46"/>
      <c r="BC141" s="46"/>
      <c r="BD141" s="46"/>
      <c r="BE141" s="32"/>
      <c r="BF141" s="32"/>
      <c r="BG141" s="32"/>
      <c r="BH141" s="32"/>
      <c r="BI141" s="32"/>
      <c r="BJ141" s="32"/>
      <c r="BK141" s="32"/>
      <c r="BL141" s="69"/>
      <c r="BM141" s="32"/>
      <c r="BN141" s="32"/>
      <c r="BO141" s="32"/>
      <c r="BP141" s="32"/>
      <c r="BQ141" s="19"/>
      <c r="BR141" s="19"/>
    </row>
    <row r="142" ht="17" customHeight="1">
      <c r="A142" s="53"/>
      <c r="B142" s="75"/>
      <c r="C142" s="76"/>
      <c r="D142" t="s" s="51">
        <v>28</v>
      </c>
      <c r="E142" s="73"/>
      <c r="F142" s="76"/>
      <c r="G142" s="49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46"/>
      <c r="AL142" s="46"/>
      <c r="AM142" s="46"/>
      <c r="AN142" s="46"/>
      <c r="AO142" s="46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46"/>
      <c r="BA142" s="46"/>
      <c r="BB142" s="46"/>
      <c r="BC142" s="46"/>
      <c r="BD142" s="46"/>
      <c r="BE142" s="32"/>
      <c r="BF142" s="32"/>
      <c r="BG142" s="32"/>
      <c r="BH142" s="32"/>
      <c r="BI142" s="32"/>
      <c r="BJ142" s="32"/>
      <c r="BK142" s="32"/>
      <c r="BL142" s="69"/>
      <c r="BM142" s="32"/>
      <c r="BN142" s="32"/>
      <c r="BO142" s="32"/>
      <c r="BP142" s="32"/>
      <c r="BQ142" s="19"/>
      <c r="BR142" s="19"/>
    </row>
    <row r="143" ht="17" customHeight="1">
      <c r="A143" s="53"/>
      <c r="B143" s="77"/>
      <c r="C143" s="78"/>
      <c r="D143" s="78"/>
      <c r="E143" s="78"/>
      <c r="F143" s="79"/>
      <c r="G143" s="49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46"/>
      <c r="AK143" s="46"/>
      <c r="AL143" s="46"/>
      <c r="AM143" s="46"/>
      <c r="AN143" s="46"/>
      <c r="AO143" s="46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46"/>
      <c r="BA143" s="46"/>
      <c r="BB143" s="46"/>
      <c r="BC143" s="46"/>
      <c r="BD143" s="46"/>
      <c r="BE143" s="32"/>
      <c r="BF143" s="32"/>
      <c r="BG143" s="32"/>
      <c r="BH143" s="32"/>
      <c r="BI143" s="32"/>
      <c r="BJ143" s="32"/>
      <c r="BK143" s="32"/>
      <c r="BL143" s="69"/>
      <c r="BM143" s="32"/>
      <c r="BN143" s="32"/>
      <c r="BO143" s="32"/>
      <c r="BP143" s="32"/>
      <c r="BQ143" s="19"/>
      <c r="BR143" s="19"/>
    </row>
    <row r="144" ht="17" customHeight="1">
      <c r="A144" s="53"/>
      <c r="B144" s="77"/>
      <c r="C144" s="80"/>
      <c r="D144" s="78"/>
      <c r="E144" s="78"/>
      <c r="F144" s="79"/>
      <c r="G144" s="49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46"/>
      <c r="AL144" s="46"/>
      <c r="AM144" s="46"/>
      <c r="AN144" s="46"/>
      <c r="AO144" s="46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46"/>
      <c r="BA144" s="46"/>
      <c r="BB144" s="46"/>
      <c r="BC144" s="46"/>
      <c r="BD144" s="46"/>
      <c r="BE144" s="32"/>
      <c r="BF144" s="32"/>
      <c r="BG144" s="32"/>
      <c r="BH144" s="32"/>
      <c r="BI144" s="32"/>
      <c r="BJ144" s="32"/>
      <c r="BK144" s="32"/>
      <c r="BL144" s="69"/>
      <c r="BM144" s="32"/>
      <c r="BN144" s="32"/>
      <c r="BO144" s="32"/>
      <c r="BP144" s="32"/>
      <c r="BQ144" s="19"/>
      <c r="BR144" s="19"/>
    </row>
    <row r="145" ht="17" customHeight="1">
      <c r="A145" s="53"/>
      <c r="B145" s="77"/>
      <c r="C145" s="80"/>
      <c r="D145" s="78"/>
      <c r="E145" s="78"/>
      <c r="F145" s="79"/>
      <c r="G145" s="49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46"/>
      <c r="AL145" s="46"/>
      <c r="AM145" s="46"/>
      <c r="AN145" s="46"/>
      <c r="AO145" s="46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46"/>
      <c r="BA145" s="46"/>
      <c r="BB145" s="46"/>
      <c r="BC145" s="46"/>
      <c r="BD145" s="46"/>
      <c r="BE145" s="32"/>
      <c r="BF145" s="32"/>
      <c r="BG145" s="32"/>
      <c r="BH145" s="32"/>
      <c r="BI145" s="32"/>
      <c r="BJ145" s="32"/>
      <c r="BK145" s="32"/>
      <c r="BL145" s="69"/>
      <c r="BM145" s="32"/>
      <c r="BN145" s="32"/>
      <c r="BO145" s="32"/>
      <c r="BP145" s="32"/>
      <c r="BQ145" s="19"/>
      <c r="BR145" s="19"/>
    </row>
    <row r="146" ht="17" customHeight="1">
      <c r="A146" s="53"/>
      <c r="B146" s="77"/>
      <c r="C146" s="80"/>
      <c r="D146" s="78"/>
      <c r="E146" s="78"/>
      <c r="F146" s="79"/>
      <c r="G146" s="49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46"/>
      <c r="AL146" s="46"/>
      <c r="AM146" s="46"/>
      <c r="AN146" s="46"/>
      <c r="AO146" s="46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46"/>
      <c r="BA146" s="46"/>
      <c r="BB146" s="46"/>
      <c r="BC146" s="46"/>
      <c r="BD146" s="46"/>
      <c r="BE146" s="32"/>
      <c r="BF146" s="32"/>
      <c r="BG146" s="32"/>
      <c r="BH146" s="32"/>
      <c r="BI146" s="32"/>
      <c r="BJ146" s="32"/>
      <c r="BK146" s="32"/>
      <c r="BL146" s="69"/>
      <c r="BM146" s="32"/>
      <c r="BN146" s="32"/>
      <c r="BO146" s="32"/>
      <c r="BP146" s="32"/>
      <c r="BQ146" s="19"/>
      <c r="BR146" s="19"/>
    </row>
    <row r="147" ht="17" customHeight="1">
      <c r="A147" s="53"/>
      <c r="B147" s="77"/>
      <c r="C147" s="80"/>
      <c r="D147" s="78"/>
      <c r="E147" s="78"/>
      <c r="F147" s="79"/>
      <c r="G147" s="49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46"/>
      <c r="AK147" s="46"/>
      <c r="AL147" s="46"/>
      <c r="AM147" s="46"/>
      <c r="AN147" s="46"/>
      <c r="AO147" s="46"/>
      <c r="AP147" s="32"/>
      <c r="AQ147" s="32"/>
      <c r="AR147" s="32"/>
      <c r="AS147" s="32"/>
      <c r="AT147" s="32"/>
      <c r="AU147" s="68"/>
      <c r="AV147" s="32"/>
      <c r="AW147" s="68"/>
      <c r="AX147" s="32"/>
      <c r="AY147" s="32"/>
      <c r="AZ147" s="46"/>
      <c r="BA147" s="46"/>
      <c r="BB147" s="46"/>
      <c r="BC147" s="46"/>
      <c r="BD147" s="46"/>
      <c r="BE147" s="32"/>
      <c r="BF147" s="32"/>
      <c r="BG147" s="32"/>
      <c r="BH147" s="32"/>
      <c r="BI147" s="32"/>
      <c r="BJ147" s="32"/>
      <c r="BK147" s="32"/>
      <c r="BL147" s="69"/>
      <c r="BM147" s="32"/>
      <c r="BN147" s="32"/>
      <c r="BO147" s="32"/>
      <c r="BP147" s="32"/>
      <c r="BQ147" s="19"/>
      <c r="BR147" s="19"/>
    </row>
    <row r="148" ht="17" customHeight="1">
      <c r="A148" s="53"/>
      <c r="B148" s="77"/>
      <c r="C148" s="80"/>
      <c r="D148" s="78"/>
      <c r="E148" s="78"/>
      <c r="F148" s="79"/>
      <c r="G148" s="49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46"/>
      <c r="BA148" s="46"/>
      <c r="BB148" s="46"/>
      <c r="BC148" s="46"/>
      <c r="BD148" s="46"/>
      <c r="BE148" s="32"/>
      <c r="BF148" s="32"/>
      <c r="BG148" s="32"/>
      <c r="BH148" s="32"/>
      <c r="BI148" s="32"/>
      <c r="BJ148" s="32"/>
      <c r="BK148" s="32"/>
      <c r="BL148" s="69"/>
      <c r="BM148" s="32"/>
      <c r="BN148" s="32"/>
      <c r="BO148" s="32"/>
      <c r="BP148" s="32"/>
      <c r="BQ148" s="19"/>
      <c r="BR148" s="19"/>
    </row>
    <row r="149" ht="17" customHeight="1">
      <c r="A149" s="53"/>
      <c r="B149" s="77"/>
      <c r="C149" s="80"/>
      <c r="D149" s="78"/>
      <c r="E149" s="78"/>
      <c r="F149" s="79"/>
      <c r="G149" s="49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46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68"/>
      <c r="AY149" s="32"/>
      <c r="AZ149" s="46"/>
      <c r="BA149" s="46"/>
      <c r="BB149" s="46"/>
      <c r="BC149" s="46"/>
      <c r="BD149" s="46"/>
      <c r="BE149" s="68"/>
      <c r="BF149" s="32"/>
      <c r="BG149" s="32"/>
      <c r="BH149" s="32"/>
      <c r="BI149" s="32"/>
      <c r="BJ149" s="32"/>
      <c r="BK149" s="68"/>
      <c r="BL149" s="69"/>
      <c r="BM149" s="68"/>
      <c r="BN149" s="68"/>
      <c r="BO149" s="32"/>
      <c r="BP149" s="32"/>
      <c r="BQ149" s="19"/>
      <c r="BR149" s="19"/>
    </row>
    <row r="150" ht="17" customHeight="1">
      <c r="A150" s="53"/>
      <c r="B150" s="81"/>
      <c r="C150" s="82"/>
      <c r="D150" s="83"/>
      <c r="E150" s="83"/>
      <c r="F150" s="79"/>
      <c r="G150" s="49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46"/>
      <c r="AL150" s="32"/>
      <c r="AM150" s="32"/>
      <c r="AN150" s="32"/>
      <c r="AO150" s="46"/>
      <c r="AP150" s="32"/>
      <c r="AQ150" s="32"/>
      <c r="AR150" s="32"/>
      <c r="AS150" s="32"/>
      <c r="AT150" s="32"/>
      <c r="AU150" s="32"/>
      <c r="AV150" s="32"/>
      <c r="AW150" s="32"/>
      <c r="AX150" s="68"/>
      <c r="AY150" s="32"/>
      <c r="AZ150" s="46"/>
      <c r="BA150" s="46"/>
      <c r="BB150" s="46"/>
      <c r="BC150" s="46"/>
      <c r="BD150" s="46"/>
      <c r="BE150" s="68"/>
      <c r="BF150" s="32"/>
      <c r="BG150" s="32"/>
      <c r="BH150" s="32"/>
      <c r="BI150" s="32"/>
      <c r="BJ150" s="32"/>
      <c r="BK150" s="68"/>
      <c r="BL150" s="69"/>
      <c r="BM150" s="68"/>
      <c r="BN150" s="68"/>
      <c r="BO150" s="32"/>
      <c r="BP150" s="32"/>
      <c r="BQ150" s="19"/>
      <c r="BR150" s="19"/>
    </row>
    <row r="151" ht="17" customHeight="1">
      <c r="A151" s="84"/>
      <c r="B151" s="85"/>
      <c r="C151" s="86"/>
      <c r="D151" s="86"/>
      <c r="E151" s="86"/>
      <c r="F151" s="87"/>
      <c r="G151" s="88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46"/>
      <c r="AK151" s="46"/>
      <c r="AL151" s="46"/>
      <c r="AM151" s="46"/>
      <c r="AN151" s="46"/>
      <c r="AO151" s="46"/>
      <c r="AP151" s="32"/>
      <c r="AQ151" s="32"/>
      <c r="AR151" s="32"/>
      <c r="AS151" s="32"/>
      <c r="AT151" s="32"/>
      <c r="AU151" s="32"/>
      <c r="AV151" s="32"/>
      <c r="AW151" s="32"/>
      <c r="AX151" s="46"/>
      <c r="AY151" s="32"/>
      <c r="AZ151" s="46"/>
      <c r="BA151" s="46"/>
      <c r="BB151" s="46"/>
      <c r="BC151" s="46"/>
      <c r="BD151" s="46"/>
      <c r="BE151" s="68"/>
      <c r="BF151" s="32"/>
      <c r="BG151" s="32"/>
      <c r="BH151" s="32"/>
      <c r="BI151" s="32"/>
      <c r="BJ151" s="32"/>
      <c r="BK151" s="68"/>
      <c r="BL151" s="69"/>
      <c r="BM151" s="68"/>
      <c r="BN151" s="68"/>
      <c r="BO151" s="32"/>
      <c r="BP151" s="32"/>
      <c r="BQ151" s="19"/>
      <c r="BR151" s="19"/>
    </row>
    <row r="152" ht="17" customHeight="1">
      <c r="A152" s="84"/>
      <c r="B152" s="85"/>
      <c r="C152" s="86"/>
      <c r="D152" s="86"/>
      <c r="E152" s="86"/>
      <c r="F152" s="87"/>
      <c r="G152" s="88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46"/>
      <c r="AL152" s="46"/>
      <c r="AM152" s="46"/>
      <c r="AN152" s="46"/>
      <c r="AO152" s="46"/>
      <c r="AP152" s="32"/>
      <c r="AQ152" s="32"/>
      <c r="AR152" s="32"/>
      <c r="AS152" s="32"/>
      <c r="AT152" s="32"/>
      <c r="AU152" s="32"/>
      <c r="AV152" s="32"/>
      <c r="AW152" s="32"/>
      <c r="AX152" s="68"/>
      <c r="AY152" s="32"/>
      <c r="AZ152" s="46"/>
      <c r="BA152" s="46"/>
      <c r="BB152" s="46"/>
      <c r="BC152" s="46"/>
      <c r="BD152" s="46"/>
      <c r="BE152" s="68"/>
      <c r="BF152" s="32"/>
      <c r="BG152" s="32"/>
      <c r="BH152" s="32"/>
      <c r="BI152" s="32"/>
      <c r="BJ152" s="32"/>
      <c r="BK152" s="68"/>
      <c r="BL152" s="69"/>
      <c r="BM152" s="68"/>
      <c r="BN152" s="68"/>
      <c r="BO152" s="32"/>
      <c r="BP152" s="32"/>
      <c r="BQ152" s="19"/>
      <c r="BR152" s="19"/>
    </row>
    <row r="153" ht="17" customHeight="1">
      <c r="A153" s="84"/>
      <c r="B153" s="85"/>
      <c r="C153" s="86"/>
      <c r="D153" s="86"/>
      <c r="E153" s="86"/>
      <c r="F153" s="87"/>
      <c r="G153" s="88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46"/>
      <c r="AL153" s="46"/>
      <c r="AM153" s="46"/>
      <c r="AN153" s="46"/>
      <c r="AO153" s="46"/>
      <c r="AP153" s="32"/>
      <c r="AQ153" s="32"/>
      <c r="AR153" s="32"/>
      <c r="AS153" s="32"/>
      <c r="AT153" s="32"/>
      <c r="AU153" s="32"/>
      <c r="AV153" s="32"/>
      <c r="AW153" s="32"/>
      <c r="AX153" s="68"/>
      <c r="AY153" s="32"/>
      <c r="AZ153" s="46"/>
      <c r="BA153" s="46"/>
      <c r="BB153" s="46"/>
      <c r="BC153" s="46"/>
      <c r="BD153" s="46"/>
      <c r="BE153" s="68"/>
      <c r="BF153" s="32"/>
      <c r="BG153" s="32"/>
      <c r="BH153" s="32"/>
      <c r="BI153" s="32"/>
      <c r="BJ153" s="32"/>
      <c r="BK153" s="68"/>
      <c r="BL153" s="69"/>
      <c r="BM153" s="68"/>
      <c r="BN153" s="68"/>
      <c r="BO153" s="32"/>
      <c r="BP153" s="32"/>
      <c r="BQ153" s="19"/>
      <c r="BR153" s="19"/>
    </row>
    <row r="154" ht="17" customHeight="1">
      <c r="A154" s="84"/>
      <c r="B154" s="85"/>
      <c r="C154" s="86"/>
      <c r="D154" s="86"/>
      <c r="E154" s="86"/>
      <c r="F154" s="87"/>
      <c r="G154" s="88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46"/>
      <c r="AL154" s="46"/>
      <c r="AM154" s="46"/>
      <c r="AN154" s="46"/>
      <c r="AO154" s="46"/>
      <c r="AP154" s="32"/>
      <c r="AQ154" s="32"/>
      <c r="AR154" s="32"/>
      <c r="AS154" s="32"/>
      <c r="AT154" s="32"/>
      <c r="AU154" s="32"/>
      <c r="AV154" s="32"/>
      <c r="AW154" s="32"/>
      <c r="AX154" s="68"/>
      <c r="AY154" s="32"/>
      <c r="AZ154" s="46"/>
      <c r="BA154" s="46"/>
      <c r="BB154" s="46"/>
      <c r="BC154" s="46"/>
      <c r="BD154" s="46"/>
      <c r="BE154" s="68"/>
      <c r="BF154" s="32"/>
      <c r="BG154" s="32"/>
      <c r="BH154" s="32"/>
      <c r="BI154" s="32"/>
      <c r="BJ154" s="32"/>
      <c r="BK154" s="68"/>
      <c r="BL154" s="69"/>
      <c r="BM154" s="68"/>
      <c r="BN154" s="68"/>
      <c r="BO154" s="32"/>
      <c r="BP154" s="32"/>
      <c r="BQ154" s="19"/>
      <c r="BR154" s="19"/>
    </row>
    <row r="155" ht="17" customHeight="1">
      <c r="A155" s="84"/>
      <c r="B155" s="85"/>
      <c r="C155" s="86"/>
      <c r="D155" s="86"/>
      <c r="E155" s="86"/>
      <c r="F155" s="87"/>
      <c r="G155" s="88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46"/>
      <c r="AK155" s="46"/>
      <c r="AL155" s="46"/>
      <c r="AM155" s="46"/>
      <c r="AN155" s="46"/>
      <c r="AO155" s="46"/>
      <c r="AP155" s="32"/>
      <c r="AQ155" s="32"/>
      <c r="AR155" s="32"/>
      <c r="AS155" s="32"/>
      <c r="AT155" s="32"/>
      <c r="AU155" s="32"/>
      <c r="AV155" s="32"/>
      <c r="AW155" s="32"/>
      <c r="AX155" s="68"/>
      <c r="AY155" s="32"/>
      <c r="AZ155" s="46"/>
      <c r="BA155" s="46"/>
      <c r="BB155" s="46"/>
      <c r="BC155" s="46"/>
      <c r="BD155" s="46"/>
      <c r="BE155" s="68"/>
      <c r="BF155" s="32"/>
      <c r="BG155" s="32"/>
      <c r="BH155" s="32"/>
      <c r="BI155" s="32"/>
      <c r="BJ155" s="32"/>
      <c r="BK155" s="68"/>
      <c r="BL155" s="69"/>
      <c r="BM155" s="68"/>
      <c r="BN155" s="68"/>
      <c r="BO155" s="32"/>
      <c r="BP155" s="32"/>
      <c r="BQ155" s="19"/>
      <c r="BR155" s="19"/>
    </row>
    <row r="156" ht="17" customHeight="1">
      <c r="A156" s="84"/>
      <c r="B156" s="85"/>
      <c r="C156" s="86"/>
      <c r="D156" s="86"/>
      <c r="E156" s="86"/>
      <c r="F156" s="87"/>
      <c r="G156" s="88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46"/>
      <c r="AL156" s="46"/>
      <c r="AM156" s="46"/>
      <c r="AN156" s="46"/>
      <c r="AO156" s="46"/>
      <c r="AP156" s="32"/>
      <c r="AQ156" s="32"/>
      <c r="AR156" s="32"/>
      <c r="AS156" s="32"/>
      <c r="AT156" s="32"/>
      <c r="AU156" s="32"/>
      <c r="AV156" s="32"/>
      <c r="AW156" s="32"/>
      <c r="AX156" s="68"/>
      <c r="AY156" s="32"/>
      <c r="AZ156" s="46"/>
      <c r="BA156" s="46"/>
      <c r="BB156" s="46"/>
      <c r="BC156" s="46"/>
      <c r="BD156" s="46"/>
      <c r="BE156" s="68"/>
      <c r="BF156" s="32"/>
      <c r="BG156" s="32"/>
      <c r="BH156" s="32"/>
      <c r="BI156" s="32"/>
      <c r="BJ156" s="32"/>
      <c r="BK156" s="68"/>
      <c r="BL156" s="69"/>
      <c r="BM156" s="68"/>
      <c r="BN156" s="68"/>
      <c r="BO156" s="32"/>
      <c r="BP156" s="32"/>
      <c r="BQ156" s="19"/>
      <c r="BR156" s="19"/>
    </row>
    <row r="157" ht="17" customHeight="1">
      <c r="A157" s="84"/>
      <c r="B157" s="85"/>
      <c r="C157" s="86"/>
      <c r="D157" s="86"/>
      <c r="E157" s="86"/>
      <c r="F157" s="87"/>
      <c r="G157" s="88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46"/>
      <c r="AL157" s="46"/>
      <c r="AM157" s="46"/>
      <c r="AN157" s="46"/>
      <c r="AO157" s="46"/>
      <c r="AP157" s="32"/>
      <c r="AQ157" s="32"/>
      <c r="AR157" s="32"/>
      <c r="AS157" s="32"/>
      <c r="AT157" s="32"/>
      <c r="AU157" s="32"/>
      <c r="AV157" s="32"/>
      <c r="AW157" s="32"/>
      <c r="AX157" s="68"/>
      <c r="AY157" s="32"/>
      <c r="AZ157" s="46"/>
      <c r="BA157" s="46"/>
      <c r="BB157" s="46"/>
      <c r="BC157" s="46"/>
      <c r="BD157" s="46"/>
      <c r="BE157" s="68"/>
      <c r="BF157" s="32"/>
      <c r="BG157" s="32"/>
      <c r="BH157" s="32"/>
      <c r="BI157" s="32"/>
      <c r="BJ157" s="32"/>
      <c r="BK157" s="68"/>
      <c r="BL157" s="69"/>
      <c r="BM157" s="68"/>
      <c r="BN157" s="68"/>
      <c r="BO157" s="32"/>
      <c r="BP157" s="32"/>
      <c r="BQ157" s="19"/>
      <c r="BR157" s="19"/>
    </row>
    <row r="158" ht="17" customHeight="1">
      <c r="A158" s="84"/>
      <c r="B158" s="85"/>
      <c r="C158" s="86"/>
      <c r="D158" s="86"/>
      <c r="E158" s="86"/>
      <c r="F158" s="87"/>
      <c r="G158" s="88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46"/>
      <c r="AL158" s="46"/>
      <c r="AM158" s="46"/>
      <c r="AN158" s="46"/>
      <c r="AO158" s="46"/>
      <c r="AP158" s="32"/>
      <c r="AQ158" s="32"/>
      <c r="AR158" s="32"/>
      <c r="AS158" s="32"/>
      <c r="AT158" s="32"/>
      <c r="AU158" s="32"/>
      <c r="AV158" s="32"/>
      <c r="AW158" s="32"/>
      <c r="AX158" s="68"/>
      <c r="AY158" s="32"/>
      <c r="AZ158" s="46"/>
      <c r="BA158" s="46"/>
      <c r="BB158" s="46"/>
      <c r="BC158" s="46"/>
      <c r="BD158" s="46"/>
      <c r="BE158" s="68"/>
      <c r="BF158" s="32"/>
      <c r="BG158" s="32"/>
      <c r="BH158" s="32"/>
      <c r="BI158" s="32"/>
      <c r="BJ158" s="32"/>
      <c r="BK158" s="68"/>
      <c r="BL158" s="69"/>
      <c r="BM158" s="68"/>
      <c r="BN158" s="68"/>
      <c r="BO158" s="32"/>
      <c r="BP158" s="32"/>
      <c r="BQ158" s="19"/>
      <c r="BR158" s="19"/>
    </row>
    <row r="159" ht="17" customHeight="1">
      <c r="A159" s="84"/>
      <c r="B159" s="85"/>
      <c r="C159" s="86"/>
      <c r="D159" s="86"/>
      <c r="E159" s="86"/>
      <c r="F159" s="87"/>
      <c r="G159" s="88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46"/>
      <c r="AL159" s="46"/>
      <c r="AM159" s="46"/>
      <c r="AN159" s="46"/>
      <c r="AO159" s="46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46"/>
      <c r="BA159" s="46"/>
      <c r="BB159" s="46"/>
      <c r="BC159" s="46"/>
      <c r="BD159" s="46"/>
      <c r="BE159" s="68"/>
      <c r="BF159" s="32"/>
      <c r="BG159" s="32"/>
      <c r="BH159" s="32"/>
      <c r="BI159" s="32"/>
      <c r="BJ159" s="32"/>
      <c r="BK159" s="68"/>
      <c r="BL159" s="69"/>
      <c r="BM159" s="68"/>
      <c r="BN159" s="68"/>
      <c r="BO159" s="32"/>
      <c r="BP159" s="32"/>
      <c r="BQ159" s="19"/>
      <c r="BR159" s="19"/>
    </row>
    <row r="160" ht="17" customHeight="1">
      <c r="A160" s="84"/>
      <c r="B160" s="85"/>
      <c r="C160" s="86"/>
      <c r="D160" s="86"/>
      <c r="E160" s="86"/>
      <c r="F160" s="87"/>
      <c r="G160" s="88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46"/>
      <c r="AL160" s="46"/>
      <c r="AM160" s="46"/>
      <c r="AN160" s="46"/>
      <c r="AO160" s="46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46"/>
      <c r="BA160" s="46"/>
      <c r="BB160" s="46"/>
      <c r="BC160" s="46"/>
      <c r="BD160" s="46"/>
      <c r="BE160" s="68"/>
      <c r="BF160" s="32"/>
      <c r="BG160" s="32"/>
      <c r="BH160" s="32"/>
      <c r="BI160" s="32"/>
      <c r="BJ160" s="32"/>
      <c r="BK160" s="68"/>
      <c r="BL160" s="69"/>
      <c r="BM160" s="68"/>
      <c r="BN160" s="68"/>
      <c r="BO160" s="32"/>
      <c r="BP160" s="32"/>
      <c r="BQ160" s="19"/>
      <c r="BR160" s="19"/>
    </row>
    <row r="161" ht="17" customHeight="1">
      <c r="A161" s="84"/>
      <c r="B161" s="85"/>
      <c r="C161" s="86"/>
      <c r="D161" s="86"/>
      <c r="E161" s="86"/>
      <c r="F161" s="87"/>
      <c r="G161" s="88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46"/>
      <c r="AK161" s="46"/>
      <c r="AL161" s="46"/>
      <c r="AM161" s="46"/>
      <c r="AN161" s="46"/>
      <c r="AO161" s="46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46"/>
      <c r="BA161" s="46"/>
      <c r="BB161" s="46"/>
      <c r="BC161" s="46"/>
      <c r="BD161" s="46"/>
      <c r="BE161" s="32"/>
      <c r="BF161" s="32"/>
      <c r="BG161" s="32"/>
      <c r="BH161" s="32"/>
      <c r="BI161" s="32"/>
      <c r="BJ161" s="32"/>
      <c r="BK161" s="32"/>
      <c r="BL161" s="69"/>
      <c r="BM161" s="32"/>
      <c r="BN161" s="32"/>
      <c r="BO161" s="32"/>
      <c r="BP161" s="32"/>
      <c r="BQ161" s="19"/>
      <c r="BR161" s="19"/>
    </row>
    <row r="162" ht="17" customHeight="1">
      <c r="A162" s="84"/>
      <c r="B162" s="85"/>
      <c r="C162" s="86"/>
      <c r="D162" s="86"/>
      <c r="E162" s="86"/>
      <c r="F162" s="87"/>
      <c r="G162" s="88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46"/>
      <c r="AL162" s="46"/>
      <c r="AM162" s="46"/>
      <c r="AN162" s="46"/>
      <c r="AO162" s="46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46"/>
      <c r="BA162" s="46"/>
      <c r="BB162" s="46"/>
      <c r="BC162" s="46"/>
      <c r="BD162" s="46"/>
      <c r="BE162" s="32"/>
      <c r="BF162" s="32"/>
      <c r="BG162" s="32"/>
      <c r="BH162" s="32"/>
      <c r="BI162" s="32"/>
      <c r="BJ162" s="32"/>
      <c r="BK162" s="32"/>
      <c r="BL162" s="69"/>
      <c r="BM162" s="32"/>
      <c r="BN162" s="32"/>
      <c r="BO162" s="32"/>
      <c r="BP162" s="32"/>
      <c r="BQ162" s="19"/>
      <c r="BR162" s="19"/>
    </row>
    <row r="163" ht="17" customHeight="1">
      <c r="A163" s="84"/>
      <c r="B163" s="85"/>
      <c r="C163" s="86"/>
      <c r="D163" s="86"/>
      <c r="E163" s="86"/>
      <c r="F163" s="89"/>
      <c r="G163" s="88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46"/>
      <c r="AL163" s="46"/>
      <c r="AM163" s="46"/>
      <c r="AN163" s="46"/>
      <c r="AO163" s="46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46"/>
      <c r="BA163" s="46"/>
      <c r="BB163" s="46"/>
      <c r="BC163" s="46"/>
      <c r="BD163" s="46"/>
      <c r="BE163" s="32"/>
      <c r="BF163" s="32"/>
      <c r="BG163" s="32"/>
      <c r="BH163" s="32"/>
      <c r="BI163" s="32"/>
      <c r="BJ163" s="32"/>
      <c r="BK163" s="32"/>
      <c r="BL163" s="69"/>
      <c r="BM163" s="32"/>
      <c r="BN163" s="32"/>
      <c r="BO163" s="32"/>
      <c r="BP163" s="32"/>
      <c r="BQ163" s="19"/>
      <c r="BR163" s="19"/>
    </row>
    <row r="164" ht="17" customHeight="1">
      <c r="A164" s="84"/>
      <c r="B164" s="85"/>
      <c r="C164" s="86"/>
      <c r="D164" s="86"/>
      <c r="E164" s="86"/>
      <c r="F164" s="90"/>
      <c r="G164" s="91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46"/>
      <c r="AL164" s="46"/>
      <c r="AM164" s="46"/>
      <c r="AN164" s="46"/>
      <c r="AO164" s="46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46"/>
      <c r="BA164" s="46"/>
      <c r="BB164" s="46"/>
      <c r="BC164" s="46"/>
      <c r="BD164" s="46"/>
      <c r="BE164" s="32"/>
      <c r="BF164" s="32"/>
      <c r="BG164" s="32"/>
      <c r="BH164" s="32"/>
      <c r="BI164" s="32"/>
      <c r="BJ164" s="32"/>
      <c r="BK164" s="32"/>
      <c r="BL164" s="69"/>
      <c r="BM164" s="32"/>
      <c r="BN164" s="32"/>
      <c r="BO164" s="32"/>
      <c r="BP164" s="32"/>
      <c r="BQ164" s="19"/>
      <c r="BR164" s="19"/>
    </row>
    <row r="165" ht="17" customHeight="1">
      <c r="A165" s="84"/>
      <c r="B165" s="85"/>
      <c r="C165" s="86"/>
      <c r="D165" s="86"/>
      <c r="E165" s="86"/>
      <c r="F165" s="90"/>
      <c r="G165" s="91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46"/>
      <c r="AK165" s="46"/>
      <c r="AL165" s="46"/>
      <c r="AM165" s="46"/>
      <c r="AN165" s="46"/>
      <c r="AO165" s="46"/>
      <c r="AP165" s="32"/>
      <c r="AQ165" s="32"/>
      <c r="AR165" s="32"/>
      <c r="AS165" s="32"/>
      <c r="AT165" s="32"/>
      <c r="AU165" s="68"/>
      <c r="AV165" s="32"/>
      <c r="AW165" s="68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19"/>
      <c r="BR165" s="19"/>
    </row>
    <row r="166" ht="17" customHeight="1">
      <c r="A166" s="84"/>
      <c r="B166" s="85"/>
      <c r="C166" s="86"/>
      <c r="D166" s="86"/>
      <c r="E166" s="86"/>
      <c r="F166" s="92"/>
      <c r="G166" s="88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46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19"/>
      <c r="BR166" s="19"/>
    </row>
    <row r="167" ht="17" customHeight="1">
      <c r="A167" s="84"/>
      <c r="B167" s="85"/>
      <c r="C167" s="86"/>
      <c r="D167" s="86"/>
      <c r="E167" s="86"/>
      <c r="F167" s="87"/>
      <c r="G167" s="88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46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68"/>
      <c r="AY167" s="32"/>
      <c r="AZ167" s="46"/>
      <c r="BA167" s="46"/>
      <c r="BB167" s="46"/>
      <c r="BC167" s="46"/>
      <c r="BD167" s="46"/>
      <c r="BE167" s="32"/>
      <c r="BF167" s="32"/>
      <c r="BG167" s="32"/>
      <c r="BH167" s="32"/>
      <c r="BI167" s="32"/>
      <c r="BJ167" s="32"/>
      <c r="BK167" s="32"/>
      <c r="BL167" s="69"/>
      <c r="BM167" s="32"/>
      <c r="BN167" s="46"/>
      <c r="BO167" s="32"/>
      <c r="BP167" s="32"/>
      <c r="BQ167" s="19"/>
      <c r="BR167" s="19"/>
    </row>
    <row r="168" ht="17" customHeight="1">
      <c r="A168" s="84"/>
      <c r="B168" s="85"/>
      <c r="C168" s="86"/>
      <c r="D168" s="86"/>
      <c r="E168" s="86"/>
      <c r="F168" s="87"/>
      <c r="G168" s="88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46"/>
      <c r="AL168" s="32"/>
      <c r="AM168" s="32"/>
      <c r="AN168" s="32"/>
      <c r="AO168" s="46"/>
      <c r="AP168" s="32"/>
      <c r="AQ168" s="32"/>
      <c r="AR168" s="32"/>
      <c r="AS168" s="32"/>
      <c r="AT168" s="32"/>
      <c r="AU168" s="32"/>
      <c r="AV168" s="32"/>
      <c r="AW168" s="32"/>
      <c r="AX168" s="68"/>
      <c r="AY168" s="32"/>
      <c r="AZ168" s="46"/>
      <c r="BA168" s="46"/>
      <c r="BB168" s="46"/>
      <c r="BC168" s="46"/>
      <c r="BD168" s="46"/>
      <c r="BE168" s="32"/>
      <c r="BF168" s="32"/>
      <c r="BG168" s="32"/>
      <c r="BH168" s="32"/>
      <c r="BI168" s="32"/>
      <c r="BJ168" s="32"/>
      <c r="BK168" s="32"/>
      <c r="BL168" s="69"/>
      <c r="BM168" s="32"/>
      <c r="BN168" s="32"/>
      <c r="BO168" s="32"/>
      <c r="BP168" s="32"/>
      <c r="BQ168" s="19"/>
      <c r="BR168" s="19"/>
    </row>
    <row r="169" ht="17" customHeight="1">
      <c r="A169" s="84"/>
      <c r="B169" s="85"/>
      <c r="C169" s="86"/>
      <c r="D169" s="86"/>
      <c r="E169" s="86"/>
      <c r="F169" s="87"/>
      <c r="G169" s="88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46"/>
      <c r="AK169" s="46"/>
      <c r="AL169" s="46"/>
      <c r="AM169" s="46"/>
      <c r="AN169" s="46"/>
      <c r="AO169" s="46"/>
      <c r="AP169" s="32"/>
      <c r="AQ169" s="32"/>
      <c r="AR169" s="32"/>
      <c r="AS169" s="32"/>
      <c r="AT169" s="32"/>
      <c r="AU169" s="32"/>
      <c r="AV169" s="32"/>
      <c r="AW169" s="32"/>
      <c r="AX169" s="46"/>
      <c r="AY169" s="32"/>
      <c r="AZ169" s="46"/>
      <c r="BA169" s="46"/>
      <c r="BB169" s="46"/>
      <c r="BC169" s="46"/>
      <c r="BD169" s="46"/>
      <c r="BE169" s="32"/>
      <c r="BF169" s="32"/>
      <c r="BG169" s="32"/>
      <c r="BH169" s="32"/>
      <c r="BI169" s="32"/>
      <c r="BJ169" s="32"/>
      <c r="BK169" s="32"/>
      <c r="BL169" s="69"/>
      <c r="BM169" s="32"/>
      <c r="BN169" s="32"/>
      <c r="BO169" s="32"/>
      <c r="BP169" s="32"/>
      <c r="BQ169" s="19"/>
      <c r="BR169" s="19"/>
    </row>
    <row r="170" ht="17" customHeight="1">
      <c r="A170" s="84"/>
      <c r="B170" s="85"/>
      <c r="C170" s="86"/>
      <c r="D170" s="86"/>
      <c r="E170" s="86"/>
      <c r="F170" s="87"/>
      <c r="G170" s="88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46"/>
      <c r="AL170" s="46"/>
      <c r="AM170" s="46"/>
      <c r="AN170" s="46"/>
      <c r="AO170" s="46"/>
      <c r="AP170" s="32"/>
      <c r="AQ170" s="32"/>
      <c r="AR170" s="32"/>
      <c r="AS170" s="32"/>
      <c r="AT170" s="32"/>
      <c r="AU170" s="32"/>
      <c r="AV170" s="32"/>
      <c r="AW170" s="32"/>
      <c r="AX170" s="68"/>
      <c r="AY170" s="32"/>
      <c r="AZ170" s="46"/>
      <c r="BA170" s="46"/>
      <c r="BB170" s="46"/>
      <c r="BC170" s="46"/>
      <c r="BD170" s="46"/>
      <c r="BE170" s="32"/>
      <c r="BF170" s="32"/>
      <c r="BG170" s="32"/>
      <c r="BH170" s="32"/>
      <c r="BI170" s="32"/>
      <c r="BJ170" s="32"/>
      <c r="BK170" s="32"/>
      <c r="BL170" s="69"/>
      <c r="BM170" s="32"/>
      <c r="BN170" s="32"/>
      <c r="BO170" s="32"/>
      <c r="BP170" s="32"/>
      <c r="BQ170" s="19"/>
      <c r="BR170" s="19"/>
    </row>
    <row r="171" ht="17" customHeight="1">
      <c r="A171" s="84"/>
      <c r="B171" s="85"/>
      <c r="C171" s="86"/>
      <c r="D171" s="86"/>
      <c r="E171" s="86"/>
      <c r="F171" s="87"/>
      <c r="G171" s="88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46"/>
      <c r="AL171" s="46"/>
      <c r="AM171" s="46"/>
      <c r="AN171" s="46"/>
      <c r="AO171" s="46"/>
      <c r="AP171" s="32"/>
      <c r="AQ171" s="32"/>
      <c r="AR171" s="32"/>
      <c r="AS171" s="32"/>
      <c r="AT171" s="32"/>
      <c r="AU171" s="32"/>
      <c r="AV171" s="32"/>
      <c r="AW171" s="32"/>
      <c r="AX171" s="68"/>
      <c r="AY171" s="32"/>
      <c r="AZ171" s="46"/>
      <c r="BA171" s="46"/>
      <c r="BB171" s="46"/>
      <c r="BC171" s="46"/>
      <c r="BD171" s="46"/>
      <c r="BE171" s="32"/>
      <c r="BF171" s="32"/>
      <c r="BG171" s="32"/>
      <c r="BH171" s="32"/>
      <c r="BI171" s="32"/>
      <c r="BJ171" s="32"/>
      <c r="BK171" s="32"/>
      <c r="BL171" s="69"/>
      <c r="BM171" s="32"/>
      <c r="BN171" s="32"/>
      <c r="BO171" s="32"/>
      <c r="BP171" s="32"/>
      <c r="BQ171" s="19"/>
      <c r="BR171" s="19"/>
    </row>
    <row r="172" ht="17" customHeight="1">
      <c r="A172" s="84"/>
      <c r="B172" s="85"/>
      <c r="C172" s="86"/>
      <c r="D172" s="86"/>
      <c r="E172" s="86"/>
      <c r="F172" s="87"/>
      <c r="G172" s="88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46"/>
      <c r="AL172" s="46"/>
      <c r="AM172" s="46"/>
      <c r="AN172" s="46"/>
      <c r="AO172" s="46"/>
      <c r="AP172" s="32"/>
      <c r="AQ172" s="32"/>
      <c r="AR172" s="32"/>
      <c r="AS172" s="32"/>
      <c r="AT172" s="32"/>
      <c r="AU172" s="32"/>
      <c r="AV172" s="32"/>
      <c r="AW172" s="32"/>
      <c r="AX172" s="68"/>
      <c r="AY172" s="32"/>
      <c r="AZ172" s="46"/>
      <c r="BA172" s="46"/>
      <c r="BB172" s="46"/>
      <c r="BC172" s="46"/>
      <c r="BD172" s="46"/>
      <c r="BE172" s="32"/>
      <c r="BF172" s="32"/>
      <c r="BG172" s="32"/>
      <c r="BH172" s="32"/>
      <c r="BI172" s="32"/>
      <c r="BJ172" s="32"/>
      <c r="BK172" s="32"/>
      <c r="BL172" s="69"/>
      <c r="BM172" s="32"/>
      <c r="BN172" s="32"/>
      <c r="BO172" s="32"/>
      <c r="BP172" s="32"/>
      <c r="BQ172" s="19"/>
      <c r="BR172" s="19"/>
    </row>
    <row r="173" ht="17" customHeight="1">
      <c r="A173" s="84"/>
      <c r="B173" s="85"/>
      <c r="C173" s="86"/>
      <c r="D173" s="86"/>
      <c r="E173" s="86"/>
      <c r="F173" s="87"/>
      <c r="G173" s="88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46"/>
      <c r="AK173" s="46"/>
      <c r="AL173" s="46"/>
      <c r="AM173" s="46"/>
      <c r="AN173" s="46"/>
      <c r="AO173" s="46"/>
      <c r="AP173" s="32"/>
      <c r="AQ173" s="32"/>
      <c r="AR173" s="32"/>
      <c r="AS173" s="32"/>
      <c r="AT173" s="32"/>
      <c r="AU173" s="32"/>
      <c r="AV173" s="32"/>
      <c r="AW173" s="32"/>
      <c r="AX173" s="68"/>
      <c r="AY173" s="32"/>
      <c r="AZ173" s="46"/>
      <c r="BA173" s="46"/>
      <c r="BB173" s="46"/>
      <c r="BC173" s="46"/>
      <c r="BD173" s="46"/>
      <c r="BE173" s="32"/>
      <c r="BF173" s="32"/>
      <c r="BG173" s="32"/>
      <c r="BH173" s="32"/>
      <c r="BI173" s="32"/>
      <c r="BJ173" s="32"/>
      <c r="BK173" s="32"/>
      <c r="BL173" s="69"/>
      <c r="BM173" s="32"/>
      <c r="BN173" s="32"/>
      <c r="BO173" s="32"/>
      <c r="BP173" s="32"/>
      <c r="BQ173" s="19"/>
      <c r="BR173" s="19"/>
    </row>
    <row r="174" ht="17" customHeight="1">
      <c r="A174" s="84"/>
      <c r="B174" s="85"/>
      <c r="C174" s="86"/>
      <c r="D174" s="86"/>
      <c r="E174" s="86"/>
      <c r="F174" s="87"/>
      <c r="G174" s="88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46"/>
      <c r="AL174" s="46"/>
      <c r="AM174" s="46"/>
      <c r="AN174" s="46"/>
      <c r="AO174" s="46"/>
      <c r="AP174" s="32"/>
      <c r="AQ174" s="32"/>
      <c r="AR174" s="32"/>
      <c r="AS174" s="32"/>
      <c r="AT174" s="32"/>
      <c r="AU174" s="32"/>
      <c r="AV174" s="32"/>
      <c r="AW174" s="32"/>
      <c r="AX174" s="68"/>
      <c r="AY174" s="32"/>
      <c r="AZ174" s="46"/>
      <c r="BA174" s="46"/>
      <c r="BB174" s="46"/>
      <c r="BC174" s="46"/>
      <c r="BD174" s="46"/>
      <c r="BE174" s="32"/>
      <c r="BF174" s="32"/>
      <c r="BG174" s="32"/>
      <c r="BH174" s="32"/>
      <c r="BI174" s="32"/>
      <c r="BJ174" s="32"/>
      <c r="BK174" s="32"/>
      <c r="BL174" s="69"/>
      <c r="BM174" s="32"/>
      <c r="BN174" s="32"/>
      <c r="BO174" s="32"/>
      <c r="BP174" s="32"/>
      <c r="BQ174" s="19"/>
      <c r="BR174" s="19"/>
    </row>
    <row r="175" ht="17" customHeight="1">
      <c r="A175" s="84"/>
      <c r="B175" s="93"/>
      <c r="C175" s="94"/>
      <c r="D175" s="94"/>
      <c r="E175" s="94"/>
      <c r="F175" s="87"/>
      <c r="G175" s="88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46"/>
      <c r="AL175" s="46"/>
      <c r="AM175" s="46"/>
      <c r="AN175" s="46"/>
      <c r="AO175" s="46"/>
      <c r="AP175" s="32"/>
      <c r="AQ175" s="32"/>
      <c r="AR175" s="32"/>
      <c r="AS175" s="32"/>
      <c r="AT175" s="32"/>
      <c r="AU175" s="32"/>
      <c r="AV175" s="32"/>
      <c r="AW175" s="32"/>
      <c r="AX175" s="68"/>
      <c r="AY175" s="32"/>
      <c r="AZ175" s="46"/>
      <c r="BA175" s="46"/>
      <c r="BB175" s="46"/>
      <c r="BC175" s="46"/>
      <c r="BD175" s="46"/>
      <c r="BE175" s="32"/>
      <c r="BF175" s="32"/>
      <c r="BG175" s="32"/>
      <c r="BH175" s="32"/>
      <c r="BI175" s="32"/>
      <c r="BJ175" s="32"/>
      <c r="BK175" s="32"/>
      <c r="BL175" s="69"/>
      <c r="BM175" s="32"/>
      <c r="BN175" s="32"/>
      <c r="BO175" s="32"/>
      <c r="BP175" s="32"/>
      <c r="BQ175" s="19"/>
      <c r="BR175" s="19"/>
    </row>
    <row r="176" ht="17" customHeight="1">
      <c r="A176" s="53"/>
      <c r="B176" s="95"/>
      <c r="C176" s="95"/>
      <c r="D176" s="95"/>
      <c r="E176" s="95"/>
      <c r="F176" s="87"/>
      <c r="G176" s="88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46"/>
      <c r="AL176" s="46"/>
      <c r="AM176" s="46"/>
      <c r="AN176" s="46"/>
      <c r="AO176" s="46"/>
      <c r="AP176" s="32"/>
      <c r="AQ176" s="32"/>
      <c r="AR176" s="32"/>
      <c r="AS176" s="32"/>
      <c r="AT176" s="32"/>
      <c r="AU176" s="32"/>
      <c r="AV176" s="32"/>
      <c r="AW176" s="32"/>
      <c r="AX176" s="68"/>
      <c r="AY176" s="32"/>
      <c r="AZ176" s="46"/>
      <c r="BA176" s="46"/>
      <c r="BB176" s="46"/>
      <c r="BC176" s="46"/>
      <c r="BD176" s="46"/>
      <c r="BE176" s="32"/>
      <c r="BF176" s="32"/>
      <c r="BG176" s="32"/>
      <c r="BH176" s="32"/>
      <c r="BI176" s="32"/>
      <c r="BJ176" s="32"/>
      <c r="BK176" s="32"/>
      <c r="BL176" s="69"/>
      <c r="BM176" s="32"/>
      <c r="BN176" s="32"/>
      <c r="BO176" s="32"/>
      <c r="BP176" s="32"/>
      <c r="BQ176" s="19"/>
      <c r="BR176" s="19"/>
    </row>
    <row r="177" ht="17" customHeight="1">
      <c r="A177" s="53"/>
      <c r="B177" s="86"/>
      <c r="C177" s="86"/>
      <c r="D177" s="86"/>
      <c r="E177" s="86"/>
      <c r="F177" s="87"/>
      <c r="G177" s="88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46"/>
      <c r="AL177" s="46"/>
      <c r="AM177" s="46"/>
      <c r="AN177" s="46"/>
      <c r="AO177" s="46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46"/>
      <c r="BA177" s="46"/>
      <c r="BB177" s="46"/>
      <c r="BC177" s="46"/>
      <c r="BD177" s="46"/>
      <c r="BE177" s="32"/>
      <c r="BF177" s="32"/>
      <c r="BG177" s="32"/>
      <c r="BH177" s="32"/>
      <c r="BI177" s="32"/>
      <c r="BJ177" s="32"/>
      <c r="BK177" s="32"/>
      <c r="BL177" s="69"/>
      <c r="BM177" s="32"/>
      <c r="BN177" s="32"/>
      <c r="BO177" s="32"/>
      <c r="BP177" s="32"/>
      <c r="BQ177" s="19"/>
      <c r="BR177" s="19"/>
    </row>
    <row r="178" ht="17" customHeight="1">
      <c r="A178" s="53"/>
      <c r="B178" s="86"/>
      <c r="C178" s="86"/>
      <c r="D178" s="86"/>
      <c r="E178" s="86"/>
      <c r="F178" s="87"/>
      <c r="G178" s="88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46"/>
      <c r="AL178" s="46"/>
      <c r="AM178" s="46"/>
      <c r="AN178" s="46"/>
      <c r="AO178" s="46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46"/>
      <c r="BA178" s="46"/>
      <c r="BB178" s="46"/>
      <c r="BC178" s="46"/>
      <c r="BD178" s="46"/>
      <c r="BE178" s="32"/>
      <c r="BF178" s="32"/>
      <c r="BG178" s="32"/>
      <c r="BH178" s="32"/>
      <c r="BI178" s="32"/>
      <c r="BJ178" s="32"/>
      <c r="BK178" s="32"/>
      <c r="BL178" s="69"/>
      <c r="BM178" s="32"/>
      <c r="BN178" s="32"/>
      <c r="BO178" s="32"/>
      <c r="BP178" s="32"/>
      <c r="BQ178" s="19"/>
      <c r="BR178" s="19"/>
    </row>
    <row r="179" ht="17" customHeight="1">
      <c r="A179" s="53"/>
      <c r="B179" s="86"/>
      <c r="C179" s="86"/>
      <c r="D179" s="86"/>
      <c r="E179" s="86"/>
      <c r="F179" s="87"/>
      <c r="G179" s="88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46"/>
      <c r="AK179" s="46"/>
      <c r="AL179" s="46"/>
      <c r="AM179" s="46"/>
      <c r="AN179" s="46"/>
      <c r="AO179" s="46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46"/>
      <c r="BA179" s="46"/>
      <c r="BB179" s="46"/>
      <c r="BC179" s="46"/>
      <c r="BD179" s="46"/>
      <c r="BE179" s="32"/>
      <c r="BF179" s="32"/>
      <c r="BG179" s="32"/>
      <c r="BH179" s="32"/>
      <c r="BI179" s="32"/>
      <c r="BJ179" s="32"/>
      <c r="BK179" s="32"/>
      <c r="BL179" s="69"/>
      <c r="BM179" s="32"/>
      <c r="BN179" s="32"/>
      <c r="BO179" s="32"/>
      <c r="BP179" s="32"/>
      <c r="BQ179" s="19"/>
      <c r="BR179" s="19"/>
    </row>
    <row r="180" ht="17" customHeight="1">
      <c r="A180" s="53"/>
      <c r="B180" s="86"/>
      <c r="C180" s="86"/>
      <c r="D180" s="86"/>
      <c r="E180" s="86"/>
      <c r="F180" s="87"/>
      <c r="G180" s="88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46"/>
      <c r="AL180" s="46"/>
      <c r="AM180" s="46"/>
      <c r="AN180" s="46"/>
      <c r="AO180" s="46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46"/>
      <c r="BA180" s="46"/>
      <c r="BB180" s="46"/>
      <c r="BC180" s="46"/>
      <c r="BD180" s="46"/>
      <c r="BE180" s="32"/>
      <c r="BF180" s="32"/>
      <c r="BG180" s="32"/>
      <c r="BH180" s="32"/>
      <c r="BI180" s="32"/>
      <c r="BJ180" s="32"/>
      <c r="BK180" s="32"/>
      <c r="BL180" s="69"/>
      <c r="BM180" s="32"/>
      <c r="BN180" s="32"/>
      <c r="BO180" s="32"/>
      <c r="BP180" s="32"/>
      <c r="BQ180" s="19"/>
      <c r="BR180" s="19"/>
    </row>
    <row r="181" ht="17" customHeight="1">
      <c r="A181" s="53"/>
      <c r="B181" s="86"/>
      <c r="C181" s="86"/>
      <c r="D181" s="86"/>
      <c r="E181" s="86"/>
      <c r="F181" s="87"/>
      <c r="G181" s="8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46"/>
      <c r="AL181" s="46"/>
      <c r="AM181" s="46"/>
      <c r="AN181" s="46"/>
      <c r="AO181" s="46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46"/>
      <c r="BA181" s="46"/>
      <c r="BB181" s="46"/>
      <c r="BC181" s="46"/>
      <c r="BD181" s="46"/>
      <c r="BE181" s="68"/>
      <c r="BF181" s="32"/>
      <c r="BG181" s="32"/>
      <c r="BH181" s="32"/>
      <c r="BI181" s="32"/>
      <c r="BJ181" s="32"/>
      <c r="BK181" s="68"/>
      <c r="BL181" s="69"/>
      <c r="BM181" s="68"/>
      <c r="BN181" s="68"/>
      <c r="BO181" s="32"/>
      <c r="BP181" s="32"/>
      <c r="BQ181" s="19"/>
      <c r="BR181" s="19"/>
    </row>
    <row r="182" ht="17" customHeight="1">
      <c r="A182" s="53"/>
      <c r="B182" s="86"/>
      <c r="C182" s="86"/>
      <c r="D182" s="86"/>
      <c r="E182" s="86"/>
      <c r="F182" s="87"/>
      <c r="G182" s="8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46"/>
      <c r="AL182" s="46"/>
      <c r="AM182" s="46"/>
      <c r="AN182" s="46"/>
      <c r="AO182" s="46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46"/>
      <c r="BA182" s="46"/>
      <c r="BB182" s="46"/>
      <c r="BC182" s="46"/>
      <c r="BD182" s="46"/>
      <c r="BE182" s="68"/>
      <c r="BF182" s="32"/>
      <c r="BG182" s="32"/>
      <c r="BH182" s="32"/>
      <c r="BI182" s="32"/>
      <c r="BJ182" s="32"/>
      <c r="BK182" s="68"/>
      <c r="BL182" s="69"/>
      <c r="BM182" s="68"/>
      <c r="BN182" s="68"/>
      <c r="BO182" s="32"/>
      <c r="BP182" s="32"/>
      <c r="BQ182" s="19"/>
      <c r="BR182" s="19"/>
    </row>
    <row r="183" ht="17" customHeight="1">
      <c r="A183" s="53"/>
      <c r="B183" s="86"/>
      <c r="C183" s="86"/>
      <c r="D183" s="86"/>
      <c r="E183" s="86"/>
      <c r="F183" s="87"/>
      <c r="G183" s="88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46"/>
      <c r="AK183" s="46"/>
      <c r="AL183" s="46"/>
      <c r="AM183" s="46"/>
      <c r="AN183" s="46"/>
      <c r="AO183" s="46"/>
      <c r="AP183" s="32"/>
      <c r="AQ183" s="32"/>
      <c r="AR183" s="32"/>
      <c r="AS183" s="32"/>
      <c r="AT183" s="32"/>
      <c r="AU183" s="68"/>
      <c r="AV183" s="32"/>
      <c r="AW183" s="68"/>
      <c r="AX183" s="32"/>
      <c r="AY183" s="32"/>
      <c r="AZ183" s="46"/>
      <c r="BA183" s="46"/>
      <c r="BB183" s="46"/>
      <c r="BC183" s="46"/>
      <c r="BD183" s="46"/>
      <c r="BE183" s="68"/>
      <c r="BF183" s="32"/>
      <c r="BG183" s="32"/>
      <c r="BH183" s="32"/>
      <c r="BI183" s="32"/>
      <c r="BJ183" s="32"/>
      <c r="BK183" s="68"/>
      <c r="BL183" s="69"/>
      <c r="BM183" s="68"/>
      <c r="BN183" s="68"/>
      <c r="BO183" s="32"/>
      <c r="BP183" s="32"/>
      <c r="BQ183" s="19"/>
      <c r="BR183" s="19"/>
    </row>
    <row r="184" ht="17" customHeight="1">
      <c r="A184" s="53"/>
      <c r="B184" s="86"/>
      <c r="C184" s="86"/>
      <c r="D184" s="86"/>
      <c r="E184" s="86"/>
      <c r="F184" s="87"/>
      <c r="G184" s="88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46"/>
      <c r="BA184" s="46"/>
      <c r="BB184" s="46"/>
      <c r="BC184" s="46"/>
      <c r="BD184" s="46"/>
      <c r="BE184" s="68"/>
      <c r="BF184" s="32"/>
      <c r="BG184" s="32"/>
      <c r="BH184" s="32"/>
      <c r="BI184" s="32"/>
      <c r="BJ184" s="32"/>
      <c r="BK184" s="68"/>
      <c r="BL184" s="69"/>
      <c r="BM184" s="68"/>
      <c r="BN184" s="68"/>
      <c r="BO184" s="32"/>
      <c r="BP184" s="32"/>
      <c r="BQ184" s="19"/>
      <c r="BR184" s="19"/>
    </row>
    <row r="185" ht="17" customHeight="1">
      <c r="A185" s="53"/>
      <c r="B185" s="86"/>
      <c r="C185" s="86"/>
      <c r="D185" s="86"/>
      <c r="E185" s="86"/>
      <c r="F185" s="87"/>
      <c r="G185" s="88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46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68"/>
      <c r="AY185" s="32"/>
      <c r="AZ185" s="46"/>
      <c r="BA185" s="46"/>
      <c r="BB185" s="46"/>
      <c r="BC185" s="46"/>
      <c r="BD185" s="46"/>
      <c r="BE185" s="68"/>
      <c r="BF185" s="32"/>
      <c r="BG185" s="32"/>
      <c r="BH185" s="32"/>
      <c r="BI185" s="32"/>
      <c r="BJ185" s="32"/>
      <c r="BK185" s="68"/>
      <c r="BL185" s="69"/>
      <c r="BM185" s="68"/>
      <c r="BN185" s="68"/>
      <c r="BO185" s="32"/>
      <c r="BP185" s="32"/>
      <c r="BQ185" s="19"/>
      <c r="BR185" s="19"/>
    </row>
    <row r="186" ht="17" customHeight="1">
      <c r="A186" s="53"/>
      <c r="B186" s="86"/>
      <c r="C186" s="86"/>
      <c r="D186" s="86"/>
      <c r="E186" s="86"/>
      <c r="F186" s="87"/>
      <c r="G186" s="88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46"/>
      <c r="AL186" s="32"/>
      <c r="AM186" s="32"/>
      <c r="AN186" s="32"/>
      <c r="AO186" s="46"/>
      <c r="AP186" s="32"/>
      <c r="AQ186" s="32"/>
      <c r="AR186" s="32"/>
      <c r="AS186" s="32"/>
      <c r="AT186" s="32"/>
      <c r="AU186" s="32"/>
      <c r="AV186" s="32"/>
      <c r="AW186" s="32"/>
      <c r="AX186" s="68"/>
      <c r="AY186" s="32"/>
      <c r="AZ186" s="46"/>
      <c r="BA186" s="46"/>
      <c r="BB186" s="46"/>
      <c r="BC186" s="46"/>
      <c r="BD186" s="46"/>
      <c r="BE186" s="68"/>
      <c r="BF186" s="32"/>
      <c r="BG186" s="32"/>
      <c r="BH186" s="32"/>
      <c r="BI186" s="32"/>
      <c r="BJ186" s="32"/>
      <c r="BK186" s="68"/>
      <c r="BL186" s="69"/>
      <c r="BM186" s="68"/>
      <c r="BN186" s="68"/>
      <c r="BO186" s="32"/>
      <c r="BP186" s="32"/>
      <c r="BQ186" s="19"/>
      <c r="BR186" s="19"/>
    </row>
    <row r="187" ht="17" customHeight="1">
      <c r="A187" s="53"/>
      <c r="B187" s="86"/>
      <c r="C187" s="86"/>
      <c r="D187" s="86"/>
      <c r="E187" s="86"/>
      <c r="F187" s="87"/>
      <c r="G187" s="88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46"/>
      <c r="AK187" s="46"/>
      <c r="AL187" s="46"/>
      <c r="AM187" s="46"/>
      <c r="AN187" s="46"/>
      <c r="AO187" s="46"/>
      <c r="AP187" s="32"/>
      <c r="AQ187" s="32"/>
      <c r="AR187" s="32"/>
      <c r="AS187" s="32"/>
      <c r="AT187" s="32"/>
      <c r="AU187" s="32"/>
      <c r="AV187" s="32"/>
      <c r="AW187" s="32"/>
      <c r="AX187" s="46"/>
      <c r="AY187" s="32"/>
      <c r="AZ187" s="46"/>
      <c r="BA187" s="46"/>
      <c r="BB187" s="46"/>
      <c r="BC187" s="46"/>
      <c r="BD187" s="46"/>
      <c r="BE187" s="68"/>
      <c r="BF187" s="32"/>
      <c r="BG187" s="32"/>
      <c r="BH187" s="32"/>
      <c r="BI187" s="32"/>
      <c r="BJ187" s="32"/>
      <c r="BK187" s="68"/>
      <c r="BL187" s="69"/>
      <c r="BM187" s="68"/>
      <c r="BN187" s="68"/>
      <c r="BO187" s="32"/>
      <c r="BP187" s="32"/>
      <c r="BQ187" s="19"/>
      <c r="BR187" s="19"/>
    </row>
    <row r="188" ht="17" customHeight="1">
      <c r="A188" s="53"/>
      <c r="B188" s="86"/>
      <c r="C188" s="86"/>
      <c r="D188" s="86"/>
      <c r="E188" s="86"/>
      <c r="F188" s="87"/>
      <c r="G188" s="88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46"/>
      <c r="AL188" s="46"/>
      <c r="AM188" s="46"/>
      <c r="AN188" s="46"/>
      <c r="AO188" s="46"/>
      <c r="AP188" s="32"/>
      <c r="AQ188" s="32"/>
      <c r="AR188" s="32"/>
      <c r="AS188" s="32"/>
      <c r="AT188" s="32"/>
      <c r="AU188" s="32"/>
      <c r="AV188" s="32"/>
      <c r="AW188" s="32"/>
      <c r="AX188" s="68"/>
      <c r="AY188" s="32"/>
      <c r="AZ188" s="46"/>
      <c r="BA188" s="46"/>
      <c r="BB188" s="46"/>
      <c r="BC188" s="46"/>
      <c r="BD188" s="46"/>
      <c r="BE188" s="68"/>
      <c r="BF188" s="32"/>
      <c r="BG188" s="32"/>
      <c r="BH188" s="32"/>
      <c r="BI188" s="32"/>
      <c r="BJ188" s="32"/>
      <c r="BK188" s="68"/>
      <c r="BL188" s="69"/>
      <c r="BM188" s="68"/>
      <c r="BN188" s="68"/>
      <c r="BO188" s="32"/>
      <c r="BP188" s="32"/>
      <c r="BQ188" s="19"/>
      <c r="BR188" s="19"/>
    </row>
    <row r="189" ht="17" customHeight="1">
      <c r="A189" s="53"/>
      <c r="B189" s="86"/>
      <c r="C189" s="86"/>
      <c r="D189" s="86"/>
      <c r="E189" s="86"/>
      <c r="F189" s="87"/>
      <c r="G189" s="8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46"/>
      <c r="AL189" s="46"/>
      <c r="AM189" s="46"/>
      <c r="AN189" s="46"/>
      <c r="AO189" s="46"/>
      <c r="AP189" s="32"/>
      <c r="AQ189" s="32"/>
      <c r="AR189" s="32"/>
      <c r="AS189" s="32"/>
      <c r="AT189" s="32"/>
      <c r="AU189" s="32"/>
      <c r="AV189" s="32"/>
      <c r="AW189" s="32"/>
      <c r="AX189" s="68"/>
      <c r="AY189" s="32"/>
      <c r="AZ189" s="46"/>
      <c r="BA189" s="46"/>
      <c r="BB189" s="46"/>
      <c r="BC189" s="46"/>
      <c r="BD189" s="46"/>
      <c r="BE189" s="68"/>
      <c r="BF189" s="32"/>
      <c r="BG189" s="32"/>
      <c r="BH189" s="32"/>
      <c r="BI189" s="32"/>
      <c r="BJ189" s="32"/>
      <c r="BK189" s="68"/>
      <c r="BL189" s="69"/>
      <c r="BM189" s="68"/>
      <c r="BN189" s="68"/>
      <c r="BO189" s="32"/>
      <c r="BP189" s="32"/>
      <c r="BQ189" s="19"/>
      <c r="BR189" s="19"/>
    </row>
    <row r="190" ht="17" customHeight="1">
      <c r="A190" s="53"/>
      <c r="B190" s="86"/>
      <c r="C190" s="86"/>
      <c r="D190" s="86"/>
      <c r="E190" s="86"/>
      <c r="F190" s="87"/>
      <c r="G190" s="88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46"/>
      <c r="AL190" s="46"/>
      <c r="AM190" s="46"/>
      <c r="AN190" s="46"/>
      <c r="AO190" s="46"/>
      <c r="AP190" s="32"/>
      <c r="AQ190" s="32"/>
      <c r="AR190" s="32"/>
      <c r="AS190" s="32"/>
      <c r="AT190" s="32"/>
      <c r="AU190" s="32"/>
      <c r="AV190" s="32"/>
      <c r="AW190" s="32"/>
      <c r="AX190" s="68"/>
      <c r="AY190" s="32"/>
      <c r="AZ190" s="46"/>
      <c r="BA190" s="46"/>
      <c r="BB190" s="46"/>
      <c r="BC190" s="46"/>
      <c r="BD190" s="46"/>
      <c r="BE190" s="68"/>
      <c r="BF190" s="32"/>
      <c r="BG190" s="32"/>
      <c r="BH190" s="32"/>
      <c r="BI190" s="32"/>
      <c r="BJ190" s="32"/>
      <c r="BK190" s="68"/>
      <c r="BL190" s="69"/>
      <c r="BM190" s="68"/>
      <c r="BN190" s="68"/>
      <c r="BO190" s="32"/>
      <c r="BP190" s="32"/>
      <c r="BQ190" s="19"/>
      <c r="BR190" s="19"/>
    </row>
    <row r="191" ht="17" customHeight="1">
      <c r="A191" s="53"/>
      <c r="B191" s="86"/>
      <c r="C191" s="86"/>
      <c r="D191" s="86"/>
      <c r="E191" s="86"/>
      <c r="F191" s="87"/>
      <c r="G191" s="88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46"/>
      <c r="AK191" s="46"/>
      <c r="AL191" s="46"/>
      <c r="AM191" s="46"/>
      <c r="AN191" s="46"/>
      <c r="AO191" s="46"/>
      <c r="AP191" s="32"/>
      <c r="AQ191" s="32"/>
      <c r="AR191" s="32"/>
      <c r="AS191" s="32"/>
      <c r="AT191" s="32"/>
      <c r="AU191" s="32"/>
      <c r="AV191" s="32"/>
      <c r="AW191" s="32"/>
      <c r="AX191" s="68"/>
      <c r="AY191" s="32"/>
      <c r="AZ191" s="46"/>
      <c r="BA191" s="46"/>
      <c r="BB191" s="46"/>
      <c r="BC191" s="46"/>
      <c r="BD191" s="46"/>
      <c r="BE191" s="68"/>
      <c r="BF191" s="32"/>
      <c r="BG191" s="32"/>
      <c r="BH191" s="32"/>
      <c r="BI191" s="32"/>
      <c r="BJ191" s="32"/>
      <c r="BK191" s="68"/>
      <c r="BL191" s="69"/>
      <c r="BM191" s="68"/>
      <c r="BN191" s="68"/>
      <c r="BO191" s="32"/>
      <c r="BP191" s="32"/>
      <c r="BQ191" s="19"/>
      <c r="BR191" s="19"/>
    </row>
    <row r="192" ht="17" customHeight="1">
      <c r="A192" s="53"/>
      <c r="B192" s="86"/>
      <c r="C192" s="86"/>
      <c r="D192" s="86"/>
      <c r="E192" s="86"/>
      <c r="F192" s="87"/>
      <c r="G192" s="8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46"/>
      <c r="AL192" s="46"/>
      <c r="AM192" s="46"/>
      <c r="AN192" s="46"/>
      <c r="AO192" s="46"/>
      <c r="AP192" s="32"/>
      <c r="AQ192" s="32"/>
      <c r="AR192" s="32"/>
      <c r="AS192" s="32"/>
      <c r="AT192" s="32"/>
      <c r="AU192" s="32"/>
      <c r="AV192" s="32"/>
      <c r="AW192" s="32"/>
      <c r="AX192" s="68"/>
      <c r="AY192" s="32"/>
      <c r="AZ192" s="46"/>
      <c r="BA192" s="46"/>
      <c r="BB192" s="46"/>
      <c r="BC192" s="46"/>
      <c r="BD192" s="46"/>
      <c r="BE192" s="68"/>
      <c r="BF192" s="32"/>
      <c r="BG192" s="32"/>
      <c r="BH192" s="32"/>
      <c r="BI192" s="32"/>
      <c r="BJ192" s="32"/>
      <c r="BK192" s="68"/>
      <c r="BL192" s="69"/>
      <c r="BM192" s="68"/>
      <c r="BN192" s="68"/>
      <c r="BO192" s="32"/>
      <c r="BP192" s="32"/>
      <c r="BQ192" s="19"/>
      <c r="BR192" s="19"/>
    </row>
    <row r="193" ht="17" customHeight="1">
      <c r="A193" s="53"/>
      <c r="B193" s="86"/>
      <c r="C193" s="86"/>
      <c r="D193" s="86"/>
      <c r="E193" s="86"/>
      <c r="F193" s="87"/>
      <c r="G193" s="88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46"/>
      <c r="AL193" s="46"/>
      <c r="AM193" s="46"/>
      <c r="AN193" s="46"/>
      <c r="AO193" s="46"/>
      <c r="AP193" s="32"/>
      <c r="AQ193" s="32"/>
      <c r="AR193" s="32"/>
      <c r="AS193" s="32"/>
      <c r="AT193" s="32"/>
      <c r="AU193" s="32"/>
      <c r="AV193" s="32"/>
      <c r="AW193" s="32"/>
      <c r="AX193" s="68"/>
      <c r="AY193" s="32"/>
      <c r="AZ193" s="46"/>
      <c r="BA193" s="46"/>
      <c r="BB193" s="46"/>
      <c r="BC193" s="46"/>
      <c r="BD193" s="46"/>
      <c r="BE193" s="32"/>
      <c r="BF193" s="32"/>
      <c r="BG193" s="32"/>
      <c r="BH193" s="32"/>
      <c r="BI193" s="32"/>
      <c r="BJ193" s="32"/>
      <c r="BK193" s="32"/>
      <c r="BL193" s="69"/>
      <c r="BM193" s="32"/>
      <c r="BN193" s="32"/>
      <c r="BO193" s="32"/>
      <c r="BP193" s="32"/>
      <c r="BQ193" s="19"/>
      <c r="BR193" s="19"/>
    </row>
    <row r="194" ht="17" customHeight="1">
      <c r="A194" s="53"/>
      <c r="B194" s="86"/>
      <c r="C194" s="86"/>
      <c r="D194" s="86"/>
      <c r="E194" s="86"/>
      <c r="F194" s="87"/>
      <c r="G194" s="88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46"/>
      <c r="AL194" s="46"/>
      <c r="AM194" s="46"/>
      <c r="AN194" s="46"/>
      <c r="AO194" s="46"/>
      <c r="AP194" s="32"/>
      <c r="AQ194" s="32"/>
      <c r="AR194" s="32"/>
      <c r="AS194" s="32"/>
      <c r="AT194" s="32"/>
      <c r="AU194" s="32"/>
      <c r="AV194" s="32"/>
      <c r="AW194" s="32"/>
      <c r="AX194" s="68"/>
      <c r="AY194" s="32"/>
      <c r="AZ194" s="46"/>
      <c r="BA194" s="46"/>
      <c r="BB194" s="46"/>
      <c r="BC194" s="46"/>
      <c r="BD194" s="46"/>
      <c r="BE194" s="32"/>
      <c r="BF194" s="32"/>
      <c r="BG194" s="32"/>
      <c r="BH194" s="32"/>
      <c r="BI194" s="32"/>
      <c r="BJ194" s="32"/>
      <c r="BK194" s="32"/>
      <c r="BL194" s="69"/>
      <c r="BM194" s="32"/>
      <c r="BN194" s="32"/>
      <c r="BO194" s="32"/>
      <c r="BP194" s="32"/>
      <c r="BQ194" s="19"/>
      <c r="BR194" s="19"/>
    </row>
    <row r="195" ht="17" customHeight="1">
      <c r="A195" s="53"/>
      <c r="B195" s="86"/>
      <c r="C195" s="86"/>
      <c r="D195" s="86"/>
      <c r="E195" s="86"/>
      <c r="F195" s="87"/>
      <c r="G195" s="88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46"/>
      <c r="AL195" s="46"/>
      <c r="AM195" s="46"/>
      <c r="AN195" s="46"/>
      <c r="AO195" s="46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46"/>
      <c r="BA195" s="46"/>
      <c r="BB195" s="46"/>
      <c r="BC195" s="46"/>
      <c r="BD195" s="46"/>
      <c r="BE195" s="32"/>
      <c r="BF195" s="32"/>
      <c r="BG195" s="32"/>
      <c r="BH195" s="32"/>
      <c r="BI195" s="32"/>
      <c r="BJ195" s="32"/>
      <c r="BK195" s="32"/>
      <c r="BL195" s="69"/>
      <c r="BM195" s="32"/>
      <c r="BN195" s="32"/>
      <c r="BO195" s="32"/>
      <c r="BP195" s="32"/>
      <c r="BQ195" s="19"/>
      <c r="BR195" s="19"/>
    </row>
    <row r="196" ht="17" customHeight="1">
      <c r="A196" s="53"/>
      <c r="B196" s="86"/>
      <c r="C196" s="86"/>
      <c r="D196" s="86"/>
      <c r="E196" s="86"/>
      <c r="F196" s="87"/>
      <c r="G196" s="88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46"/>
      <c r="AL196" s="46"/>
      <c r="AM196" s="46"/>
      <c r="AN196" s="46"/>
      <c r="AO196" s="46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46"/>
      <c r="BA196" s="46"/>
      <c r="BB196" s="46"/>
      <c r="BC196" s="46"/>
      <c r="BD196" s="46"/>
      <c r="BE196" s="32"/>
      <c r="BF196" s="32"/>
      <c r="BG196" s="32"/>
      <c r="BH196" s="32"/>
      <c r="BI196" s="32"/>
      <c r="BJ196" s="32"/>
      <c r="BK196" s="32"/>
      <c r="BL196" s="69"/>
      <c r="BM196" s="32"/>
      <c r="BN196" s="32"/>
      <c r="BO196" s="32"/>
      <c r="BP196" s="32"/>
      <c r="BQ196" s="19"/>
      <c r="BR196" s="19"/>
    </row>
    <row r="197" ht="17" customHeight="1">
      <c r="A197" s="53"/>
      <c r="B197" s="86"/>
      <c r="C197" s="86"/>
      <c r="D197" s="86"/>
      <c r="E197" s="86"/>
      <c r="F197" s="87"/>
      <c r="G197" s="88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46"/>
      <c r="AK197" s="46"/>
      <c r="AL197" s="46"/>
      <c r="AM197" s="46"/>
      <c r="AN197" s="46"/>
      <c r="AO197" s="46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19"/>
      <c r="BR197" s="19"/>
    </row>
    <row r="198" ht="17" customHeight="1">
      <c r="A198" s="53"/>
      <c r="B198" s="86"/>
      <c r="C198" s="86"/>
      <c r="D198" s="86"/>
      <c r="E198" s="86"/>
      <c r="F198" s="87"/>
      <c r="G198" s="88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46"/>
      <c r="AL198" s="46"/>
      <c r="AM198" s="46"/>
      <c r="AN198" s="46"/>
      <c r="AO198" s="46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46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19"/>
      <c r="BR198" s="19"/>
    </row>
    <row r="199" ht="17" customHeight="1">
      <c r="A199" s="53"/>
      <c r="B199" s="86"/>
      <c r="C199" s="86"/>
      <c r="D199" s="86"/>
      <c r="E199" s="86"/>
      <c r="F199" s="87"/>
      <c r="G199" s="88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46"/>
      <c r="AL199" s="46"/>
      <c r="AM199" s="46"/>
      <c r="AN199" s="46"/>
      <c r="AO199" s="46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46"/>
      <c r="BA199" s="46"/>
      <c r="BB199" s="46"/>
      <c r="BC199" s="46"/>
      <c r="BD199" s="46"/>
      <c r="BE199" s="32"/>
      <c r="BF199" s="32"/>
      <c r="BG199" s="32"/>
      <c r="BH199" s="32"/>
      <c r="BI199" s="32"/>
      <c r="BJ199" s="32"/>
      <c r="BK199" s="32"/>
      <c r="BL199" s="69"/>
      <c r="BM199" s="32"/>
      <c r="BN199" s="46"/>
      <c r="BO199" s="32"/>
      <c r="BP199" s="32"/>
      <c r="BQ199" s="19"/>
      <c r="BR199" s="19"/>
    </row>
    <row r="200" ht="17" customHeight="1">
      <c r="A200" s="53"/>
      <c r="B200" s="86"/>
      <c r="C200" s="86"/>
      <c r="D200" s="86"/>
      <c r="E200" s="86"/>
      <c r="F200" s="87"/>
      <c r="G200" s="88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46"/>
      <c r="AL200" s="46"/>
      <c r="AM200" s="46"/>
      <c r="AN200" s="46"/>
      <c r="AO200" s="46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46"/>
      <c r="BA200" s="46"/>
      <c r="BB200" s="46"/>
      <c r="BC200" s="46"/>
      <c r="BD200" s="46"/>
      <c r="BE200" s="32"/>
      <c r="BF200" s="32"/>
      <c r="BG200" s="32"/>
      <c r="BH200" s="32"/>
      <c r="BI200" s="32"/>
      <c r="BJ200" s="32"/>
      <c r="BK200" s="32"/>
      <c r="BL200" s="69"/>
      <c r="BM200" s="32"/>
      <c r="BN200" s="32"/>
      <c r="BO200" s="32"/>
      <c r="BP200" s="32"/>
      <c r="BQ200" s="19"/>
      <c r="BR200" s="19"/>
    </row>
    <row r="201" ht="17" customHeight="1">
      <c r="A201" s="53"/>
      <c r="B201" s="86"/>
      <c r="C201" s="86"/>
      <c r="D201" s="86"/>
      <c r="E201" s="86"/>
      <c r="F201" s="87"/>
      <c r="G201" s="88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46"/>
      <c r="AK201" s="46"/>
      <c r="AL201" s="46"/>
      <c r="AM201" s="46"/>
      <c r="AN201" s="46"/>
      <c r="AO201" s="46"/>
      <c r="AP201" s="32"/>
      <c r="AQ201" s="32"/>
      <c r="AR201" s="32"/>
      <c r="AS201" s="32"/>
      <c r="AT201" s="32"/>
      <c r="AU201" s="68"/>
      <c r="AV201" s="32"/>
      <c r="AW201" s="68"/>
      <c r="AX201" s="32"/>
      <c r="AY201" s="32"/>
      <c r="AZ201" s="46"/>
      <c r="BA201" s="46"/>
      <c r="BB201" s="46"/>
      <c r="BC201" s="46"/>
      <c r="BD201" s="46"/>
      <c r="BE201" s="32"/>
      <c r="BF201" s="32"/>
      <c r="BG201" s="32"/>
      <c r="BH201" s="32"/>
      <c r="BI201" s="32"/>
      <c r="BJ201" s="32"/>
      <c r="BK201" s="32"/>
      <c r="BL201" s="69"/>
      <c r="BM201" s="32"/>
      <c r="BN201" s="32"/>
      <c r="BO201" s="32"/>
      <c r="BP201" s="32"/>
      <c r="BQ201" s="19"/>
      <c r="BR201" s="19"/>
    </row>
    <row r="202" ht="17" customHeight="1">
      <c r="A202" s="53"/>
      <c r="B202" s="86"/>
      <c r="C202" s="86"/>
      <c r="D202" s="86"/>
      <c r="E202" s="86"/>
      <c r="F202" s="87"/>
      <c r="G202" s="88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46"/>
      <c r="BA202" s="46"/>
      <c r="BB202" s="46"/>
      <c r="BC202" s="46"/>
      <c r="BD202" s="46"/>
      <c r="BE202" s="32"/>
      <c r="BF202" s="32"/>
      <c r="BG202" s="32"/>
      <c r="BH202" s="32"/>
      <c r="BI202" s="32"/>
      <c r="BJ202" s="32"/>
      <c r="BK202" s="32"/>
      <c r="BL202" s="69"/>
      <c r="BM202" s="32"/>
      <c r="BN202" s="32"/>
      <c r="BO202" s="32"/>
      <c r="BP202" s="32"/>
      <c r="BQ202" s="19"/>
      <c r="BR202" s="19"/>
    </row>
    <row r="203" ht="17" customHeight="1">
      <c r="A203" s="53"/>
      <c r="B203" s="86"/>
      <c r="C203" s="86"/>
      <c r="D203" s="86"/>
      <c r="E203" s="86"/>
      <c r="F203" s="87"/>
      <c r="G203" s="88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46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68"/>
      <c r="AY203" s="32"/>
      <c r="AZ203" s="46"/>
      <c r="BA203" s="46"/>
      <c r="BB203" s="46"/>
      <c r="BC203" s="46"/>
      <c r="BD203" s="46"/>
      <c r="BE203" s="32"/>
      <c r="BF203" s="32"/>
      <c r="BG203" s="32"/>
      <c r="BH203" s="32"/>
      <c r="BI203" s="32"/>
      <c r="BJ203" s="32"/>
      <c r="BK203" s="32"/>
      <c r="BL203" s="69"/>
      <c r="BM203" s="32"/>
      <c r="BN203" s="32"/>
      <c r="BO203" s="32"/>
      <c r="BP203" s="32"/>
      <c r="BQ203" s="19"/>
      <c r="BR203" s="19"/>
    </row>
    <row r="204" ht="17" customHeight="1">
      <c r="A204" s="53"/>
      <c r="B204" s="86"/>
      <c r="C204" s="86"/>
      <c r="D204" s="86"/>
      <c r="E204" s="86"/>
      <c r="F204" s="87"/>
      <c r="G204" s="88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46"/>
      <c r="AL204" s="32"/>
      <c r="AM204" s="32"/>
      <c r="AN204" s="32"/>
      <c r="AO204" s="46"/>
      <c r="AP204" s="32"/>
      <c r="AQ204" s="32"/>
      <c r="AR204" s="32"/>
      <c r="AS204" s="32"/>
      <c r="AT204" s="32"/>
      <c r="AU204" s="32"/>
      <c r="AV204" s="32"/>
      <c r="AW204" s="32"/>
      <c r="AX204" s="68"/>
      <c r="AY204" s="32"/>
      <c r="AZ204" s="46"/>
      <c r="BA204" s="46"/>
      <c r="BB204" s="46"/>
      <c r="BC204" s="46"/>
      <c r="BD204" s="46"/>
      <c r="BE204" s="32"/>
      <c r="BF204" s="32"/>
      <c r="BG204" s="32"/>
      <c r="BH204" s="32"/>
      <c r="BI204" s="32"/>
      <c r="BJ204" s="32"/>
      <c r="BK204" s="32"/>
      <c r="BL204" s="69"/>
      <c r="BM204" s="32"/>
      <c r="BN204" s="32"/>
      <c r="BO204" s="32"/>
      <c r="BP204" s="32"/>
      <c r="BQ204" s="19"/>
      <c r="BR204" s="19"/>
    </row>
    <row r="205" ht="17" customHeight="1">
      <c r="A205" s="53"/>
      <c r="B205" s="86"/>
      <c r="C205" s="86"/>
      <c r="D205" s="86"/>
      <c r="E205" s="86"/>
      <c r="F205" s="87"/>
      <c r="G205" s="88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46"/>
      <c r="AK205" s="46"/>
      <c r="AL205" s="46"/>
      <c r="AM205" s="46"/>
      <c r="AN205" s="46"/>
      <c r="AO205" s="46"/>
      <c r="AP205" s="32"/>
      <c r="AQ205" s="32"/>
      <c r="AR205" s="32"/>
      <c r="AS205" s="32"/>
      <c r="AT205" s="32"/>
      <c r="AU205" s="32"/>
      <c r="AV205" s="32"/>
      <c r="AW205" s="32"/>
      <c r="AX205" s="46"/>
      <c r="AY205" s="32"/>
      <c r="AZ205" s="46"/>
      <c r="BA205" s="46"/>
      <c r="BB205" s="46"/>
      <c r="BC205" s="46"/>
      <c r="BD205" s="46"/>
      <c r="BE205" s="32"/>
      <c r="BF205" s="32"/>
      <c r="BG205" s="32"/>
      <c r="BH205" s="32"/>
      <c r="BI205" s="32"/>
      <c r="BJ205" s="32"/>
      <c r="BK205" s="32"/>
      <c r="BL205" s="69"/>
      <c r="BM205" s="32"/>
      <c r="BN205" s="32"/>
      <c r="BO205" s="32"/>
      <c r="BP205" s="32"/>
      <c r="BQ205" s="19"/>
      <c r="BR205" s="19"/>
    </row>
    <row r="206" ht="17" customHeight="1">
      <c r="A206" s="53"/>
      <c r="B206" s="86"/>
      <c r="C206" s="86"/>
      <c r="D206" s="86"/>
      <c r="E206" s="86"/>
      <c r="F206" s="87"/>
      <c r="G206" s="88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46"/>
      <c r="AL206" s="46"/>
      <c r="AM206" s="46"/>
      <c r="AN206" s="46"/>
      <c r="AO206" s="46"/>
      <c r="AP206" s="32"/>
      <c r="AQ206" s="32"/>
      <c r="AR206" s="32"/>
      <c r="AS206" s="32"/>
      <c r="AT206" s="32"/>
      <c r="AU206" s="32"/>
      <c r="AV206" s="32"/>
      <c r="AW206" s="32"/>
      <c r="AX206" s="68"/>
      <c r="AY206" s="32"/>
      <c r="AZ206" s="46"/>
      <c r="BA206" s="46"/>
      <c r="BB206" s="46"/>
      <c r="BC206" s="46"/>
      <c r="BD206" s="46"/>
      <c r="BE206" s="32"/>
      <c r="BF206" s="32"/>
      <c r="BG206" s="32"/>
      <c r="BH206" s="32"/>
      <c r="BI206" s="32"/>
      <c r="BJ206" s="32"/>
      <c r="BK206" s="32"/>
      <c r="BL206" s="69"/>
      <c r="BM206" s="32"/>
      <c r="BN206" s="32"/>
      <c r="BO206" s="32"/>
      <c r="BP206" s="32"/>
      <c r="BQ206" s="19"/>
      <c r="BR206" s="19"/>
    </row>
    <row r="207" ht="17" customHeight="1">
      <c r="A207" s="53"/>
      <c r="B207" s="86"/>
      <c r="C207" s="86"/>
      <c r="D207" s="86"/>
      <c r="E207" s="86"/>
      <c r="F207" s="87"/>
      <c r="G207" s="88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46"/>
      <c r="AL207" s="46"/>
      <c r="AM207" s="46"/>
      <c r="AN207" s="46"/>
      <c r="AO207" s="46"/>
      <c r="AP207" s="32"/>
      <c r="AQ207" s="32"/>
      <c r="AR207" s="32"/>
      <c r="AS207" s="32"/>
      <c r="AT207" s="32"/>
      <c r="AU207" s="32"/>
      <c r="AV207" s="32"/>
      <c r="AW207" s="32"/>
      <c r="AX207" s="68"/>
      <c r="AY207" s="32"/>
      <c r="AZ207" s="46"/>
      <c r="BA207" s="46"/>
      <c r="BB207" s="46"/>
      <c r="BC207" s="46"/>
      <c r="BD207" s="46"/>
      <c r="BE207" s="32"/>
      <c r="BF207" s="32"/>
      <c r="BG207" s="32"/>
      <c r="BH207" s="32"/>
      <c r="BI207" s="32"/>
      <c r="BJ207" s="32"/>
      <c r="BK207" s="32"/>
      <c r="BL207" s="69"/>
      <c r="BM207" s="32"/>
      <c r="BN207" s="32"/>
      <c r="BO207" s="32"/>
      <c r="BP207" s="32"/>
      <c r="BQ207" s="19"/>
      <c r="BR207" s="19"/>
    </row>
    <row r="208" ht="17" customHeight="1">
      <c r="A208" s="53"/>
      <c r="B208" s="86"/>
      <c r="C208" s="86"/>
      <c r="D208" s="86"/>
      <c r="E208" s="86"/>
      <c r="F208" s="87"/>
      <c r="G208" s="88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46"/>
      <c r="AL208" s="46"/>
      <c r="AM208" s="46"/>
      <c r="AN208" s="46"/>
      <c r="AO208" s="46"/>
      <c r="AP208" s="32"/>
      <c r="AQ208" s="32"/>
      <c r="AR208" s="32"/>
      <c r="AS208" s="32"/>
      <c r="AT208" s="32"/>
      <c r="AU208" s="32"/>
      <c r="AV208" s="32"/>
      <c r="AW208" s="32"/>
      <c r="AX208" s="68"/>
      <c r="AY208" s="32"/>
      <c r="AZ208" s="46"/>
      <c r="BA208" s="46"/>
      <c r="BB208" s="46"/>
      <c r="BC208" s="46"/>
      <c r="BD208" s="46"/>
      <c r="BE208" s="32"/>
      <c r="BF208" s="32"/>
      <c r="BG208" s="32"/>
      <c r="BH208" s="32"/>
      <c r="BI208" s="32"/>
      <c r="BJ208" s="32"/>
      <c r="BK208" s="32"/>
      <c r="BL208" s="69"/>
      <c r="BM208" s="32"/>
      <c r="BN208" s="32"/>
      <c r="BO208" s="32"/>
      <c r="BP208" s="32"/>
      <c r="BQ208" s="19"/>
      <c r="BR208" s="19"/>
    </row>
    <row r="209" ht="17" customHeight="1">
      <c r="A209" s="53"/>
      <c r="B209" s="86"/>
      <c r="C209" s="86"/>
      <c r="D209" s="86"/>
      <c r="E209" s="86"/>
      <c r="F209" s="87"/>
      <c r="G209" s="88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46"/>
      <c r="AK209" s="46"/>
      <c r="AL209" s="46"/>
      <c r="AM209" s="46"/>
      <c r="AN209" s="46"/>
      <c r="AO209" s="46"/>
      <c r="AP209" s="32"/>
      <c r="AQ209" s="32"/>
      <c r="AR209" s="32"/>
      <c r="AS209" s="32"/>
      <c r="AT209" s="32"/>
      <c r="AU209" s="32"/>
      <c r="AV209" s="32"/>
      <c r="AW209" s="32"/>
      <c r="AX209" s="68"/>
      <c r="AY209" s="32"/>
      <c r="AZ209" s="46"/>
      <c r="BA209" s="46"/>
      <c r="BB209" s="46"/>
      <c r="BC209" s="46"/>
      <c r="BD209" s="46"/>
      <c r="BE209" s="32"/>
      <c r="BF209" s="32"/>
      <c r="BG209" s="32"/>
      <c r="BH209" s="32"/>
      <c r="BI209" s="32"/>
      <c r="BJ209" s="32"/>
      <c r="BK209" s="32"/>
      <c r="BL209" s="69"/>
      <c r="BM209" s="32"/>
      <c r="BN209" s="32"/>
      <c r="BO209" s="32"/>
      <c r="BP209" s="32"/>
      <c r="BQ209" s="19"/>
      <c r="BR209" s="19"/>
    </row>
    <row r="210" ht="17" customHeight="1">
      <c r="A210" s="53"/>
      <c r="B210" s="86"/>
      <c r="C210" s="86"/>
      <c r="D210" s="86"/>
      <c r="E210" s="86"/>
      <c r="F210" s="87"/>
      <c r="G210" s="88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46"/>
      <c r="AL210" s="46"/>
      <c r="AM210" s="46"/>
      <c r="AN210" s="46"/>
      <c r="AO210" s="46"/>
      <c r="AP210" s="32"/>
      <c r="AQ210" s="32"/>
      <c r="AR210" s="32"/>
      <c r="AS210" s="32"/>
      <c r="AT210" s="32"/>
      <c r="AU210" s="32"/>
      <c r="AV210" s="32"/>
      <c r="AW210" s="32"/>
      <c r="AX210" s="68"/>
      <c r="AY210" s="32"/>
      <c r="AZ210" s="46"/>
      <c r="BA210" s="46"/>
      <c r="BB210" s="46"/>
      <c r="BC210" s="46"/>
      <c r="BD210" s="46"/>
      <c r="BE210" s="32"/>
      <c r="BF210" s="32"/>
      <c r="BG210" s="32"/>
      <c r="BH210" s="32"/>
      <c r="BI210" s="32"/>
      <c r="BJ210" s="32"/>
      <c r="BK210" s="32"/>
      <c r="BL210" s="69"/>
      <c r="BM210" s="32"/>
      <c r="BN210" s="32"/>
      <c r="BO210" s="32"/>
      <c r="BP210" s="32"/>
      <c r="BQ210" s="19"/>
      <c r="BR210" s="19"/>
    </row>
    <row r="211" ht="17" customHeight="1">
      <c r="A211" s="53"/>
      <c r="B211" s="86"/>
      <c r="C211" s="86"/>
      <c r="D211" s="86"/>
      <c r="E211" s="86"/>
      <c r="F211" s="89"/>
      <c r="G211" s="88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46"/>
      <c r="AL211" s="46"/>
      <c r="AM211" s="46"/>
      <c r="AN211" s="46"/>
      <c r="AO211" s="46"/>
      <c r="AP211" s="32"/>
      <c r="AQ211" s="32"/>
      <c r="AR211" s="32"/>
      <c r="AS211" s="32"/>
      <c r="AT211" s="32"/>
      <c r="AU211" s="32"/>
      <c r="AV211" s="32"/>
      <c r="AW211" s="32"/>
      <c r="AX211" s="68"/>
      <c r="AY211" s="32"/>
      <c r="AZ211" s="46"/>
      <c r="BA211" s="46"/>
      <c r="BB211" s="46"/>
      <c r="BC211" s="46"/>
      <c r="BD211" s="46"/>
      <c r="BE211" s="32"/>
      <c r="BF211" s="32"/>
      <c r="BG211" s="32"/>
      <c r="BH211" s="32"/>
      <c r="BI211" s="32"/>
      <c r="BJ211" s="32"/>
      <c r="BK211" s="32"/>
      <c r="BL211" s="69"/>
      <c r="BM211" s="32"/>
      <c r="BN211" s="32"/>
      <c r="BO211" s="32"/>
      <c r="BP211" s="32"/>
      <c r="BQ211" s="19"/>
      <c r="BR211" s="19"/>
    </row>
    <row r="212" ht="17" customHeight="1">
      <c r="A212" s="53"/>
      <c r="B212" s="86"/>
      <c r="C212" s="86"/>
      <c r="D212" s="86"/>
      <c r="E212" s="86"/>
      <c r="F212" s="86"/>
      <c r="G212" s="88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46"/>
      <c r="AL212" s="46"/>
      <c r="AM212" s="46"/>
      <c r="AN212" s="46"/>
      <c r="AO212" s="46"/>
      <c r="AP212" s="32"/>
      <c r="AQ212" s="32"/>
      <c r="AR212" s="32"/>
      <c r="AS212" s="32"/>
      <c r="AT212" s="32"/>
      <c r="AU212" s="32"/>
      <c r="AV212" s="32"/>
      <c r="AW212" s="32"/>
      <c r="AX212" s="68"/>
      <c r="AY212" s="32"/>
      <c r="AZ212" s="46"/>
      <c r="BA212" s="46"/>
      <c r="BB212" s="46"/>
      <c r="BC212" s="46"/>
      <c r="BD212" s="46"/>
      <c r="BE212" s="32"/>
      <c r="BF212" s="32"/>
      <c r="BG212" s="32"/>
      <c r="BH212" s="32"/>
      <c r="BI212" s="32"/>
      <c r="BJ212" s="32"/>
      <c r="BK212" s="32"/>
      <c r="BL212" s="69"/>
      <c r="BM212" s="32"/>
      <c r="BN212" s="32"/>
      <c r="BO212" s="32"/>
      <c r="BP212" s="32"/>
      <c r="BQ212" s="19"/>
      <c r="BR212" s="19"/>
    </row>
    <row r="213" ht="17" customHeight="1">
      <c r="A213" s="53"/>
      <c r="B213" s="86"/>
      <c r="C213" s="86"/>
      <c r="D213" s="86"/>
      <c r="E213" s="86"/>
      <c r="F213" s="86"/>
      <c r="G213" s="88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46"/>
      <c r="AL213" s="46"/>
      <c r="AM213" s="46"/>
      <c r="AN213" s="46"/>
      <c r="AO213" s="46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46"/>
      <c r="BA213" s="46"/>
      <c r="BB213" s="46"/>
      <c r="BC213" s="46"/>
      <c r="BD213" s="46"/>
      <c r="BE213" s="68"/>
      <c r="BF213" s="32"/>
      <c r="BG213" s="32"/>
      <c r="BH213" s="32"/>
      <c r="BI213" s="32"/>
      <c r="BJ213" s="32"/>
      <c r="BK213" s="68"/>
      <c r="BL213" s="69"/>
      <c r="BM213" s="68"/>
      <c r="BN213" s="68"/>
      <c r="BO213" s="32"/>
      <c r="BP213" s="32"/>
      <c r="BQ213" s="19"/>
      <c r="BR213" s="19"/>
    </row>
    <row r="214" ht="17" customHeight="1">
      <c r="A214" s="53"/>
      <c r="B214" s="86"/>
      <c r="C214" s="86"/>
      <c r="D214" s="86"/>
      <c r="E214" s="86"/>
      <c r="F214" s="86"/>
      <c r="G214" s="88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46"/>
      <c r="AL214" s="46"/>
      <c r="AM214" s="46"/>
      <c r="AN214" s="46"/>
      <c r="AO214" s="46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46"/>
      <c r="BA214" s="46"/>
      <c r="BB214" s="46"/>
      <c r="BC214" s="46"/>
      <c r="BD214" s="46"/>
      <c r="BE214" s="68"/>
      <c r="BF214" s="32"/>
      <c r="BG214" s="32"/>
      <c r="BH214" s="32"/>
      <c r="BI214" s="32"/>
      <c r="BJ214" s="32"/>
      <c r="BK214" s="68"/>
      <c r="BL214" s="69"/>
      <c r="BM214" s="68"/>
      <c r="BN214" s="68"/>
      <c r="BO214" s="32"/>
      <c r="BP214" s="32"/>
      <c r="BQ214" s="19"/>
      <c r="BR214" s="19"/>
    </row>
    <row r="215" ht="17" customHeight="1">
      <c r="A215" s="53"/>
      <c r="B215" s="86"/>
      <c r="C215" s="86"/>
      <c r="D215" s="86"/>
      <c r="E215" s="86"/>
      <c r="F215" s="86"/>
      <c r="G215" s="88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46"/>
      <c r="AK215" s="46"/>
      <c r="AL215" s="46"/>
      <c r="AM215" s="46"/>
      <c r="AN215" s="46"/>
      <c r="AO215" s="46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46"/>
      <c r="BA215" s="46"/>
      <c r="BB215" s="46"/>
      <c r="BC215" s="46"/>
      <c r="BD215" s="46"/>
      <c r="BE215" s="68"/>
      <c r="BF215" s="32"/>
      <c r="BG215" s="32"/>
      <c r="BH215" s="32"/>
      <c r="BI215" s="32"/>
      <c r="BJ215" s="32"/>
      <c r="BK215" s="68"/>
      <c r="BL215" s="69"/>
      <c r="BM215" s="68"/>
      <c r="BN215" s="68"/>
      <c r="BO215" s="32"/>
      <c r="BP215" s="32"/>
      <c r="BQ215" s="19"/>
      <c r="BR215" s="19"/>
    </row>
    <row r="216" ht="17" customHeight="1">
      <c r="A216" s="53"/>
      <c r="B216" s="86"/>
      <c r="C216" s="86"/>
      <c r="D216" s="86"/>
      <c r="E216" s="86"/>
      <c r="F216" s="86"/>
      <c r="G216" s="88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46"/>
      <c r="AL216" s="46"/>
      <c r="AM216" s="46"/>
      <c r="AN216" s="46"/>
      <c r="AO216" s="46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46"/>
      <c r="BA216" s="46"/>
      <c r="BB216" s="46"/>
      <c r="BC216" s="46"/>
      <c r="BD216" s="46"/>
      <c r="BE216" s="68"/>
      <c r="BF216" s="32"/>
      <c r="BG216" s="32"/>
      <c r="BH216" s="32"/>
      <c r="BI216" s="32"/>
      <c r="BJ216" s="32"/>
      <c r="BK216" s="68"/>
      <c r="BL216" s="69"/>
      <c r="BM216" s="68"/>
      <c r="BN216" s="68"/>
      <c r="BO216" s="32"/>
      <c r="BP216" s="32"/>
      <c r="BQ216" s="19"/>
      <c r="BR216" s="19"/>
    </row>
    <row r="217" ht="17" customHeight="1">
      <c r="A217" s="53"/>
      <c r="B217" s="86"/>
      <c r="C217" s="86"/>
      <c r="D217" s="86"/>
      <c r="E217" s="86"/>
      <c r="F217" s="86"/>
      <c r="G217" s="88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46"/>
      <c r="AL217" s="46"/>
      <c r="AM217" s="46"/>
      <c r="AN217" s="46"/>
      <c r="AO217" s="46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46"/>
      <c r="BA217" s="46"/>
      <c r="BB217" s="46"/>
      <c r="BC217" s="46"/>
      <c r="BD217" s="46"/>
      <c r="BE217" s="68"/>
      <c r="BF217" s="32"/>
      <c r="BG217" s="32"/>
      <c r="BH217" s="32"/>
      <c r="BI217" s="32"/>
      <c r="BJ217" s="32"/>
      <c r="BK217" s="68"/>
      <c r="BL217" s="69"/>
      <c r="BM217" s="68"/>
      <c r="BN217" s="68"/>
      <c r="BO217" s="32"/>
      <c r="BP217" s="32"/>
      <c r="BQ217" s="19"/>
      <c r="BR217" s="19"/>
    </row>
    <row r="218" ht="17" customHeight="1">
      <c r="A218" s="53"/>
      <c r="B218" s="86"/>
      <c r="C218" s="86"/>
      <c r="D218" s="86"/>
      <c r="E218" s="86"/>
      <c r="F218" s="86"/>
      <c r="G218" s="88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46"/>
      <c r="AL218" s="46"/>
      <c r="AM218" s="46"/>
      <c r="AN218" s="46"/>
      <c r="AO218" s="46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46"/>
      <c r="BA218" s="46"/>
      <c r="BB218" s="46"/>
      <c r="BC218" s="46"/>
      <c r="BD218" s="46"/>
      <c r="BE218" s="68"/>
      <c r="BF218" s="32"/>
      <c r="BG218" s="32"/>
      <c r="BH218" s="32"/>
      <c r="BI218" s="32"/>
      <c r="BJ218" s="32"/>
      <c r="BK218" s="68"/>
      <c r="BL218" s="69"/>
      <c r="BM218" s="68"/>
      <c r="BN218" s="68"/>
      <c r="BO218" s="32"/>
      <c r="BP218" s="32"/>
      <c r="BQ218" s="19"/>
      <c r="BR218" s="19"/>
    </row>
    <row r="219" ht="17" customHeight="1">
      <c r="A219" s="53"/>
      <c r="B219" s="86"/>
      <c r="C219" s="86"/>
      <c r="D219" s="86"/>
      <c r="E219" s="86"/>
      <c r="F219" s="86"/>
      <c r="G219" s="88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46"/>
      <c r="AK219" s="46"/>
      <c r="AL219" s="46"/>
      <c r="AM219" s="46"/>
      <c r="AN219" s="46"/>
      <c r="AO219" s="46"/>
      <c r="AP219" s="32"/>
      <c r="AQ219" s="32"/>
      <c r="AR219" s="32"/>
      <c r="AS219" s="32"/>
      <c r="AT219" s="32"/>
      <c r="AU219" s="68"/>
      <c r="AV219" s="32"/>
      <c r="AW219" s="68"/>
      <c r="AX219" s="32"/>
      <c r="AY219" s="32"/>
      <c r="AZ219" s="46"/>
      <c r="BA219" s="46"/>
      <c r="BB219" s="46"/>
      <c r="BC219" s="46"/>
      <c r="BD219" s="46"/>
      <c r="BE219" s="68"/>
      <c r="BF219" s="32"/>
      <c r="BG219" s="32"/>
      <c r="BH219" s="32"/>
      <c r="BI219" s="32"/>
      <c r="BJ219" s="32"/>
      <c r="BK219" s="68"/>
      <c r="BL219" s="69"/>
      <c r="BM219" s="68"/>
      <c r="BN219" s="68"/>
      <c r="BO219" s="32"/>
      <c r="BP219" s="32"/>
      <c r="BQ219" s="19"/>
      <c r="BR219" s="19"/>
    </row>
    <row r="220" ht="17" customHeight="1">
      <c r="A220" s="53"/>
      <c r="B220" s="86"/>
      <c r="C220" s="86"/>
      <c r="D220" s="86"/>
      <c r="E220" s="86"/>
      <c r="F220" s="86"/>
      <c r="G220" s="88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46"/>
      <c r="BA220" s="46"/>
      <c r="BB220" s="46"/>
      <c r="BC220" s="46"/>
      <c r="BD220" s="46"/>
      <c r="BE220" s="68"/>
      <c r="BF220" s="32"/>
      <c r="BG220" s="32"/>
      <c r="BH220" s="32"/>
      <c r="BI220" s="32"/>
      <c r="BJ220" s="32"/>
      <c r="BK220" s="68"/>
      <c r="BL220" s="69"/>
      <c r="BM220" s="68"/>
      <c r="BN220" s="68"/>
      <c r="BO220" s="32"/>
      <c r="BP220" s="32"/>
      <c r="BQ220" s="19"/>
      <c r="BR220" s="19"/>
    </row>
    <row r="221" ht="17" customHeight="1">
      <c r="A221" s="53"/>
      <c r="B221" s="86"/>
      <c r="C221" s="86"/>
      <c r="D221" s="86"/>
      <c r="E221" s="86"/>
      <c r="F221" s="86"/>
      <c r="G221" s="88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46"/>
      <c r="BA221" s="46"/>
      <c r="BB221" s="46"/>
      <c r="BC221" s="46"/>
      <c r="BD221" s="46"/>
      <c r="BE221" s="68"/>
      <c r="BF221" s="32"/>
      <c r="BG221" s="32"/>
      <c r="BH221" s="32"/>
      <c r="BI221" s="32"/>
      <c r="BJ221" s="32"/>
      <c r="BK221" s="68"/>
      <c r="BL221" s="69"/>
      <c r="BM221" s="68"/>
      <c r="BN221" s="68"/>
      <c r="BO221" s="32"/>
      <c r="BP221" s="32"/>
      <c r="BQ221" s="19"/>
      <c r="BR221" s="19"/>
    </row>
    <row r="222" ht="17" customHeight="1">
      <c r="A222" s="53"/>
      <c r="B222" s="86"/>
      <c r="C222" s="86"/>
      <c r="D222" s="86"/>
      <c r="E222" s="86"/>
      <c r="F222" s="86"/>
      <c r="G222" s="88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46"/>
      <c r="BA222" s="46"/>
      <c r="BB222" s="46"/>
      <c r="BC222" s="46"/>
      <c r="BD222" s="46"/>
      <c r="BE222" s="68"/>
      <c r="BF222" s="32"/>
      <c r="BG222" s="32"/>
      <c r="BH222" s="32"/>
      <c r="BI222" s="32"/>
      <c r="BJ222" s="32"/>
      <c r="BK222" s="68"/>
      <c r="BL222" s="69"/>
      <c r="BM222" s="68"/>
      <c r="BN222" s="68"/>
      <c r="BO222" s="32"/>
      <c r="BP222" s="32"/>
      <c r="BQ222" s="19"/>
      <c r="BR222" s="19"/>
    </row>
    <row r="223" ht="17" customHeight="1">
      <c r="A223" s="53"/>
      <c r="B223" s="86"/>
      <c r="C223" s="86"/>
      <c r="D223" s="86"/>
      <c r="E223" s="86"/>
      <c r="F223" s="86"/>
      <c r="G223" s="88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46"/>
      <c r="BA223" s="46"/>
      <c r="BB223" s="46"/>
      <c r="BC223" s="46"/>
      <c r="BD223" s="46"/>
      <c r="BE223" s="68"/>
      <c r="BF223" s="32"/>
      <c r="BG223" s="32"/>
      <c r="BH223" s="32"/>
      <c r="BI223" s="32"/>
      <c r="BJ223" s="32"/>
      <c r="BK223" s="68"/>
      <c r="BL223" s="69"/>
      <c r="BM223" s="68"/>
      <c r="BN223" s="68"/>
      <c r="BO223" s="32"/>
      <c r="BP223" s="32"/>
      <c r="BQ223" s="19"/>
      <c r="BR223" s="19"/>
    </row>
    <row r="224" ht="17" customHeight="1">
      <c r="A224" s="53"/>
      <c r="B224" s="86"/>
      <c r="C224" s="86"/>
      <c r="D224" s="86"/>
      <c r="E224" s="86"/>
      <c r="F224" s="86"/>
      <c r="G224" s="88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46"/>
      <c r="BA224" s="46"/>
      <c r="BB224" s="46"/>
      <c r="BC224" s="46"/>
      <c r="BD224" s="46"/>
      <c r="BE224" s="68"/>
      <c r="BF224" s="32"/>
      <c r="BG224" s="32"/>
      <c r="BH224" s="32"/>
      <c r="BI224" s="32"/>
      <c r="BJ224" s="32"/>
      <c r="BK224" s="68"/>
      <c r="BL224" s="69"/>
      <c r="BM224" s="68"/>
      <c r="BN224" s="68"/>
      <c r="BO224" s="32"/>
      <c r="BP224" s="32"/>
      <c r="BQ224" s="19"/>
      <c r="BR224" s="19"/>
    </row>
    <row r="225" ht="17" customHeight="1">
      <c r="A225" s="53"/>
      <c r="B225" s="86"/>
      <c r="C225" s="86"/>
      <c r="D225" s="86"/>
      <c r="E225" s="86"/>
      <c r="F225" s="86"/>
      <c r="G225" s="88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46"/>
      <c r="BA225" s="46"/>
      <c r="BB225" s="46"/>
      <c r="BC225" s="46"/>
      <c r="BD225" s="46"/>
      <c r="BE225" s="32"/>
      <c r="BF225" s="32"/>
      <c r="BG225" s="32"/>
      <c r="BH225" s="32"/>
      <c r="BI225" s="32"/>
      <c r="BJ225" s="32"/>
      <c r="BK225" s="32"/>
      <c r="BL225" s="69"/>
      <c r="BM225" s="32"/>
      <c r="BN225" s="32"/>
      <c r="BO225" s="32"/>
      <c r="BP225" s="32"/>
      <c r="BQ225" s="19"/>
      <c r="BR225" s="19"/>
    </row>
    <row r="226" ht="17" customHeight="1">
      <c r="A226" s="53"/>
      <c r="B226" s="86"/>
      <c r="C226" s="86"/>
      <c r="D226" s="86"/>
      <c r="E226" s="86"/>
      <c r="F226" s="86"/>
      <c r="G226" s="88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46"/>
      <c r="BA226" s="46"/>
      <c r="BB226" s="46"/>
      <c r="BC226" s="46"/>
      <c r="BD226" s="46"/>
      <c r="BE226" s="32"/>
      <c r="BF226" s="32"/>
      <c r="BG226" s="32"/>
      <c r="BH226" s="32"/>
      <c r="BI226" s="32"/>
      <c r="BJ226" s="32"/>
      <c r="BK226" s="32"/>
      <c r="BL226" s="69"/>
      <c r="BM226" s="32"/>
      <c r="BN226" s="32"/>
      <c r="BO226" s="32"/>
      <c r="BP226" s="32"/>
      <c r="BQ226" s="19"/>
      <c r="BR226" s="19"/>
    </row>
    <row r="227" ht="17" customHeight="1">
      <c r="A227" s="53"/>
      <c r="B227" s="86"/>
      <c r="C227" s="86"/>
      <c r="D227" s="86"/>
      <c r="E227" s="86"/>
      <c r="F227" s="86"/>
      <c r="G227" s="88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46"/>
      <c r="BA227" s="46"/>
      <c r="BB227" s="46"/>
      <c r="BC227" s="46"/>
      <c r="BD227" s="46"/>
      <c r="BE227" s="32"/>
      <c r="BF227" s="32"/>
      <c r="BG227" s="32"/>
      <c r="BH227" s="32"/>
      <c r="BI227" s="32"/>
      <c r="BJ227" s="32"/>
      <c r="BK227" s="32"/>
      <c r="BL227" s="69"/>
      <c r="BM227" s="32"/>
      <c r="BN227" s="32"/>
      <c r="BO227" s="32"/>
      <c r="BP227" s="32"/>
      <c r="BQ227" s="19"/>
      <c r="BR227" s="19"/>
    </row>
    <row r="228" ht="17" customHeight="1">
      <c r="A228" s="53"/>
      <c r="B228" s="86"/>
      <c r="C228" s="86"/>
      <c r="D228" s="86"/>
      <c r="E228" s="86"/>
      <c r="F228" s="86"/>
      <c r="G228" s="88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46"/>
      <c r="BA228" s="46"/>
      <c r="BB228" s="46"/>
      <c r="BC228" s="46"/>
      <c r="BD228" s="46"/>
      <c r="BE228" s="32"/>
      <c r="BF228" s="32"/>
      <c r="BG228" s="32"/>
      <c r="BH228" s="32"/>
      <c r="BI228" s="32"/>
      <c r="BJ228" s="32"/>
      <c r="BK228" s="32"/>
      <c r="BL228" s="69"/>
      <c r="BM228" s="32"/>
      <c r="BN228" s="32"/>
      <c r="BO228" s="32"/>
      <c r="BP228" s="32"/>
      <c r="BQ228" s="19"/>
      <c r="BR228" s="19"/>
    </row>
    <row r="229" ht="17" customHeight="1">
      <c r="A229" s="53"/>
      <c r="B229" s="86"/>
      <c r="C229" s="86"/>
      <c r="D229" s="86"/>
      <c r="E229" s="86"/>
      <c r="F229" s="86"/>
      <c r="G229" s="88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19"/>
      <c r="BR229" s="19"/>
    </row>
    <row r="230" ht="17" customHeight="1">
      <c r="A230" s="53"/>
      <c r="B230" s="86"/>
      <c r="C230" s="86"/>
      <c r="D230" s="86"/>
      <c r="E230" s="86"/>
      <c r="F230" s="86"/>
      <c r="G230" s="88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46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19"/>
      <c r="BR230" s="19"/>
    </row>
    <row r="231" ht="17" customHeight="1">
      <c r="A231" s="53"/>
      <c r="B231" s="86"/>
      <c r="C231" s="86"/>
      <c r="D231" s="86"/>
      <c r="E231" s="86"/>
      <c r="F231" s="86"/>
      <c r="G231" s="88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46"/>
      <c r="BA231" s="46"/>
      <c r="BB231" s="46"/>
      <c r="BC231" s="46"/>
      <c r="BD231" s="46"/>
      <c r="BE231" s="32"/>
      <c r="BF231" s="32"/>
      <c r="BG231" s="32"/>
      <c r="BH231" s="32"/>
      <c r="BI231" s="32"/>
      <c r="BJ231" s="32"/>
      <c r="BK231" s="32"/>
      <c r="BL231" s="69"/>
      <c r="BM231" s="32"/>
      <c r="BN231" s="46"/>
      <c r="BO231" s="32"/>
      <c r="BP231" s="32"/>
      <c r="BQ231" s="19"/>
      <c r="BR231" s="19"/>
    </row>
    <row r="232" ht="17" customHeight="1">
      <c r="A232" s="53"/>
      <c r="B232" s="86"/>
      <c r="C232" s="86"/>
      <c r="D232" s="86"/>
      <c r="E232" s="86"/>
      <c r="F232" s="86"/>
      <c r="G232" s="88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46"/>
      <c r="BA232" s="46"/>
      <c r="BB232" s="46"/>
      <c r="BC232" s="46"/>
      <c r="BD232" s="46"/>
      <c r="BE232" s="32"/>
      <c r="BF232" s="32"/>
      <c r="BG232" s="32"/>
      <c r="BH232" s="32"/>
      <c r="BI232" s="32"/>
      <c r="BJ232" s="32"/>
      <c r="BK232" s="32"/>
      <c r="BL232" s="69"/>
      <c r="BM232" s="32"/>
      <c r="BN232" s="32"/>
      <c r="BO232" s="32"/>
      <c r="BP232" s="32"/>
      <c r="BQ232" s="19"/>
      <c r="BR232" s="19"/>
    </row>
    <row r="233" ht="17" customHeight="1">
      <c r="A233" s="53"/>
      <c r="B233" s="86"/>
      <c r="C233" s="86"/>
      <c r="D233" s="86"/>
      <c r="E233" s="86"/>
      <c r="F233" s="86"/>
      <c r="G233" s="88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46"/>
      <c r="BA233" s="46"/>
      <c r="BB233" s="46"/>
      <c r="BC233" s="46"/>
      <c r="BD233" s="46"/>
      <c r="BE233" s="32"/>
      <c r="BF233" s="32"/>
      <c r="BG233" s="32"/>
      <c r="BH233" s="32"/>
      <c r="BI233" s="32"/>
      <c r="BJ233" s="32"/>
      <c r="BK233" s="32"/>
      <c r="BL233" s="69"/>
      <c r="BM233" s="32"/>
      <c r="BN233" s="32"/>
      <c r="BO233" s="32"/>
      <c r="BP233" s="32"/>
      <c r="BQ233" s="19"/>
      <c r="BR233" s="19"/>
    </row>
    <row r="234" ht="17" customHeight="1">
      <c r="A234" s="53"/>
      <c r="B234" s="86"/>
      <c r="C234" s="86"/>
      <c r="D234" s="86"/>
      <c r="E234" s="86"/>
      <c r="F234" s="86"/>
      <c r="G234" s="88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46"/>
      <c r="BA234" s="46"/>
      <c r="BB234" s="46"/>
      <c r="BC234" s="46"/>
      <c r="BD234" s="46"/>
      <c r="BE234" s="32"/>
      <c r="BF234" s="32"/>
      <c r="BG234" s="32"/>
      <c r="BH234" s="32"/>
      <c r="BI234" s="32"/>
      <c r="BJ234" s="32"/>
      <c r="BK234" s="32"/>
      <c r="BL234" s="69"/>
      <c r="BM234" s="32"/>
      <c r="BN234" s="32"/>
      <c r="BO234" s="32"/>
      <c r="BP234" s="32"/>
      <c r="BQ234" s="19"/>
      <c r="BR234" s="19"/>
    </row>
    <row r="235" ht="17" customHeight="1">
      <c r="A235" s="53"/>
      <c r="B235" s="86"/>
      <c r="C235" s="86"/>
      <c r="D235" s="86"/>
      <c r="E235" s="86"/>
      <c r="F235" s="86"/>
      <c r="G235" s="88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46"/>
      <c r="BA235" s="46"/>
      <c r="BB235" s="46"/>
      <c r="BC235" s="46"/>
      <c r="BD235" s="46"/>
      <c r="BE235" s="32"/>
      <c r="BF235" s="32"/>
      <c r="BG235" s="32"/>
      <c r="BH235" s="32"/>
      <c r="BI235" s="32"/>
      <c r="BJ235" s="32"/>
      <c r="BK235" s="32"/>
      <c r="BL235" s="69"/>
      <c r="BM235" s="32"/>
      <c r="BN235" s="32"/>
      <c r="BO235" s="32"/>
      <c r="BP235" s="32"/>
      <c r="BQ235" s="19"/>
      <c r="BR235" s="19"/>
    </row>
    <row r="236" ht="17" customHeight="1">
      <c r="A236" s="53"/>
      <c r="B236" s="86"/>
      <c r="C236" s="86"/>
      <c r="D236" s="86"/>
      <c r="E236" s="86"/>
      <c r="F236" s="86"/>
      <c r="G236" s="88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46"/>
      <c r="BA236" s="46"/>
      <c r="BB236" s="46"/>
      <c r="BC236" s="46"/>
      <c r="BD236" s="46"/>
      <c r="BE236" s="32"/>
      <c r="BF236" s="32"/>
      <c r="BG236" s="32"/>
      <c r="BH236" s="32"/>
      <c r="BI236" s="32"/>
      <c r="BJ236" s="32"/>
      <c r="BK236" s="32"/>
      <c r="BL236" s="69"/>
      <c r="BM236" s="32"/>
      <c r="BN236" s="32"/>
      <c r="BO236" s="32"/>
      <c r="BP236" s="32"/>
      <c r="BQ236" s="19"/>
      <c r="BR236" s="19"/>
    </row>
    <row r="237" ht="17" customHeight="1">
      <c r="A237" s="53"/>
      <c r="B237" s="86"/>
      <c r="C237" s="86"/>
      <c r="D237" s="86"/>
      <c r="E237" s="86"/>
      <c r="F237" s="86"/>
      <c r="G237" s="88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46"/>
      <c r="BA237" s="46"/>
      <c r="BB237" s="46"/>
      <c r="BC237" s="46"/>
      <c r="BD237" s="46"/>
      <c r="BE237" s="32"/>
      <c r="BF237" s="32"/>
      <c r="BG237" s="32"/>
      <c r="BH237" s="32"/>
      <c r="BI237" s="32"/>
      <c r="BJ237" s="32"/>
      <c r="BK237" s="32"/>
      <c r="BL237" s="69"/>
      <c r="BM237" s="32"/>
      <c r="BN237" s="32"/>
      <c r="BO237" s="32"/>
      <c r="BP237" s="32"/>
      <c r="BQ237" s="19"/>
      <c r="BR237" s="19"/>
    </row>
    <row r="238" ht="17" customHeight="1">
      <c r="A238" s="53"/>
      <c r="B238" s="86"/>
      <c r="C238" s="86"/>
      <c r="D238" s="86"/>
      <c r="E238" s="86"/>
      <c r="F238" s="86"/>
      <c r="G238" s="88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46"/>
      <c r="BA238" s="46"/>
      <c r="BB238" s="46"/>
      <c r="BC238" s="46"/>
      <c r="BD238" s="46"/>
      <c r="BE238" s="32"/>
      <c r="BF238" s="32"/>
      <c r="BG238" s="32"/>
      <c r="BH238" s="32"/>
      <c r="BI238" s="32"/>
      <c r="BJ238" s="32"/>
      <c r="BK238" s="32"/>
      <c r="BL238" s="69"/>
      <c r="BM238" s="32"/>
      <c r="BN238" s="32"/>
      <c r="BO238" s="32"/>
      <c r="BP238" s="32"/>
      <c r="BQ238" s="19"/>
      <c r="BR238" s="19"/>
    </row>
    <row r="239" ht="17" customHeight="1">
      <c r="A239" s="53"/>
      <c r="B239" s="86"/>
      <c r="C239" s="86"/>
      <c r="D239" s="86"/>
      <c r="E239" s="86"/>
      <c r="F239" s="86"/>
      <c r="G239" s="88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46"/>
      <c r="BA239" s="46"/>
      <c r="BB239" s="46"/>
      <c r="BC239" s="46"/>
      <c r="BD239" s="46"/>
      <c r="BE239" s="32"/>
      <c r="BF239" s="32"/>
      <c r="BG239" s="32"/>
      <c r="BH239" s="32"/>
      <c r="BI239" s="32"/>
      <c r="BJ239" s="32"/>
      <c r="BK239" s="32"/>
      <c r="BL239" s="69"/>
      <c r="BM239" s="32"/>
      <c r="BN239" s="32"/>
      <c r="BO239" s="32"/>
      <c r="BP239" s="32"/>
      <c r="BQ239" s="19"/>
      <c r="BR239" s="19"/>
    </row>
    <row r="240" ht="17" customHeight="1">
      <c r="A240" s="53"/>
      <c r="B240" s="86"/>
      <c r="C240" s="86"/>
      <c r="D240" s="86"/>
      <c r="E240" s="86"/>
      <c r="F240" s="86"/>
      <c r="G240" s="88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46"/>
      <c r="BA240" s="46"/>
      <c r="BB240" s="46"/>
      <c r="BC240" s="46"/>
      <c r="BD240" s="46"/>
      <c r="BE240" s="32"/>
      <c r="BF240" s="32"/>
      <c r="BG240" s="32"/>
      <c r="BH240" s="32"/>
      <c r="BI240" s="32"/>
      <c r="BJ240" s="32"/>
      <c r="BK240" s="32"/>
      <c r="BL240" s="69"/>
      <c r="BM240" s="32"/>
      <c r="BN240" s="32"/>
      <c r="BO240" s="32"/>
      <c r="BP240" s="32"/>
      <c r="BQ240" s="19"/>
      <c r="BR240" s="19"/>
    </row>
    <row r="241" ht="17" customHeight="1">
      <c r="A241" s="53"/>
      <c r="B241" s="86"/>
      <c r="C241" s="86"/>
      <c r="D241" s="86"/>
      <c r="E241" s="86"/>
      <c r="F241" s="86"/>
      <c r="G241" s="88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46"/>
      <c r="BA241" s="46"/>
      <c r="BB241" s="46"/>
      <c r="BC241" s="46"/>
      <c r="BD241" s="46"/>
      <c r="BE241" s="32"/>
      <c r="BF241" s="32"/>
      <c r="BG241" s="32"/>
      <c r="BH241" s="32"/>
      <c r="BI241" s="32"/>
      <c r="BJ241" s="32"/>
      <c r="BK241" s="32"/>
      <c r="BL241" s="69"/>
      <c r="BM241" s="32"/>
      <c r="BN241" s="32"/>
      <c r="BO241" s="32"/>
      <c r="BP241" s="32"/>
      <c r="BQ241" s="19"/>
      <c r="BR241" s="19"/>
    </row>
    <row r="242" ht="17" customHeight="1">
      <c r="A242" s="53"/>
      <c r="B242" s="86"/>
      <c r="C242" s="86"/>
      <c r="D242" s="86"/>
      <c r="E242" s="86"/>
      <c r="F242" s="86"/>
      <c r="G242" s="88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46"/>
      <c r="BA242" s="46"/>
      <c r="BB242" s="46"/>
      <c r="BC242" s="46"/>
      <c r="BD242" s="46"/>
      <c r="BE242" s="32"/>
      <c r="BF242" s="32"/>
      <c r="BG242" s="32"/>
      <c r="BH242" s="32"/>
      <c r="BI242" s="32"/>
      <c r="BJ242" s="32"/>
      <c r="BK242" s="32"/>
      <c r="BL242" s="69"/>
      <c r="BM242" s="32"/>
      <c r="BN242" s="32"/>
      <c r="BO242" s="32"/>
      <c r="BP242" s="32"/>
      <c r="BQ242" s="19"/>
      <c r="BR242" s="19"/>
    </row>
    <row r="243" ht="17" customHeight="1">
      <c r="A243" s="53"/>
      <c r="B243" s="86"/>
      <c r="C243" s="86"/>
      <c r="D243" s="86"/>
      <c r="E243" s="86"/>
      <c r="F243" s="86"/>
      <c r="G243" s="88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46"/>
      <c r="BA243" s="46"/>
      <c r="BB243" s="46"/>
      <c r="BC243" s="46"/>
      <c r="BD243" s="46"/>
      <c r="BE243" s="32"/>
      <c r="BF243" s="32"/>
      <c r="BG243" s="32"/>
      <c r="BH243" s="32"/>
      <c r="BI243" s="32"/>
      <c r="BJ243" s="32"/>
      <c r="BK243" s="32"/>
      <c r="BL243" s="69"/>
      <c r="BM243" s="32"/>
      <c r="BN243" s="32"/>
      <c r="BO243" s="32"/>
      <c r="BP243" s="32"/>
      <c r="BQ243" s="19"/>
      <c r="BR243" s="19"/>
    </row>
    <row r="244" ht="17" customHeight="1">
      <c r="A244" s="53"/>
      <c r="B244" s="86"/>
      <c r="C244" s="86"/>
      <c r="D244" s="86"/>
      <c r="E244" s="86"/>
      <c r="F244" s="86"/>
      <c r="G244" s="88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46"/>
      <c r="BA244" s="46"/>
      <c r="BB244" s="46"/>
      <c r="BC244" s="46"/>
      <c r="BD244" s="46"/>
      <c r="BE244" s="32"/>
      <c r="BF244" s="32"/>
      <c r="BG244" s="32"/>
      <c r="BH244" s="32"/>
      <c r="BI244" s="32"/>
      <c r="BJ244" s="32"/>
      <c r="BK244" s="32"/>
      <c r="BL244" s="69"/>
      <c r="BM244" s="32"/>
      <c r="BN244" s="32"/>
      <c r="BO244" s="32"/>
      <c r="BP244" s="32"/>
      <c r="BQ244" s="19"/>
      <c r="BR244" s="19"/>
    </row>
    <row r="245" ht="17" customHeight="1">
      <c r="A245" s="53"/>
      <c r="B245" s="86"/>
      <c r="C245" s="86"/>
      <c r="D245" s="86"/>
      <c r="E245" s="86"/>
      <c r="F245" s="86"/>
      <c r="G245" s="88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46"/>
      <c r="BA245" s="46"/>
      <c r="BB245" s="46"/>
      <c r="BC245" s="46"/>
      <c r="BD245" s="46"/>
      <c r="BE245" s="68"/>
      <c r="BF245" s="32"/>
      <c r="BG245" s="32"/>
      <c r="BH245" s="32"/>
      <c r="BI245" s="32"/>
      <c r="BJ245" s="32"/>
      <c r="BK245" s="68"/>
      <c r="BL245" s="69"/>
      <c r="BM245" s="68"/>
      <c r="BN245" s="68"/>
      <c r="BO245" s="32"/>
      <c r="BP245" s="32"/>
      <c r="BQ245" s="19"/>
      <c r="BR245" s="19"/>
    </row>
    <row r="246" ht="17" customHeight="1">
      <c r="A246" s="53"/>
      <c r="B246" s="86"/>
      <c r="C246" s="86"/>
      <c r="D246" s="86"/>
      <c r="E246" s="86"/>
      <c r="F246" s="86"/>
      <c r="G246" s="88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46"/>
      <c r="BA246" s="46"/>
      <c r="BB246" s="46"/>
      <c r="BC246" s="46"/>
      <c r="BD246" s="46"/>
      <c r="BE246" s="68"/>
      <c r="BF246" s="32"/>
      <c r="BG246" s="32"/>
      <c r="BH246" s="32"/>
      <c r="BI246" s="32"/>
      <c r="BJ246" s="32"/>
      <c r="BK246" s="68"/>
      <c r="BL246" s="69"/>
      <c r="BM246" s="68"/>
      <c r="BN246" s="68"/>
      <c r="BO246" s="32"/>
      <c r="BP246" s="32"/>
      <c r="BQ246" s="19"/>
      <c r="BR246" s="19"/>
    </row>
    <row r="247" ht="17" customHeight="1">
      <c r="A247" s="53"/>
      <c r="B247" s="86"/>
      <c r="C247" s="86"/>
      <c r="D247" s="86"/>
      <c r="E247" s="86"/>
      <c r="F247" s="86"/>
      <c r="G247" s="88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46"/>
      <c r="BA247" s="46"/>
      <c r="BB247" s="46"/>
      <c r="BC247" s="46"/>
      <c r="BD247" s="46"/>
      <c r="BE247" s="68"/>
      <c r="BF247" s="32"/>
      <c r="BG247" s="32"/>
      <c r="BH247" s="32"/>
      <c r="BI247" s="32"/>
      <c r="BJ247" s="32"/>
      <c r="BK247" s="68"/>
      <c r="BL247" s="69"/>
      <c r="BM247" s="68"/>
      <c r="BN247" s="68"/>
      <c r="BO247" s="32"/>
      <c r="BP247" s="32"/>
      <c r="BQ247" s="19"/>
      <c r="BR247" s="19"/>
    </row>
    <row r="248" ht="17" customHeight="1">
      <c r="A248" s="53"/>
      <c r="B248" s="86"/>
      <c r="C248" s="86"/>
      <c r="D248" s="86"/>
      <c r="E248" s="86"/>
      <c r="F248" s="86"/>
      <c r="G248" s="88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46"/>
      <c r="BA248" s="46"/>
      <c r="BB248" s="46"/>
      <c r="BC248" s="46"/>
      <c r="BD248" s="46"/>
      <c r="BE248" s="68"/>
      <c r="BF248" s="32"/>
      <c r="BG248" s="32"/>
      <c r="BH248" s="32"/>
      <c r="BI248" s="32"/>
      <c r="BJ248" s="32"/>
      <c r="BK248" s="68"/>
      <c r="BL248" s="69"/>
      <c r="BM248" s="68"/>
      <c r="BN248" s="68"/>
      <c r="BO248" s="32"/>
      <c r="BP248" s="32"/>
      <c r="BQ248" s="19"/>
      <c r="BR248" s="19"/>
    </row>
    <row r="249" ht="17" customHeight="1">
      <c r="A249" s="53"/>
      <c r="B249" s="86"/>
      <c r="C249" s="86"/>
      <c r="D249" s="86"/>
      <c r="E249" s="86"/>
      <c r="F249" s="86"/>
      <c r="G249" s="88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46"/>
      <c r="BA249" s="46"/>
      <c r="BB249" s="46"/>
      <c r="BC249" s="46"/>
      <c r="BD249" s="46"/>
      <c r="BE249" s="68"/>
      <c r="BF249" s="32"/>
      <c r="BG249" s="32"/>
      <c r="BH249" s="32"/>
      <c r="BI249" s="32"/>
      <c r="BJ249" s="32"/>
      <c r="BK249" s="68"/>
      <c r="BL249" s="69"/>
      <c r="BM249" s="68"/>
      <c r="BN249" s="68"/>
      <c r="BO249" s="32"/>
      <c r="BP249" s="32"/>
      <c r="BQ249" s="19"/>
      <c r="BR249" s="19"/>
    </row>
    <row r="250" ht="17" customHeight="1">
      <c r="A250" s="53"/>
      <c r="B250" s="86"/>
      <c r="C250" s="86"/>
      <c r="D250" s="86"/>
      <c r="E250" s="86"/>
      <c r="F250" s="86"/>
      <c r="G250" s="88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46"/>
      <c r="BA250" s="46"/>
      <c r="BB250" s="46"/>
      <c r="BC250" s="46"/>
      <c r="BD250" s="46"/>
      <c r="BE250" s="68"/>
      <c r="BF250" s="32"/>
      <c r="BG250" s="32"/>
      <c r="BH250" s="32"/>
      <c r="BI250" s="32"/>
      <c r="BJ250" s="32"/>
      <c r="BK250" s="68"/>
      <c r="BL250" s="69"/>
      <c r="BM250" s="68"/>
      <c r="BN250" s="68"/>
      <c r="BO250" s="32"/>
      <c r="BP250" s="32"/>
      <c r="BQ250" s="19"/>
      <c r="BR250" s="19"/>
    </row>
    <row r="251" ht="17" customHeight="1">
      <c r="A251" s="53"/>
      <c r="B251" s="86"/>
      <c r="C251" s="86"/>
      <c r="D251" s="86"/>
      <c r="E251" s="86"/>
      <c r="F251" s="86"/>
      <c r="G251" s="88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46"/>
      <c r="BA251" s="46"/>
      <c r="BB251" s="46"/>
      <c r="BC251" s="46"/>
      <c r="BD251" s="46"/>
      <c r="BE251" s="68"/>
      <c r="BF251" s="32"/>
      <c r="BG251" s="32"/>
      <c r="BH251" s="32"/>
      <c r="BI251" s="32"/>
      <c r="BJ251" s="32"/>
      <c r="BK251" s="68"/>
      <c r="BL251" s="69"/>
      <c r="BM251" s="68"/>
      <c r="BN251" s="68"/>
      <c r="BO251" s="32"/>
      <c r="BP251" s="32"/>
      <c r="BQ251" s="19"/>
      <c r="BR251" s="19"/>
    </row>
    <row r="252" ht="17" customHeight="1">
      <c r="A252" s="53"/>
      <c r="B252" s="86"/>
      <c r="C252" s="86"/>
      <c r="D252" s="86"/>
      <c r="E252" s="86"/>
      <c r="F252" s="86"/>
      <c r="G252" s="88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46"/>
      <c r="BA252" s="46"/>
      <c r="BB252" s="46"/>
      <c r="BC252" s="46"/>
      <c r="BD252" s="46"/>
      <c r="BE252" s="68"/>
      <c r="BF252" s="32"/>
      <c r="BG252" s="32"/>
      <c r="BH252" s="32"/>
      <c r="BI252" s="32"/>
      <c r="BJ252" s="32"/>
      <c r="BK252" s="68"/>
      <c r="BL252" s="69"/>
      <c r="BM252" s="68"/>
      <c r="BN252" s="68"/>
      <c r="BO252" s="32"/>
      <c r="BP252" s="32"/>
      <c r="BQ252" s="19"/>
      <c r="BR252" s="19"/>
    </row>
    <row r="253" ht="17" customHeight="1">
      <c r="A253" s="53"/>
      <c r="B253" s="86"/>
      <c r="C253" s="86"/>
      <c r="D253" s="86"/>
      <c r="E253" s="86"/>
      <c r="F253" s="86"/>
      <c r="G253" s="88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46"/>
      <c r="BA253" s="46"/>
      <c r="BB253" s="46"/>
      <c r="BC253" s="46"/>
      <c r="BD253" s="46"/>
      <c r="BE253" s="68"/>
      <c r="BF253" s="32"/>
      <c r="BG253" s="32"/>
      <c r="BH253" s="32"/>
      <c r="BI253" s="32"/>
      <c r="BJ253" s="32"/>
      <c r="BK253" s="68"/>
      <c r="BL253" s="69"/>
      <c r="BM253" s="68"/>
      <c r="BN253" s="68"/>
      <c r="BO253" s="32"/>
      <c r="BP253" s="32"/>
      <c r="BQ253" s="19"/>
      <c r="BR253" s="19"/>
    </row>
    <row r="254" ht="17" customHeight="1">
      <c r="A254" s="53"/>
      <c r="B254" s="86"/>
      <c r="C254" s="86"/>
      <c r="D254" s="86"/>
      <c r="E254" s="86"/>
      <c r="F254" s="86"/>
      <c r="G254" s="88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46"/>
      <c r="BA254" s="46"/>
      <c r="BB254" s="46"/>
      <c r="BC254" s="46"/>
      <c r="BD254" s="46"/>
      <c r="BE254" s="68"/>
      <c r="BF254" s="32"/>
      <c r="BG254" s="32"/>
      <c r="BH254" s="32"/>
      <c r="BI254" s="32"/>
      <c r="BJ254" s="32"/>
      <c r="BK254" s="68"/>
      <c r="BL254" s="69"/>
      <c r="BM254" s="68"/>
      <c r="BN254" s="68"/>
      <c r="BO254" s="32"/>
      <c r="BP254" s="32"/>
      <c r="BQ254" s="19"/>
      <c r="BR254" s="19"/>
    </row>
    <row r="255" ht="17" customHeight="1">
      <c r="A255" s="53"/>
      <c r="B255" s="86"/>
      <c r="C255" s="86"/>
      <c r="D255" s="86"/>
      <c r="E255" s="86"/>
      <c r="F255" s="86"/>
      <c r="G255" s="88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46"/>
      <c r="BA255" s="46"/>
      <c r="BB255" s="46"/>
      <c r="BC255" s="46"/>
      <c r="BD255" s="46"/>
      <c r="BE255" s="68"/>
      <c r="BF255" s="32"/>
      <c r="BG255" s="32"/>
      <c r="BH255" s="32"/>
      <c r="BI255" s="32"/>
      <c r="BJ255" s="32"/>
      <c r="BK255" s="68"/>
      <c r="BL255" s="69"/>
      <c r="BM255" s="68"/>
      <c r="BN255" s="68"/>
      <c r="BO255" s="32"/>
      <c r="BP255" s="32"/>
      <c r="BQ255" s="19"/>
      <c r="BR255" s="19"/>
    </row>
    <row r="256" ht="17" customHeight="1">
      <c r="A256" s="53"/>
      <c r="B256" s="86"/>
      <c r="C256" s="86"/>
      <c r="D256" s="86"/>
      <c r="E256" s="86"/>
      <c r="F256" s="86"/>
      <c r="G256" s="88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46"/>
      <c r="BA256" s="46"/>
      <c r="BB256" s="46"/>
      <c r="BC256" s="46"/>
      <c r="BD256" s="46"/>
      <c r="BE256" s="68"/>
      <c r="BF256" s="32"/>
      <c r="BG256" s="32"/>
      <c r="BH256" s="32"/>
      <c r="BI256" s="32"/>
      <c r="BJ256" s="32"/>
      <c r="BK256" s="68"/>
      <c r="BL256" s="69"/>
      <c r="BM256" s="68"/>
      <c r="BN256" s="68"/>
      <c r="BO256" s="32"/>
      <c r="BP256" s="32"/>
      <c r="BQ256" s="19"/>
      <c r="BR256" s="19"/>
    </row>
    <row r="257" ht="17" customHeight="1">
      <c r="A257" s="53"/>
      <c r="B257" s="86"/>
      <c r="C257" s="86"/>
      <c r="D257" s="86"/>
      <c r="E257" s="86"/>
      <c r="F257" s="86"/>
      <c r="G257" s="88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46"/>
      <c r="BA257" s="46"/>
      <c r="BB257" s="46"/>
      <c r="BC257" s="46"/>
      <c r="BD257" s="46"/>
      <c r="BE257" s="32"/>
      <c r="BF257" s="32"/>
      <c r="BG257" s="32"/>
      <c r="BH257" s="32"/>
      <c r="BI257" s="32"/>
      <c r="BJ257" s="32"/>
      <c r="BK257" s="32"/>
      <c r="BL257" s="69"/>
      <c r="BM257" s="32"/>
      <c r="BN257" s="32"/>
      <c r="BO257" s="32"/>
      <c r="BP257" s="32"/>
      <c r="BQ257" s="19"/>
      <c r="BR257" s="19"/>
    </row>
    <row r="258" ht="17" customHeight="1">
      <c r="A258" s="53"/>
      <c r="B258" s="86"/>
      <c r="C258" s="86"/>
      <c r="D258" s="86"/>
      <c r="E258" s="86"/>
      <c r="F258" s="86"/>
      <c r="G258" s="88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46"/>
      <c r="BA258" s="46"/>
      <c r="BB258" s="46"/>
      <c r="BC258" s="46"/>
      <c r="BD258" s="46"/>
      <c r="BE258" s="32"/>
      <c r="BF258" s="32"/>
      <c r="BG258" s="32"/>
      <c r="BH258" s="32"/>
      <c r="BI258" s="32"/>
      <c r="BJ258" s="32"/>
      <c r="BK258" s="32"/>
      <c r="BL258" s="69"/>
      <c r="BM258" s="32"/>
      <c r="BN258" s="32"/>
      <c r="BO258" s="32"/>
      <c r="BP258" s="32"/>
      <c r="BQ258" s="19"/>
      <c r="BR258" s="19"/>
    </row>
    <row r="259" ht="17" customHeight="1">
      <c r="A259" s="53"/>
      <c r="B259" s="86"/>
      <c r="C259" s="96"/>
      <c r="D259" s="86"/>
      <c r="E259" s="86"/>
      <c r="F259" s="86"/>
      <c r="G259" s="88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46"/>
      <c r="BA259" s="46"/>
      <c r="BB259" s="46"/>
      <c r="BC259" s="46"/>
      <c r="BD259" s="46"/>
      <c r="BE259" s="32"/>
      <c r="BF259" s="32"/>
      <c r="BG259" s="32"/>
      <c r="BH259" s="32"/>
      <c r="BI259" s="32"/>
      <c r="BJ259" s="32"/>
      <c r="BK259" s="32"/>
      <c r="BL259" s="69"/>
      <c r="BM259" s="32"/>
      <c r="BN259" s="32"/>
      <c r="BO259" s="32"/>
      <c r="BP259" s="32"/>
      <c r="BQ259" s="19"/>
      <c r="BR259" s="19"/>
    </row>
    <row r="260" ht="17" customHeight="1">
      <c r="A260" s="53"/>
      <c r="B260" s="86"/>
      <c r="C260" s="96"/>
      <c r="D260" s="86"/>
      <c r="E260" s="86"/>
      <c r="F260" s="86"/>
      <c r="G260" s="88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46"/>
      <c r="BA260" s="46"/>
      <c r="BB260" s="46"/>
      <c r="BC260" s="46"/>
      <c r="BD260" s="46"/>
      <c r="BE260" s="32"/>
      <c r="BF260" s="32"/>
      <c r="BG260" s="32"/>
      <c r="BH260" s="32"/>
      <c r="BI260" s="32"/>
      <c r="BJ260" s="32"/>
      <c r="BK260" s="32"/>
      <c r="BL260" s="69"/>
      <c r="BM260" s="32"/>
      <c r="BN260" s="32"/>
      <c r="BO260" s="32"/>
      <c r="BP260" s="32"/>
      <c r="BQ260" s="19"/>
      <c r="BR260" s="19"/>
    </row>
    <row r="261" ht="17" customHeight="1">
      <c r="A261" s="53"/>
      <c r="B261" s="86"/>
      <c r="C261" s="96"/>
      <c r="D261" s="86"/>
      <c r="E261" s="86"/>
      <c r="F261" s="86"/>
      <c r="G261" s="88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19"/>
      <c r="BR261" s="19"/>
    </row>
    <row r="262" ht="17" customHeight="1">
      <c r="A262" s="53"/>
      <c r="B262" s="86"/>
      <c r="C262" s="96"/>
      <c r="D262" s="86"/>
      <c r="E262" s="86"/>
      <c r="F262" s="86"/>
      <c r="G262" s="88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46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19"/>
      <c r="BR262" s="19"/>
    </row>
    <row r="263" ht="17" customHeight="1">
      <c r="A263" s="53"/>
      <c r="B263" s="96"/>
      <c r="C263" s="96"/>
      <c r="D263" s="86"/>
      <c r="E263" s="86"/>
      <c r="F263" s="86"/>
      <c r="G263" s="88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46"/>
      <c r="BA263" s="46"/>
      <c r="BB263" s="46"/>
      <c r="BC263" s="46"/>
      <c r="BD263" s="46"/>
      <c r="BE263" s="32"/>
      <c r="BF263" s="32"/>
      <c r="BG263" s="32"/>
      <c r="BH263" s="32"/>
      <c r="BI263" s="32"/>
      <c r="BJ263" s="32"/>
      <c r="BK263" s="32"/>
      <c r="BL263" s="69"/>
      <c r="BM263" s="32"/>
      <c r="BN263" s="46"/>
      <c r="BO263" s="32"/>
      <c r="BP263" s="32"/>
      <c r="BQ263" s="19"/>
      <c r="BR263" s="19"/>
    </row>
    <row r="264" ht="17" customHeight="1">
      <c r="A264" s="53"/>
      <c r="B264" s="96"/>
      <c r="C264" s="96"/>
      <c r="D264" s="86"/>
      <c r="E264" s="86"/>
      <c r="F264" s="86"/>
      <c r="G264" s="88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46"/>
      <c r="BA264" s="46"/>
      <c r="BB264" s="46"/>
      <c r="BC264" s="46"/>
      <c r="BD264" s="46"/>
      <c r="BE264" s="32"/>
      <c r="BF264" s="32"/>
      <c r="BG264" s="32"/>
      <c r="BH264" s="32"/>
      <c r="BI264" s="32"/>
      <c r="BJ264" s="32"/>
      <c r="BK264" s="32"/>
      <c r="BL264" s="69"/>
      <c r="BM264" s="32"/>
      <c r="BN264" s="32"/>
      <c r="BO264" s="32"/>
      <c r="BP264" s="32"/>
      <c r="BQ264" s="19"/>
      <c r="BR264" s="19"/>
    </row>
    <row r="265" ht="17" customHeight="1">
      <c r="A265" s="53"/>
      <c r="B265" s="96"/>
      <c r="C265" s="96"/>
      <c r="D265" s="86"/>
      <c r="E265" s="86"/>
      <c r="F265" s="86"/>
      <c r="G265" s="88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46"/>
      <c r="BA265" s="46"/>
      <c r="BB265" s="46"/>
      <c r="BC265" s="46"/>
      <c r="BD265" s="46"/>
      <c r="BE265" s="32"/>
      <c r="BF265" s="32"/>
      <c r="BG265" s="32"/>
      <c r="BH265" s="32"/>
      <c r="BI265" s="32"/>
      <c r="BJ265" s="32"/>
      <c r="BK265" s="32"/>
      <c r="BL265" s="69"/>
      <c r="BM265" s="32"/>
      <c r="BN265" s="32"/>
      <c r="BO265" s="32"/>
      <c r="BP265" s="32"/>
      <c r="BQ265" s="19"/>
      <c r="BR265" s="19"/>
    </row>
    <row r="266" ht="17" customHeight="1">
      <c r="A266" s="53"/>
      <c r="B266" s="96"/>
      <c r="C266" s="96"/>
      <c r="D266" s="86"/>
      <c r="E266" s="86"/>
      <c r="F266" s="86"/>
      <c r="G266" s="88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46"/>
      <c r="BA266" s="46"/>
      <c r="BB266" s="46"/>
      <c r="BC266" s="46"/>
      <c r="BD266" s="46"/>
      <c r="BE266" s="32"/>
      <c r="BF266" s="32"/>
      <c r="BG266" s="32"/>
      <c r="BH266" s="32"/>
      <c r="BI266" s="32"/>
      <c r="BJ266" s="32"/>
      <c r="BK266" s="32"/>
      <c r="BL266" s="69"/>
      <c r="BM266" s="32"/>
      <c r="BN266" s="32"/>
      <c r="BO266" s="32"/>
      <c r="BP266" s="32"/>
      <c r="BQ266" s="19"/>
      <c r="BR266" s="19"/>
    </row>
    <row r="267" ht="17" customHeight="1">
      <c r="A267" s="53"/>
      <c r="B267" s="96"/>
      <c r="C267" s="96"/>
      <c r="D267" s="86"/>
      <c r="E267" s="86"/>
      <c r="F267" s="86"/>
      <c r="G267" s="88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46"/>
      <c r="BA267" s="46"/>
      <c r="BB267" s="46"/>
      <c r="BC267" s="46"/>
      <c r="BD267" s="46"/>
      <c r="BE267" s="32"/>
      <c r="BF267" s="32"/>
      <c r="BG267" s="32"/>
      <c r="BH267" s="32"/>
      <c r="BI267" s="32"/>
      <c r="BJ267" s="32"/>
      <c r="BK267" s="32"/>
      <c r="BL267" s="69"/>
      <c r="BM267" s="32"/>
      <c r="BN267" s="32"/>
      <c r="BO267" s="32"/>
      <c r="BP267" s="32"/>
      <c r="BQ267" s="19"/>
      <c r="BR267" s="19"/>
    </row>
    <row r="268" ht="17" customHeight="1">
      <c r="A268" s="53"/>
      <c r="B268" s="96"/>
      <c r="C268" s="96"/>
      <c r="D268" s="86"/>
      <c r="E268" s="86"/>
      <c r="F268" s="86"/>
      <c r="G268" s="88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46"/>
      <c r="BA268" s="46"/>
      <c r="BB268" s="46"/>
      <c r="BC268" s="46"/>
      <c r="BD268" s="46"/>
      <c r="BE268" s="32"/>
      <c r="BF268" s="32"/>
      <c r="BG268" s="32"/>
      <c r="BH268" s="32"/>
      <c r="BI268" s="32"/>
      <c r="BJ268" s="32"/>
      <c r="BK268" s="32"/>
      <c r="BL268" s="69"/>
      <c r="BM268" s="32"/>
      <c r="BN268" s="32"/>
      <c r="BO268" s="32"/>
      <c r="BP268" s="32"/>
      <c r="BQ268" s="19"/>
      <c r="BR268" s="19"/>
    </row>
    <row r="269" ht="17" customHeight="1">
      <c r="A269" s="53"/>
      <c r="B269" s="96"/>
      <c r="C269" s="96"/>
      <c r="D269" s="86"/>
      <c r="E269" s="86"/>
      <c r="F269" s="86"/>
      <c r="G269" s="88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46"/>
      <c r="BA269" s="46"/>
      <c r="BB269" s="46"/>
      <c r="BC269" s="46"/>
      <c r="BD269" s="46"/>
      <c r="BE269" s="32"/>
      <c r="BF269" s="32"/>
      <c r="BG269" s="32"/>
      <c r="BH269" s="32"/>
      <c r="BI269" s="32"/>
      <c r="BJ269" s="32"/>
      <c r="BK269" s="32"/>
      <c r="BL269" s="69"/>
      <c r="BM269" s="32"/>
      <c r="BN269" s="32"/>
      <c r="BO269" s="32"/>
      <c r="BP269" s="32"/>
      <c r="BQ269" s="19"/>
      <c r="BR269" s="19"/>
    </row>
    <row r="270" ht="17" customHeight="1">
      <c r="A270" s="53"/>
      <c r="B270" s="96"/>
      <c r="C270" s="96"/>
      <c r="D270" s="86"/>
      <c r="E270" s="86"/>
      <c r="F270" s="86"/>
      <c r="G270" s="88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46"/>
      <c r="BA270" s="46"/>
      <c r="BB270" s="46"/>
      <c r="BC270" s="46"/>
      <c r="BD270" s="46"/>
      <c r="BE270" s="32"/>
      <c r="BF270" s="32"/>
      <c r="BG270" s="32"/>
      <c r="BH270" s="32"/>
      <c r="BI270" s="32"/>
      <c r="BJ270" s="32"/>
      <c r="BK270" s="32"/>
      <c r="BL270" s="69"/>
      <c r="BM270" s="32"/>
      <c r="BN270" s="32"/>
      <c r="BO270" s="32"/>
      <c r="BP270" s="32"/>
      <c r="BQ270" s="19"/>
      <c r="BR270" s="19"/>
    </row>
    <row r="271" ht="17" customHeight="1">
      <c r="A271" s="53"/>
      <c r="B271" s="96"/>
      <c r="C271" s="96"/>
      <c r="D271" s="86"/>
      <c r="E271" s="86"/>
      <c r="F271" s="86"/>
      <c r="G271" s="88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46"/>
      <c r="BA271" s="46"/>
      <c r="BB271" s="46"/>
      <c r="BC271" s="46"/>
      <c r="BD271" s="46"/>
      <c r="BE271" s="32"/>
      <c r="BF271" s="32"/>
      <c r="BG271" s="32"/>
      <c r="BH271" s="32"/>
      <c r="BI271" s="32"/>
      <c r="BJ271" s="32"/>
      <c r="BK271" s="32"/>
      <c r="BL271" s="69"/>
      <c r="BM271" s="32"/>
      <c r="BN271" s="32"/>
      <c r="BO271" s="32"/>
      <c r="BP271" s="32"/>
      <c r="BQ271" s="19"/>
      <c r="BR271" s="19"/>
    </row>
    <row r="272" ht="17" customHeight="1">
      <c r="A272" s="53"/>
      <c r="B272" s="96"/>
      <c r="C272" s="96"/>
      <c r="D272" s="86"/>
      <c r="E272" s="86"/>
      <c r="F272" s="86"/>
      <c r="G272" s="88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46"/>
      <c r="BA272" s="46"/>
      <c r="BB272" s="46"/>
      <c r="BC272" s="46"/>
      <c r="BD272" s="46"/>
      <c r="BE272" s="32"/>
      <c r="BF272" s="32"/>
      <c r="BG272" s="32"/>
      <c r="BH272" s="32"/>
      <c r="BI272" s="32"/>
      <c r="BJ272" s="32"/>
      <c r="BK272" s="32"/>
      <c r="BL272" s="69"/>
      <c r="BM272" s="32"/>
      <c r="BN272" s="32"/>
      <c r="BO272" s="32"/>
      <c r="BP272" s="32"/>
      <c r="BQ272" s="19"/>
      <c r="BR272" s="19"/>
    </row>
    <row r="273" ht="17" customHeight="1">
      <c r="A273" s="53"/>
      <c r="B273" s="96"/>
      <c r="C273" s="96"/>
      <c r="D273" s="86"/>
      <c r="E273" s="86"/>
      <c r="F273" s="86"/>
      <c r="G273" s="88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46"/>
      <c r="BA273" s="46"/>
      <c r="BB273" s="46"/>
      <c r="BC273" s="46"/>
      <c r="BD273" s="46"/>
      <c r="BE273" s="32"/>
      <c r="BF273" s="32"/>
      <c r="BG273" s="32"/>
      <c r="BH273" s="32"/>
      <c r="BI273" s="32"/>
      <c r="BJ273" s="32"/>
      <c r="BK273" s="32"/>
      <c r="BL273" s="69"/>
      <c r="BM273" s="32"/>
      <c r="BN273" s="32"/>
      <c r="BO273" s="32"/>
      <c r="BP273" s="32"/>
      <c r="BQ273" s="19"/>
      <c r="BR273" s="19"/>
    </row>
    <row r="274" ht="17" customHeight="1">
      <c r="A274" s="53"/>
      <c r="B274" s="96"/>
      <c r="C274" s="96"/>
      <c r="D274" s="86"/>
      <c r="E274" s="86"/>
      <c r="F274" s="86"/>
      <c r="G274" s="88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46"/>
      <c r="BA274" s="46"/>
      <c r="BB274" s="46"/>
      <c r="BC274" s="46"/>
      <c r="BD274" s="46"/>
      <c r="BE274" s="32"/>
      <c r="BF274" s="32"/>
      <c r="BG274" s="32"/>
      <c r="BH274" s="32"/>
      <c r="BI274" s="32"/>
      <c r="BJ274" s="32"/>
      <c r="BK274" s="32"/>
      <c r="BL274" s="69"/>
      <c r="BM274" s="32"/>
      <c r="BN274" s="32"/>
      <c r="BO274" s="32"/>
      <c r="BP274" s="32"/>
      <c r="BQ274" s="19"/>
      <c r="BR274" s="19"/>
    </row>
    <row r="275" ht="17" customHeight="1">
      <c r="A275" s="53"/>
      <c r="B275" s="96"/>
      <c r="C275" s="96"/>
      <c r="D275" s="86"/>
      <c r="E275" s="86"/>
      <c r="F275" s="86"/>
      <c r="G275" s="88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46"/>
      <c r="BA275" s="46"/>
      <c r="BB275" s="46"/>
      <c r="BC275" s="46"/>
      <c r="BD275" s="46"/>
      <c r="BE275" s="32"/>
      <c r="BF275" s="32"/>
      <c r="BG275" s="32"/>
      <c r="BH275" s="32"/>
      <c r="BI275" s="32"/>
      <c r="BJ275" s="32"/>
      <c r="BK275" s="32"/>
      <c r="BL275" s="69"/>
      <c r="BM275" s="32"/>
      <c r="BN275" s="32"/>
      <c r="BO275" s="32"/>
      <c r="BP275" s="32"/>
      <c r="BQ275" s="19"/>
      <c r="BR275" s="19"/>
    </row>
    <row r="276" ht="17" customHeight="1">
      <c r="A276" s="53"/>
      <c r="B276" s="96"/>
      <c r="C276" s="96"/>
      <c r="D276" s="86"/>
      <c r="E276" s="86"/>
      <c r="F276" s="86"/>
      <c r="G276" s="88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46"/>
      <c r="BA276" s="46"/>
      <c r="BB276" s="46"/>
      <c r="BC276" s="46"/>
      <c r="BD276" s="46"/>
      <c r="BE276" s="32"/>
      <c r="BF276" s="32"/>
      <c r="BG276" s="32"/>
      <c r="BH276" s="32"/>
      <c r="BI276" s="32"/>
      <c r="BJ276" s="32"/>
      <c r="BK276" s="32"/>
      <c r="BL276" s="69"/>
      <c r="BM276" s="32"/>
      <c r="BN276" s="32"/>
      <c r="BO276" s="32"/>
      <c r="BP276" s="32"/>
      <c r="BQ276" s="19"/>
      <c r="BR276" s="19"/>
    </row>
    <row r="277" ht="17" customHeight="1">
      <c r="A277" s="53"/>
      <c r="B277" s="96"/>
      <c r="C277" s="96"/>
      <c r="D277" s="86"/>
      <c r="E277" s="86"/>
      <c r="F277" s="86"/>
      <c r="G277" s="88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46"/>
      <c r="BA277" s="46"/>
      <c r="BB277" s="46"/>
      <c r="BC277" s="46"/>
      <c r="BD277" s="46"/>
      <c r="BE277" s="68"/>
      <c r="BF277" s="32"/>
      <c r="BG277" s="32"/>
      <c r="BH277" s="32"/>
      <c r="BI277" s="32"/>
      <c r="BJ277" s="32"/>
      <c r="BK277" s="68"/>
      <c r="BL277" s="69"/>
      <c r="BM277" s="68"/>
      <c r="BN277" s="68"/>
      <c r="BO277" s="32"/>
      <c r="BP277" s="32"/>
      <c r="BQ277" s="19"/>
      <c r="BR277" s="19"/>
    </row>
    <row r="278" ht="17" customHeight="1">
      <c r="A278" s="53"/>
      <c r="B278" s="96"/>
      <c r="C278" s="96"/>
      <c r="D278" s="86"/>
      <c r="E278" s="86"/>
      <c r="F278" s="86"/>
      <c r="G278" s="88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46"/>
      <c r="BA278" s="46"/>
      <c r="BB278" s="46"/>
      <c r="BC278" s="46"/>
      <c r="BD278" s="46"/>
      <c r="BE278" s="68"/>
      <c r="BF278" s="32"/>
      <c r="BG278" s="32"/>
      <c r="BH278" s="32"/>
      <c r="BI278" s="32"/>
      <c r="BJ278" s="32"/>
      <c r="BK278" s="68"/>
      <c r="BL278" s="69"/>
      <c r="BM278" s="68"/>
      <c r="BN278" s="68"/>
      <c r="BO278" s="32"/>
      <c r="BP278" s="32"/>
      <c r="BQ278" s="19"/>
      <c r="BR278" s="19"/>
    </row>
    <row r="279" ht="17" customHeight="1">
      <c r="A279" s="53"/>
      <c r="B279" s="96"/>
      <c r="C279" s="96"/>
      <c r="D279" s="86"/>
      <c r="E279" s="96"/>
      <c r="F279" s="86"/>
      <c r="G279" s="88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46"/>
      <c r="BA279" s="46"/>
      <c r="BB279" s="46"/>
      <c r="BC279" s="46"/>
      <c r="BD279" s="46"/>
      <c r="BE279" s="68"/>
      <c r="BF279" s="32"/>
      <c r="BG279" s="32"/>
      <c r="BH279" s="32"/>
      <c r="BI279" s="32"/>
      <c r="BJ279" s="32"/>
      <c r="BK279" s="68"/>
      <c r="BL279" s="69"/>
      <c r="BM279" s="68"/>
      <c r="BN279" s="68"/>
      <c r="BO279" s="32"/>
      <c r="BP279" s="32"/>
      <c r="BQ279" s="19"/>
      <c r="BR279" s="19"/>
    </row>
    <row r="280" ht="17" customHeight="1">
      <c r="A280" s="53"/>
      <c r="B280" s="96"/>
      <c r="C280" s="96"/>
      <c r="D280" s="86"/>
      <c r="E280" s="96"/>
      <c r="F280" s="86"/>
      <c r="G280" s="88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46"/>
      <c r="BA280" s="46"/>
      <c r="BB280" s="46"/>
      <c r="BC280" s="46"/>
      <c r="BD280" s="46"/>
      <c r="BE280" s="68"/>
      <c r="BF280" s="32"/>
      <c r="BG280" s="32"/>
      <c r="BH280" s="32"/>
      <c r="BI280" s="32"/>
      <c r="BJ280" s="32"/>
      <c r="BK280" s="68"/>
      <c r="BL280" s="69"/>
      <c r="BM280" s="68"/>
      <c r="BN280" s="68"/>
      <c r="BO280" s="32"/>
      <c r="BP280" s="32"/>
      <c r="BQ280" s="19"/>
      <c r="BR280" s="19"/>
    </row>
    <row r="281" ht="17" customHeight="1">
      <c r="A281" s="53"/>
      <c r="B281" s="96"/>
      <c r="C281" s="96"/>
      <c r="D281" s="86"/>
      <c r="E281" s="96"/>
      <c r="F281" s="86"/>
      <c r="G281" s="88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46"/>
      <c r="BA281" s="46"/>
      <c r="BB281" s="46"/>
      <c r="BC281" s="46"/>
      <c r="BD281" s="46"/>
      <c r="BE281" s="68"/>
      <c r="BF281" s="32"/>
      <c r="BG281" s="32"/>
      <c r="BH281" s="32"/>
      <c r="BI281" s="32"/>
      <c r="BJ281" s="32"/>
      <c r="BK281" s="68"/>
      <c r="BL281" s="69"/>
      <c r="BM281" s="68"/>
      <c r="BN281" s="68"/>
      <c r="BO281" s="32"/>
      <c r="BP281" s="32"/>
      <c r="BQ281" s="19"/>
      <c r="BR281" s="19"/>
    </row>
    <row r="282" ht="17" customHeight="1">
      <c r="A282" s="53"/>
      <c r="B282" s="96"/>
      <c r="C282" s="96"/>
      <c r="D282" s="86"/>
      <c r="E282" s="96"/>
      <c r="F282" s="86"/>
      <c r="G282" s="88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46"/>
      <c r="BA282" s="46"/>
      <c r="BB282" s="46"/>
      <c r="BC282" s="46"/>
      <c r="BD282" s="46"/>
      <c r="BE282" s="68"/>
      <c r="BF282" s="32"/>
      <c r="BG282" s="32"/>
      <c r="BH282" s="32"/>
      <c r="BI282" s="32"/>
      <c r="BJ282" s="32"/>
      <c r="BK282" s="68"/>
      <c r="BL282" s="69"/>
      <c r="BM282" s="68"/>
      <c r="BN282" s="68"/>
      <c r="BO282" s="32"/>
      <c r="BP282" s="32"/>
      <c r="BQ282" s="19"/>
      <c r="BR282" s="19"/>
    </row>
    <row r="283" ht="17" customHeight="1">
      <c r="A283" s="53"/>
      <c r="B283" s="96"/>
      <c r="C283" s="96"/>
      <c r="D283" s="86"/>
      <c r="E283" s="96"/>
      <c r="F283" s="86"/>
      <c r="G283" s="88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46"/>
      <c r="BA283" s="46"/>
      <c r="BB283" s="46"/>
      <c r="BC283" s="46"/>
      <c r="BD283" s="46"/>
      <c r="BE283" s="68"/>
      <c r="BF283" s="32"/>
      <c r="BG283" s="32"/>
      <c r="BH283" s="32"/>
      <c r="BI283" s="32"/>
      <c r="BJ283" s="32"/>
      <c r="BK283" s="68"/>
      <c r="BL283" s="69"/>
      <c r="BM283" s="68"/>
      <c r="BN283" s="68"/>
      <c r="BO283" s="32"/>
      <c r="BP283" s="32"/>
      <c r="BQ283" s="19"/>
      <c r="BR283" s="19"/>
    </row>
    <row r="284" ht="17" customHeight="1">
      <c r="A284" s="53"/>
      <c r="B284" s="96"/>
      <c r="C284" s="96"/>
      <c r="D284" s="86"/>
      <c r="E284" s="96"/>
      <c r="F284" s="86"/>
      <c r="G284" s="88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46"/>
      <c r="BA284" s="46"/>
      <c r="BB284" s="46"/>
      <c r="BC284" s="46"/>
      <c r="BD284" s="46"/>
      <c r="BE284" s="68"/>
      <c r="BF284" s="32"/>
      <c r="BG284" s="32"/>
      <c r="BH284" s="32"/>
      <c r="BI284" s="32"/>
      <c r="BJ284" s="32"/>
      <c r="BK284" s="68"/>
      <c r="BL284" s="69"/>
      <c r="BM284" s="68"/>
      <c r="BN284" s="68"/>
      <c r="BO284" s="32"/>
      <c r="BP284" s="32"/>
      <c r="BQ284" s="19"/>
      <c r="BR284" s="19"/>
    </row>
    <row r="285" ht="17" customHeight="1">
      <c r="A285" s="53"/>
      <c r="B285" s="96"/>
      <c r="C285" s="96"/>
      <c r="D285" s="86"/>
      <c r="E285" s="96"/>
      <c r="F285" s="86"/>
      <c r="G285" s="88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46"/>
      <c r="BA285" s="46"/>
      <c r="BB285" s="46"/>
      <c r="BC285" s="46"/>
      <c r="BD285" s="46"/>
      <c r="BE285" s="68"/>
      <c r="BF285" s="32"/>
      <c r="BG285" s="32"/>
      <c r="BH285" s="32"/>
      <c r="BI285" s="32"/>
      <c r="BJ285" s="32"/>
      <c r="BK285" s="68"/>
      <c r="BL285" s="69"/>
      <c r="BM285" s="68"/>
      <c r="BN285" s="68"/>
      <c r="BO285" s="32"/>
      <c r="BP285" s="32"/>
      <c r="BQ285" s="19"/>
      <c r="BR285" s="19"/>
    </row>
    <row r="286" ht="17" customHeight="1">
      <c r="A286" s="53"/>
      <c r="B286" s="96"/>
      <c r="C286" s="96"/>
      <c r="D286" s="86"/>
      <c r="E286" s="96"/>
      <c r="F286" s="86"/>
      <c r="G286" s="88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46"/>
      <c r="BA286" s="46"/>
      <c r="BB286" s="46"/>
      <c r="BC286" s="46"/>
      <c r="BD286" s="46"/>
      <c r="BE286" s="68"/>
      <c r="BF286" s="32"/>
      <c r="BG286" s="32"/>
      <c r="BH286" s="32"/>
      <c r="BI286" s="32"/>
      <c r="BJ286" s="32"/>
      <c r="BK286" s="68"/>
      <c r="BL286" s="69"/>
      <c r="BM286" s="68"/>
      <c r="BN286" s="68"/>
      <c r="BO286" s="32"/>
      <c r="BP286" s="32"/>
      <c r="BQ286" s="19"/>
      <c r="BR286" s="19"/>
    </row>
    <row r="287" ht="17" customHeight="1">
      <c r="A287" s="53"/>
      <c r="B287" s="96"/>
      <c r="C287" s="96"/>
      <c r="D287" s="86"/>
      <c r="E287" s="96"/>
      <c r="F287" s="86"/>
      <c r="G287" s="88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46"/>
      <c r="BA287" s="46"/>
      <c r="BB287" s="46"/>
      <c r="BC287" s="46"/>
      <c r="BD287" s="46"/>
      <c r="BE287" s="68"/>
      <c r="BF287" s="32"/>
      <c r="BG287" s="32"/>
      <c r="BH287" s="32"/>
      <c r="BI287" s="32"/>
      <c r="BJ287" s="32"/>
      <c r="BK287" s="68"/>
      <c r="BL287" s="69"/>
      <c r="BM287" s="68"/>
      <c r="BN287" s="68"/>
      <c r="BO287" s="32"/>
      <c r="BP287" s="32"/>
      <c r="BQ287" s="19"/>
      <c r="BR287" s="19"/>
    </row>
    <row r="288" ht="17" customHeight="1">
      <c r="A288" s="53"/>
      <c r="B288" s="96"/>
      <c r="C288" s="96"/>
      <c r="D288" s="86"/>
      <c r="E288" s="96"/>
      <c r="F288" s="86"/>
      <c r="G288" s="88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46"/>
      <c r="BA288" s="46"/>
      <c r="BB288" s="46"/>
      <c r="BC288" s="46"/>
      <c r="BD288" s="46"/>
      <c r="BE288" s="68"/>
      <c r="BF288" s="32"/>
      <c r="BG288" s="32"/>
      <c r="BH288" s="32"/>
      <c r="BI288" s="32"/>
      <c r="BJ288" s="32"/>
      <c r="BK288" s="68"/>
      <c r="BL288" s="69"/>
      <c r="BM288" s="68"/>
      <c r="BN288" s="68"/>
      <c r="BO288" s="32"/>
      <c r="BP288" s="32"/>
      <c r="BQ288" s="19"/>
      <c r="BR288" s="19"/>
    </row>
    <row r="289" ht="17" customHeight="1">
      <c r="A289" s="53"/>
      <c r="B289" s="96"/>
      <c r="C289" s="96"/>
      <c r="D289" s="86"/>
      <c r="E289" s="96"/>
      <c r="F289" s="86"/>
      <c r="G289" s="88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46"/>
      <c r="BA289" s="46"/>
      <c r="BB289" s="46"/>
      <c r="BC289" s="46"/>
      <c r="BD289" s="46"/>
      <c r="BE289" s="32"/>
      <c r="BF289" s="32"/>
      <c r="BG289" s="32"/>
      <c r="BH289" s="32"/>
      <c r="BI289" s="32"/>
      <c r="BJ289" s="32"/>
      <c r="BK289" s="32"/>
      <c r="BL289" s="69"/>
      <c r="BM289" s="32"/>
      <c r="BN289" s="32"/>
      <c r="BO289" s="32"/>
      <c r="BP289" s="32"/>
      <c r="BQ289" s="19"/>
      <c r="BR289" s="19"/>
    </row>
    <row r="290" ht="17" customHeight="1">
      <c r="A290" s="53"/>
      <c r="B290" s="96"/>
      <c r="C290" s="96"/>
      <c r="D290" s="86"/>
      <c r="E290" s="96"/>
      <c r="F290" s="86"/>
      <c r="G290" s="88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46"/>
      <c r="BA290" s="46"/>
      <c r="BB290" s="46"/>
      <c r="BC290" s="46"/>
      <c r="BD290" s="46"/>
      <c r="BE290" s="32"/>
      <c r="BF290" s="32"/>
      <c r="BG290" s="32"/>
      <c r="BH290" s="32"/>
      <c r="BI290" s="32"/>
      <c r="BJ290" s="32"/>
      <c r="BK290" s="32"/>
      <c r="BL290" s="69"/>
      <c r="BM290" s="32"/>
      <c r="BN290" s="32"/>
      <c r="BO290" s="32"/>
      <c r="BP290" s="32"/>
      <c r="BQ290" s="19"/>
      <c r="BR290" s="19"/>
    </row>
    <row r="291" ht="17" customHeight="1">
      <c r="A291" s="53"/>
      <c r="B291" s="96"/>
      <c r="C291" s="96"/>
      <c r="D291" s="86"/>
      <c r="E291" s="96"/>
      <c r="F291" s="86"/>
      <c r="G291" s="88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46"/>
      <c r="BA291" s="46"/>
      <c r="BB291" s="46"/>
      <c r="BC291" s="46"/>
      <c r="BD291" s="46"/>
      <c r="BE291" s="32"/>
      <c r="BF291" s="32"/>
      <c r="BG291" s="32"/>
      <c r="BH291" s="32"/>
      <c r="BI291" s="32"/>
      <c r="BJ291" s="32"/>
      <c r="BK291" s="32"/>
      <c r="BL291" s="69"/>
      <c r="BM291" s="32"/>
      <c r="BN291" s="32"/>
      <c r="BO291" s="32"/>
      <c r="BP291" s="32"/>
      <c r="BQ291" s="19"/>
      <c r="BR291" s="19"/>
    </row>
    <row r="292" ht="17" customHeight="1">
      <c r="A292" s="53"/>
      <c r="B292" s="96"/>
      <c r="C292" s="96"/>
      <c r="D292" s="86"/>
      <c r="E292" s="96"/>
      <c r="F292" s="86"/>
      <c r="G292" s="88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46"/>
      <c r="BA292" s="46"/>
      <c r="BB292" s="46"/>
      <c r="BC292" s="46"/>
      <c r="BD292" s="46"/>
      <c r="BE292" s="32"/>
      <c r="BF292" s="32"/>
      <c r="BG292" s="32"/>
      <c r="BH292" s="32"/>
      <c r="BI292" s="32"/>
      <c r="BJ292" s="32"/>
      <c r="BK292" s="32"/>
      <c r="BL292" s="69"/>
      <c r="BM292" s="32"/>
      <c r="BN292" s="32"/>
      <c r="BO292" s="32"/>
      <c r="BP292" s="32"/>
      <c r="BQ292" s="19"/>
      <c r="BR292" s="19"/>
    </row>
    <row r="293" ht="17" customHeight="1">
      <c r="A293" s="53"/>
      <c r="B293" s="96"/>
      <c r="C293" s="96"/>
      <c r="D293" s="86"/>
      <c r="E293" s="96"/>
      <c r="F293" s="86"/>
      <c r="G293" s="88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19"/>
      <c r="BR293" s="19"/>
    </row>
    <row r="294" ht="17" customHeight="1">
      <c r="A294" s="53"/>
      <c r="B294" s="96"/>
      <c r="C294" s="96"/>
      <c r="D294" s="86"/>
      <c r="E294" s="96"/>
      <c r="F294" s="86"/>
      <c r="G294" s="88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46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19"/>
      <c r="BR294" s="19"/>
    </row>
    <row r="295" ht="17" customHeight="1">
      <c r="A295" s="53"/>
      <c r="B295" s="96"/>
      <c r="C295" s="96"/>
      <c r="D295" s="86"/>
      <c r="E295" s="96"/>
      <c r="F295" s="86"/>
      <c r="G295" s="88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46"/>
      <c r="BA295" s="46"/>
      <c r="BB295" s="46"/>
      <c r="BC295" s="46"/>
      <c r="BD295" s="46"/>
      <c r="BE295" s="32"/>
      <c r="BF295" s="32"/>
      <c r="BG295" s="32"/>
      <c r="BH295" s="32"/>
      <c r="BI295" s="32"/>
      <c r="BJ295" s="32"/>
      <c r="BK295" s="32"/>
      <c r="BL295" s="69"/>
      <c r="BM295" s="32"/>
      <c r="BN295" s="46"/>
      <c r="BO295" s="32"/>
      <c r="BP295" s="32"/>
      <c r="BQ295" s="19"/>
      <c r="BR295" s="19"/>
    </row>
    <row r="296" ht="17" customHeight="1">
      <c r="A296" s="53"/>
      <c r="B296" s="96"/>
      <c r="C296" s="96"/>
      <c r="D296" s="86"/>
      <c r="E296" s="96"/>
      <c r="F296" s="86"/>
      <c r="G296" s="88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46"/>
      <c r="BA296" s="46"/>
      <c r="BB296" s="46"/>
      <c r="BC296" s="46"/>
      <c r="BD296" s="46"/>
      <c r="BE296" s="32"/>
      <c r="BF296" s="32"/>
      <c r="BG296" s="32"/>
      <c r="BH296" s="32"/>
      <c r="BI296" s="32"/>
      <c r="BJ296" s="32"/>
      <c r="BK296" s="32"/>
      <c r="BL296" s="69"/>
      <c r="BM296" s="32"/>
      <c r="BN296" s="32"/>
      <c r="BO296" s="32"/>
      <c r="BP296" s="32"/>
      <c r="BQ296" s="19"/>
      <c r="BR296" s="19"/>
    </row>
    <row r="297" ht="17" customHeight="1">
      <c r="A297" s="53"/>
      <c r="B297" s="96"/>
      <c r="C297" s="96"/>
      <c r="D297" s="86"/>
      <c r="E297" s="96"/>
      <c r="F297" s="86"/>
      <c r="G297" s="88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46"/>
      <c r="BA297" s="46"/>
      <c r="BB297" s="46"/>
      <c r="BC297" s="46"/>
      <c r="BD297" s="46"/>
      <c r="BE297" s="32"/>
      <c r="BF297" s="32"/>
      <c r="BG297" s="32"/>
      <c r="BH297" s="32"/>
      <c r="BI297" s="32"/>
      <c r="BJ297" s="32"/>
      <c r="BK297" s="32"/>
      <c r="BL297" s="69"/>
      <c r="BM297" s="32"/>
      <c r="BN297" s="32"/>
      <c r="BO297" s="32"/>
      <c r="BP297" s="32"/>
      <c r="BQ297" s="19"/>
      <c r="BR297" s="19"/>
    </row>
    <row r="298" ht="17" customHeight="1">
      <c r="A298" s="53"/>
      <c r="B298" s="96"/>
      <c r="C298" s="96"/>
      <c r="D298" s="86"/>
      <c r="E298" s="96"/>
      <c r="F298" s="86"/>
      <c r="G298" s="88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46"/>
      <c r="BA298" s="46"/>
      <c r="BB298" s="46"/>
      <c r="BC298" s="46"/>
      <c r="BD298" s="46"/>
      <c r="BE298" s="32"/>
      <c r="BF298" s="32"/>
      <c r="BG298" s="32"/>
      <c r="BH298" s="32"/>
      <c r="BI298" s="32"/>
      <c r="BJ298" s="32"/>
      <c r="BK298" s="32"/>
      <c r="BL298" s="69"/>
      <c r="BM298" s="32"/>
      <c r="BN298" s="32"/>
      <c r="BO298" s="32"/>
      <c r="BP298" s="32"/>
      <c r="BQ298" s="19"/>
      <c r="BR298" s="19"/>
    </row>
    <row r="299" ht="17" customHeight="1">
      <c r="A299" s="53"/>
      <c r="B299" s="96"/>
      <c r="C299" s="96"/>
      <c r="D299" s="96"/>
      <c r="E299" s="96"/>
      <c r="F299" s="86"/>
      <c r="G299" s="88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46"/>
      <c r="BA299" s="46"/>
      <c r="BB299" s="46"/>
      <c r="BC299" s="46"/>
      <c r="BD299" s="46"/>
      <c r="BE299" s="32"/>
      <c r="BF299" s="32"/>
      <c r="BG299" s="32"/>
      <c r="BH299" s="32"/>
      <c r="BI299" s="32"/>
      <c r="BJ299" s="32"/>
      <c r="BK299" s="32"/>
      <c r="BL299" s="69"/>
      <c r="BM299" s="32"/>
      <c r="BN299" s="32"/>
      <c r="BO299" s="32"/>
      <c r="BP299" s="32"/>
      <c r="BQ299" s="19"/>
      <c r="BR299" s="19"/>
    </row>
    <row r="300" ht="17" customHeight="1">
      <c r="A300" s="53"/>
      <c r="B300" s="96"/>
      <c r="C300" s="96"/>
      <c r="D300" s="96"/>
      <c r="E300" s="96"/>
      <c r="F300" s="86"/>
      <c r="G300" s="88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46"/>
      <c r="BA300" s="46"/>
      <c r="BB300" s="46"/>
      <c r="BC300" s="46"/>
      <c r="BD300" s="46"/>
      <c r="BE300" s="32"/>
      <c r="BF300" s="32"/>
      <c r="BG300" s="32"/>
      <c r="BH300" s="32"/>
      <c r="BI300" s="32"/>
      <c r="BJ300" s="32"/>
      <c r="BK300" s="32"/>
      <c r="BL300" s="69"/>
      <c r="BM300" s="32"/>
      <c r="BN300" s="32"/>
      <c r="BO300" s="32"/>
      <c r="BP300" s="32"/>
      <c r="BQ300" s="19"/>
      <c r="BR300" s="19"/>
    </row>
    <row r="301" ht="17" customHeight="1">
      <c r="A301" s="53"/>
      <c r="B301" s="96"/>
      <c r="C301" s="96"/>
      <c r="D301" s="96"/>
      <c r="E301" s="96"/>
      <c r="F301" s="86"/>
      <c r="G301" s="88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46"/>
      <c r="BA301" s="46"/>
      <c r="BB301" s="46"/>
      <c r="BC301" s="46"/>
      <c r="BD301" s="46"/>
      <c r="BE301" s="32"/>
      <c r="BF301" s="32"/>
      <c r="BG301" s="32"/>
      <c r="BH301" s="32"/>
      <c r="BI301" s="32"/>
      <c r="BJ301" s="32"/>
      <c r="BK301" s="32"/>
      <c r="BL301" s="69"/>
      <c r="BM301" s="32"/>
      <c r="BN301" s="32"/>
      <c r="BO301" s="32"/>
      <c r="BP301" s="32"/>
      <c r="BQ301" s="19"/>
      <c r="BR301" s="19"/>
    </row>
    <row r="302" ht="17" customHeight="1">
      <c r="A302" s="53"/>
      <c r="B302" s="96"/>
      <c r="C302" s="96"/>
      <c r="D302" s="96"/>
      <c r="E302" s="96"/>
      <c r="F302" s="86"/>
      <c r="G302" s="88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46"/>
      <c r="BA302" s="46"/>
      <c r="BB302" s="46"/>
      <c r="BC302" s="46"/>
      <c r="BD302" s="46"/>
      <c r="BE302" s="32"/>
      <c r="BF302" s="32"/>
      <c r="BG302" s="32"/>
      <c r="BH302" s="32"/>
      <c r="BI302" s="32"/>
      <c r="BJ302" s="32"/>
      <c r="BK302" s="32"/>
      <c r="BL302" s="69"/>
      <c r="BM302" s="32"/>
      <c r="BN302" s="32"/>
      <c r="BO302" s="32"/>
      <c r="BP302" s="32"/>
      <c r="BQ302" s="19"/>
      <c r="BR302" s="19"/>
    </row>
    <row r="303" ht="17" customHeight="1">
      <c r="A303" s="53"/>
      <c r="B303" s="96"/>
      <c r="C303" s="96"/>
      <c r="D303" s="96"/>
      <c r="E303" s="96"/>
      <c r="F303" s="86"/>
      <c r="G303" s="88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46"/>
      <c r="BA303" s="46"/>
      <c r="BB303" s="46"/>
      <c r="BC303" s="46"/>
      <c r="BD303" s="46"/>
      <c r="BE303" s="32"/>
      <c r="BF303" s="32"/>
      <c r="BG303" s="32"/>
      <c r="BH303" s="32"/>
      <c r="BI303" s="32"/>
      <c r="BJ303" s="32"/>
      <c r="BK303" s="32"/>
      <c r="BL303" s="69"/>
      <c r="BM303" s="32"/>
      <c r="BN303" s="32"/>
      <c r="BO303" s="32"/>
      <c r="BP303" s="32"/>
      <c r="BQ303" s="19"/>
      <c r="BR303" s="19"/>
    </row>
    <row r="304" ht="17" customHeight="1">
      <c r="A304" s="53"/>
      <c r="B304" s="96"/>
      <c r="C304" s="96"/>
      <c r="D304" s="96"/>
      <c r="E304" s="96"/>
      <c r="F304" s="86"/>
      <c r="G304" s="88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46"/>
      <c r="BA304" s="46"/>
      <c r="BB304" s="46"/>
      <c r="BC304" s="46"/>
      <c r="BD304" s="46"/>
      <c r="BE304" s="32"/>
      <c r="BF304" s="32"/>
      <c r="BG304" s="32"/>
      <c r="BH304" s="32"/>
      <c r="BI304" s="32"/>
      <c r="BJ304" s="32"/>
      <c r="BK304" s="32"/>
      <c r="BL304" s="69"/>
      <c r="BM304" s="32"/>
      <c r="BN304" s="32"/>
      <c r="BO304" s="32"/>
      <c r="BP304" s="32"/>
      <c r="BQ304" s="19"/>
      <c r="BR304" s="19"/>
    </row>
    <row r="305" ht="17" customHeight="1">
      <c r="A305" s="53"/>
      <c r="B305" s="96"/>
      <c r="C305" s="96"/>
      <c r="D305" s="96"/>
      <c r="E305" s="96"/>
      <c r="F305" s="86"/>
      <c r="G305" s="88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46"/>
      <c r="BA305" s="46"/>
      <c r="BB305" s="46"/>
      <c r="BC305" s="46"/>
      <c r="BD305" s="46"/>
      <c r="BE305" s="32"/>
      <c r="BF305" s="32"/>
      <c r="BG305" s="32"/>
      <c r="BH305" s="32"/>
      <c r="BI305" s="32"/>
      <c r="BJ305" s="32"/>
      <c r="BK305" s="32"/>
      <c r="BL305" s="69"/>
      <c r="BM305" s="32"/>
      <c r="BN305" s="32"/>
      <c r="BO305" s="32"/>
      <c r="BP305" s="32"/>
      <c r="BQ305" s="19"/>
      <c r="BR305" s="19"/>
    </row>
    <row r="306" ht="17" customHeight="1">
      <c r="A306" s="53"/>
      <c r="B306" s="96"/>
      <c r="C306" s="96"/>
      <c r="D306" s="96"/>
      <c r="E306" s="96"/>
      <c r="F306" s="86"/>
      <c r="G306" s="88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46"/>
      <c r="BA306" s="46"/>
      <c r="BB306" s="46"/>
      <c r="BC306" s="46"/>
      <c r="BD306" s="46"/>
      <c r="BE306" s="32"/>
      <c r="BF306" s="32"/>
      <c r="BG306" s="32"/>
      <c r="BH306" s="32"/>
      <c r="BI306" s="32"/>
      <c r="BJ306" s="32"/>
      <c r="BK306" s="32"/>
      <c r="BL306" s="69"/>
      <c r="BM306" s="32"/>
      <c r="BN306" s="32"/>
      <c r="BO306" s="32"/>
      <c r="BP306" s="32"/>
      <c r="BQ306" s="19"/>
      <c r="BR306" s="19"/>
    </row>
    <row r="307" ht="17" customHeight="1">
      <c r="A307" s="53"/>
      <c r="B307" s="96"/>
      <c r="C307" s="96"/>
      <c r="D307" s="96"/>
      <c r="E307" s="96"/>
      <c r="F307" s="86"/>
      <c r="G307" s="88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46"/>
      <c r="BA307" s="46"/>
      <c r="BB307" s="46"/>
      <c r="BC307" s="46"/>
      <c r="BD307" s="46"/>
      <c r="BE307" s="32"/>
      <c r="BF307" s="32"/>
      <c r="BG307" s="32"/>
      <c r="BH307" s="32"/>
      <c r="BI307" s="32"/>
      <c r="BJ307" s="32"/>
      <c r="BK307" s="32"/>
      <c r="BL307" s="69"/>
      <c r="BM307" s="32"/>
      <c r="BN307" s="32"/>
      <c r="BO307" s="32"/>
      <c r="BP307" s="32"/>
      <c r="BQ307" s="19"/>
      <c r="BR307" s="19"/>
    </row>
    <row r="308" ht="17" customHeight="1">
      <c r="A308" s="53"/>
      <c r="B308" s="96"/>
      <c r="C308" s="96"/>
      <c r="D308" s="96"/>
      <c r="E308" s="96"/>
      <c r="F308" s="86"/>
      <c r="G308" s="88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46"/>
      <c r="BA308" s="46"/>
      <c r="BB308" s="46"/>
      <c r="BC308" s="46"/>
      <c r="BD308" s="46"/>
      <c r="BE308" s="32"/>
      <c r="BF308" s="32"/>
      <c r="BG308" s="32"/>
      <c r="BH308" s="32"/>
      <c r="BI308" s="32"/>
      <c r="BJ308" s="32"/>
      <c r="BK308" s="32"/>
      <c r="BL308" s="69"/>
      <c r="BM308" s="32"/>
      <c r="BN308" s="32"/>
      <c r="BO308" s="32"/>
      <c r="BP308" s="32"/>
      <c r="BQ308" s="19"/>
      <c r="BR308" s="19"/>
    </row>
    <row r="309" ht="17" customHeight="1">
      <c r="A309" s="53"/>
      <c r="B309" s="96"/>
      <c r="C309" s="96"/>
      <c r="D309" s="96"/>
      <c r="E309" s="96"/>
      <c r="F309" s="86"/>
      <c r="G309" s="88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46"/>
      <c r="BA309" s="46"/>
      <c r="BB309" s="46"/>
      <c r="BC309" s="46"/>
      <c r="BD309" s="46"/>
      <c r="BE309" s="68"/>
      <c r="BF309" s="32"/>
      <c r="BG309" s="32"/>
      <c r="BH309" s="32"/>
      <c r="BI309" s="32"/>
      <c r="BJ309" s="32"/>
      <c r="BK309" s="68"/>
      <c r="BL309" s="69"/>
      <c r="BM309" s="68"/>
      <c r="BN309" s="68"/>
      <c r="BO309" s="32"/>
      <c r="BP309" s="32"/>
      <c r="BQ309" s="19"/>
      <c r="BR309" s="19"/>
    </row>
    <row r="310" ht="17" customHeight="1">
      <c r="A310" s="53"/>
      <c r="B310" s="96"/>
      <c r="C310" s="96"/>
      <c r="D310" s="96"/>
      <c r="E310" s="96"/>
      <c r="F310" s="86"/>
      <c r="G310" s="88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46"/>
      <c r="BA310" s="46"/>
      <c r="BB310" s="46"/>
      <c r="BC310" s="46"/>
      <c r="BD310" s="46"/>
      <c r="BE310" s="68"/>
      <c r="BF310" s="32"/>
      <c r="BG310" s="32"/>
      <c r="BH310" s="32"/>
      <c r="BI310" s="32"/>
      <c r="BJ310" s="32"/>
      <c r="BK310" s="68"/>
      <c r="BL310" s="69"/>
      <c r="BM310" s="68"/>
      <c r="BN310" s="68"/>
      <c r="BO310" s="32"/>
      <c r="BP310" s="32"/>
      <c r="BQ310" s="19"/>
      <c r="BR310" s="19"/>
    </row>
    <row r="311" ht="17" customHeight="1">
      <c r="A311" s="53"/>
      <c r="B311" s="96"/>
      <c r="C311" s="96"/>
      <c r="D311" s="96"/>
      <c r="E311" s="96"/>
      <c r="F311" s="86"/>
      <c r="G311" s="88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46"/>
      <c r="BA311" s="46"/>
      <c r="BB311" s="46"/>
      <c r="BC311" s="46"/>
      <c r="BD311" s="46"/>
      <c r="BE311" s="68"/>
      <c r="BF311" s="32"/>
      <c r="BG311" s="32"/>
      <c r="BH311" s="32"/>
      <c r="BI311" s="32"/>
      <c r="BJ311" s="32"/>
      <c r="BK311" s="68"/>
      <c r="BL311" s="69"/>
      <c r="BM311" s="68"/>
      <c r="BN311" s="68"/>
      <c r="BO311" s="32"/>
      <c r="BP311" s="32"/>
      <c r="BQ311" s="19"/>
      <c r="BR311" s="19"/>
    </row>
    <row r="312" ht="17" customHeight="1">
      <c r="A312" s="53"/>
      <c r="B312" s="96"/>
      <c r="C312" s="96"/>
      <c r="D312" s="96"/>
      <c r="E312" s="96"/>
      <c r="F312" s="86"/>
      <c r="G312" s="88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46"/>
      <c r="BA312" s="46"/>
      <c r="BB312" s="46"/>
      <c r="BC312" s="46"/>
      <c r="BD312" s="46"/>
      <c r="BE312" s="68"/>
      <c r="BF312" s="32"/>
      <c r="BG312" s="32"/>
      <c r="BH312" s="32"/>
      <c r="BI312" s="32"/>
      <c r="BJ312" s="32"/>
      <c r="BK312" s="68"/>
      <c r="BL312" s="69"/>
      <c r="BM312" s="68"/>
      <c r="BN312" s="68"/>
      <c r="BO312" s="32"/>
      <c r="BP312" s="32"/>
      <c r="BQ312" s="19"/>
      <c r="BR312" s="19"/>
    </row>
    <row r="313" ht="17" customHeight="1">
      <c r="A313" s="53"/>
      <c r="B313" s="96"/>
      <c r="C313" s="96"/>
      <c r="D313" s="96"/>
      <c r="E313" s="96"/>
      <c r="F313" s="86"/>
      <c r="G313" s="88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46"/>
      <c r="BA313" s="46"/>
      <c r="BB313" s="46"/>
      <c r="BC313" s="46"/>
      <c r="BD313" s="46"/>
      <c r="BE313" s="68"/>
      <c r="BF313" s="32"/>
      <c r="BG313" s="32"/>
      <c r="BH313" s="32"/>
      <c r="BI313" s="32"/>
      <c r="BJ313" s="32"/>
      <c r="BK313" s="68"/>
      <c r="BL313" s="69"/>
      <c r="BM313" s="68"/>
      <c r="BN313" s="68"/>
      <c r="BO313" s="32"/>
      <c r="BP313" s="32"/>
      <c r="BQ313" s="19"/>
      <c r="BR313" s="19"/>
    </row>
    <row r="314" ht="17" customHeight="1">
      <c r="A314" s="53"/>
      <c r="B314" s="96"/>
      <c r="C314" s="96"/>
      <c r="D314" s="96"/>
      <c r="E314" s="96"/>
      <c r="F314" s="86"/>
      <c r="G314" s="88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46"/>
      <c r="BA314" s="46"/>
      <c r="BB314" s="46"/>
      <c r="BC314" s="46"/>
      <c r="BD314" s="46"/>
      <c r="BE314" s="68"/>
      <c r="BF314" s="32"/>
      <c r="BG314" s="32"/>
      <c r="BH314" s="32"/>
      <c r="BI314" s="32"/>
      <c r="BJ314" s="32"/>
      <c r="BK314" s="68"/>
      <c r="BL314" s="69"/>
      <c r="BM314" s="68"/>
      <c r="BN314" s="68"/>
      <c r="BO314" s="32"/>
      <c r="BP314" s="32"/>
      <c r="BQ314" s="19"/>
      <c r="BR314" s="19"/>
    </row>
    <row r="315" ht="17" customHeight="1">
      <c r="A315" s="53"/>
      <c r="B315" s="96"/>
      <c r="C315" s="96"/>
      <c r="D315" s="96"/>
      <c r="E315" s="96"/>
      <c r="F315" s="86"/>
      <c r="G315" s="88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46"/>
      <c r="BA315" s="46"/>
      <c r="BB315" s="46"/>
      <c r="BC315" s="46"/>
      <c r="BD315" s="46"/>
      <c r="BE315" s="68"/>
      <c r="BF315" s="32"/>
      <c r="BG315" s="32"/>
      <c r="BH315" s="32"/>
      <c r="BI315" s="32"/>
      <c r="BJ315" s="32"/>
      <c r="BK315" s="68"/>
      <c r="BL315" s="69"/>
      <c r="BM315" s="68"/>
      <c r="BN315" s="68"/>
      <c r="BO315" s="32"/>
      <c r="BP315" s="32"/>
      <c r="BQ315" s="19"/>
      <c r="BR315" s="19"/>
    </row>
    <row r="316" ht="17" customHeight="1">
      <c r="A316" s="53"/>
      <c r="B316" s="96"/>
      <c r="C316" s="96"/>
      <c r="D316" s="96"/>
      <c r="E316" s="96"/>
      <c r="F316" s="86"/>
      <c r="G316" s="88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46"/>
      <c r="BA316" s="46"/>
      <c r="BB316" s="46"/>
      <c r="BC316" s="46"/>
      <c r="BD316" s="46"/>
      <c r="BE316" s="68"/>
      <c r="BF316" s="32"/>
      <c r="BG316" s="32"/>
      <c r="BH316" s="32"/>
      <c r="BI316" s="32"/>
      <c r="BJ316" s="32"/>
      <c r="BK316" s="68"/>
      <c r="BL316" s="69"/>
      <c r="BM316" s="68"/>
      <c r="BN316" s="68"/>
      <c r="BO316" s="32"/>
      <c r="BP316" s="32"/>
      <c r="BQ316" s="19"/>
      <c r="BR316" s="19"/>
    </row>
    <row r="317" ht="17" customHeight="1">
      <c r="A317" s="53"/>
      <c r="B317" s="96"/>
      <c r="C317" s="96"/>
      <c r="D317" s="96"/>
      <c r="E317" s="96"/>
      <c r="F317" s="86"/>
      <c r="G317" s="88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46"/>
      <c r="BA317" s="46"/>
      <c r="BB317" s="46"/>
      <c r="BC317" s="46"/>
      <c r="BD317" s="46"/>
      <c r="BE317" s="68"/>
      <c r="BF317" s="32"/>
      <c r="BG317" s="32"/>
      <c r="BH317" s="32"/>
      <c r="BI317" s="32"/>
      <c r="BJ317" s="32"/>
      <c r="BK317" s="68"/>
      <c r="BL317" s="69"/>
      <c r="BM317" s="68"/>
      <c r="BN317" s="68"/>
      <c r="BO317" s="32"/>
      <c r="BP317" s="32"/>
      <c r="BQ317" s="19"/>
      <c r="BR317" s="19"/>
    </row>
    <row r="318" ht="17" customHeight="1">
      <c r="A318" s="53"/>
      <c r="B318" s="96"/>
      <c r="C318" s="96"/>
      <c r="D318" s="96"/>
      <c r="E318" s="96"/>
      <c r="F318" s="86"/>
      <c r="G318" s="88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46"/>
      <c r="BA318" s="46"/>
      <c r="BB318" s="46"/>
      <c r="BC318" s="46"/>
      <c r="BD318" s="46"/>
      <c r="BE318" s="68"/>
      <c r="BF318" s="32"/>
      <c r="BG318" s="32"/>
      <c r="BH318" s="32"/>
      <c r="BI318" s="32"/>
      <c r="BJ318" s="32"/>
      <c r="BK318" s="68"/>
      <c r="BL318" s="69"/>
      <c r="BM318" s="68"/>
      <c r="BN318" s="68"/>
      <c r="BO318" s="32"/>
      <c r="BP318" s="32"/>
      <c r="BQ318" s="19"/>
      <c r="BR318" s="19"/>
    </row>
    <row r="319" ht="17" customHeight="1">
      <c r="A319" s="53"/>
      <c r="B319" s="96"/>
      <c r="C319" s="96"/>
      <c r="D319" s="96"/>
      <c r="E319" s="96"/>
      <c r="F319" s="86"/>
      <c r="G319" s="88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46"/>
      <c r="BA319" s="46"/>
      <c r="BB319" s="46"/>
      <c r="BC319" s="46"/>
      <c r="BD319" s="46"/>
      <c r="BE319" s="68"/>
      <c r="BF319" s="32"/>
      <c r="BG319" s="32"/>
      <c r="BH319" s="32"/>
      <c r="BI319" s="32"/>
      <c r="BJ319" s="32"/>
      <c r="BK319" s="68"/>
      <c r="BL319" s="69"/>
      <c r="BM319" s="68"/>
      <c r="BN319" s="68"/>
      <c r="BO319" s="32"/>
      <c r="BP319" s="32"/>
      <c r="BQ319" s="19"/>
      <c r="BR319" s="19"/>
    </row>
    <row r="320" ht="17" customHeight="1">
      <c r="A320" s="53"/>
      <c r="B320" s="96"/>
      <c r="C320" s="96"/>
      <c r="D320" s="96"/>
      <c r="E320" s="96"/>
      <c r="F320" s="86"/>
      <c r="G320" s="88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46"/>
      <c r="BA320" s="46"/>
      <c r="BB320" s="46"/>
      <c r="BC320" s="46"/>
      <c r="BD320" s="46"/>
      <c r="BE320" s="68"/>
      <c r="BF320" s="32"/>
      <c r="BG320" s="32"/>
      <c r="BH320" s="32"/>
      <c r="BI320" s="32"/>
      <c r="BJ320" s="32"/>
      <c r="BK320" s="68"/>
      <c r="BL320" s="69"/>
      <c r="BM320" s="68"/>
      <c r="BN320" s="68"/>
      <c r="BO320" s="32"/>
      <c r="BP320" s="32"/>
      <c r="BQ320" s="19"/>
      <c r="BR320" s="19"/>
    </row>
    <row r="321" ht="17" customHeight="1">
      <c r="A321" s="53"/>
      <c r="B321" s="96"/>
      <c r="C321" s="96"/>
      <c r="D321" s="96"/>
      <c r="E321" s="96"/>
      <c r="F321" s="86"/>
      <c r="G321" s="88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46"/>
      <c r="BA321" s="46"/>
      <c r="BB321" s="46"/>
      <c r="BC321" s="46"/>
      <c r="BD321" s="46"/>
      <c r="BE321" s="32"/>
      <c r="BF321" s="32"/>
      <c r="BG321" s="32"/>
      <c r="BH321" s="32"/>
      <c r="BI321" s="32"/>
      <c r="BJ321" s="32"/>
      <c r="BK321" s="32"/>
      <c r="BL321" s="69"/>
      <c r="BM321" s="32"/>
      <c r="BN321" s="32"/>
      <c r="BO321" s="32"/>
      <c r="BP321" s="32"/>
      <c r="BQ321" s="19"/>
      <c r="BR321" s="19"/>
    </row>
    <row r="322" ht="17" customHeight="1">
      <c r="A322" s="53"/>
      <c r="B322" s="96"/>
      <c r="C322" s="96"/>
      <c r="D322" s="96"/>
      <c r="E322" s="96"/>
      <c r="F322" s="86"/>
      <c r="G322" s="88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46"/>
      <c r="BA322" s="46"/>
      <c r="BB322" s="46"/>
      <c r="BC322" s="46"/>
      <c r="BD322" s="46"/>
      <c r="BE322" s="32"/>
      <c r="BF322" s="32"/>
      <c r="BG322" s="32"/>
      <c r="BH322" s="32"/>
      <c r="BI322" s="32"/>
      <c r="BJ322" s="32"/>
      <c r="BK322" s="32"/>
      <c r="BL322" s="69"/>
      <c r="BM322" s="32"/>
      <c r="BN322" s="32"/>
      <c r="BO322" s="32"/>
      <c r="BP322" s="32"/>
      <c r="BQ322" s="19"/>
      <c r="BR322" s="19"/>
    </row>
    <row r="323" ht="17" customHeight="1">
      <c r="A323" s="53"/>
      <c r="B323" s="96"/>
      <c r="C323" s="96"/>
      <c r="D323" s="96"/>
      <c r="E323" s="96"/>
      <c r="F323" s="86"/>
      <c r="G323" s="88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46"/>
      <c r="BA323" s="46"/>
      <c r="BB323" s="46"/>
      <c r="BC323" s="46"/>
      <c r="BD323" s="46"/>
      <c r="BE323" s="32"/>
      <c r="BF323" s="32"/>
      <c r="BG323" s="32"/>
      <c r="BH323" s="32"/>
      <c r="BI323" s="32"/>
      <c r="BJ323" s="32"/>
      <c r="BK323" s="32"/>
      <c r="BL323" s="69"/>
      <c r="BM323" s="32"/>
      <c r="BN323" s="32"/>
      <c r="BO323" s="32"/>
      <c r="BP323" s="32"/>
      <c r="BQ323" s="19"/>
      <c r="BR323" s="19"/>
    </row>
    <row r="324" ht="17" customHeight="1">
      <c r="A324" s="53"/>
      <c r="B324" s="96"/>
      <c r="C324" s="96"/>
      <c r="D324" s="96"/>
      <c r="E324" s="96"/>
      <c r="F324" s="86"/>
      <c r="G324" s="88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46"/>
      <c r="BA324" s="46"/>
      <c r="BB324" s="46"/>
      <c r="BC324" s="46"/>
      <c r="BD324" s="46"/>
      <c r="BE324" s="32"/>
      <c r="BF324" s="32"/>
      <c r="BG324" s="32"/>
      <c r="BH324" s="32"/>
      <c r="BI324" s="32"/>
      <c r="BJ324" s="32"/>
      <c r="BK324" s="32"/>
      <c r="BL324" s="69"/>
      <c r="BM324" s="32"/>
      <c r="BN324" s="32"/>
      <c r="BO324" s="32"/>
      <c r="BP324" s="32"/>
      <c r="BQ324" s="19"/>
      <c r="BR324" s="19"/>
    </row>
    <row r="325" ht="17" customHeight="1">
      <c r="A325" s="53"/>
      <c r="B325" s="96"/>
      <c r="C325" s="96"/>
      <c r="D325" s="96"/>
      <c r="E325" s="96"/>
      <c r="F325" s="86"/>
      <c r="G325" s="88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19"/>
      <c r="BR325" s="19"/>
    </row>
    <row r="326" ht="17" customHeight="1">
      <c r="A326" s="53"/>
      <c r="B326" s="96"/>
      <c r="C326" s="96"/>
      <c r="D326" s="96"/>
      <c r="E326" s="96"/>
      <c r="F326" s="86"/>
      <c r="G326" s="88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46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19"/>
      <c r="BR326" s="19"/>
    </row>
    <row r="327" ht="17" customHeight="1">
      <c r="A327" s="53"/>
      <c r="B327" s="96"/>
      <c r="C327" s="96"/>
      <c r="D327" s="96"/>
      <c r="E327" s="96"/>
      <c r="F327" s="86"/>
      <c r="G327" s="88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46"/>
      <c r="BA327" s="46"/>
      <c r="BB327" s="46"/>
      <c r="BC327" s="46"/>
      <c r="BD327" s="46"/>
      <c r="BE327" s="32"/>
      <c r="BF327" s="32"/>
      <c r="BG327" s="32"/>
      <c r="BH327" s="32"/>
      <c r="BI327" s="32"/>
      <c r="BJ327" s="32"/>
      <c r="BK327" s="32"/>
      <c r="BL327" s="69"/>
      <c r="BM327" s="32"/>
      <c r="BN327" s="46"/>
      <c r="BO327" s="32"/>
      <c r="BP327" s="32"/>
      <c r="BQ327" s="19"/>
      <c r="BR327" s="19"/>
    </row>
    <row r="328" ht="17" customHeight="1">
      <c r="A328" s="53"/>
      <c r="B328" s="96"/>
      <c r="C328" s="96"/>
      <c r="D328" s="96"/>
      <c r="E328" s="96"/>
      <c r="F328" s="86"/>
      <c r="G328" s="88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46"/>
      <c r="BA328" s="46"/>
      <c r="BB328" s="46"/>
      <c r="BC328" s="46"/>
      <c r="BD328" s="46"/>
      <c r="BE328" s="32"/>
      <c r="BF328" s="32"/>
      <c r="BG328" s="32"/>
      <c r="BH328" s="32"/>
      <c r="BI328" s="32"/>
      <c r="BJ328" s="32"/>
      <c r="BK328" s="32"/>
      <c r="BL328" s="69"/>
      <c r="BM328" s="32"/>
      <c r="BN328" s="32"/>
      <c r="BO328" s="32"/>
      <c r="BP328" s="32"/>
      <c r="BQ328" s="19"/>
      <c r="BR328" s="19"/>
    </row>
    <row r="329" ht="17" customHeight="1">
      <c r="A329" s="53"/>
      <c r="B329" s="96"/>
      <c r="C329" s="96"/>
      <c r="D329" s="96"/>
      <c r="E329" s="96"/>
      <c r="F329" s="86"/>
      <c r="G329" s="88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46"/>
      <c r="BA329" s="46"/>
      <c r="BB329" s="46"/>
      <c r="BC329" s="46"/>
      <c r="BD329" s="46"/>
      <c r="BE329" s="32"/>
      <c r="BF329" s="32"/>
      <c r="BG329" s="32"/>
      <c r="BH329" s="32"/>
      <c r="BI329" s="32"/>
      <c r="BJ329" s="32"/>
      <c r="BK329" s="32"/>
      <c r="BL329" s="69"/>
      <c r="BM329" s="32"/>
      <c r="BN329" s="32"/>
      <c r="BO329" s="32"/>
      <c r="BP329" s="32"/>
      <c r="BQ329" s="19"/>
      <c r="BR329" s="19"/>
    </row>
    <row r="330" ht="17" customHeight="1">
      <c r="A330" s="53"/>
      <c r="B330" s="96"/>
      <c r="C330" s="96"/>
      <c r="D330" s="96"/>
      <c r="E330" s="96"/>
      <c r="F330" s="86"/>
      <c r="G330" s="88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46"/>
      <c r="BA330" s="46"/>
      <c r="BB330" s="46"/>
      <c r="BC330" s="46"/>
      <c r="BD330" s="46"/>
      <c r="BE330" s="32"/>
      <c r="BF330" s="32"/>
      <c r="BG330" s="32"/>
      <c r="BH330" s="32"/>
      <c r="BI330" s="32"/>
      <c r="BJ330" s="32"/>
      <c r="BK330" s="32"/>
      <c r="BL330" s="69"/>
      <c r="BM330" s="32"/>
      <c r="BN330" s="32"/>
      <c r="BO330" s="32"/>
      <c r="BP330" s="32"/>
      <c r="BQ330" s="19"/>
      <c r="BR330" s="19"/>
    </row>
    <row r="331" ht="17" customHeight="1">
      <c r="A331" s="53"/>
      <c r="B331" s="96"/>
      <c r="C331" s="96"/>
      <c r="D331" s="96"/>
      <c r="E331" s="96"/>
      <c r="F331" s="86"/>
      <c r="G331" s="88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46"/>
      <c r="BA331" s="46"/>
      <c r="BB331" s="46"/>
      <c r="BC331" s="46"/>
      <c r="BD331" s="46"/>
      <c r="BE331" s="32"/>
      <c r="BF331" s="32"/>
      <c r="BG331" s="32"/>
      <c r="BH331" s="32"/>
      <c r="BI331" s="32"/>
      <c r="BJ331" s="32"/>
      <c r="BK331" s="32"/>
      <c r="BL331" s="69"/>
      <c r="BM331" s="32"/>
      <c r="BN331" s="32"/>
      <c r="BO331" s="32"/>
      <c r="BP331" s="32"/>
      <c r="BQ331" s="19"/>
      <c r="BR331" s="19"/>
    </row>
    <row r="332" ht="17" customHeight="1">
      <c r="A332" s="53"/>
      <c r="B332" s="96"/>
      <c r="C332" s="96"/>
      <c r="D332" s="96"/>
      <c r="E332" s="96"/>
      <c r="F332" s="86"/>
      <c r="G332" s="88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46"/>
      <c r="BA332" s="46"/>
      <c r="BB332" s="46"/>
      <c r="BC332" s="46"/>
      <c r="BD332" s="46"/>
      <c r="BE332" s="32"/>
      <c r="BF332" s="32"/>
      <c r="BG332" s="32"/>
      <c r="BH332" s="32"/>
      <c r="BI332" s="32"/>
      <c r="BJ332" s="32"/>
      <c r="BK332" s="32"/>
      <c r="BL332" s="69"/>
      <c r="BM332" s="32"/>
      <c r="BN332" s="32"/>
      <c r="BO332" s="32"/>
      <c r="BP332" s="32"/>
      <c r="BQ332" s="19"/>
      <c r="BR332" s="19"/>
    </row>
    <row r="333" ht="17" customHeight="1">
      <c r="A333" s="53"/>
      <c r="B333" s="96"/>
      <c r="C333" s="96"/>
      <c r="D333" s="96"/>
      <c r="E333" s="96"/>
      <c r="F333" s="86"/>
      <c r="G333" s="88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46"/>
      <c r="BA333" s="46"/>
      <c r="BB333" s="46"/>
      <c r="BC333" s="46"/>
      <c r="BD333" s="46"/>
      <c r="BE333" s="32"/>
      <c r="BF333" s="32"/>
      <c r="BG333" s="32"/>
      <c r="BH333" s="32"/>
      <c r="BI333" s="32"/>
      <c r="BJ333" s="32"/>
      <c r="BK333" s="32"/>
      <c r="BL333" s="69"/>
      <c r="BM333" s="32"/>
      <c r="BN333" s="32"/>
      <c r="BO333" s="32"/>
      <c r="BP333" s="32"/>
      <c r="BQ333" s="19"/>
      <c r="BR333" s="19"/>
    </row>
    <row r="334" ht="17" customHeight="1">
      <c r="A334" s="53"/>
      <c r="B334" s="96"/>
      <c r="C334" s="96"/>
      <c r="D334" s="96"/>
      <c r="E334" s="96"/>
      <c r="F334" s="86"/>
      <c r="G334" s="88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46"/>
      <c r="BA334" s="46"/>
      <c r="BB334" s="46"/>
      <c r="BC334" s="46"/>
      <c r="BD334" s="46"/>
      <c r="BE334" s="32"/>
      <c r="BF334" s="32"/>
      <c r="BG334" s="32"/>
      <c r="BH334" s="32"/>
      <c r="BI334" s="32"/>
      <c r="BJ334" s="32"/>
      <c r="BK334" s="32"/>
      <c r="BL334" s="69"/>
      <c r="BM334" s="32"/>
      <c r="BN334" s="32"/>
      <c r="BO334" s="32"/>
      <c r="BP334" s="32"/>
      <c r="BQ334" s="19"/>
      <c r="BR334" s="19"/>
    </row>
    <row r="335" ht="17" customHeight="1">
      <c r="A335" s="53"/>
      <c r="B335" s="96"/>
      <c r="C335" s="96"/>
      <c r="D335" s="96"/>
      <c r="E335" s="96"/>
      <c r="F335" s="86"/>
      <c r="G335" s="88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46"/>
      <c r="BA335" s="46"/>
      <c r="BB335" s="46"/>
      <c r="BC335" s="46"/>
      <c r="BD335" s="46"/>
      <c r="BE335" s="32"/>
      <c r="BF335" s="32"/>
      <c r="BG335" s="32"/>
      <c r="BH335" s="32"/>
      <c r="BI335" s="32"/>
      <c r="BJ335" s="32"/>
      <c r="BK335" s="32"/>
      <c r="BL335" s="69"/>
      <c r="BM335" s="32"/>
      <c r="BN335" s="32"/>
      <c r="BO335" s="32"/>
      <c r="BP335" s="32"/>
      <c r="BQ335" s="19"/>
      <c r="BR335" s="19"/>
    </row>
    <row r="336" ht="17" customHeight="1">
      <c r="A336" s="53"/>
      <c r="B336" s="96"/>
      <c r="C336" s="96"/>
      <c r="D336" s="96"/>
      <c r="E336" s="96"/>
      <c r="F336" s="86"/>
      <c r="G336" s="88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46"/>
      <c r="BA336" s="46"/>
      <c r="BB336" s="46"/>
      <c r="BC336" s="46"/>
      <c r="BD336" s="46"/>
      <c r="BE336" s="32"/>
      <c r="BF336" s="32"/>
      <c r="BG336" s="32"/>
      <c r="BH336" s="32"/>
      <c r="BI336" s="32"/>
      <c r="BJ336" s="32"/>
      <c r="BK336" s="32"/>
      <c r="BL336" s="69"/>
      <c r="BM336" s="32"/>
      <c r="BN336" s="32"/>
      <c r="BO336" s="32"/>
      <c r="BP336" s="32"/>
      <c r="BQ336" s="19"/>
      <c r="BR336" s="19"/>
    </row>
    <row r="337" ht="17" customHeight="1">
      <c r="A337" s="53"/>
      <c r="B337" s="96"/>
      <c r="C337" s="96"/>
      <c r="D337" s="96"/>
      <c r="E337" s="96"/>
      <c r="F337" s="86"/>
      <c r="G337" s="88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46"/>
      <c r="BA337" s="46"/>
      <c r="BB337" s="46"/>
      <c r="BC337" s="46"/>
      <c r="BD337" s="46"/>
      <c r="BE337" s="32"/>
      <c r="BF337" s="32"/>
      <c r="BG337" s="32"/>
      <c r="BH337" s="32"/>
      <c r="BI337" s="32"/>
      <c r="BJ337" s="32"/>
      <c r="BK337" s="32"/>
      <c r="BL337" s="69"/>
      <c r="BM337" s="32"/>
      <c r="BN337" s="32"/>
      <c r="BO337" s="32"/>
      <c r="BP337" s="32"/>
      <c r="BQ337" s="19"/>
      <c r="BR337" s="19"/>
    </row>
    <row r="338" ht="17" customHeight="1">
      <c r="A338" s="53"/>
      <c r="B338" s="96"/>
      <c r="C338" s="96"/>
      <c r="D338" s="96"/>
      <c r="E338" s="96"/>
      <c r="F338" s="86"/>
      <c r="G338" s="88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46"/>
      <c r="BA338" s="46"/>
      <c r="BB338" s="46"/>
      <c r="BC338" s="46"/>
      <c r="BD338" s="46"/>
      <c r="BE338" s="32"/>
      <c r="BF338" s="32"/>
      <c r="BG338" s="32"/>
      <c r="BH338" s="32"/>
      <c r="BI338" s="32"/>
      <c r="BJ338" s="32"/>
      <c r="BK338" s="32"/>
      <c r="BL338" s="69"/>
      <c r="BM338" s="32"/>
      <c r="BN338" s="32"/>
      <c r="BO338" s="32"/>
      <c r="BP338" s="32"/>
      <c r="BQ338" s="19"/>
      <c r="BR338" s="19"/>
    </row>
    <row r="339" ht="17" customHeight="1">
      <c r="A339" s="53"/>
      <c r="B339" s="96"/>
      <c r="C339" s="96"/>
      <c r="D339" s="96"/>
      <c r="E339" s="96"/>
      <c r="F339" s="86"/>
      <c r="G339" s="88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46"/>
      <c r="BA339" s="46"/>
      <c r="BB339" s="46"/>
      <c r="BC339" s="46"/>
      <c r="BD339" s="46"/>
      <c r="BE339" s="32"/>
      <c r="BF339" s="32"/>
      <c r="BG339" s="32"/>
      <c r="BH339" s="32"/>
      <c r="BI339" s="32"/>
      <c r="BJ339" s="32"/>
      <c r="BK339" s="32"/>
      <c r="BL339" s="69"/>
      <c r="BM339" s="32"/>
      <c r="BN339" s="32"/>
      <c r="BO339" s="32"/>
      <c r="BP339" s="32"/>
      <c r="BQ339" s="19"/>
      <c r="BR339" s="19"/>
    </row>
    <row r="340" ht="17" customHeight="1">
      <c r="A340" s="53"/>
      <c r="B340" s="96"/>
      <c r="C340" s="96"/>
      <c r="D340" s="96"/>
      <c r="E340" s="96"/>
      <c r="F340" s="86"/>
      <c r="G340" s="88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46"/>
      <c r="BA340" s="46"/>
      <c r="BB340" s="46"/>
      <c r="BC340" s="46"/>
      <c r="BD340" s="46"/>
      <c r="BE340" s="32"/>
      <c r="BF340" s="32"/>
      <c r="BG340" s="32"/>
      <c r="BH340" s="32"/>
      <c r="BI340" s="32"/>
      <c r="BJ340" s="32"/>
      <c r="BK340" s="32"/>
      <c r="BL340" s="69"/>
      <c r="BM340" s="32"/>
      <c r="BN340" s="32"/>
      <c r="BO340" s="32"/>
      <c r="BP340" s="32"/>
      <c r="BQ340" s="19"/>
      <c r="BR340" s="19"/>
    </row>
    <row r="341" ht="17" customHeight="1">
      <c r="A341" s="53"/>
      <c r="B341" s="96"/>
      <c r="C341" s="96"/>
      <c r="D341" s="96"/>
      <c r="E341" s="96"/>
      <c r="F341" s="86"/>
      <c r="G341" s="88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46"/>
      <c r="BA341" s="46"/>
      <c r="BB341" s="46"/>
      <c r="BC341" s="46"/>
      <c r="BD341" s="46"/>
      <c r="BE341" s="68"/>
      <c r="BF341" s="32"/>
      <c r="BG341" s="32"/>
      <c r="BH341" s="32"/>
      <c r="BI341" s="32"/>
      <c r="BJ341" s="32"/>
      <c r="BK341" s="68"/>
      <c r="BL341" s="69"/>
      <c r="BM341" s="68"/>
      <c r="BN341" s="68"/>
      <c r="BO341" s="32"/>
      <c r="BP341" s="32"/>
      <c r="BQ341" s="19"/>
      <c r="BR341" s="19"/>
    </row>
    <row r="342" ht="17" customHeight="1">
      <c r="A342" s="53"/>
      <c r="B342" s="96"/>
      <c r="C342" s="96"/>
      <c r="D342" s="96"/>
      <c r="E342" s="96"/>
      <c r="F342" s="86"/>
      <c r="G342" s="88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46"/>
      <c r="BA342" s="46"/>
      <c r="BB342" s="46"/>
      <c r="BC342" s="46"/>
      <c r="BD342" s="46"/>
      <c r="BE342" s="68"/>
      <c r="BF342" s="32"/>
      <c r="BG342" s="32"/>
      <c r="BH342" s="32"/>
      <c r="BI342" s="32"/>
      <c r="BJ342" s="32"/>
      <c r="BK342" s="68"/>
      <c r="BL342" s="69"/>
      <c r="BM342" s="68"/>
      <c r="BN342" s="68"/>
      <c r="BO342" s="32"/>
      <c r="BP342" s="32"/>
      <c r="BQ342" s="19"/>
      <c r="BR342" s="19"/>
    </row>
    <row r="343" ht="17" customHeight="1">
      <c r="A343" s="53"/>
      <c r="B343" s="96"/>
      <c r="C343" s="96"/>
      <c r="D343" s="96"/>
      <c r="E343" s="96"/>
      <c r="F343" s="86"/>
      <c r="G343" s="88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46"/>
      <c r="BA343" s="46"/>
      <c r="BB343" s="46"/>
      <c r="BC343" s="46"/>
      <c r="BD343" s="46"/>
      <c r="BE343" s="68"/>
      <c r="BF343" s="32"/>
      <c r="BG343" s="32"/>
      <c r="BH343" s="32"/>
      <c r="BI343" s="32"/>
      <c r="BJ343" s="32"/>
      <c r="BK343" s="68"/>
      <c r="BL343" s="69"/>
      <c r="BM343" s="68"/>
      <c r="BN343" s="68"/>
      <c r="BO343" s="32"/>
      <c r="BP343" s="32"/>
      <c r="BQ343" s="19"/>
      <c r="BR343" s="19"/>
    </row>
    <row r="344" ht="17" customHeight="1">
      <c r="A344" s="53"/>
      <c r="B344" s="96"/>
      <c r="C344" s="96"/>
      <c r="D344" s="96"/>
      <c r="E344" s="96"/>
      <c r="F344" s="86"/>
      <c r="G344" s="88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46"/>
      <c r="BA344" s="46"/>
      <c r="BB344" s="46"/>
      <c r="BC344" s="46"/>
      <c r="BD344" s="46"/>
      <c r="BE344" s="68"/>
      <c r="BF344" s="32"/>
      <c r="BG344" s="32"/>
      <c r="BH344" s="32"/>
      <c r="BI344" s="32"/>
      <c r="BJ344" s="32"/>
      <c r="BK344" s="68"/>
      <c r="BL344" s="69"/>
      <c r="BM344" s="68"/>
      <c r="BN344" s="68"/>
      <c r="BO344" s="32"/>
      <c r="BP344" s="32"/>
      <c r="BQ344" s="19"/>
      <c r="BR344" s="19"/>
    </row>
    <row r="345" ht="17" customHeight="1">
      <c r="A345" s="53"/>
      <c r="B345" s="96"/>
      <c r="C345" s="96"/>
      <c r="D345" s="96"/>
      <c r="E345" s="96"/>
      <c r="F345" s="86"/>
      <c r="G345" s="88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46"/>
      <c r="BA345" s="46"/>
      <c r="BB345" s="46"/>
      <c r="BC345" s="46"/>
      <c r="BD345" s="46"/>
      <c r="BE345" s="68"/>
      <c r="BF345" s="32"/>
      <c r="BG345" s="32"/>
      <c r="BH345" s="32"/>
      <c r="BI345" s="32"/>
      <c r="BJ345" s="32"/>
      <c r="BK345" s="68"/>
      <c r="BL345" s="69"/>
      <c r="BM345" s="68"/>
      <c r="BN345" s="68"/>
      <c r="BO345" s="32"/>
      <c r="BP345" s="32"/>
      <c r="BQ345" s="19"/>
      <c r="BR345" s="19"/>
    </row>
    <row r="346" ht="17" customHeight="1">
      <c r="A346" s="53"/>
      <c r="B346" s="96"/>
      <c r="C346" s="96"/>
      <c r="D346" s="96"/>
      <c r="E346" s="96"/>
      <c r="F346" s="86"/>
      <c r="G346" s="88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46"/>
      <c r="BA346" s="46"/>
      <c r="BB346" s="46"/>
      <c r="BC346" s="46"/>
      <c r="BD346" s="46"/>
      <c r="BE346" s="68"/>
      <c r="BF346" s="32"/>
      <c r="BG346" s="32"/>
      <c r="BH346" s="32"/>
      <c r="BI346" s="32"/>
      <c r="BJ346" s="32"/>
      <c r="BK346" s="68"/>
      <c r="BL346" s="69"/>
      <c r="BM346" s="68"/>
      <c r="BN346" s="68"/>
      <c r="BO346" s="32"/>
      <c r="BP346" s="32"/>
      <c r="BQ346" s="19"/>
      <c r="BR346" s="19"/>
    </row>
    <row r="347" ht="17" customHeight="1">
      <c r="A347" s="53"/>
      <c r="B347" s="96"/>
      <c r="C347" s="96"/>
      <c r="D347" s="96"/>
      <c r="E347" s="96"/>
      <c r="F347" s="86"/>
      <c r="G347" s="88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46"/>
      <c r="BA347" s="46"/>
      <c r="BB347" s="46"/>
      <c r="BC347" s="46"/>
      <c r="BD347" s="46"/>
      <c r="BE347" s="68"/>
      <c r="BF347" s="32"/>
      <c r="BG347" s="32"/>
      <c r="BH347" s="32"/>
      <c r="BI347" s="32"/>
      <c r="BJ347" s="32"/>
      <c r="BK347" s="68"/>
      <c r="BL347" s="69"/>
      <c r="BM347" s="68"/>
      <c r="BN347" s="68"/>
      <c r="BO347" s="32"/>
      <c r="BP347" s="32"/>
      <c r="BQ347" s="19"/>
      <c r="BR347" s="19"/>
    </row>
    <row r="348" ht="17" customHeight="1">
      <c r="A348" s="53"/>
      <c r="B348" s="96"/>
      <c r="C348" s="96"/>
      <c r="D348" s="96"/>
      <c r="E348" s="96"/>
      <c r="F348" s="86"/>
      <c r="G348" s="88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46"/>
      <c r="BA348" s="46"/>
      <c r="BB348" s="46"/>
      <c r="BC348" s="46"/>
      <c r="BD348" s="46"/>
      <c r="BE348" s="68"/>
      <c r="BF348" s="32"/>
      <c r="BG348" s="32"/>
      <c r="BH348" s="32"/>
      <c r="BI348" s="32"/>
      <c r="BJ348" s="32"/>
      <c r="BK348" s="68"/>
      <c r="BL348" s="69"/>
      <c r="BM348" s="68"/>
      <c r="BN348" s="68"/>
      <c r="BO348" s="32"/>
      <c r="BP348" s="32"/>
      <c r="BQ348" s="19"/>
      <c r="BR348" s="19"/>
    </row>
    <row r="349" ht="17" customHeight="1">
      <c r="A349" s="53"/>
      <c r="B349" s="96"/>
      <c r="C349" s="96"/>
      <c r="D349" s="96"/>
      <c r="E349" s="96"/>
      <c r="F349" s="86"/>
      <c r="G349" s="88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46"/>
      <c r="BA349" s="46"/>
      <c r="BB349" s="46"/>
      <c r="BC349" s="46"/>
      <c r="BD349" s="46"/>
      <c r="BE349" s="68"/>
      <c r="BF349" s="32"/>
      <c r="BG349" s="32"/>
      <c r="BH349" s="32"/>
      <c r="BI349" s="32"/>
      <c r="BJ349" s="32"/>
      <c r="BK349" s="68"/>
      <c r="BL349" s="69"/>
      <c r="BM349" s="68"/>
      <c r="BN349" s="68"/>
      <c r="BO349" s="32"/>
      <c r="BP349" s="32"/>
      <c r="BQ349" s="19"/>
      <c r="BR349" s="19"/>
    </row>
    <row r="350" ht="17" customHeight="1">
      <c r="A350" s="53"/>
      <c r="B350" s="96"/>
      <c r="C350" s="96"/>
      <c r="D350" s="96"/>
      <c r="E350" s="96"/>
      <c r="F350" s="86"/>
      <c r="G350" s="88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46"/>
      <c r="BA350" s="46"/>
      <c r="BB350" s="46"/>
      <c r="BC350" s="46"/>
      <c r="BD350" s="46"/>
      <c r="BE350" s="68"/>
      <c r="BF350" s="32"/>
      <c r="BG350" s="32"/>
      <c r="BH350" s="32"/>
      <c r="BI350" s="32"/>
      <c r="BJ350" s="32"/>
      <c r="BK350" s="68"/>
      <c r="BL350" s="69"/>
      <c r="BM350" s="68"/>
      <c r="BN350" s="68"/>
      <c r="BO350" s="32"/>
      <c r="BP350" s="32"/>
      <c r="BQ350" s="19"/>
      <c r="BR350" s="19"/>
    </row>
    <row r="351" ht="17" customHeight="1">
      <c r="A351" s="53"/>
      <c r="B351" s="96"/>
      <c r="C351" s="96"/>
      <c r="D351" s="96"/>
      <c r="E351" s="96"/>
      <c r="F351" s="86"/>
      <c r="G351" s="88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46"/>
      <c r="BA351" s="46"/>
      <c r="BB351" s="46"/>
      <c r="BC351" s="46"/>
      <c r="BD351" s="46"/>
      <c r="BE351" s="68"/>
      <c r="BF351" s="32"/>
      <c r="BG351" s="32"/>
      <c r="BH351" s="32"/>
      <c r="BI351" s="32"/>
      <c r="BJ351" s="32"/>
      <c r="BK351" s="68"/>
      <c r="BL351" s="69"/>
      <c r="BM351" s="68"/>
      <c r="BN351" s="68"/>
      <c r="BO351" s="32"/>
      <c r="BP351" s="32"/>
      <c r="BQ351" s="19"/>
      <c r="BR351" s="19"/>
    </row>
    <row r="352" ht="17" customHeight="1">
      <c r="A352" s="53"/>
      <c r="B352" s="96"/>
      <c r="C352" s="96"/>
      <c r="D352" s="96"/>
      <c r="E352" s="96"/>
      <c r="F352" s="86"/>
      <c r="G352" s="88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46"/>
      <c r="BA352" s="46"/>
      <c r="BB352" s="46"/>
      <c r="BC352" s="46"/>
      <c r="BD352" s="46"/>
      <c r="BE352" s="68"/>
      <c r="BF352" s="32"/>
      <c r="BG352" s="32"/>
      <c r="BH352" s="32"/>
      <c r="BI352" s="32"/>
      <c r="BJ352" s="32"/>
      <c r="BK352" s="68"/>
      <c r="BL352" s="69"/>
      <c r="BM352" s="68"/>
      <c r="BN352" s="68"/>
      <c r="BO352" s="32"/>
      <c r="BP352" s="32"/>
      <c r="BQ352" s="19"/>
      <c r="BR352" s="19"/>
    </row>
    <row r="353" ht="17" customHeight="1">
      <c r="A353" s="53"/>
      <c r="B353" s="96"/>
      <c r="C353" s="96"/>
      <c r="D353" s="96"/>
      <c r="E353" s="96"/>
      <c r="F353" s="86"/>
      <c r="G353" s="88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46"/>
      <c r="BA353" s="46"/>
      <c r="BB353" s="46"/>
      <c r="BC353" s="46"/>
      <c r="BD353" s="46"/>
      <c r="BE353" s="32"/>
      <c r="BF353" s="32"/>
      <c r="BG353" s="32"/>
      <c r="BH353" s="32"/>
      <c r="BI353" s="32"/>
      <c r="BJ353" s="32"/>
      <c r="BK353" s="32"/>
      <c r="BL353" s="69"/>
      <c r="BM353" s="32"/>
      <c r="BN353" s="32"/>
      <c r="BO353" s="32"/>
      <c r="BP353" s="32"/>
      <c r="BQ353" s="19"/>
      <c r="BR353" s="19"/>
    </row>
    <row r="354" ht="17" customHeight="1">
      <c r="A354" s="53"/>
      <c r="B354" s="96"/>
      <c r="C354" s="96"/>
      <c r="D354" s="96"/>
      <c r="E354" s="96"/>
      <c r="F354" s="86"/>
      <c r="G354" s="88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46"/>
      <c r="BA354" s="46"/>
      <c r="BB354" s="46"/>
      <c r="BC354" s="46"/>
      <c r="BD354" s="46"/>
      <c r="BE354" s="32"/>
      <c r="BF354" s="32"/>
      <c r="BG354" s="32"/>
      <c r="BH354" s="32"/>
      <c r="BI354" s="32"/>
      <c r="BJ354" s="32"/>
      <c r="BK354" s="32"/>
      <c r="BL354" s="69"/>
      <c r="BM354" s="32"/>
      <c r="BN354" s="32"/>
      <c r="BO354" s="32"/>
      <c r="BP354" s="32"/>
      <c r="BQ354" s="19"/>
      <c r="BR354" s="19"/>
    </row>
    <row r="355" ht="17" customHeight="1">
      <c r="A355" s="53"/>
      <c r="B355" s="96"/>
      <c r="C355" s="96"/>
      <c r="D355" s="96"/>
      <c r="E355" s="96"/>
      <c r="F355" s="86"/>
      <c r="G355" s="88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46"/>
      <c r="BA355" s="46"/>
      <c r="BB355" s="46"/>
      <c r="BC355" s="46"/>
      <c r="BD355" s="46"/>
      <c r="BE355" s="32"/>
      <c r="BF355" s="32"/>
      <c r="BG355" s="32"/>
      <c r="BH355" s="32"/>
      <c r="BI355" s="32"/>
      <c r="BJ355" s="32"/>
      <c r="BK355" s="32"/>
      <c r="BL355" s="69"/>
      <c r="BM355" s="32"/>
      <c r="BN355" s="32"/>
      <c r="BO355" s="32"/>
      <c r="BP355" s="32"/>
      <c r="BQ355" s="19"/>
      <c r="BR355" s="19"/>
    </row>
    <row r="356" ht="17" customHeight="1">
      <c r="A356" s="53"/>
      <c r="B356" s="96"/>
      <c r="C356" s="96"/>
      <c r="D356" s="96"/>
      <c r="E356" s="96"/>
      <c r="F356" s="86"/>
      <c r="G356" s="88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46"/>
      <c r="BA356" s="46"/>
      <c r="BB356" s="46"/>
      <c r="BC356" s="46"/>
      <c r="BD356" s="46"/>
      <c r="BE356" s="32"/>
      <c r="BF356" s="32"/>
      <c r="BG356" s="32"/>
      <c r="BH356" s="32"/>
      <c r="BI356" s="32"/>
      <c r="BJ356" s="32"/>
      <c r="BK356" s="32"/>
      <c r="BL356" s="69"/>
      <c r="BM356" s="32"/>
      <c r="BN356" s="32"/>
      <c r="BO356" s="32"/>
      <c r="BP356" s="32"/>
      <c r="BQ356" s="19"/>
      <c r="BR356" s="19"/>
    </row>
    <row r="357" ht="17" customHeight="1">
      <c r="A357" s="53"/>
      <c r="B357" s="96"/>
      <c r="C357" s="96"/>
      <c r="D357" s="96"/>
      <c r="E357" s="96"/>
      <c r="F357" s="86"/>
      <c r="G357" s="88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19"/>
      <c r="BR357" s="19"/>
    </row>
    <row r="358" ht="17" customHeight="1">
      <c r="A358" s="53"/>
      <c r="B358" s="96"/>
      <c r="C358" s="96"/>
      <c r="D358" s="96"/>
      <c r="E358" s="96"/>
      <c r="F358" s="86"/>
      <c r="G358" s="88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46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19"/>
      <c r="BR358" s="19"/>
    </row>
    <row r="359" ht="17" customHeight="1">
      <c r="A359" s="53"/>
      <c r="B359" s="96"/>
      <c r="C359" s="96"/>
      <c r="D359" s="96"/>
      <c r="E359" s="96"/>
      <c r="F359" s="86"/>
      <c r="G359" s="88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46"/>
      <c r="BA359" s="46"/>
      <c r="BB359" s="46"/>
      <c r="BC359" s="46"/>
      <c r="BD359" s="46"/>
      <c r="BE359" s="32"/>
      <c r="BF359" s="32"/>
      <c r="BG359" s="32"/>
      <c r="BH359" s="32"/>
      <c r="BI359" s="32"/>
      <c r="BJ359" s="32"/>
      <c r="BK359" s="32"/>
      <c r="BL359" s="69"/>
      <c r="BM359" s="32"/>
      <c r="BN359" s="46"/>
      <c r="BO359" s="32"/>
      <c r="BP359" s="32"/>
      <c r="BQ359" s="19"/>
      <c r="BR359" s="19"/>
    </row>
    <row r="360" ht="17" customHeight="1">
      <c r="A360" s="53"/>
      <c r="B360" s="96"/>
      <c r="C360" s="96"/>
      <c r="D360" s="96"/>
      <c r="E360" s="96"/>
      <c r="F360" s="86"/>
      <c r="G360" s="88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46"/>
      <c r="BA360" s="46"/>
      <c r="BB360" s="46"/>
      <c r="BC360" s="46"/>
      <c r="BD360" s="46"/>
      <c r="BE360" s="32"/>
      <c r="BF360" s="32"/>
      <c r="BG360" s="32"/>
      <c r="BH360" s="32"/>
      <c r="BI360" s="32"/>
      <c r="BJ360" s="32"/>
      <c r="BK360" s="32"/>
      <c r="BL360" s="69"/>
      <c r="BM360" s="32"/>
      <c r="BN360" s="32"/>
      <c r="BO360" s="32"/>
      <c r="BP360" s="32"/>
      <c r="BQ360" s="19"/>
      <c r="BR360" s="19"/>
    </row>
    <row r="361" ht="17" customHeight="1">
      <c r="A361" s="53"/>
      <c r="B361" s="96"/>
      <c r="C361" s="96"/>
      <c r="D361" s="96"/>
      <c r="E361" s="96"/>
      <c r="F361" s="86"/>
      <c r="G361" s="88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46"/>
      <c r="BA361" s="46"/>
      <c r="BB361" s="46"/>
      <c r="BC361" s="46"/>
      <c r="BD361" s="46"/>
      <c r="BE361" s="32"/>
      <c r="BF361" s="32"/>
      <c r="BG361" s="32"/>
      <c r="BH361" s="32"/>
      <c r="BI361" s="32"/>
      <c r="BJ361" s="32"/>
      <c r="BK361" s="32"/>
      <c r="BL361" s="69"/>
      <c r="BM361" s="32"/>
      <c r="BN361" s="32"/>
      <c r="BO361" s="32"/>
      <c r="BP361" s="32"/>
      <c r="BQ361" s="19"/>
      <c r="BR361" s="19"/>
    </row>
    <row r="362" ht="17" customHeight="1">
      <c r="A362" s="53"/>
      <c r="B362" s="96"/>
      <c r="C362" s="96"/>
      <c r="D362" s="96"/>
      <c r="E362" s="96"/>
      <c r="F362" s="86"/>
      <c r="G362" s="88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46"/>
      <c r="BA362" s="46"/>
      <c r="BB362" s="46"/>
      <c r="BC362" s="46"/>
      <c r="BD362" s="46"/>
      <c r="BE362" s="32"/>
      <c r="BF362" s="32"/>
      <c r="BG362" s="32"/>
      <c r="BH362" s="32"/>
      <c r="BI362" s="32"/>
      <c r="BJ362" s="32"/>
      <c r="BK362" s="32"/>
      <c r="BL362" s="69"/>
      <c r="BM362" s="32"/>
      <c r="BN362" s="32"/>
      <c r="BO362" s="32"/>
      <c r="BP362" s="32"/>
      <c r="BQ362" s="19"/>
      <c r="BR362" s="19"/>
    </row>
    <row r="363" ht="17" customHeight="1">
      <c r="A363" s="53"/>
      <c r="B363" s="96"/>
      <c r="C363" s="96"/>
      <c r="D363" s="96"/>
      <c r="E363" s="96"/>
      <c r="F363" s="86"/>
      <c r="G363" s="88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46"/>
      <c r="BA363" s="46"/>
      <c r="BB363" s="46"/>
      <c r="BC363" s="46"/>
      <c r="BD363" s="46"/>
      <c r="BE363" s="32"/>
      <c r="BF363" s="32"/>
      <c r="BG363" s="32"/>
      <c r="BH363" s="32"/>
      <c r="BI363" s="32"/>
      <c r="BJ363" s="32"/>
      <c r="BK363" s="32"/>
      <c r="BL363" s="69"/>
      <c r="BM363" s="32"/>
      <c r="BN363" s="32"/>
      <c r="BO363" s="32"/>
      <c r="BP363" s="32"/>
      <c r="BQ363" s="19"/>
      <c r="BR363" s="19"/>
    </row>
    <row r="364" ht="17" customHeight="1">
      <c r="A364" s="53"/>
      <c r="B364" s="96"/>
      <c r="C364" s="96"/>
      <c r="D364" s="96"/>
      <c r="E364" s="96"/>
      <c r="F364" s="86"/>
      <c r="G364" s="88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46"/>
      <c r="BA364" s="46"/>
      <c r="BB364" s="46"/>
      <c r="BC364" s="46"/>
      <c r="BD364" s="46"/>
      <c r="BE364" s="32"/>
      <c r="BF364" s="32"/>
      <c r="BG364" s="32"/>
      <c r="BH364" s="32"/>
      <c r="BI364" s="32"/>
      <c r="BJ364" s="32"/>
      <c r="BK364" s="32"/>
      <c r="BL364" s="69"/>
      <c r="BM364" s="32"/>
      <c r="BN364" s="32"/>
      <c r="BO364" s="32"/>
      <c r="BP364" s="32"/>
      <c r="BQ364" s="19"/>
      <c r="BR364" s="19"/>
    </row>
    <row r="365" ht="17" customHeight="1">
      <c r="A365" s="53"/>
      <c r="B365" s="96"/>
      <c r="C365" s="96"/>
      <c r="D365" s="96"/>
      <c r="E365" s="96"/>
      <c r="F365" s="86"/>
      <c r="G365" s="88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46"/>
      <c r="BA365" s="46"/>
      <c r="BB365" s="46"/>
      <c r="BC365" s="46"/>
      <c r="BD365" s="46"/>
      <c r="BE365" s="32"/>
      <c r="BF365" s="32"/>
      <c r="BG365" s="32"/>
      <c r="BH365" s="32"/>
      <c r="BI365" s="32"/>
      <c r="BJ365" s="32"/>
      <c r="BK365" s="32"/>
      <c r="BL365" s="69"/>
      <c r="BM365" s="32"/>
      <c r="BN365" s="32"/>
      <c r="BO365" s="32"/>
      <c r="BP365" s="32"/>
      <c r="BQ365" s="19"/>
      <c r="BR365" s="19"/>
    </row>
    <row r="366" ht="17" customHeight="1">
      <c r="A366" s="53"/>
      <c r="B366" s="96"/>
      <c r="C366" s="96"/>
      <c r="D366" s="96"/>
      <c r="E366" s="96"/>
      <c r="F366" s="86"/>
      <c r="G366" s="88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46"/>
      <c r="BA366" s="46"/>
      <c r="BB366" s="46"/>
      <c r="BC366" s="46"/>
      <c r="BD366" s="46"/>
      <c r="BE366" s="32"/>
      <c r="BF366" s="32"/>
      <c r="BG366" s="32"/>
      <c r="BH366" s="32"/>
      <c r="BI366" s="32"/>
      <c r="BJ366" s="32"/>
      <c r="BK366" s="32"/>
      <c r="BL366" s="69"/>
      <c r="BM366" s="32"/>
      <c r="BN366" s="32"/>
      <c r="BO366" s="32"/>
      <c r="BP366" s="32"/>
      <c r="BQ366" s="19"/>
      <c r="BR366" s="19"/>
    </row>
    <row r="367" ht="17" customHeight="1">
      <c r="A367" s="53"/>
      <c r="B367" s="96"/>
      <c r="C367" s="96"/>
      <c r="D367" s="96"/>
      <c r="E367" s="96"/>
      <c r="F367" s="86"/>
      <c r="G367" s="88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46"/>
      <c r="BA367" s="46"/>
      <c r="BB367" s="46"/>
      <c r="BC367" s="46"/>
      <c r="BD367" s="46"/>
      <c r="BE367" s="32"/>
      <c r="BF367" s="32"/>
      <c r="BG367" s="32"/>
      <c r="BH367" s="32"/>
      <c r="BI367" s="32"/>
      <c r="BJ367" s="32"/>
      <c r="BK367" s="32"/>
      <c r="BL367" s="69"/>
      <c r="BM367" s="32"/>
      <c r="BN367" s="32"/>
      <c r="BO367" s="32"/>
      <c r="BP367" s="32"/>
      <c r="BQ367" s="19"/>
      <c r="BR367" s="19"/>
    </row>
    <row r="368" ht="17" customHeight="1">
      <c r="A368" s="53"/>
      <c r="B368" s="96"/>
      <c r="C368" s="96"/>
      <c r="D368" s="96"/>
      <c r="E368" s="96"/>
      <c r="F368" s="86"/>
      <c r="G368" s="88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46"/>
      <c r="BA368" s="46"/>
      <c r="BB368" s="46"/>
      <c r="BC368" s="46"/>
      <c r="BD368" s="46"/>
      <c r="BE368" s="32"/>
      <c r="BF368" s="32"/>
      <c r="BG368" s="32"/>
      <c r="BH368" s="32"/>
      <c r="BI368" s="32"/>
      <c r="BJ368" s="32"/>
      <c r="BK368" s="32"/>
      <c r="BL368" s="69"/>
      <c r="BM368" s="32"/>
      <c r="BN368" s="32"/>
      <c r="BO368" s="32"/>
      <c r="BP368" s="32"/>
      <c r="BQ368" s="19"/>
      <c r="BR368" s="19"/>
    </row>
    <row r="369" ht="17" customHeight="1">
      <c r="A369" s="53"/>
      <c r="B369" s="96"/>
      <c r="C369" s="96"/>
      <c r="D369" s="96"/>
      <c r="E369" s="96"/>
      <c r="F369" s="86"/>
      <c r="G369" s="88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46"/>
      <c r="BA369" s="46"/>
      <c r="BB369" s="46"/>
      <c r="BC369" s="46"/>
      <c r="BD369" s="46"/>
      <c r="BE369" s="32"/>
      <c r="BF369" s="32"/>
      <c r="BG369" s="32"/>
      <c r="BH369" s="32"/>
      <c r="BI369" s="32"/>
      <c r="BJ369" s="32"/>
      <c r="BK369" s="32"/>
      <c r="BL369" s="69"/>
      <c r="BM369" s="32"/>
      <c r="BN369" s="32"/>
      <c r="BO369" s="32"/>
      <c r="BP369" s="32"/>
      <c r="BQ369" s="19"/>
      <c r="BR369" s="19"/>
    </row>
    <row r="370" ht="17" customHeight="1">
      <c r="A370" s="53"/>
      <c r="B370" s="96"/>
      <c r="C370" s="96"/>
      <c r="D370" s="96"/>
      <c r="E370" s="96"/>
      <c r="F370" s="86"/>
      <c r="G370" s="88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46"/>
      <c r="BA370" s="46"/>
      <c r="BB370" s="46"/>
      <c r="BC370" s="46"/>
      <c r="BD370" s="46"/>
      <c r="BE370" s="32"/>
      <c r="BF370" s="32"/>
      <c r="BG370" s="32"/>
      <c r="BH370" s="32"/>
      <c r="BI370" s="32"/>
      <c r="BJ370" s="32"/>
      <c r="BK370" s="32"/>
      <c r="BL370" s="69"/>
      <c r="BM370" s="32"/>
      <c r="BN370" s="32"/>
      <c r="BO370" s="32"/>
      <c r="BP370" s="32"/>
      <c r="BQ370" s="19"/>
      <c r="BR370" s="19"/>
    </row>
    <row r="371" ht="17" customHeight="1">
      <c r="A371" s="53"/>
      <c r="B371" s="96"/>
      <c r="C371" s="96"/>
      <c r="D371" s="96"/>
      <c r="E371" s="96"/>
      <c r="F371" s="86"/>
      <c r="G371" s="88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46"/>
      <c r="BA371" s="46"/>
      <c r="BB371" s="46"/>
      <c r="BC371" s="46"/>
      <c r="BD371" s="46"/>
      <c r="BE371" s="32"/>
      <c r="BF371" s="32"/>
      <c r="BG371" s="32"/>
      <c r="BH371" s="32"/>
      <c r="BI371" s="32"/>
      <c r="BJ371" s="32"/>
      <c r="BK371" s="32"/>
      <c r="BL371" s="69"/>
      <c r="BM371" s="32"/>
      <c r="BN371" s="32"/>
      <c r="BO371" s="32"/>
      <c r="BP371" s="32"/>
      <c r="BQ371" s="19"/>
      <c r="BR371" s="19"/>
    </row>
    <row r="372" ht="17" customHeight="1">
      <c r="A372" s="53"/>
      <c r="B372" s="96"/>
      <c r="C372" s="96"/>
      <c r="D372" s="96"/>
      <c r="E372" s="96"/>
      <c r="F372" s="86"/>
      <c r="G372" s="88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46"/>
      <c r="BA372" s="46"/>
      <c r="BB372" s="46"/>
      <c r="BC372" s="46"/>
      <c r="BD372" s="46"/>
      <c r="BE372" s="32"/>
      <c r="BF372" s="32"/>
      <c r="BG372" s="32"/>
      <c r="BH372" s="32"/>
      <c r="BI372" s="32"/>
      <c r="BJ372" s="32"/>
      <c r="BK372" s="32"/>
      <c r="BL372" s="69"/>
      <c r="BM372" s="32"/>
      <c r="BN372" s="32"/>
      <c r="BO372" s="32"/>
      <c r="BP372" s="32"/>
      <c r="BQ372" s="19"/>
      <c r="BR372" s="19"/>
    </row>
    <row r="373" ht="17" customHeight="1">
      <c r="A373" s="53"/>
      <c r="B373" s="96"/>
      <c r="C373" s="96"/>
      <c r="D373" s="96"/>
      <c r="E373" s="96"/>
      <c r="F373" s="86"/>
      <c r="G373" s="88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46"/>
      <c r="BA373" s="46"/>
      <c r="BB373" s="46"/>
      <c r="BC373" s="46"/>
      <c r="BD373" s="46"/>
      <c r="BE373" s="68"/>
      <c r="BF373" s="32"/>
      <c r="BG373" s="32"/>
      <c r="BH373" s="32"/>
      <c r="BI373" s="32"/>
      <c r="BJ373" s="32"/>
      <c r="BK373" s="68"/>
      <c r="BL373" s="69"/>
      <c r="BM373" s="68"/>
      <c r="BN373" s="68"/>
      <c r="BO373" s="32"/>
      <c r="BP373" s="32"/>
      <c r="BQ373" s="19"/>
      <c r="BR373" s="19"/>
    </row>
    <row r="374" ht="17" customHeight="1">
      <c r="A374" s="53"/>
      <c r="B374" s="96"/>
      <c r="C374" s="96"/>
      <c r="D374" s="96"/>
      <c r="E374" s="96"/>
      <c r="F374" s="86"/>
      <c r="G374" s="88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46"/>
      <c r="BA374" s="46"/>
      <c r="BB374" s="46"/>
      <c r="BC374" s="46"/>
      <c r="BD374" s="46"/>
      <c r="BE374" s="68"/>
      <c r="BF374" s="32"/>
      <c r="BG374" s="32"/>
      <c r="BH374" s="32"/>
      <c r="BI374" s="32"/>
      <c r="BJ374" s="32"/>
      <c r="BK374" s="68"/>
      <c r="BL374" s="69"/>
      <c r="BM374" s="68"/>
      <c r="BN374" s="68"/>
      <c r="BO374" s="32"/>
      <c r="BP374" s="32"/>
      <c r="BQ374" s="19"/>
      <c r="BR374" s="19"/>
    </row>
    <row r="375" ht="17" customHeight="1">
      <c r="A375" s="53"/>
      <c r="B375" s="96"/>
      <c r="C375" s="96"/>
      <c r="D375" s="96"/>
      <c r="E375" s="96"/>
      <c r="F375" s="86"/>
      <c r="G375" s="88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46"/>
      <c r="BA375" s="46"/>
      <c r="BB375" s="46"/>
      <c r="BC375" s="46"/>
      <c r="BD375" s="46"/>
      <c r="BE375" s="68"/>
      <c r="BF375" s="32"/>
      <c r="BG375" s="32"/>
      <c r="BH375" s="32"/>
      <c r="BI375" s="32"/>
      <c r="BJ375" s="32"/>
      <c r="BK375" s="68"/>
      <c r="BL375" s="69"/>
      <c r="BM375" s="68"/>
      <c r="BN375" s="68"/>
      <c r="BO375" s="32"/>
      <c r="BP375" s="32"/>
      <c r="BQ375" s="19"/>
      <c r="BR375" s="19"/>
    </row>
    <row r="376" ht="17" customHeight="1">
      <c r="A376" s="53"/>
      <c r="B376" s="96"/>
      <c r="C376" s="96"/>
      <c r="D376" s="96"/>
      <c r="E376" s="96"/>
      <c r="F376" s="86"/>
      <c r="G376" s="88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46"/>
      <c r="BA376" s="46"/>
      <c r="BB376" s="46"/>
      <c r="BC376" s="46"/>
      <c r="BD376" s="46"/>
      <c r="BE376" s="68"/>
      <c r="BF376" s="32"/>
      <c r="BG376" s="32"/>
      <c r="BH376" s="32"/>
      <c r="BI376" s="32"/>
      <c r="BJ376" s="32"/>
      <c r="BK376" s="68"/>
      <c r="BL376" s="69"/>
      <c r="BM376" s="68"/>
      <c r="BN376" s="68"/>
      <c r="BO376" s="32"/>
      <c r="BP376" s="32"/>
      <c r="BQ376" s="19"/>
      <c r="BR376" s="19"/>
    </row>
    <row r="377" ht="17" customHeight="1">
      <c r="A377" s="53"/>
      <c r="B377" s="96"/>
      <c r="C377" s="96"/>
      <c r="D377" s="96"/>
      <c r="E377" s="96"/>
      <c r="F377" s="86"/>
      <c r="G377" s="88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46"/>
      <c r="BA377" s="46"/>
      <c r="BB377" s="46"/>
      <c r="BC377" s="46"/>
      <c r="BD377" s="46"/>
      <c r="BE377" s="68"/>
      <c r="BF377" s="32"/>
      <c r="BG377" s="32"/>
      <c r="BH377" s="32"/>
      <c r="BI377" s="32"/>
      <c r="BJ377" s="32"/>
      <c r="BK377" s="68"/>
      <c r="BL377" s="69"/>
      <c r="BM377" s="68"/>
      <c r="BN377" s="68"/>
      <c r="BO377" s="32"/>
      <c r="BP377" s="32"/>
      <c r="BQ377" s="19"/>
      <c r="BR377" s="19"/>
    </row>
    <row r="378" ht="17" customHeight="1">
      <c r="A378" s="53"/>
      <c r="B378" s="96"/>
      <c r="C378" s="96"/>
      <c r="D378" s="96"/>
      <c r="E378" s="96"/>
      <c r="F378" s="86"/>
      <c r="G378" s="88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46"/>
      <c r="BA378" s="46"/>
      <c r="BB378" s="46"/>
      <c r="BC378" s="46"/>
      <c r="BD378" s="46"/>
      <c r="BE378" s="68"/>
      <c r="BF378" s="32"/>
      <c r="BG378" s="32"/>
      <c r="BH378" s="32"/>
      <c r="BI378" s="32"/>
      <c r="BJ378" s="32"/>
      <c r="BK378" s="68"/>
      <c r="BL378" s="69"/>
      <c r="BM378" s="68"/>
      <c r="BN378" s="68"/>
      <c r="BO378" s="32"/>
      <c r="BP378" s="32"/>
      <c r="BQ378" s="19"/>
      <c r="BR378" s="19"/>
    </row>
    <row r="379" ht="17" customHeight="1">
      <c r="A379" s="53"/>
      <c r="B379" s="96"/>
      <c r="C379" s="96"/>
      <c r="D379" s="96"/>
      <c r="E379" s="96"/>
      <c r="F379" s="86"/>
      <c r="G379" s="88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46"/>
      <c r="BA379" s="46"/>
      <c r="BB379" s="46"/>
      <c r="BC379" s="46"/>
      <c r="BD379" s="46"/>
      <c r="BE379" s="68"/>
      <c r="BF379" s="32"/>
      <c r="BG379" s="32"/>
      <c r="BH379" s="32"/>
      <c r="BI379" s="32"/>
      <c r="BJ379" s="32"/>
      <c r="BK379" s="68"/>
      <c r="BL379" s="69"/>
      <c r="BM379" s="68"/>
      <c r="BN379" s="68"/>
      <c r="BO379" s="32"/>
      <c r="BP379" s="32"/>
      <c r="BQ379" s="19"/>
      <c r="BR379" s="19"/>
    </row>
    <row r="380" ht="17" customHeight="1">
      <c r="A380" s="53"/>
      <c r="B380" s="96"/>
      <c r="C380" s="96"/>
      <c r="D380" s="96"/>
      <c r="E380" s="96"/>
      <c r="F380" s="86"/>
      <c r="G380" s="88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46"/>
      <c r="BA380" s="46"/>
      <c r="BB380" s="46"/>
      <c r="BC380" s="46"/>
      <c r="BD380" s="46"/>
      <c r="BE380" s="68"/>
      <c r="BF380" s="32"/>
      <c r="BG380" s="32"/>
      <c r="BH380" s="32"/>
      <c r="BI380" s="32"/>
      <c r="BJ380" s="32"/>
      <c r="BK380" s="68"/>
      <c r="BL380" s="69"/>
      <c r="BM380" s="68"/>
      <c r="BN380" s="68"/>
      <c r="BO380" s="32"/>
      <c r="BP380" s="32"/>
      <c r="BQ380" s="19"/>
      <c r="BR380" s="19"/>
    </row>
    <row r="381" ht="17" customHeight="1">
      <c r="A381" s="53"/>
      <c r="B381" s="96"/>
      <c r="C381" s="96"/>
      <c r="D381" s="96"/>
      <c r="E381" s="96"/>
      <c r="F381" s="86"/>
      <c r="G381" s="88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46"/>
      <c r="BA381" s="46"/>
      <c r="BB381" s="46"/>
      <c r="BC381" s="46"/>
      <c r="BD381" s="46"/>
      <c r="BE381" s="68"/>
      <c r="BF381" s="32"/>
      <c r="BG381" s="32"/>
      <c r="BH381" s="32"/>
      <c r="BI381" s="32"/>
      <c r="BJ381" s="32"/>
      <c r="BK381" s="68"/>
      <c r="BL381" s="69"/>
      <c r="BM381" s="68"/>
      <c r="BN381" s="68"/>
      <c r="BO381" s="32"/>
      <c r="BP381" s="32"/>
      <c r="BQ381" s="19"/>
      <c r="BR381" s="19"/>
    </row>
    <row r="382" ht="17" customHeight="1">
      <c r="A382" s="53"/>
      <c r="B382" s="96"/>
      <c r="C382" s="96"/>
      <c r="D382" s="96"/>
      <c r="E382" s="96"/>
      <c r="F382" s="86"/>
      <c r="G382" s="88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46"/>
      <c r="BA382" s="46"/>
      <c r="BB382" s="46"/>
      <c r="BC382" s="46"/>
      <c r="BD382" s="46"/>
      <c r="BE382" s="68"/>
      <c r="BF382" s="32"/>
      <c r="BG382" s="32"/>
      <c r="BH382" s="32"/>
      <c r="BI382" s="32"/>
      <c r="BJ382" s="32"/>
      <c r="BK382" s="68"/>
      <c r="BL382" s="69"/>
      <c r="BM382" s="68"/>
      <c r="BN382" s="68"/>
      <c r="BO382" s="32"/>
      <c r="BP382" s="32"/>
      <c r="BQ382" s="19"/>
      <c r="BR382" s="19"/>
    </row>
    <row r="383" ht="17" customHeight="1">
      <c r="A383" s="53"/>
      <c r="B383" s="96"/>
      <c r="C383" s="96"/>
      <c r="D383" s="96"/>
      <c r="E383" s="96"/>
      <c r="F383" s="86"/>
      <c r="G383" s="88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46"/>
      <c r="BA383" s="46"/>
      <c r="BB383" s="46"/>
      <c r="BC383" s="46"/>
      <c r="BD383" s="46"/>
      <c r="BE383" s="68"/>
      <c r="BF383" s="32"/>
      <c r="BG383" s="32"/>
      <c r="BH383" s="32"/>
      <c r="BI383" s="32"/>
      <c r="BJ383" s="32"/>
      <c r="BK383" s="68"/>
      <c r="BL383" s="69"/>
      <c r="BM383" s="68"/>
      <c r="BN383" s="68"/>
      <c r="BO383" s="32"/>
      <c r="BP383" s="32"/>
      <c r="BQ383" s="19"/>
      <c r="BR383" s="19"/>
    </row>
    <row r="384" ht="17" customHeight="1">
      <c r="A384" s="53"/>
      <c r="B384" s="96"/>
      <c r="C384" s="96"/>
      <c r="D384" s="96"/>
      <c r="E384" s="96"/>
      <c r="F384" s="86"/>
      <c r="G384" s="88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46"/>
      <c r="BA384" s="46"/>
      <c r="BB384" s="46"/>
      <c r="BC384" s="46"/>
      <c r="BD384" s="46"/>
      <c r="BE384" s="68"/>
      <c r="BF384" s="32"/>
      <c r="BG384" s="32"/>
      <c r="BH384" s="32"/>
      <c r="BI384" s="32"/>
      <c r="BJ384" s="32"/>
      <c r="BK384" s="68"/>
      <c r="BL384" s="69"/>
      <c r="BM384" s="68"/>
      <c r="BN384" s="68"/>
      <c r="BO384" s="32"/>
      <c r="BP384" s="32"/>
      <c r="BQ384" s="19"/>
      <c r="BR384" s="19"/>
    </row>
    <row r="385" ht="17" customHeight="1">
      <c r="A385" s="53"/>
      <c r="B385" s="96"/>
      <c r="C385" s="96"/>
      <c r="D385" s="96"/>
      <c r="E385" s="96"/>
      <c r="F385" s="86"/>
      <c r="G385" s="88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46"/>
      <c r="BA385" s="46"/>
      <c r="BB385" s="46"/>
      <c r="BC385" s="46"/>
      <c r="BD385" s="46"/>
      <c r="BE385" s="32"/>
      <c r="BF385" s="32"/>
      <c r="BG385" s="32"/>
      <c r="BH385" s="32"/>
      <c r="BI385" s="32"/>
      <c r="BJ385" s="32"/>
      <c r="BK385" s="32"/>
      <c r="BL385" s="69"/>
      <c r="BM385" s="32"/>
      <c r="BN385" s="32"/>
      <c r="BO385" s="32"/>
      <c r="BP385" s="32"/>
      <c r="BQ385" s="19"/>
      <c r="BR385" s="19"/>
    </row>
    <row r="386" ht="17" customHeight="1">
      <c r="A386" s="53"/>
      <c r="B386" s="96"/>
      <c r="C386" s="96"/>
      <c r="D386" s="96"/>
      <c r="E386" s="96"/>
      <c r="F386" s="86"/>
      <c r="G386" s="88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46"/>
      <c r="BA386" s="46"/>
      <c r="BB386" s="46"/>
      <c r="BC386" s="46"/>
      <c r="BD386" s="46"/>
      <c r="BE386" s="32"/>
      <c r="BF386" s="32"/>
      <c r="BG386" s="32"/>
      <c r="BH386" s="32"/>
      <c r="BI386" s="32"/>
      <c r="BJ386" s="32"/>
      <c r="BK386" s="32"/>
      <c r="BL386" s="69"/>
      <c r="BM386" s="32"/>
      <c r="BN386" s="32"/>
      <c r="BO386" s="32"/>
      <c r="BP386" s="32"/>
      <c r="BQ386" s="19"/>
      <c r="BR386" s="19"/>
    </row>
    <row r="387" ht="17" customHeight="1">
      <c r="A387" s="53"/>
      <c r="B387" s="96"/>
      <c r="C387" s="96"/>
      <c r="D387" s="96"/>
      <c r="E387" s="96"/>
      <c r="F387" s="86"/>
      <c r="G387" s="88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46"/>
      <c r="BA387" s="46"/>
      <c r="BB387" s="46"/>
      <c r="BC387" s="46"/>
      <c r="BD387" s="46"/>
      <c r="BE387" s="32"/>
      <c r="BF387" s="32"/>
      <c r="BG387" s="32"/>
      <c r="BH387" s="32"/>
      <c r="BI387" s="32"/>
      <c r="BJ387" s="32"/>
      <c r="BK387" s="32"/>
      <c r="BL387" s="69"/>
      <c r="BM387" s="32"/>
      <c r="BN387" s="32"/>
      <c r="BO387" s="32"/>
      <c r="BP387" s="32"/>
      <c r="BQ387" s="19"/>
      <c r="BR387" s="19"/>
    </row>
    <row r="388" ht="17" customHeight="1">
      <c r="A388" s="53"/>
      <c r="B388" s="96"/>
      <c r="C388" s="96"/>
      <c r="D388" s="96"/>
      <c r="E388" s="96"/>
      <c r="F388" s="86"/>
      <c r="G388" s="88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46"/>
      <c r="BA388" s="46"/>
      <c r="BB388" s="46"/>
      <c r="BC388" s="46"/>
      <c r="BD388" s="46"/>
      <c r="BE388" s="32"/>
      <c r="BF388" s="32"/>
      <c r="BG388" s="32"/>
      <c r="BH388" s="32"/>
      <c r="BI388" s="32"/>
      <c r="BJ388" s="32"/>
      <c r="BK388" s="32"/>
      <c r="BL388" s="69"/>
      <c r="BM388" s="32"/>
      <c r="BN388" s="32"/>
      <c r="BO388" s="32"/>
      <c r="BP388" s="32"/>
      <c r="BQ388" s="19"/>
      <c r="BR388" s="19"/>
    </row>
    <row r="389" ht="17" customHeight="1">
      <c r="A389" s="53"/>
      <c r="B389" s="96"/>
      <c r="C389" s="96"/>
      <c r="D389" s="96"/>
      <c r="E389" s="96"/>
      <c r="F389" s="97"/>
      <c r="G389" s="88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46"/>
      <c r="BA389" s="46"/>
      <c r="BB389" s="46"/>
      <c r="BC389" s="46"/>
      <c r="BD389" s="46"/>
      <c r="BE389" s="32"/>
      <c r="BF389" s="32"/>
      <c r="BG389" s="32"/>
      <c r="BH389" s="32"/>
      <c r="BI389" s="32"/>
      <c r="BJ389" s="32"/>
      <c r="BK389" s="32"/>
      <c r="BL389" s="69"/>
      <c r="BM389" s="32"/>
      <c r="BN389" s="32"/>
      <c r="BO389" s="32"/>
      <c r="BP389" s="32"/>
      <c r="BQ389" s="19"/>
      <c r="BR389" s="19"/>
    </row>
    <row r="390" ht="17" customHeight="1">
      <c r="A390" s="53"/>
      <c r="B390" s="96"/>
      <c r="C390" s="96"/>
      <c r="D390" s="96"/>
      <c r="E390" s="96"/>
      <c r="F390" s="98"/>
      <c r="G390" s="88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46"/>
      <c r="BA390" s="46"/>
      <c r="BB390" s="46"/>
      <c r="BC390" s="46"/>
      <c r="BD390" s="46"/>
      <c r="BE390" s="32"/>
      <c r="BF390" s="32"/>
      <c r="BG390" s="32"/>
      <c r="BH390" s="32"/>
      <c r="BI390" s="32"/>
      <c r="BJ390" s="32"/>
      <c r="BK390" s="32"/>
      <c r="BL390" s="69"/>
      <c r="BM390" s="32"/>
      <c r="BN390" s="32"/>
      <c r="BO390" s="32"/>
      <c r="BP390" s="32"/>
      <c r="BQ390" s="19"/>
      <c r="BR390" s="19"/>
    </row>
    <row r="391" ht="17" customHeight="1">
      <c r="A391" s="53"/>
      <c r="B391" s="96"/>
      <c r="C391" s="96"/>
      <c r="D391" s="96"/>
      <c r="E391" s="96"/>
      <c r="F391" s="98"/>
      <c r="G391" s="88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46"/>
      <c r="BA391" s="46"/>
      <c r="BB391" s="46"/>
      <c r="BC391" s="46"/>
      <c r="BD391" s="46"/>
      <c r="BE391" s="32"/>
      <c r="BF391" s="32"/>
      <c r="BG391" s="32"/>
      <c r="BH391" s="32"/>
      <c r="BI391" s="32"/>
      <c r="BJ391" s="32"/>
      <c r="BK391" s="32"/>
      <c r="BL391" s="69"/>
      <c r="BM391" s="32"/>
      <c r="BN391" s="32"/>
      <c r="BO391" s="32"/>
      <c r="BP391" s="32"/>
      <c r="BQ391" s="19"/>
      <c r="BR391" s="19"/>
    </row>
    <row r="392" ht="17" customHeight="1">
      <c r="A392" s="53"/>
      <c r="B392" s="96"/>
      <c r="C392" s="96"/>
      <c r="D392" s="96"/>
      <c r="E392" s="96"/>
      <c r="F392" s="98"/>
      <c r="G392" s="88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46"/>
      <c r="BA392" s="46"/>
      <c r="BB392" s="46"/>
      <c r="BC392" s="46"/>
      <c r="BD392" s="46"/>
      <c r="BE392" s="32"/>
      <c r="BF392" s="32"/>
      <c r="BG392" s="32"/>
      <c r="BH392" s="32"/>
      <c r="BI392" s="32"/>
      <c r="BJ392" s="32"/>
      <c r="BK392" s="32"/>
      <c r="BL392" s="69"/>
      <c r="BM392" s="32"/>
      <c r="BN392" s="32"/>
      <c r="BO392" s="32"/>
      <c r="BP392" s="32"/>
      <c r="BQ392" s="19"/>
      <c r="BR392" s="19"/>
    </row>
    <row r="393" ht="17" customHeight="1">
      <c r="A393" s="53"/>
      <c r="B393" s="96"/>
      <c r="C393" s="96"/>
      <c r="D393" s="96"/>
      <c r="E393" s="96"/>
      <c r="F393" s="98"/>
      <c r="G393" s="88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46"/>
      <c r="BA393" s="46"/>
      <c r="BB393" s="46"/>
      <c r="BC393" s="46"/>
      <c r="BD393" s="46"/>
      <c r="BE393" s="32"/>
      <c r="BF393" s="32"/>
      <c r="BG393" s="32"/>
      <c r="BH393" s="32"/>
      <c r="BI393" s="32"/>
      <c r="BJ393" s="32"/>
      <c r="BK393" s="32"/>
      <c r="BL393" s="69"/>
      <c r="BM393" s="32"/>
      <c r="BN393" s="32"/>
      <c r="BO393" s="32"/>
      <c r="BP393" s="32"/>
      <c r="BQ393" s="19"/>
      <c r="BR393" s="19"/>
    </row>
    <row r="394" ht="17" customHeight="1">
      <c r="A394" s="53"/>
      <c r="B394" s="96"/>
      <c r="C394" s="96"/>
      <c r="D394" s="96"/>
      <c r="E394" s="96"/>
      <c r="F394" s="98"/>
      <c r="G394" s="88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46"/>
      <c r="BA394" s="46"/>
      <c r="BB394" s="46"/>
      <c r="BC394" s="46"/>
      <c r="BD394" s="46"/>
      <c r="BE394" s="32"/>
      <c r="BF394" s="32"/>
      <c r="BG394" s="32"/>
      <c r="BH394" s="32"/>
      <c r="BI394" s="32"/>
      <c r="BJ394" s="32"/>
      <c r="BK394" s="32"/>
      <c r="BL394" s="69"/>
      <c r="BM394" s="32"/>
      <c r="BN394" s="32"/>
      <c r="BO394" s="32"/>
      <c r="BP394" s="32"/>
      <c r="BQ394" s="19"/>
      <c r="BR394" s="19"/>
    </row>
    <row r="395" ht="17" customHeight="1">
      <c r="A395" s="53"/>
      <c r="B395" s="96"/>
      <c r="C395" s="96"/>
      <c r="D395" s="96"/>
      <c r="E395" s="96"/>
      <c r="F395" s="98"/>
      <c r="G395" s="88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46"/>
      <c r="BA395" s="46"/>
      <c r="BB395" s="46"/>
      <c r="BC395" s="46"/>
      <c r="BD395" s="46"/>
      <c r="BE395" s="32"/>
      <c r="BF395" s="32"/>
      <c r="BG395" s="32"/>
      <c r="BH395" s="32"/>
      <c r="BI395" s="32"/>
      <c r="BJ395" s="32"/>
      <c r="BK395" s="32"/>
      <c r="BL395" s="69"/>
      <c r="BM395" s="32"/>
      <c r="BN395" s="32"/>
      <c r="BO395" s="32"/>
      <c r="BP395" s="32"/>
      <c r="BQ395" s="19"/>
      <c r="BR395" s="19"/>
    </row>
    <row r="396" ht="17" customHeight="1">
      <c r="A396" s="53"/>
      <c r="B396" s="96"/>
      <c r="C396" s="96"/>
      <c r="D396" s="96"/>
      <c r="E396" s="96"/>
      <c r="F396" s="98"/>
      <c r="G396" s="88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46"/>
      <c r="BA396" s="46"/>
      <c r="BB396" s="46"/>
      <c r="BC396" s="46"/>
      <c r="BD396" s="46"/>
      <c r="BE396" s="32"/>
      <c r="BF396" s="32"/>
      <c r="BG396" s="32"/>
      <c r="BH396" s="32"/>
      <c r="BI396" s="32"/>
      <c r="BJ396" s="32"/>
      <c r="BK396" s="32"/>
      <c r="BL396" s="69"/>
      <c r="BM396" s="32"/>
      <c r="BN396" s="32"/>
      <c r="BO396" s="32"/>
      <c r="BP396" s="32"/>
      <c r="BQ396" s="19"/>
      <c r="BR396" s="19"/>
    </row>
    <row r="397" ht="17" customHeight="1">
      <c r="A397" s="53"/>
      <c r="B397" s="96"/>
      <c r="C397" s="96"/>
      <c r="D397" s="96"/>
      <c r="E397" s="96"/>
      <c r="F397" s="98"/>
      <c r="G397" s="88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46"/>
      <c r="BA397" s="46"/>
      <c r="BB397" s="46"/>
      <c r="BC397" s="46"/>
      <c r="BD397" s="46"/>
      <c r="BE397" s="32"/>
      <c r="BF397" s="32"/>
      <c r="BG397" s="32"/>
      <c r="BH397" s="32"/>
      <c r="BI397" s="32"/>
      <c r="BJ397" s="32"/>
      <c r="BK397" s="32"/>
      <c r="BL397" s="69"/>
      <c r="BM397" s="32"/>
      <c r="BN397" s="32"/>
      <c r="BO397" s="32"/>
      <c r="BP397" s="32"/>
      <c r="BQ397" s="19"/>
      <c r="BR397" s="19"/>
    </row>
    <row r="398" ht="17" customHeight="1">
      <c r="A398" s="53"/>
      <c r="B398" s="96"/>
      <c r="C398" s="96"/>
      <c r="D398" s="96"/>
      <c r="E398" s="96"/>
      <c r="F398" s="98"/>
      <c r="G398" s="88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46"/>
      <c r="BA398" s="46"/>
      <c r="BB398" s="46"/>
      <c r="BC398" s="46"/>
      <c r="BD398" s="46"/>
      <c r="BE398" s="32"/>
      <c r="BF398" s="32"/>
      <c r="BG398" s="32"/>
      <c r="BH398" s="32"/>
      <c r="BI398" s="32"/>
      <c r="BJ398" s="32"/>
      <c r="BK398" s="32"/>
      <c r="BL398" s="69"/>
      <c r="BM398" s="32"/>
      <c r="BN398" s="32"/>
      <c r="BO398" s="32"/>
      <c r="BP398" s="32"/>
      <c r="BQ398" s="19"/>
      <c r="BR398" s="19"/>
    </row>
    <row r="399" ht="17" customHeight="1">
      <c r="A399" s="53"/>
      <c r="B399" s="96"/>
      <c r="C399" s="96"/>
      <c r="D399" s="96"/>
      <c r="E399" s="96"/>
      <c r="F399" s="98"/>
      <c r="G399" s="88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46"/>
      <c r="BA399" s="46"/>
      <c r="BB399" s="46"/>
      <c r="BC399" s="46"/>
      <c r="BD399" s="46"/>
      <c r="BE399" s="32"/>
      <c r="BF399" s="32"/>
      <c r="BG399" s="32"/>
      <c r="BH399" s="32"/>
      <c r="BI399" s="32"/>
      <c r="BJ399" s="32"/>
      <c r="BK399" s="32"/>
      <c r="BL399" s="69"/>
      <c r="BM399" s="32"/>
      <c r="BN399" s="32"/>
      <c r="BO399" s="32"/>
      <c r="BP399" s="32"/>
      <c r="BQ399" s="19"/>
      <c r="BR399" s="19"/>
    </row>
    <row r="400" ht="17" customHeight="1">
      <c r="A400" s="53"/>
      <c r="B400" s="96"/>
      <c r="C400" s="96"/>
      <c r="D400" s="96"/>
      <c r="E400" s="96"/>
      <c r="F400" s="98"/>
      <c r="G400" s="88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46"/>
      <c r="BA400" s="46"/>
      <c r="BB400" s="46"/>
      <c r="BC400" s="46"/>
      <c r="BD400" s="46"/>
      <c r="BE400" s="32"/>
      <c r="BF400" s="32"/>
      <c r="BG400" s="32"/>
      <c r="BH400" s="32"/>
      <c r="BI400" s="32"/>
      <c r="BJ400" s="32"/>
      <c r="BK400" s="32"/>
      <c r="BL400" s="69"/>
      <c r="BM400" s="32"/>
      <c r="BN400" s="32"/>
      <c r="BO400" s="32"/>
      <c r="BP400" s="32"/>
      <c r="BQ400" s="19"/>
      <c r="BR400" s="19"/>
    </row>
    <row r="401" ht="17" customHeight="1">
      <c r="A401" s="53"/>
      <c r="B401" s="96"/>
      <c r="C401" s="96"/>
      <c r="D401" s="96"/>
      <c r="E401" s="96"/>
      <c r="F401" s="98"/>
      <c r="G401" s="88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46"/>
      <c r="BA401" s="46"/>
      <c r="BB401" s="46"/>
      <c r="BC401" s="46"/>
      <c r="BD401" s="46"/>
      <c r="BE401" s="32"/>
      <c r="BF401" s="32"/>
      <c r="BG401" s="32"/>
      <c r="BH401" s="32"/>
      <c r="BI401" s="32"/>
      <c r="BJ401" s="32"/>
      <c r="BK401" s="32"/>
      <c r="BL401" s="69"/>
      <c r="BM401" s="32"/>
      <c r="BN401" s="32"/>
      <c r="BO401" s="32"/>
      <c r="BP401" s="32"/>
      <c r="BQ401" s="19"/>
      <c r="BR401" s="19"/>
    </row>
    <row r="402" ht="17" customHeight="1">
      <c r="A402" s="53"/>
      <c r="B402" s="96"/>
      <c r="C402" s="96"/>
      <c r="D402" s="96"/>
      <c r="E402" s="96"/>
      <c r="F402" s="98"/>
      <c r="G402" s="88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46"/>
      <c r="BA402" s="46"/>
      <c r="BB402" s="46"/>
      <c r="BC402" s="46"/>
      <c r="BD402" s="46"/>
      <c r="BE402" s="32"/>
      <c r="BF402" s="32"/>
      <c r="BG402" s="32"/>
      <c r="BH402" s="32"/>
      <c r="BI402" s="32"/>
      <c r="BJ402" s="32"/>
      <c r="BK402" s="32"/>
      <c r="BL402" s="69"/>
      <c r="BM402" s="32"/>
      <c r="BN402" s="32"/>
      <c r="BO402" s="32"/>
      <c r="BP402" s="32"/>
      <c r="BQ402" s="19"/>
      <c r="BR402" s="19"/>
    </row>
    <row r="403" ht="17" customHeight="1">
      <c r="A403" s="53"/>
      <c r="B403" s="96"/>
      <c r="C403" s="96"/>
      <c r="D403" s="96"/>
      <c r="E403" s="96"/>
      <c r="F403" s="98"/>
      <c r="G403" s="88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46"/>
      <c r="BA403" s="46"/>
      <c r="BB403" s="46"/>
      <c r="BC403" s="46"/>
      <c r="BD403" s="46"/>
      <c r="BE403" s="32"/>
      <c r="BF403" s="32"/>
      <c r="BG403" s="32"/>
      <c r="BH403" s="32"/>
      <c r="BI403" s="32"/>
      <c r="BJ403" s="32"/>
      <c r="BK403" s="32"/>
      <c r="BL403" s="69"/>
      <c r="BM403" s="32"/>
      <c r="BN403" s="32"/>
      <c r="BO403" s="32"/>
      <c r="BP403" s="32"/>
      <c r="BQ403" s="19"/>
      <c r="BR403" s="19"/>
    </row>
    <row r="404" ht="17" customHeight="1">
      <c r="A404" s="53"/>
      <c r="B404" s="96"/>
      <c r="C404" s="96"/>
      <c r="D404" s="96"/>
      <c r="E404" s="96"/>
      <c r="F404" s="98"/>
      <c r="G404" s="88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46"/>
      <c r="BA404" s="46"/>
      <c r="BB404" s="46"/>
      <c r="BC404" s="46"/>
      <c r="BD404" s="46"/>
      <c r="BE404" s="32"/>
      <c r="BF404" s="32"/>
      <c r="BG404" s="32"/>
      <c r="BH404" s="32"/>
      <c r="BI404" s="32"/>
      <c r="BJ404" s="32"/>
      <c r="BK404" s="32"/>
      <c r="BL404" s="69"/>
      <c r="BM404" s="32"/>
      <c r="BN404" s="32"/>
      <c r="BO404" s="32"/>
      <c r="BP404" s="32"/>
      <c r="BQ404" s="19"/>
      <c r="BR404" s="19"/>
    </row>
    <row r="405" ht="17" customHeight="1">
      <c r="A405" s="53"/>
      <c r="B405" s="96"/>
      <c r="C405" s="96"/>
      <c r="D405" s="96"/>
      <c r="E405" s="96"/>
      <c r="F405" s="98"/>
      <c r="G405" s="88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46"/>
      <c r="BA405" s="46"/>
      <c r="BB405" s="46"/>
      <c r="BC405" s="46"/>
      <c r="BD405" s="46"/>
      <c r="BE405" s="32"/>
      <c r="BF405" s="32"/>
      <c r="BG405" s="32"/>
      <c r="BH405" s="32"/>
      <c r="BI405" s="32"/>
      <c r="BJ405" s="32"/>
      <c r="BK405" s="32"/>
      <c r="BL405" s="69"/>
      <c r="BM405" s="32"/>
      <c r="BN405" s="32"/>
      <c r="BO405" s="32"/>
      <c r="BP405" s="32"/>
      <c r="BQ405" s="19"/>
      <c r="BR405" s="19"/>
    </row>
    <row r="406" ht="17" customHeight="1">
      <c r="A406" s="53"/>
      <c r="B406" s="96"/>
      <c r="C406" s="96"/>
      <c r="D406" s="96"/>
      <c r="E406" s="96"/>
      <c r="F406" s="98"/>
      <c r="G406" s="88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46"/>
      <c r="BA406" s="46"/>
      <c r="BB406" s="46"/>
      <c r="BC406" s="46"/>
      <c r="BD406" s="46"/>
      <c r="BE406" s="32"/>
      <c r="BF406" s="32"/>
      <c r="BG406" s="32"/>
      <c r="BH406" s="32"/>
      <c r="BI406" s="32"/>
      <c r="BJ406" s="32"/>
      <c r="BK406" s="32"/>
      <c r="BL406" s="69"/>
      <c r="BM406" s="32"/>
      <c r="BN406" s="32"/>
      <c r="BO406" s="32"/>
      <c r="BP406" s="32"/>
      <c r="BQ406" s="19"/>
      <c r="BR406" s="19"/>
    </row>
    <row r="407" ht="17" customHeight="1">
      <c r="A407" s="53"/>
      <c r="B407" s="96"/>
      <c r="C407" s="96"/>
      <c r="D407" s="96"/>
      <c r="E407" s="96"/>
      <c r="F407" s="98"/>
      <c r="G407" s="88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46"/>
      <c r="BA407" s="46"/>
      <c r="BB407" s="46"/>
      <c r="BC407" s="46"/>
      <c r="BD407" s="46"/>
      <c r="BE407" s="32"/>
      <c r="BF407" s="32"/>
      <c r="BG407" s="32"/>
      <c r="BH407" s="32"/>
      <c r="BI407" s="32"/>
      <c r="BJ407" s="32"/>
      <c r="BK407" s="32"/>
      <c r="BL407" s="69"/>
      <c r="BM407" s="32"/>
      <c r="BN407" s="32"/>
      <c r="BO407" s="32"/>
      <c r="BP407" s="32"/>
      <c r="BQ407" s="19"/>
      <c r="BR407" s="19"/>
    </row>
    <row r="408" ht="17" customHeight="1">
      <c r="A408" s="53"/>
      <c r="B408" s="96"/>
      <c r="C408" s="96"/>
      <c r="D408" s="96"/>
      <c r="E408" s="96"/>
      <c r="F408" s="98"/>
      <c r="G408" s="88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46"/>
      <c r="BA408" s="46"/>
      <c r="BB408" s="46"/>
      <c r="BC408" s="46"/>
      <c r="BD408" s="46"/>
      <c r="BE408" s="32"/>
      <c r="BF408" s="32"/>
      <c r="BG408" s="32"/>
      <c r="BH408" s="32"/>
      <c r="BI408" s="32"/>
      <c r="BJ408" s="32"/>
      <c r="BK408" s="32"/>
      <c r="BL408" s="69"/>
      <c r="BM408" s="32"/>
      <c r="BN408" s="32"/>
      <c r="BO408" s="32"/>
      <c r="BP408" s="32"/>
      <c r="BQ408" s="19"/>
      <c r="BR408" s="19"/>
    </row>
    <row r="409" ht="17" customHeight="1">
      <c r="A409" s="53"/>
      <c r="B409" s="96"/>
      <c r="C409" s="96"/>
      <c r="D409" s="96"/>
      <c r="E409" s="96"/>
      <c r="F409" s="98"/>
      <c r="G409" s="88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46"/>
      <c r="BA409" s="46"/>
      <c r="BB409" s="46"/>
      <c r="BC409" s="46"/>
      <c r="BD409" s="46"/>
      <c r="BE409" s="32"/>
      <c r="BF409" s="32"/>
      <c r="BG409" s="32"/>
      <c r="BH409" s="32"/>
      <c r="BI409" s="32"/>
      <c r="BJ409" s="32"/>
      <c r="BK409" s="32"/>
      <c r="BL409" s="69"/>
      <c r="BM409" s="32"/>
      <c r="BN409" s="32"/>
      <c r="BO409" s="32"/>
      <c r="BP409" s="32"/>
      <c r="BQ409" s="19"/>
      <c r="BR409" s="19"/>
    </row>
    <row r="410" ht="17" customHeight="1">
      <c r="A410" s="53"/>
      <c r="B410" s="96"/>
      <c r="C410" s="96"/>
      <c r="D410" s="96"/>
      <c r="E410" s="96"/>
      <c r="F410" s="98"/>
      <c r="G410" s="88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46"/>
      <c r="BA410" s="46"/>
      <c r="BB410" s="46"/>
      <c r="BC410" s="46"/>
      <c r="BD410" s="46"/>
      <c r="BE410" s="32"/>
      <c r="BF410" s="32"/>
      <c r="BG410" s="32"/>
      <c r="BH410" s="32"/>
      <c r="BI410" s="32"/>
      <c r="BJ410" s="32"/>
      <c r="BK410" s="32"/>
      <c r="BL410" s="69"/>
      <c r="BM410" s="32"/>
      <c r="BN410" s="32"/>
      <c r="BO410" s="32"/>
      <c r="BP410" s="32"/>
      <c r="BQ410" s="19"/>
      <c r="BR410" s="19"/>
    </row>
    <row r="411" ht="17" customHeight="1">
      <c r="A411" s="53"/>
      <c r="B411" s="96"/>
      <c r="C411" s="96"/>
      <c r="D411" s="96"/>
      <c r="E411" s="96"/>
      <c r="F411" s="98"/>
      <c r="G411" s="88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46"/>
      <c r="BA411" s="46"/>
      <c r="BB411" s="46"/>
      <c r="BC411" s="46"/>
      <c r="BD411" s="46"/>
      <c r="BE411" s="32"/>
      <c r="BF411" s="32"/>
      <c r="BG411" s="32"/>
      <c r="BH411" s="32"/>
      <c r="BI411" s="32"/>
      <c r="BJ411" s="32"/>
      <c r="BK411" s="32"/>
      <c r="BL411" s="69"/>
      <c r="BM411" s="32"/>
      <c r="BN411" s="32"/>
      <c r="BO411" s="32"/>
      <c r="BP411" s="32"/>
      <c r="BQ411" s="19"/>
      <c r="BR411" s="19"/>
    </row>
    <row r="412" ht="17" customHeight="1">
      <c r="A412" s="53"/>
      <c r="B412" s="96"/>
      <c r="C412" s="96"/>
      <c r="D412" s="96"/>
      <c r="E412" s="96"/>
      <c r="F412" s="98"/>
      <c r="G412" s="88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46"/>
      <c r="BA412" s="46"/>
      <c r="BB412" s="46"/>
      <c r="BC412" s="46"/>
      <c r="BD412" s="46"/>
      <c r="BE412" s="32"/>
      <c r="BF412" s="32"/>
      <c r="BG412" s="32"/>
      <c r="BH412" s="32"/>
      <c r="BI412" s="32"/>
      <c r="BJ412" s="32"/>
      <c r="BK412" s="32"/>
      <c r="BL412" s="69"/>
      <c r="BM412" s="32"/>
      <c r="BN412" s="32"/>
      <c r="BO412" s="32"/>
      <c r="BP412" s="32"/>
      <c r="BQ412" s="19"/>
      <c r="BR412" s="19"/>
    </row>
    <row r="413" ht="17" customHeight="1">
      <c r="A413" s="53"/>
      <c r="B413" s="96"/>
      <c r="C413" s="96"/>
      <c r="D413" s="96"/>
      <c r="E413" s="96"/>
      <c r="F413" s="98"/>
      <c r="G413" s="88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46"/>
      <c r="BA413" s="46"/>
      <c r="BB413" s="46"/>
      <c r="BC413" s="46"/>
      <c r="BD413" s="46"/>
      <c r="BE413" s="32"/>
      <c r="BF413" s="32"/>
      <c r="BG413" s="32"/>
      <c r="BH413" s="32"/>
      <c r="BI413" s="32"/>
      <c r="BJ413" s="32"/>
      <c r="BK413" s="32"/>
      <c r="BL413" s="69"/>
      <c r="BM413" s="32"/>
      <c r="BN413" s="32"/>
      <c r="BO413" s="32"/>
      <c r="BP413" s="32"/>
      <c r="BQ413" s="19"/>
      <c r="BR413" s="19"/>
    </row>
    <row r="414" ht="17" customHeight="1">
      <c r="A414" s="53"/>
      <c r="B414" s="96"/>
      <c r="C414" s="96"/>
      <c r="D414" s="96"/>
      <c r="E414" s="96"/>
      <c r="F414" s="98"/>
      <c r="G414" s="88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46"/>
      <c r="BA414" s="46"/>
      <c r="BB414" s="46"/>
      <c r="BC414" s="46"/>
      <c r="BD414" s="46"/>
      <c r="BE414" s="32"/>
      <c r="BF414" s="32"/>
      <c r="BG414" s="32"/>
      <c r="BH414" s="32"/>
      <c r="BI414" s="32"/>
      <c r="BJ414" s="32"/>
      <c r="BK414" s="32"/>
      <c r="BL414" s="69"/>
      <c r="BM414" s="32"/>
      <c r="BN414" s="32"/>
      <c r="BO414" s="32"/>
      <c r="BP414" s="32"/>
      <c r="BQ414" s="19"/>
      <c r="BR414" s="19"/>
    </row>
    <row r="415" ht="17" customHeight="1">
      <c r="A415" s="53"/>
      <c r="B415" s="96"/>
      <c r="C415" s="96"/>
      <c r="D415" s="96"/>
      <c r="E415" s="96"/>
      <c r="F415" s="98"/>
      <c r="G415" s="88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46"/>
      <c r="BA415" s="46"/>
      <c r="BB415" s="46"/>
      <c r="BC415" s="46"/>
      <c r="BD415" s="46"/>
      <c r="BE415" s="32"/>
      <c r="BF415" s="32"/>
      <c r="BG415" s="32"/>
      <c r="BH415" s="32"/>
      <c r="BI415" s="32"/>
      <c r="BJ415" s="32"/>
      <c r="BK415" s="32"/>
      <c r="BL415" s="69"/>
      <c r="BM415" s="32"/>
      <c r="BN415" s="32"/>
      <c r="BO415" s="32"/>
      <c r="BP415" s="32"/>
      <c r="BQ415" s="19"/>
      <c r="BR415" s="19"/>
    </row>
    <row r="416" ht="17" customHeight="1">
      <c r="A416" s="53"/>
      <c r="B416" s="96"/>
      <c r="C416" s="96"/>
      <c r="D416" s="96"/>
      <c r="E416" s="96"/>
      <c r="F416" s="98"/>
      <c r="G416" s="88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46"/>
      <c r="BA416" s="46"/>
      <c r="BB416" s="46"/>
      <c r="BC416" s="46"/>
      <c r="BD416" s="46"/>
      <c r="BE416" s="32"/>
      <c r="BF416" s="32"/>
      <c r="BG416" s="32"/>
      <c r="BH416" s="32"/>
      <c r="BI416" s="32"/>
      <c r="BJ416" s="32"/>
      <c r="BK416" s="32"/>
      <c r="BL416" s="69"/>
      <c r="BM416" s="32"/>
      <c r="BN416" s="32"/>
      <c r="BO416" s="32"/>
      <c r="BP416" s="32"/>
      <c r="BQ416" s="19"/>
      <c r="BR416" s="19"/>
    </row>
    <row r="417" ht="17" customHeight="1">
      <c r="A417" s="53"/>
      <c r="B417" s="96"/>
      <c r="C417" s="96"/>
      <c r="D417" s="96"/>
      <c r="E417" s="96"/>
      <c r="F417" s="98"/>
      <c r="G417" s="88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46"/>
      <c r="BA417" s="46"/>
      <c r="BB417" s="46"/>
      <c r="BC417" s="46"/>
      <c r="BD417" s="46"/>
      <c r="BE417" s="32"/>
      <c r="BF417" s="32"/>
      <c r="BG417" s="32"/>
      <c r="BH417" s="32"/>
      <c r="BI417" s="32"/>
      <c r="BJ417" s="32"/>
      <c r="BK417" s="32"/>
      <c r="BL417" s="69"/>
      <c r="BM417" s="32"/>
      <c r="BN417" s="32"/>
      <c r="BO417" s="32"/>
      <c r="BP417" s="32"/>
      <c r="BQ417" s="19"/>
      <c r="BR417" s="19"/>
    </row>
    <row r="418" ht="17" customHeight="1">
      <c r="A418" s="53"/>
      <c r="B418" s="96"/>
      <c r="C418" s="96"/>
      <c r="D418" s="96"/>
      <c r="E418" s="96"/>
      <c r="F418" s="98"/>
      <c r="G418" s="88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46"/>
      <c r="BA418" s="46"/>
      <c r="BB418" s="46"/>
      <c r="BC418" s="46"/>
      <c r="BD418" s="46"/>
      <c r="BE418" s="32"/>
      <c r="BF418" s="32"/>
      <c r="BG418" s="32"/>
      <c r="BH418" s="32"/>
      <c r="BI418" s="32"/>
      <c r="BJ418" s="32"/>
      <c r="BK418" s="32"/>
      <c r="BL418" s="69"/>
      <c r="BM418" s="32"/>
      <c r="BN418" s="32"/>
      <c r="BO418" s="32"/>
      <c r="BP418" s="32"/>
      <c r="BQ418" s="19"/>
      <c r="BR418" s="19"/>
    </row>
    <row r="419" ht="17" customHeight="1">
      <c r="A419" s="53"/>
      <c r="B419" s="96"/>
      <c r="C419" s="96"/>
      <c r="D419" s="96"/>
      <c r="E419" s="96"/>
      <c r="F419" s="98"/>
      <c r="G419" s="88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46"/>
      <c r="BA419" s="46"/>
      <c r="BB419" s="46"/>
      <c r="BC419" s="46"/>
      <c r="BD419" s="46"/>
      <c r="BE419" s="32"/>
      <c r="BF419" s="32"/>
      <c r="BG419" s="32"/>
      <c r="BH419" s="32"/>
      <c r="BI419" s="32"/>
      <c r="BJ419" s="32"/>
      <c r="BK419" s="32"/>
      <c r="BL419" s="69"/>
      <c r="BM419" s="32"/>
      <c r="BN419" s="32"/>
      <c r="BO419" s="32"/>
      <c r="BP419" s="32"/>
      <c r="BQ419" s="19"/>
      <c r="BR419" s="19"/>
    </row>
    <row r="420" ht="17" customHeight="1">
      <c r="A420" s="53"/>
      <c r="B420" s="96"/>
      <c r="C420" s="96"/>
      <c r="D420" s="96"/>
      <c r="E420" s="96"/>
      <c r="F420" s="98"/>
      <c r="G420" s="88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46"/>
      <c r="BA420" s="46"/>
      <c r="BB420" s="46"/>
      <c r="BC420" s="46"/>
      <c r="BD420" s="46"/>
      <c r="BE420" s="32"/>
      <c r="BF420" s="32"/>
      <c r="BG420" s="32"/>
      <c r="BH420" s="32"/>
      <c r="BI420" s="32"/>
      <c r="BJ420" s="32"/>
      <c r="BK420" s="32"/>
      <c r="BL420" s="69"/>
      <c r="BM420" s="32"/>
      <c r="BN420" s="32"/>
      <c r="BO420" s="32"/>
      <c r="BP420" s="32"/>
      <c r="BQ420" s="19"/>
      <c r="BR420" s="19"/>
    </row>
    <row r="421" ht="17" customHeight="1">
      <c r="A421" s="53"/>
      <c r="B421" s="96"/>
      <c r="C421" s="96"/>
      <c r="D421" s="96"/>
      <c r="E421" s="96"/>
      <c r="F421" s="98"/>
      <c r="G421" s="88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46"/>
      <c r="BA421" s="46"/>
      <c r="BB421" s="46"/>
      <c r="BC421" s="46"/>
      <c r="BD421" s="46"/>
      <c r="BE421" s="32"/>
      <c r="BF421" s="32"/>
      <c r="BG421" s="32"/>
      <c r="BH421" s="32"/>
      <c r="BI421" s="32"/>
      <c r="BJ421" s="32"/>
      <c r="BK421" s="32"/>
      <c r="BL421" s="69"/>
      <c r="BM421" s="32"/>
      <c r="BN421" s="32"/>
      <c r="BO421" s="32"/>
      <c r="BP421" s="32"/>
      <c r="BQ421" s="19"/>
      <c r="BR421" s="19"/>
    </row>
    <row r="422" ht="17" customHeight="1">
      <c r="A422" s="53"/>
      <c r="B422" s="96"/>
      <c r="C422" s="96"/>
      <c r="D422" s="96"/>
      <c r="E422" s="96"/>
      <c r="F422" s="98"/>
      <c r="G422" s="88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46"/>
      <c r="BA422" s="46"/>
      <c r="BB422" s="46"/>
      <c r="BC422" s="46"/>
      <c r="BD422" s="46"/>
      <c r="BE422" s="32"/>
      <c r="BF422" s="32"/>
      <c r="BG422" s="32"/>
      <c r="BH422" s="32"/>
      <c r="BI422" s="32"/>
      <c r="BJ422" s="32"/>
      <c r="BK422" s="32"/>
      <c r="BL422" s="69"/>
      <c r="BM422" s="32"/>
      <c r="BN422" s="32"/>
      <c r="BO422" s="32"/>
      <c r="BP422" s="32"/>
      <c r="BQ422" s="19"/>
      <c r="BR422" s="19"/>
    </row>
    <row r="423" ht="17" customHeight="1">
      <c r="A423" s="53"/>
      <c r="B423" s="96"/>
      <c r="C423" s="96"/>
      <c r="D423" s="96"/>
      <c r="E423" s="96"/>
      <c r="F423" s="98"/>
      <c r="G423" s="88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46"/>
      <c r="BA423" s="46"/>
      <c r="BB423" s="46"/>
      <c r="BC423" s="46"/>
      <c r="BD423" s="46"/>
      <c r="BE423" s="32"/>
      <c r="BF423" s="32"/>
      <c r="BG423" s="32"/>
      <c r="BH423" s="32"/>
      <c r="BI423" s="32"/>
      <c r="BJ423" s="32"/>
      <c r="BK423" s="32"/>
      <c r="BL423" s="69"/>
      <c r="BM423" s="32"/>
      <c r="BN423" s="32"/>
      <c r="BO423" s="32"/>
      <c r="BP423" s="32"/>
      <c r="BQ423" s="19"/>
      <c r="BR423" s="19"/>
    </row>
    <row r="424" ht="17" customHeight="1">
      <c r="A424" s="53"/>
      <c r="B424" s="96"/>
      <c r="C424" s="96"/>
      <c r="D424" s="96"/>
      <c r="E424" s="96"/>
      <c r="F424" s="98"/>
      <c r="G424" s="88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46"/>
      <c r="BA424" s="46"/>
      <c r="BB424" s="46"/>
      <c r="BC424" s="46"/>
      <c r="BD424" s="46"/>
      <c r="BE424" s="32"/>
      <c r="BF424" s="32"/>
      <c r="BG424" s="32"/>
      <c r="BH424" s="32"/>
      <c r="BI424" s="32"/>
      <c r="BJ424" s="32"/>
      <c r="BK424" s="32"/>
      <c r="BL424" s="69"/>
      <c r="BM424" s="32"/>
      <c r="BN424" s="32"/>
      <c r="BO424" s="32"/>
      <c r="BP424" s="32"/>
      <c r="BQ424" s="19"/>
      <c r="BR424" s="19"/>
    </row>
    <row r="425" ht="17" customHeight="1">
      <c r="A425" s="53"/>
      <c r="B425" s="96"/>
      <c r="C425" s="96"/>
      <c r="D425" s="96"/>
      <c r="E425" s="96"/>
      <c r="F425" s="98"/>
      <c r="G425" s="88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46"/>
      <c r="BA425" s="46"/>
      <c r="BB425" s="46"/>
      <c r="BC425" s="46"/>
      <c r="BD425" s="46"/>
      <c r="BE425" s="32"/>
      <c r="BF425" s="32"/>
      <c r="BG425" s="32"/>
      <c r="BH425" s="32"/>
      <c r="BI425" s="32"/>
      <c r="BJ425" s="32"/>
      <c r="BK425" s="32"/>
      <c r="BL425" s="69"/>
      <c r="BM425" s="32"/>
      <c r="BN425" s="32"/>
      <c r="BO425" s="32"/>
      <c r="BP425" s="32"/>
      <c r="BQ425" s="19"/>
      <c r="BR425" s="19"/>
    </row>
    <row r="426" ht="17" customHeight="1">
      <c r="A426" s="53"/>
      <c r="B426" s="96"/>
      <c r="C426" s="96"/>
      <c r="D426" s="96"/>
      <c r="E426" s="96"/>
      <c r="F426" s="98"/>
      <c r="G426" s="88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46"/>
      <c r="BA426" s="46"/>
      <c r="BB426" s="46"/>
      <c r="BC426" s="46"/>
      <c r="BD426" s="46"/>
      <c r="BE426" s="32"/>
      <c r="BF426" s="32"/>
      <c r="BG426" s="32"/>
      <c r="BH426" s="32"/>
      <c r="BI426" s="32"/>
      <c r="BJ426" s="32"/>
      <c r="BK426" s="32"/>
      <c r="BL426" s="69"/>
      <c r="BM426" s="32"/>
      <c r="BN426" s="32"/>
      <c r="BO426" s="32"/>
      <c r="BP426" s="32"/>
      <c r="BQ426" s="19"/>
      <c r="BR426" s="19"/>
    </row>
    <row r="427" ht="17" customHeight="1">
      <c r="A427" s="53"/>
      <c r="B427" s="96"/>
      <c r="C427" s="96"/>
      <c r="D427" s="96"/>
      <c r="E427" s="96"/>
      <c r="F427" s="98"/>
      <c r="G427" s="88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46"/>
      <c r="BA427" s="46"/>
      <c r="BB427" s="46"/>
      <c r="BC427" s="46"/>
      <c r="BD427" s="46"/>
      <c r="BE427" s="32"/>
      <c r="BF427" s="32"/>
      <c r="BG427" s="32"/>
      <c r="BH427" s="32"/>
      <c r="BI427" s="32"/>
      <c r="BJ427" s="32"/>
      <c r="BK427" s="32"/>
      <c r="BL427" s="69"/>
      <c r="BM427" s="32"/>
      <c r="BN427" s="32"/>
      <c r="BO427" s="32"/>
      <c r="BP427" s="32"/>
      <c r="BQ427" s="19"/>
      <c r="BR427" s="19"/>
    </row>
    <row r="428" ht="17" customHeight="1">
      <c r="A428" s="53"/>
      <c r="B428" s="96"/>
      <c r="C428" s="96"/>
      <c r="D428" s="96"/>
      <c r="E428" s="96"/>
      <c r="F428" s="98"/>
      <c r="G428" s="88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46"/>
      <c r="BA428" s="46"/>
      <c r="BB428" s="46"/>
      <c r="BC428" s="46"/>
      <c r="BD428" s="46"/>
      <c r="BE428" s="32"/>
      <c r="BF428" s="32"/>
      <c r="BG428" s="32"/>
      <c r="BH428" s="32"/>
      <c r="BI428" s="32"/>
      <c r="BJ428" s="32"/>
      <c r="BK428" s="32"/>
      <c r="BL428" s="69"/>
      <c r="BM428" s="32"/>
      <c r="BN428" s="32"/>
      <c r="BO428" s="32"/>
      <c r="BP428" s="32"/>
      <c r="BQ428" s="19"/>
      <c r="BR428" s="19"/>
    </row>
    <row r="429" ht="17" customHeight="1">
      <c r="A429" s="53"/>
      <c r="B429" s="96"/>
      <c r="C429" s="96"/>
      <c r="D429" s="96"/>
      <c r="E429" s="96"/>
      <c r="F429" s="98"/>
      <c r="G429" s="88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46"/>
      <c r="BA429" s="46"/>
      <c r="BB429" s="46"/>
      <c r="BC429" s="46"/>
      <c r="BD429" s="46"/>
      <c r="BE429" s="32"/>
      <c r="BF429" s="32"/>
      <c r="BG429" s="32"/>
      <c r="BH429" s="32"/>
      <c r="BI429" s="32"/>
      <c r="BJ429" s="32"/>
      <c r="BK429" s="32"/>
      <c r="BL429" s="69"/>
      <c r="BM429" s="32"/>
      <c r="BN429" s="32"/>
      <c r="BO429" s="32"/>
      <c r="BP429" s="32"/>
      <c r="BQ429" s="19"/>
      <c r="BR429" s="19"/>
    </row>
    <row r="430" ht="17" customHeight="1">
      <c r="A430" s="53"/>
      <c r="B430" s="96"/>
      <c r="C430" s="96"/>
      <c r="D430" s="96"/>
      <c r="E430" s="96"/>
      <c r="F430" s="98"/>
      <c r="G430" s="88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46"/>
      <c r="BA430" s="46"/>
      <c r="BB430" s="46"/>
      <c r="BC430" s="46"/>
      <c r="BD430" s="46"/>
      <c r="BE430" s="32"/>
      <c r="BF430" s="32"/>
      <c r="BG430" s="32"/>
      <c r="BH430" s="32"/>
      <c r="BI430" s="32"/>
      <c r="BJ430" s="32"/>
      <c r="BK430" s="32"/>
      <c r="BL430" s="69"/>
      <c r="BM430" s="32"/>
      <c r="BN430" s="32"/>
      <c r="BO430" s="32"/>
      <c r="BP430" s="32"/>
      <c r="BQ430" s="19"/>
      <c r="BR430" s="19"/>
    </row>
    <row r="431" ht="17" customHeight="1">
      <c r="A431" s="53"/>
      <c r="B431" s="96"/>
      <c r="C431" s="96"/>
      <c r="D431" s="96"/>
      <c r="E431" s="96"/>
      <c r="F431" s="98"/>
      <c r="G431" s="88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46"/>
      <c r="BA431" s="46"/>
      <c r="BB431" s="46"/>
      <c r="BC431" s="46"/>
      <c r="BD431" s="46"/>
      <c r="BE431" s="32"/>
      <c r="BF431" s="32"/>
      <c r="BG431" s="32"/>
      <c r="BH431" s="32"/>
      <c r="BI431" s="32"/>
      <c r="BJ431" s="32"/>
      <c r="BK431" s="32"/>
      <c r="BL431" s="69"/>
      <c r="BM431" s="32"/>
      <c r="BN431" s="32"/>
      <c r="BO431" s="32"/>
      <c r="BP431" s="32"/>
      <c r="BQ431" s="19"/>
      <c r="BR431" s="19"/>
    </row>
    <row r="432" ht="17" customHeight="1">
      <c r="A432" s="53"/>
      <c r="B432" s="96"/>
      <c r="C432" s="96"/>
      <c r="D432" s="96"/>
      <c r="E432" s="96"/>
      <c r="F432" s="98"/>
      <c r="G432" s="88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46"/>
      <c r="BA432" s="46"/>
      <c r="BB432" s="46"/>
      <c r="BC432" s="46"/>
      <c r="BD432" s="46"/>
      <c r="BE432" s="32"/>
      <c r="BF432" s="32"/>
      <c r="BG432" s="32"/>
      <c r="BH432" s="32"/>
      <c r="BI432" s="32"/>
      <c r="BJ432" s="32"/>
      <c r="BK432" s="32"/>
      <c r="BL432" s="69"/>
      <c r="BM432" s="32"/>
      <c r="BN432" s="32"/>
      <c r="BO432" s="32"/>
      <c r="BP432" s="32"/>
      <c r="BQ432" s="19"/>
      <c r="BR432" s="19"/>
    </row>
    <row r="433" ht="17" customHeight="1">
      <c r="A433" s="53"/>
      <c r="B433" s="96"/>
      <c r="C433" s="96"/>
      <c r="D433" s="96"/>
      <c r="E433" s="96"/>
      <c r="F433" s="98"/>
      <c r="G433" s="88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46"/>
      <c r="BA433" s="46"/>
      <c r="BB433" s="46"/>
      <c r="BC433" s="46"/>
      <c r="BD433" s="46"/>
      <c r="BE433" s="32"/>
      <c r="BF433" s="32"/>
      <c r="BG433" s="32"/>
      <c r="BH433" s="32"/>
      <c r="BI433" s="32"/>
      <c r="BJ433" s="32"/>
      <c r="BK433" s="32"/>
      <c r="BL433" s="69"/>
      <c r="BM433" s="32"/>
      <c r="BN433" s="32"/>
      <c r="BO433" s="32"/>
      <c r="BP433" s="32"/>
      <c r="BQ433" s="19"/>
      <c r="BR433" s="19"/>
    </row>
    <row r="434" ht="17" customHeight="1">
      <c r="A434" s="53"/>
      <c r="B434" s="96"/>
      <c r="C434" s="96"/>
      <c r="D434" s="96"/>
      <c r="E434" s="96"/>
      <c r="F434" s="98"/>
      <c r="G434" s="88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46"/>
      <c r="BA434" s="46"/>
      <c r="BB434" s="46"/>
      <c r="BC434" s="46"/>
      <c r="BD434" s="46"/>
      <c r="BE434" s="32"/>
      <c r="BF434" s="32"/>
      <c r="BG434" s="32"/>
      <c r="BH434" s="32"/>
      <c r="BI434" s="32"/>
      <c r="BJ434" s="32"/>
      <c r="BK434" s="32"/>
      <c r="BL434" s="69"/>
      <c r="BM434" s="32"/>
      <c r="BN434" s="32"/>
      <c r="BO434" s="32"/>
      <c r="BP434" s="32"/>
      <c r="BQ434" s="19"/>
      <c r="BR434" s="19"/>
    </row>
    <row r="435" ht="17" customHeight="1">
      <c r="A435" s="53"/>
      <c r="B435" s="96"/>
      <c r="C435" s="96"/>
      <c r="D435" s="96"/>
      <c r="E435" s="96"/>
      <c r="F435" s="98"/>
      <c r="G435" s="88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46"/>
      <c r="BA435" s="46"/>
      <c r="BB435" s="46"/>
      <c r="BC435" s="46"/>
      <c r="BD435" s="46"/>
      <c r="BE435" s="32"/>
      <c r="BF435" s="32"/>
      <c r="BG435" s="32"/>
      <c r="BH435" s="32"/>
      <c r="BI435" s="32"/>
      <c r="BJ435" s="32"/>
      <c r="BK435" s="32"/>
      <c r="BL435" s="69"/>
      <c r="BM435" s="32"/>
      <c r="BN435" s="32"/>
      <c r="BO435" s="32"/>
      <c r="BP435" s="32"/>
      <c r="BQ435" s="19"/>
      <c r="BR435" s="19"/>
    </row>
    <row r="436" ht="17" customHeight="1">
      <c r="A436" s="53"/>
      <c r="B436" s="96"/>
      <c r="C436" s="96"/>
      <c r="D436" s="96"/>
      <c r="E436" s="96"/>
      <c r="F436" s="98"/>
      <c r="G436" s="88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46"/>
      <c r="BA436" s="46"/>
      <c r="BB436" s="46"/>
      <c r="BC436" s="46"/>
      <c r="BD436" s="46"/>
      <c r="BE436" s="32"/>
      <c r="BF436" s="32"/>
      <c r="BG436" s="32"/>
      <c r="BH436" s="32"/>
      <c r="BI436" s="32"/>
      <c r="BJ436" s="32"/>
      <c r="BK436" s="32"/>
      <c r="BL436" s="69"/>
      <c r="BM436" s="32"/>
      <c r="BN436" s="32"/>
      <c r="BO436" s="32"/>
      <c r="BP436" s="32"/>
      <c r="BQ436" s="19"/>
      <c r="BR436" s="19"/>
    </row>
    <row r="437" ht="17" customHeight="1">
      <c r="A437" s="53"/>
      <c r="B437" s="96"/>
      <c r="C437" s="96"/>
      <c r="D437" s="96"/>
      <c r="E437" s="96"/>
      <c r="F437" s="98"/>
      <c r="G437" s="88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46"/>
      <c r="BA437" s="46"/>
      <c r="BB437" s="46"/>
      <c r="BC437" s="46"/>
      <c r="BD437" s="46"/>
      <c r="BE437" s="32"/>
      <c r="BF437" s="32"/>
      <c r="BG437" s="32"/>
      <c r="BH437" s="32"/>
      <c r="BI437" s="32"/>
      <c r="BJ437" s="32"/>
      <c r="BK437" s="32"/>
      <c r="BL437" s="69"/>
      <c r="BM437" s="32"/>
      <c r="BN437" s="32"/>
      <c r="BO437" s="32"/>
      <c r="BP437" s="32"/>
      <c r="BQ437" s="19"/>
      <c r="BR437" s="19"/>
    </row>
    <row r="438" ht="17" customHeight="1">
      <c r="A438" s="53"/>
      <c r="B438" s="96"/>
      <c r="C438" s="96"/>
      <c r="D438" s="96"/>
      <c r="E438" s="96"/>
      <c r="F438" s="98"/>
      <c r="G438" s="88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46"/>
      <c r="BA438" s="46"/>
      <c r="BB438" s="46"/>
      <c r="BC438" s="46"/>
      <c r="BD438" s="46"/>
      <c r="BE438" s="32"/>
      <c r="BF438" s="32"/>
      <c r="BG438" s="32"/>
      <c r="BH438" s="32"/>
      <c r="BI438" s="32"/>
      <c r="BJ438" s="32"/>
      <c r="BK438" s="32"/>
      <c r="BL438" s="69"/>
      <c r="BM438" s="32"/>
      <c r="BN438" s="32"/>
      <c r="BO438" s="32"/>
      <c r="BP438" s="32"/>
      <c r="BQ438" s="19"/>
      <c r="BR438" s="19"/>
    </row>
    <row r="439" ht="17" customHeight="1">
      <c r="A439" s="53"/>
      <c r="B439" s="96"/>
      <c r="C439" s="96"/>
      <c r="D439" s="96"/>
      <c r="E439" s="96"/>
      <c r="F439" s="98"/>
      <c r="G439" s="88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46"/>
      <c r="BA439" s="46"/>
      <c r="BB439" s="46"/>
      <c r="BC439" s="46"/>
      <c r="BD439" s="46"/>
      <c r="BE439" s="32"/>
      <c r="BF439" s="32"/>
      <c r="BG439" s="32"/>
      <c r="BH439" s="32"/>
      <c r="BI439" s="32"/>
      <c r="BJ439" s="32"/>
      <c r="BK439" s="32"/>
      <c r="BL439" s="69"/>
      <c r="BM439" s="32"/>
      <c r="BN439" s="32"/>
      <c r="BO439" s="32"/>
      <c r="BP439" s="32"/>
      <c r="BQ439" s="19"/>
      <c r="BR439" s="19"/>
    </row>
    <row r="440" ht="17" customHeight="1">
      <c r="A440" s="53"/>
      <c r="B440" s="96"/>
      <c r="C440" s="96"/>
      <c r="D440" s="96"/>
      <c r="E440" s="96"/>
      <c r="F440" s="98"/>
      <c r="G440" s="88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46"/>
      <c r="BA440" s="46"/>
      <c r="BB440" s="46"/>
      <c r="BC440" s="46"/>
      <c r="BD440" s="46"/>
      <c r="BE440" s="32"/>
      <c r="BF440" s="32"/>
      <c r="BG440" s="32"/>
      <c r="BH440" s="32"/>
      <c r="BI440" s="32"/>
      <c r="BJ440" s="32"/>
      <c r="BK440" s="32"/>
      <c r="BL440" s="69"/>
      <c r="BM440" s="32"/>
      <c r="BN440" s="32"/>
      <c r="BO440" s="32"/>
      <c r="BP440" s="32"/>
      <c r="BQ440" s="19"/>
      <c r="BR440" s="19"/>
    </row>
    <row r="441" ht="17" customHeight="1">
      <c r="A441" s="53"/>
      <c r="B441" s="96"/>
      <c r="C441" s="96"/>
      <c r="D441" s="96"/>
      <c r="E441" s="96"/>
      <c r="F441" s="98"/>
      <c r="G441" s="88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46"/>
      <c r="BA441" s="46"/>
      <c r="BB441" s="46"/>
      <c r="BC441" s="46"/>
      <c r="BD441" s="46"/>
      <c r="BE441" s="32"/>
      <c r="BF441" s="32"/>
      <c r="BG441" s="32"/>
      <c r="BH441" s="32"/>
      <c r="BI441" s="32"/>
      <c r="BJ441" s="32"/>
      <c r="BK441" s="32"/>
      <c r="BL441" s="69"/>
      <c r="BM441" s="32"/>
      <c r="BN441" s="32"/>
      <c r="BO441" s="32"/>
      <c r="BP441" s="32"/>
      <c r="BQ441" s="19"/>
      <c r="BR441" s="19"/>
    </row>
    <row r="442" ht="17" customHeight="1">
      <c r="A442" s="53"/>
      <c r="B442" s="96"/>
      <c r="C442" s="96"/>
      <c r="D442" s="96"/>
      <c r="E442" s="96"/>
      <c r="F442" s="98"/>
      <c r="G442" s="88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46"/>
      <c r="BA442" s="46"/>
      <c r="BB442" s="46"/>
      <c r="BC442" s="46"/>
      <c r="BD442" s="46"/>
      <c r="BE442" s="32"/>
      <c r="BF442" s="32"/>
      <c r="BG442" s="32"/>
      <c r="BH442" s="32"/>
      <c r="BI442" s="32"/>
      <c r="BJ442" s="32"/>
      <c r="BK442" s="32"/>
      <c r="BL442" s="69"/>
      <c r="BM442" s="32"/>
      <c r="BN442" s="32"/>
      <c r="BO442" s="32"/>
      <c r="BP442" s="32"/>
      <c r="BQ442" s="19"/>
      <c r="BR442" s="19"/>
    </row>
    <row r="443" ht="17" customHeight="1">
      <c r="A443" s="53"/>
      <c r="B443" s="96"/>
      <c r="C443" s="96"/>
      <c r="D443" s="96"/>
      <c r="E443" s="96"/>
      <c r="F443" s="98"/>
      <c r="G443" s="88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46"/>
      <c r="BA443" s="46"/>
      <c r="BB443" s="46"/>
      <c r="BC443" s="46"/>
      <c r="BD443" s="46"/>
      <c r="BE443" s="32"/>
      <c r="BF443" s="32"/>
      <c r="BG443" s="32"/>
      <c r="BH443" s="32"/>
      <c r="BI443" s="32"/>
      <c r="BJ443" s="32"/>
      <c r="BK443" s="32"/>
      <c r="BL443" s="69"/>
      <c r="BM443" s="32"/>
      <c r="BN443" s="32"/>
      <c r="BO443" s="32"/>
      <c r="BP443" s="32"/>
      <c r="BQ443" s="19"/>
      <c r="BR443" s="19"/>
    </row>
    <row r="444" ht="17" customHeight="1">
      <c r="A444" s="53"/>
      <c r="B444" s="96"/>
      <c r="C444" s="96"/>
      <c r="D444" s="96"/>
      <c r="E444" s="96"/>
      <c r="F444" s="98"/>
      <c r="G444" s="88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46"/>
      <c r="BA444" s="46"/>
      <c r="BB444" s="46"/>
      <c r="BC444" s="46"/>
      <c r="BD444" s="46"/>
      <c r="BE444" s="32"/>
      <c r="BF444" s="32"/>
      <c r="BG444" s="32"/>
      <c r="BH444" s="32"/>
      <c r="BI444" s="32"/>
      <c r="BJ444" s="32"/>
      <c r="BK444" s="32"/>
      <c r="BL444" s="69"/>
      <c r="BM444" s="32"/>
      <c r="BN444" s="32"/>
      <c r="BO444" s="32"/>
      <c r="BP444" s="32"/>
      <c r="BQ444" s="19"/>
      <c r="BR444" s="19"/>
    </row>
    <row r="445" ht="17" customHeight="1">
      <c r="A445" s="53"/>
      <c r="B445" s="96"/>
      <c r="C445" s="96"/>
      <c r="D445" s="96"/>
      <c r="E445" s="96"/>
      <c r="F445" s="98"/>
      <c r="G445" s="88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46"/>
      <c r="BA445" s="46"/>
      <c r="BB445" s="46"/>
      <c r="BC445" s="46"/>
      <c r="BD445" s="46"/>
      <c r="BE445" s="32"/>
      <c r="BF445" s="32"/>
      <c r="BG445" s="32"/>
      <c r="BH445" s="32"/>
      <c r="BI445" s="32"/>
      <c r="BJ445" s="32"/>
      <c r="BK445" s="32"/>
      <c r="BL445" s="69"/>
      <c r="BM445" s="32"/>
      <c r="BN445" s="32"/>
      <c r="BO445" s="32"/>
      <c r="BP445" s="32"/>
      <c r="BQ445" s="19"/>
      <c r="BR445" s="19"/>
    </row>
    <row r="446" ht="17" customHeight="1">
      <c r="A446" s="53"/>
      <c r="B446" s="96"/>
      <c r="C446" s="96"/>
      <c r="D446" s="96"/>
      <c r="E446" s="96"/>
      <c r="F446" s="99"/>
      <c r="G446" s="88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46"/>
      <c r="BA446" s="46"/>
      <c r="BB446" s="46"/>
      <c r="BC446" s="46"/>
      <c r="BD446" s="46"/>
      <c r="BE446" s="32"/>
      <c r="BF446" s="32"/>
      <c r="BG446" s="32"/>
      <c r="BH446" s="32"/>
      <c r="BI446" s="32"/>
      <c r="BJ446" s="32"/>
      <c r="BK446" s="32"/>
      <c r="BL446" s="69"/>
      <c r="BM446" s="32"/>
      <c r="BN446" s="32"/>
      <c r="BO446" s="32"/>
      <c r="BP446" s="32"/>
      <c r="BQ446" s="19"/>
      <c r="BR446" s="19"/>
    </row>
  </sheetData>
  <conditionalFormatting sqref="B2:F142">
    <cfRule type="cellIs" dxfId="28" priority="1" operator="equal" stopIfTrue="1">
      <formula>"H1"</formula>
    </cfRule>
    <cfRule type="cellIs" dxfId="29" priority="2" operator="equal" stopIfTrue="1">
      <formula>"H2"</formula>
    </cfRule>
    <cfRule type="cellIs" dxfId="30" priority="3" operator="equal" stopIfTrue="1">
      <formula>"H3"</formula>
    </cfRule>
    <cfRule type="cellIs" dxfId="31" priority="4" operator="equal" stopIfTrue="1">
      <formula>"H4"</formula>
    </cfRule>
    <cfRule type="cellIs" dxfId="32" priority="5" operator="equal" stopIfTrue="1">
      <formula>"H5"</formula>
    </cfRule>
    <cfRule type="cellIs" dxfId="33" priority="6" operator="equal" stopIfTrue="1">
      <formula>"W1"</formula>
    </cfRule>
    <cfRule type="cellIs" dxfId="34" priority="7" operator="equal" stopIfTrue="1">
      <formula>"S1"</formula>
    </cfRule>
  </conditionalFormatting>
  <conditionalFormatting sqref="AZ3:BD5 BA6:BD6 AZ7:BD37 BA38:BD38 AZ39:BD69 BA70:BD70 AZ71:BD101 BA102:BD102 AZ103:BD133 BA134:BD134 AZ135:BD165 BA166:BD166 AZ167:BD197 BA198:BD198 AZ199:BD229 BA230:BD230 AZ231:BD261 BA262:BD262 AZ263:BD292 BA294:BD294 AZ295:BD325 BA326:BD326 AZ327:BD357 BA358:BD358 AZ359:BD446">
    <cfRule type="cellIs" dxfId="35" priority="1" operator="equal" stopIfTrue="1">
      <formula>"W"</formula>
    </cfRule>
  </conditionalFormatting>
  <conditionalFormatting sqref="AZ6 AZ38 AZ70 AZ102 AZ134 AZ166 AZ198 AZ230 AZ262 AZ294 AZ326 AZ358">
    <cfRule type="cellIs" dxfId="36" priority="1" operator="equal" stopIfTrue="1">
      <formula>"W"</formula>
    </cfRule>
    <cfRule type="cellIs" dxfId="37" priority="2" operator="equal" stopIfTrue="1">
      <formula>"AZ6"</formula>
    </cfRule>
  </conditionalFormatting>
  <conditionalFormatting sqref="BL7:BL36 BL39:BL68 BL71:BL100 BL103:BL132 BL135:BL164 BL167:BL196 BL199:BL228 BL231:BL260 BL263:BL292 BL295:BL325 BL327:BL357 BL359:BL446">
    <cfRule type="cellIs" dxfId="38" priority="1" operator="notEqual" stopIfTrue="1">
      <formula>0</formula>
    </cfRule>
  </conditionalFormatting>
  <conditionalFormatting sqref="L106">
    <cfRule type="cellIs" dxfId="39" priority="1" operator="between" stopIfTrue="1">
      <formula>0.9</formula>
      <formula>0.96</formula>
    </cfRule>
  </conditionalFormatting>
  <conditionalFormatting sqref="B143:F311">
    <cfRule type="cellIs" dxfId="40" priority="1" operator="equal" stopIfTrue="1">
      <formula>"SS"</formula>
    </cfRule>
    <cfRule type="cellIs" dxfId="41" priority="2" operator="equal" stopIfTrue="1">
      <formula>"SE"</formula>
    </cfRule>
    <cfRule type="cellIs" dxfId="42" priority="3" operator="equal" stopIfTrue="1">
      <formula>"W"</formula>
    </cfRule>
    <cfRule type="cellIs" dxfId="43" priority="4" operator="equal" stopIfTrue="1">
      <formula>"SA"</formula>
    </cfRule>
    <cfRule type="cellIs" dxfId="44" priority="5" operator="equal" stopIfTrue="1">
      <formula>"SB"</formula>
    </cfRule>
    <cfRule type="cellIs" dxfId="45" priority="6" operator="equal" stopIfTrue="1">
      <formula>"SC"</formula>
    </cfRule>
    <cfRule type="cellIs" dxfId="46" priority="7" operator="equal" stopIfTrue="1">
      <formula>"SD"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48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100" customWidth="1"/>
    <col min="2" max="6" width="9" style="100" customWidth="1"/>
    <col min="7" max="11" width="8.85156" style="100" customWidth="1"/>
    <col min="12" max="16384" width="8.85156" style="100" customWidth="1"/>
  </cols>
  <sheetData>
    <row r="1" ht="16" customHeight="1">
      <c r="A1" t="s" s="8">
        <v>58</v>
      </c>
      <c r="B1" t="s" s="101">
        <v>49</v>
      </c>
      <c r="C1" t="s" s="101">
        <v>50</v>
      </c>
      <c r="D1" t="s" s="101">
        <v>51</v>
      </c>
      <c r="E1" t="s" s="101">
        <v>52</v>
      </c>
      <c r="F1" t="s" s="101">
        <v>53</v>
      </c>
      <c r="G1" s="34"/>
      <c r="H1" s="19"/>
      <c r="I1" s="19"/>
      <c r="J1" s="19"/>
      <c r="K1" s="19"/>
    </row>
    <row r="2" ht="17" customHeight="1">
      <c r="A2" s="53"/>
      <c r="B2" t="s" s="11">
        <v>59</v>
      </c>
      <c r="C2" t="s" s="11">
        <v>59</v>
      </c>
      <c r="D2" t="s" s="11">
        <v>60</v>
      </c>
      <c r="E2" t="s" s="11">
        <v>61</v>
      </c>
      <c r="F2" t="s" s="11">
        <v>17</v>
      </c>
      <c r="G2" s="49"/>
      <c r="H2" s="19"/>
      <c r="I2" s="19"/>
      <c r="J2" s="19"/>
      <c r="K2" s="19"/>
    </row>
    <row r="3" ht="17" customHeight="1">
      <c r="A3" s="53"/>
      <c r="B3" t="s" s="11">
        <v>62</v>
      </c>
      <c r="C3" t="s" s="11">
        <v>17</v>
      </c>
      <c r="D3" t="s" s="11">
        <v>60</v>
      </c>
      <c r="E3" t="s" s="11">
        <v>60</v>
      </c>
      <c r="F3" t="s" s="11">
        <v>17</v>
      </c>
      <c r="G3" s="102"/>
      <c r="H3" s="19"/>
      <c r="I3" s="19"/>
      <c r="J3" s="19"/>
      <c r="K3" s="19"/>
    </row>
    <row r="4" ht="17" customHeight="1">
      <c r="A4" s="53"/>
      <c r="B4" t="s" s="11">
        <v>62</v>
      </c>
      <c r="C4" t="s" s="11">
        <v>63</v>
      </c>
      <c r="D4" t="s" s="11">
        <v>59</v>
      </c>
      <c r="E4" t="s" s="11">
        <v>55</v>
      </c>
      <c r="F4" t="s" s="11">
        <v>63</v>
      </c>
      <c r="G4" s="49"/>
      <c r="H4" s="19"/>
      <c r="I4" s="19"/>
      <c r="J4" s="19"/>
      <c r="K4" s="19"/>
    </row>
    <row r="5" ht="17" customHeight="1">
      <c r="A5" s="53"/>
      <c r="B5" t="s" s="11">
        <v>64</v>
      </c>
      <c r="C5" t="s" s="11">
        <v>60</v>
      </c>
      <c r="D5" t="s" s="11">
        <v>64</v>
      </c>
      <c r="E5" t="s" s="11">
        <v>55</v>
      </c>
      <c r="F5" t="s" s="11">
        <v>64</v>
      </c>
      <c r="G5" s="102"/>
      <c r="H5" s="19"/>
      <c r="I5" s="19"/>
      <c r="J5" s="19"/>
      <c r="K5" s="19"/>
    </row>
    <row r="6" ht="17" customHeight="1">
      <c r="A6" s="53"/>
      <c r="B6" t="s" s="11">
        <v>64</v>
      </c>
      <c r="C6" t="s" s="11">
        <v>61</v>
      </c>
      <c r="D6" t="s" s="11">
        <v>65</v>
      </c>
      <c r="E6" t="s" s="11">
        <v>66</v>
      </c>
      <c r="F6" t="s" s="11">
        <v>62</v>
      </c>
      <c r="G6" s="49"/>
      <c r="H6" s="19"/>
      <c r="I6" s="19"/>
      <c r="J6" s="19"/>
      <c r="K6" s="19"/>
    </row>
    <row r="7" ht="17" customHeight="1">
      <c r="A7" s="53"/>
      <c r="B7" t="s" s="11">
        <v>67</v>
      </c>
      <c r="C7" t="s" s="11">
        <v>55</v>
      </c>
      <c r="D7" t="s" s="11">
        <v>61</v>
      </c>
      <c r="E7" t="s" s="11">
        <v>67</v>
      </c>
      <c r="F7" t="s" s="11">
        <v>67</v>
      </c>
      <c r="G7" s="102"/>
      <c r="H7" s="19"/>
      <c r="I7" s="19"/>
      <c r="J7" s="19"/>
      <c r="K7" s="19"/>
    </row>
    <row r="8" ht="17" customHeight="1">
      <c r="A8" s="53"/>
      <c r="B8" t="s" s="11">
        <v>60</v>
      </c>
      <c r="C8" t="s" s="11">
        <v>60</v>
      </c>
      <c r="D8" t="s" s="11">
        <v>60</v>
      </c>
      <c r="E8" t="s" s="11">
        <v>64</v>
      </c>
      <c r="F8" t="s" s="11">
        <v>60</v>
      </c>
      <c r="G8" s="49"/>
      <c r="H8" s="19"/>
      <c r="I8" s="19"/>
      <c r="J8" s="19"/>
      <c r="K8" s="19"/>
    </row>
    <row r="9" ht="17" customHeight="1">
      <c r="A9" s="53"/>
      <c r="B9" t="s" s="11">
        <v>62</v>
      </c>
      <c r="C9" t="s" s="11">
        <v>62</v>
      </c>
      <c r="D9" t="s" s="11">
        <v>62</v>
      </c>
      <c r="E9" t="s" s="11">
        <v>64</v>
      </c>
      <c r="F9" t="s" s="11">
        <v>63</v>
      </c>
      <c r="G9" s="49"/>
      <c r="H9" s="19"/>
      <c r="I9" s="19"/>
      <c r="J9" s="19"/>
      <c r="K9" s="19"/>
    </row>
    <row r="10" ht="17" customHeight="1">
      <c r="A10" s="53"/>
      <c r="B10" t="s" s="11">
        <v>66</v>
      </c>
      <c r="C10" t="s" s="11">
        <v>66</v>
      </c>
      <c r="D10" t="s" s="11">
        <v>66</v>
      </c>
      <c r="E10" t="s" s="11">
        <v>64</v>
      </c>
      <c r="F10" t="s" s="11">
        <v>66</v>
      </c>
      <c r="G10" s="49"/>
      <c r="H10" s="19"/>
      <c r="I10" s="19"/>
      <c r="J10" s="19"/>
      <c r="K10" s="19"/>
    </row>
    <row r="11" ht="17" customHeight="1">
      <c r="A11" s="53"/>
      <c r="B11" t="s" s="11">
        <v>61</v>
      </c>
      <c r="C11" t="s" s="11">
        <v>61</v>
      </c>
      <c r="D11" t="s" s="11">
        <v>61</v>
      </c>
      <c r="E11" t="s" s="11">
        <v>17</v>
      </c>
      <c r="F11" t="s" s="11">
        <v>17</v>
      </c>
      <c r="G11" s="49"/>
      <c r="H11" s="19"/>
      <c r="I11" s="19"/>
      <c r="J11" s="19"/>
      <c r="K11" s="19"/>
    </row>
    <row r="12" ht="17" customHeight="1">
      <c r="A12" s="53"/>
      <c r="B12" t="s" s="11">
        <v>17</v>
      </c>
      <c r="C12" t="s" s="11">
        <v>55</v>
      </c>
      <c r="D12" t="s" s="11">
        <v>55</v>
      </c>
      <c r="E12" t="s" s="11">
        <v>55</v>
      </c>
      <c r="F12" t="s" s="11">
        <v>63</v>
      </c>
      <c r="G12" s="49"/>
      <c r="H12" s="19"/>
      <c r="I12" s="19"/>
      <c r="J12" s="19"/>
      <c r="K12" s="19"/>
    </row>
    <row r="13" ht="17" customHeight="1">
      <c r="A13" s="53"/>
      <c r="B13" t="s" s="11">
        <v>17</v>
      </c>
      <c r="C13" t="s" s="11">
        <v>65</v>
      </c>
      <c r="D13" t="s" s="11">
        <v>17</v>
      </c>
      <c r="E13" t="s" s="11">
        <v>17</v>
      </c>
      <c r="F13" t="s" s="11">
        <v>17</v>
      </c>
      <c r="G13" s="49"/>
      <c r="H13" s="19"/>
      <c r="I13" s="19"/>
      <c r="J13" s="19"/>
      <c r="K13" s="19"/>
    </row>
    <row r="14" ht="17" customHeight="1">
      <c r="A14" s="53"/>
      <c r="B14" t="s" s="11">
        <v>63</v>
      </c>
      <c r="C14" t="s" s="11">
        <v>63</v>
      </c>
      <c r="D14" t="s" s="11">
        <v>63</v>
      </c>
      <c r="E14" t="s" s="11">
        <v>65</v>
      </c>
      <c r="F14" t="s" s="11">
        <v>63</v>
      </c>
      <c r="G14" s="49"/>
      <c r="H14" s="19"/>
      <c r="I14" s="19"/>
      <c r="J14" s="19"/>
      <c r="K14" s="19"/>
    </row>
    <row r="15" ht="17" customHeight="1">
      <c r="A15" s="53"/>
      <c r="B15" t="s" s="11">
        <v>64</v>
      </c>
      <c r="C15" t="s" s="11">
        <v>64</v>
      </c>
      <c r="D15" t="s" s="11">
        <v>64</v>
      </c>
      <c r="E15" t="s" s="11">
        <v>64</v>
      </c>
      <c r="F15" t="s" s="11">
        <v>59</v>
      </c>
      <c r="G15" s="49"/>
      <c r="H15" s="19"/>
      <c r="I15" s="19"/>
      <c r="J15" s="19"/>
      <c r="K15" s="19"/>
    </row>
    <row r="16" ht="17" customHeight="1">
      <c r="A16" s="53"/>
      <c r="B16" t="s" s="11">
        <v>65</v>
      </c>
      <c r="C16" t="s" s="11">
        <v>61</v>
      </c>
      <c r="D16" t="s" s="11">
        <v>59</v>
      </c>
      <c r="E16" t="s" s="11">
        <v>17</v>
      </c>
      <c r="F16" t="s" s="11">
        <v>61</v>
      </c>
      <c r="G16" s="49"/>
      <c r="H16" s="19"/>
      <c r="I16" s="19"/>
      <c r="J16" s="19"/>
      <c r="K16" s="19"/>
    </row>
    <row r="17" ht="17" customHeight="1">
      <c r="A17" s="53"/>
      <c r="B17" t="s" s="11">
        <v>67</v>
      </c>
      <c r="C17" t="s" s="11">
        <v>67</v>
      </c>
      <c r="D17" t="s" s="11">
        <v>67</v>
      </c>
      <c r="E17" t="s" s="11">
        <v>67</v>
      </c>
      <c r="F17" t="s" s="11">
        <v>67</v>
      </c>
      <c r="G17" s="49"/>
      <c r="H17" s="19"/>
      <c r="I17" s="19"/>
      <c r="J17" s="19"/>
      <c r="K17" s="19"/>
    </row>
    <row r="18" ht="17" customHeight="1">
      <c r="A18" s="53"/>
      <c r="B18" t="s" s="11">
        <v>60</v>
      </c>
      <c r="C18" t="s" s="11">
        <v>60</v>
      </c>
      <c r="D18" t="s" s="11">
        <v>60</v>
      </c>
      <c r="E18" t="s" s="11">
        <v>63</v>
      </c>
      <c r="F18" t="s" s="11">
        <v>60</v>
      </c>
      <c r="G18" s="49"/>
      <c r="H18" s="19"/>
      <c r="I18" s="19"/>
      <c r="J18" s="19"/>
      <c r="K18" s="19"/>
    </row>
    <row r="19" ht="17" customHeight="1">
      <c r="A19" s="53"/>
      <c r="B19" t="s" s="11">
        <v>17</v>
      </c>
      <c r="C19" t="s" s="11">
        <v>62</v>
      </c>
      <c r="D19" t="s" s="11">
        <v>60</v>
      </c>
      <c r="E19" t="s" s="11">
        <v>62</v>
      </c>
      <c r="F19" t="s" s="11">
        <v>59</v>
      </c>
      <c r="G19" s="49"/>
      <c r="H19" s="19"/>
      <c r="I19" s="19"/>
      <c r="J19" s="19"/>
      <c r="K19" s="19"/>
    </row>
    <row r="20" ht="17" customHeight="1">
      <c r="A20" s="53"/>
      <c r="B20" t="s" s="11">
        <v>66</v>
      </c>
      <c r="C20" t="s" s="11">
        <v>66</v>
      </c>
      <c r="D20" t="s" s="11">
        <v>60</v>
      </c>
      <c r="E20" t="s" s="11">
        <v>59</v>
      </c>
      <c r="F20" t="s" s="11">
        <v>66</v>
      </c>
      <c r="G20" s="49"/>
      <c r="H20" s="19"/>
      <c r="I20" s="19"/>
      <c r="J20" s="19"/>
      <c r="K20" s="19"/>
    </row>
    <row r="21" ht="17" customHeight="1">
      <c r="A21" s="53"/>
      <c r="B21" t="s" s="11">
        <v>61</v>
      </c>
      <c r="C21" s="103"/>
      <c r="D21" t="s" s="11">
        <v>60</v>
      </c>
      <c r="E21" t="s" s="11">
        <v>61</v>
      </c>
      <c r="F21" t="s" s="11">
        <v>61</v>
      </c>
      <c r="G21" s="49"/>
      <c r="H21" s="19"/>
      <c r="I21" s="19"/>
      <c r="J21" s="19"/>
      <c r="K21" s="19"/>
    </row>
    <row r="22" ht="17" customHeight="1">
      <c r="A22" s="53"/>
      <c r="B22" t="s" s="11">
        <v>65</v>
      </c>
      <c r="C22" s="103"/>
      <c r="D22" t="s" s="11">
        <v>60</v>
      </c>
      <c r="E22" t="s" s="11">
        <v>64</v>
      </c>
      <c r="F22" t="s" s="11">
        <v>64</v>
      </c>
      <c r="G22" s="49"/>
      <c r="H22" s="19"/>
      <c r="I22" s="19"/>
      <c r="J22" s="19"/>
      <c r="K22" s="19"/>
    </row>
    <row r="23" ht="17" customHeight="1">
      <c r="A23" s="53"/>
      <c r="B23" t="s" s="11">
        <v>65</v>
      </c>
      <c r="C23" s="103"/>
      <c r="D23" t="s" s="11">
        <v>17</v>
      </c>
      <c r="E23" t="s" s="11">
        <v>63</v>
      </c>
      <c r="F23" t="s" s="11">
        <v>65</v>
      </c>
      <c r="G23" s="49"/>
      <c r="H23" s="19"/>
      <c r="I23" s="19"/>
      <c r="J23" s="19"/>
      <c r="K23" s="19"/>
    </row>
    <row r="24" ht="17" customHeight="1">
      <c r="A24" s="53"/>
      <c r="B24" t="s" s="11">
        <v>67</v>
      </c>
      <c r="C24" s="103"/>
      <c r="D24" s="103"/>
      <c r="E24" t="s" s="11">
        <v>17</v>
      </c>
      <c r="F24" t="s" s="11">
        <v>64</v>
      </c>
      <c r="G24" s="49"/>
      <c r="H24" s="19"/>
      <c r="I24" s="19"/>
      <c r="J24" s="19"/>
      <c r="K24" s="19"/>
    </row>
    <row r="25" ht="17" customHeight="1">
      <c r="A25" s="53"/>
      <c r="B25" t="s" s="11">
        <v>60</v>
      </c>
      <c r="C25" s="103"/>
      <c r="D25" s="103"/>
      <c r="E25" t="s" s="11">
        <v>67</v>
      </c>
      <c r="F25" t="s" s="11">
        <v>60</v>
      </c>
      <c r="G25" s="49"/>
      <c r="H25" s="19"/>
      <c r="I25" s="19"/>
      <c r="J25" s="19"/>
      <c r="K25" s="19"/>
    </row>
    <row r="26" ht="17" customHeight="1">
      <c r="A26" s="53"/>
      <c r="B26" t="s" s="11">
        <v>64</v>
      </c>
      <c r="C26" s="103"/>
      <c r="D26" s="103"/>
      <c r="E26" t="s" s="11">
        <v>63</v>
      </c>
      <c r="F26" t="s" s="11">
        <v>66</v>
      </c>
      <c r="G26" s="49"/>
      <c r="H26" s="19"/>
      <c r="I26" s="19"/>
      <c r="J26" s="19"/>
      <c r="K26" s="19"/>
    </row>
    <row r="27" ht="17" customHeight="1">
      <c r="A27" s="53"/>
      <c r="B27" s="103"/>
      <c r="C27" s="103"/>
      <c r="D27" s="103"/>
      <c r="E27" t="s" s="11">
        <v>62</v>
      </c>
      <c r="F27" t="s" s="11">
        <v>61</v>
      </c>
      <c r="G27" s="49"/>
      <c r="H27" s="19"/>
      <c r="I27" s="19"/>
      <c r="J27" s="19"/>
      <c r="K27" s="19"/>
    </row>
    <row r="28" ht="17" customHeight="1">
      <c r="A28" s="53"/>
      <c r="B28" s="103"/>
      <c r="C28" s="103"/>
      <c r="D28" s="103"/>
      <c r="E28" s="103"/>
      <c r="F28" t="s" s="11">
        <v>61</v>
      </c>
      <c r="G28" s="49"/>
      <c r="H28" s="19"/>
      <c r="I28" s="19"/>
      <c r="J28" s="19"/>
      <c r="K28" s="19"/>
    </row>
    <row r="29" ht="17" customHeight="1">
      <c r="A29" s="53"/>
      <c r="B29" s="103"/>
      <c r="C29" s="103"/>
      <c r="D29" s="103"/>
      <c r="E29" s="103"/>
      <c r="F29" t="s" s="11">
        <v>65</v>
      </c>
      <c r="G29" s="49"/>
      <c r="H29" s="19"/>
      <c r="I29" s="19"/>
      <c r="J29" s="19"/>
      <c r="K29" s="19"/>
    </row>
    <row r="30" ht="17" customHeight="1">
      <c r="A30" s="53"/>
      <c r="B30" s="103"/>
      <c r="C30" s="103"/>
      <c r="D30" s="103"/>
      <c r="E30" s="103"/>
      <c r="F30" t="s" s="11">
        <v>65</v>
      </c>
      <c r="G30" s="49"/>
      <c r="H30" s="19"/>
      <c r="I30" s="19"/>
      <c r="J30" s="19"/>
      <c r="K30" s="19"/>
    </row>
    <row r="31" ht="17" customHeight="1">
      <c r="A31" s="53"/>
      <c r="B31" s="103"/>
      <c r="C31" s="103"/>
      <c r="D31" s="103"/>
      <c r="E31" s="103"/>
      <c r="F31" s="103"/>
      <c r="G31" s="49"/>
      <c r="H31" s="19"/>
      <c r="I31" s="19"/>
      <c r="J31" s="19"/>
      <c r="K31" s="19"/>
    </row>
    <row r="32" ht="17" customHeight="1">
      <c r="A32" s="53"/>
      <c r="B32" s="103"/>
      <c r="C32" s="103"/>
      <c r="D32" s="103"/>
      <c r="E32" s="103"/>
      <c r="F32" s="103"/>
      <c r="G32" s="49"/>
      <c r="H32" s="19"/>
      <c r="I32" s="19"/>
      <c r="J32" s="19"/>
      <c r="K32" s="19"/>
    </row>
    <row r="33" ht="17" customHeight="1">
      <c r="A33" s="53"/>
      <c r="B33" s="103"/>
      <c r="C33" s="103"/>
      <c r="D33" s="103"/>
      <c r="E33" s="103"/>
      <c r="F33" s="103"/>
      <c r="G33" s="49"/>
      <c r="H33" s="19"/>
      <c r="I33" s="19"/>
      <c r="J33" s="19"/>
      <c r="K33" s="19"/>
    </row>
    <row r="34" ht="17" customHeight="1">
      <c r="A34" s="53"/>
      <c r="B34" s="103"/>
      <c r="C34" s="103"/>
      <c r="D34" s="103"/>
      <c r="E34" s="103"/>
      <c r="F34" s="103"/>
      <c r="G34" s="49"/>
      <c r="H34" s="19"/>
      <c r="I34" s="19"/>
      <c r="J34" s="19"/>
      <c r="K34" s="19"/>
    </row>
    <row r="35" ht="17" customHeight="1">
      <c r="A35" s="53"/>
      <c r="B35" s="103"/>
      <c r="C35" s="103"/>
      <c r="D35" s="103"/>
      <c r="E35" s="103"/>
      <c r="F35" s="103"/>
      <c r="G35" s="49"/>
      <c r="H35" s="19"/>
      <c r="I35" s="19"/>
      <c r="J35" s="19"/>
      <c r="K35" s="19"/>
    </row>
    <row r="36" ht="17" customHeight="1">
      <c r="A36" s="53"/>
      <c r="B36" s="103"/>
      <c r="C36" s="103"/>
      <c r="D36" s="103"/>
      <c r="E36" s="103"/>
      <c r="F36" s="103"/>
      <c r="G36" s="49"/>
      <c r="H36" s="19"/>
      <c r="I36" s="19"/>
      <c r="J36" s="19"/>
      <c r="K36" s="19"/>
    </row>
    <row r="37" ht="17" customHeight="1">
      <c r="A37" s="53"/>
      <c r="B37" s="103"/>
      <c r="C37" s="103"/>
      <c r="D37" s="103"/>
      <c r="E37" s="103"/>
      <c r="F37" s="103"/>
      <c r="G37" s="49"/>
      <c r="H37" s="19"/>
      <c r="I37" s="19"/>
      <c r="J37" s="19"/>
      <c r="K37" s="19"/>
    </row>
    <row r="38" ht="17" customHeight="1">
      <c r="A38" s="53"/>
      <c r="B38" s="103"/>
      <c r="C38" s="103"/>
      <c r="D38" s="103"/>
      <c r="E38" s="103"/>
      <c r="F38" s="103"/>
      <c r="G38" s="49"/>
      <c r="H38" s="19"/>
      <c r="I38" s="19"/>
      <c r="J38" s="19"/>
      <c r="K38" s="19"/>
    </row>
    <row r="39" ht="17" customHeight="1">
      <c r="A39" s="53"/>
      <c r="B39" s="103"/>
      <c r="C39" s="103"/>
      <c r="D39" s="103"/>
      <c r="E39" s="103"/>
      <c r="F39" s="103"/>
      <c r="G39" s="49"/>
      <c r="H39" s="19"/>
      <c r="I39" s="19"/>
      <c r="J39" s="19"/>
      <c r="K39" s="19"/>
    </row>
    <row r="40" ht="17" customHeight="1">
      <c r="A40" s="53"/>
      <c r="B40" s="103"/>
      <c r="C40" s="103"/>
      <c r="D40" s="103"/>
      <c r="E40" s="103"/>
      <c r="F40" s="103"/>
      <c r="G40" s="49"/>
      <c r="H40" s="19"/>
      <c r="I40" s="19"/>
      <c r="J40" s="19"/>
      <c r="K40" s="19"/>
    </row>
    <row r="41" ht="17" customHeight="1">
      <c r="A41" s="53"/>
      <c r="B41" s="103"/>
      <c r="C41" s="103"/>
      <c r="D41" s="103"/>
      <c r="E41" s="103"/>
      <c r="F41" s="103"/>
      <c r="G41" s="49"/>
      <c r="H41" s="19"/>
      <c r="I41" s="19"/>
      <c r="J41" s="19"/>
      <c r="K41" s="19"/>
    </row>
    <row r="42" ht="17" customHeight="1">
      <c r="A42" s="53"/>
      <c r="B42" s="103"/>
      <c r="C42" s="103"/>
      <c r="D42" s="103"/>
      <c r="E42" s="103"/>
      <c r="F42" s="103"/>
      <c r="G42" s="49"/>
      <c r="H42" s="19"/>
      <c r="I42" s="19"/>
      <c r="J42" s="19"/>
      <c r="K42" s="19"/>
    </row>
    <row r="43" ht="17" customHeight="1">
      <c r="A43" s="53"/>
      <c r="B43" s="103"/>
      <c r="C43" s="103"/>
      <c r="D43" s="103"/>
      <c r="E43" s="103"/>
      <c r="F43" s="103"/>
      <c r="G43" s="49"/>
      <c r="H43" s="19"/>
      <c r="I43" s="19"/>
      <c r="J43" s="19"/>
      <c r="K43" s="19"/>
    </row>
    <row r="44" ht="17" customHeight="1">
      <c r="A44" s="53"/>
      <c r="B44" s="103"/>
      <c r="C44" s="103"/>
      <c r="D44" s="103"/>
      <c r="E44" s="103"/>
      <c r="F44" s="103"/>
      <c r="G44" s="49"/>
      <c r="H44" s="19"/>
      <c r="I44" s="19"/>
      <c r="J44" s="19"/>
      <c r="K44" s="19"/>
    </row>
    <row r="45" ht="17" customHeight="1">
      <c r="A45" s="53"/>
      <c r="B45" s="103"/>
      <c r="C45" s="103"/>
      <c r="D45" s="103"/>
      <c r="E45" s="103"/>
      <c r="F45" s="103"/>
      <c r="G45" s="49"/>
      <c r="H45" s="19"/>
      <c r="I45" s="19"/>
      <c r="J45" s="19"/>
      <c r="K45" s="19"/>
    </row>
    <row r="46" ht="17" customHeight="1">
      <c r="A46" s="53"/>
      <c r="B46" s="103"/>
      <c r="C46" s="103"/>
      <c r="D46" s="103"/>
      <c r="E46" s="103"/>
      <c r="F46" s="103"/>
      <c r="G46" s="49"/>
      <c r="H46" s="19"/>
      <c r="I46" s="19"/>
      <c r="J46" s="19"/>
      <c r="K46" s="19"/>
    </row>
    <row r="47" ht="17" customHeight="1">
      <c r="A47" s="53"/>
      <c r="B47" s="103"/>
      <c r="C47" s="103"/>
      <c r="D47" s="103"/>
      <c r="E47" s="103"/>
      <c r="F47" s="103"/>
      <c r="G47" s="49"/>
      <c r="H47" s="19"/>
      <c r="I47" s="19"/>
      <c r="J47" s="19"/>
      <c r="K47" s="19"/>
    </row>
    <row r="48" ht="17" customHeight="1">
      <c r="A48" s="53"/>
      <c r="B48" s="103"/>
      <c r="C48" s="103"/>
      <c r="D48" s="103"/>
      <c r="E48" s="103"/>
      <c r="F48" s="103"/>
      <c r="G48" s="49"/>
      <c r="H48" s="19"/>
      <c r="I48" s="19"/>
      <c r="J48" s="19"/>
      <c r="K48" s="19"/>
    </row>
  </sheetData>
  <conditionalFormatting sqref="B2:K37 B38:F48">
    <cfRule type="cellIs" dxfId="47" priority="1" operator="equal" stopIfTrue="1">
      <formula>"SS"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25.6667" defaultRowHeight="13" customHeight="1" outlineLevelRow="0" outlineLevelCol="0"/>
  <cols>
    <col min="1" max="1" width="25.6719" style="104" customWidth="1"/>
    <col min="2" max="9" width="5.5" style="104" customWidth="1"/>
    <col min="10" max="10" width="7.5" style="104" customWidth="1"/>
    <col min="11" max="16384" width="25.6719" style="104" customWidth="1"/>
  </cols>
  <sheetData>
    <row r="1" ht="16" customHeight="1">
      <c r="A1" s="19"/>
      <c r="B1" t="s" s="8">
        <v>68</v>
      </c>
      <c r="C1" t="s" s="8">
        <v>69</v>
      </c>
      <c r="D1" t="s" s="8">
        <v>70</v>
      </c>
      <c r="E1" t="s" s="8">
        <v>71</v>
      </c>
      <c r="F1" t="s" s="8">
        <v>72</v>
      </c>
      <c r="G1" t="s" s="8">
        <v>73</v>
      </c>
      <c r="H1" t="s" s="8">
        <v>74</v>
      </c>
      <c r="I1" t="s" s="8">
        <v>75</v>
      </c>
      <c r="J1" s="19"/>
    </row>
    <row r="2" ht="16" customHeight="1">
      <c r="A2" t="s" s="8">
        <v>76</v>
      </c>
      <c r="B2" s="38">
        <v>2</v>
      </c>
      <c r="C2" s="38">
        <v>1</v>
      </c>
      <c r="D2" s="38">
        <v>1</v>
      </c>
      <c r="E2" s="38">
        <v>2</v>
      </c>
      <c r="F2" s="38">
        <v>1</v>
      </c>
      <c r="G2" s="38">
        <v>1</v>
      </c>
      <c r="H2" s="38">
        <v>1</v>
      </c>
      <c r="I2" s="38">
        <v>1</v>
      </c>
      <c r="J2" t="s" s="8">
        <v>77</v>
      </c>
    </row>
    <row r="3" ht="16" customHeight="1">
      <c r="A3" t="s" s="8">
        <v>78</v>
      </c>
      <c r="B3" s="38">
        <v>1</v>
      </c>
      <c r="C3" s="38">
        <v>1</v>
      </c>
      <c r="D3" s="38">
        <v>5</v>
      </c>
      <c r="E3" s="38">
        <v>10</v>
      </c>
      <c r="F3" s="38">
        <v>2</v>
      </c>
      <c r="G3" s="38">
        <v>2</v>
      </c>
      <c r="H3" s="38">
        <v>10</v>
      </c>
      <c r="I3" s="38">
        <v>20</v>
      </c>
      <c r="J3" t="s" s="8">
        <v>79</v>
      </c>
    </row>
    <row r="4" ht="16" customHeight="1">
      <c r="A4" t="s" s="8">
        <v>80</v>
      </c>
      <c r="B4" s="38">
        <v>5</v>
      </c>
      <c r="C4" s="38">
        <v>10</v>
      </c>
      <c r="D4" s="38">
        <v>1</v>
      </c>
      <c r="E4" s="38">
        <v>2</v>
      </c>
      <c r="F4" s="38">
        <v>1</v>
      </c>
      <c r="G4" s="38">
        <v>5</v>
      </c>
      <c r="H4" s="38">
        <v>1</v>
      </c>
      <c r="I4" s="38">
        <v>1</v>
      </c>
      <c r="J4" t="s" s="8">
        <v>81</v>
      </c>
    </row>
    <row r="5" ht="16" customHeight="1">
      <c r="A5" t="s" s="8">
        <v>82</v>
      </c>
      <c r="B5" s="38">
        <v>1</v>
      </c>
      <c r="C5" s="38">
        <v>2</v>
      </c>
      <c r="D5" s="38">
        <v>2</v>
      </c>
      <c r="E5" s="38">
        <v>5</v>
      </c>
      <c r="F5" s="38">
        <v>2</v>
      </c>
      <c r="G5" s="38">
        <v>2</v>
      </c>
      <c r="H5" s="38">
        <v>2</v>
      </c>
      <c r="I5" s="38">
        <v>1</v>
      </c>
      <c r="J5" t="s" s="8">
        <v>83</v>
      </c>
    </row>
    <row r="6" ht="16" customHeight="1">
      <c r="A6" t="s" s="8">
        <v>84</v>
      </c>
      <c r="B6" s="38">
        <v>5</v>
      </c>
      <c r="C6" s="38">
        <v>5</v>
      </c>
      <c r="D6" s="38">
        <v>5</v>
      </c>
      <c r="E6" s="38">
        <v>1</v>
      </c>
      <c r="F6" s="38">
        <v>5</v>
      </c>
      <c r="G6" s="38">
        <v>2</v>
      </c>
      <c r="H6" s="38">
        <v>5</v>
      </c>
      <c r="I6" s="38">
        <v>5</v>
      </c>
      <c r="J6" t="s" s="8">
        <v>85</v>
      </c>
    </row>
    <row r="7" ht="16" customHeight="1">
      <c r="A7" s="19"/>
      <c r="B7" s="19"/>
      <c r="C7" s="19"/>
      <c r="D7" s="19"/>
      <c r="E7" s="19"/>
      <c r="F7" s="19"/>
      <c r="G7" s="19"/>
      <c r="H7" s="19"/>
      <c r="I7" s="19"/>
      <c r="J7" s="19"/>
    </row>
    <row r="8" ht="16" customHeight="1">
      <c r="A8" s="19"/>
      <c r="B8" s="19"/>
      <c r="C8" s="19"/>
      <c r="D8" s="19"/>
      <c r="E8" s="19"/>
      <c r="F8" s="19"/>
      <c r="G8" s="19"/>
      <c r="H8" s="19"/>
      <c r="I8" s="19"/>
      <c r="J8" s="19"/>
    </row>
    <row r="9" ht="16" customHeight="1">
      <c r="A9" s="19"/>
      <c r="B9" s="19"/>
      <c r="C9" s="19"/>
      <c r="D9" s="19"/>
      <c r="E9" s="19"/>
      <c r="F9" s="19"/>
      <c r="G9" s="19"/>
      <c r="H9" s="19"/>
      <c r="I9" s="19"/>
      <c r="J9" s="19"/>
    </row>
    <row r="10" ht="16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ht="16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 ht="16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ht="16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 ht="16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ht="16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ht="16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ht="16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ht="16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ht="16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ht="16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ht="16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ht="16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ht="16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ht="16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25.6667" defaultRowHeight="13" customHeight="1" outlineLevelRow="0" outlineLevelCol="0"/>
  <cols>
    <col min="1" max="1" width="25.6719" style="105" customWidth="1"/>
    <col min="2" max="2" width="11.6719" style="105" customWidth="1"/>
    <col min="3" max="3" width="11.1719" style="105" customWidth="1"/>
    <col min="4" max="5" width="8.85156" style="105" customWidth="1"/>
    <col min="6" max="16384" width="25.6719" style="105" customWidth="1"/>
  </cols>
  <sheetData>
    <row r="1" ht="16" customHeight="1">
      <c r="A1" s="19"/>
      <c r="B1" t="s" s="8">
        <v>77</v>
      </c>
      <c r="C1" s="19"/>
      <c r="D1" s="106"/>
      <c r="E1" s="107"/>
    </row>
    <row r="2" ht="16" customHeight="1">
      <c r="A2" t="s" s="8">
        <v>86</v>
      </c>
      <c r="B2" s="38">
        <v>200</v>
      </c>
      <c r="C2" t="s" s="8">
        <v>87</v>
      </c>
      <c r="D2" s="108"/>
      <c r="E2" s="109"/>
    </row>
    <row r="3" ht="16" customHeight="1">
      <c r="A3" t="s" s="8">
        <v>88</v>
      </c>
      <c r="B3" s="38">
        <v>150</v>
      </c>
      <c r="C3" t="s" s="8">
        <v>89</v>
      </c>
      <c r="D3" s="108"/>
      <c r="E3" s="109"/>
    </row>
    <row r="4" ht="16" customHeight="1">
      <c r="A4" t="s" s="8">
        <v>90</v>
      </c>
      <c r="B4" s="38">
        <v>250</v>
      </c>
      <c r="C4" t="s" s="8">
        <v>91</v>
      </c>
      <c r="D4" s="108"/>
      <c r="E4" s="109"/>
    </row>
    <row r="5" ht="16" customHeight="1">
      <c r="A5" t="s" s="8">
        <v>92</v>
      </c>
      <c r="B5" s="38">
        <v>5</v>
      </c>
      <c r="C5" t="s" s="8">
        <v>93</v>
      </c>
      <c r="D5" s="108"/>
      <c r="E5" s="109"/>
    </row>
    <row r="6" ht="16" customHeight="1">
      <c r="A6" t="s" s="8">
        <v>94</v>
      </c>
      <c r="B6" s="38">
        <v>175</v>
      </c>
      <c r="C6" t="s" s="8">
        <v>95</v>
      </c>
      <c r="D6" s="108"/>
      <c r="E6" s="109"/>
    </row>
    <row r="7" ht="16" customHeight="1">
      <c r="A7" t="s" s="8">
        <v>96</v>
      </c>
      <c r="B7" s="38">
        <v>100</v>
      </c>
      <c r="C7" t="s" s="8">
        <v>97</v>
      </c>
      <c r="D7" s="108"/>
      <c r="E7" s="109"/>
    </row>
    <row r="8" ht="16" customHeight="1">
      <c r="A8" t="s" s="8">
        <v>98</v>
      </c>
      <c r="B8" s="38">
        <v>20</v>
      </c>
      <c r="C8" t="s" s="8">
        <v>99</v>
      </c>
      <c r="D8" s="108"/>
      <c r="E8" s="109"/>
    </row>
    <row r="9" ht="16" customHeight="1">
      <c r="A9" s="19"/>
      <c r="B9" s="19"/>
      <c r="C9" s="19"/>
      <c r="D9" s="108"/>
      <c r="E9" s="109"/>
    </row>
    <row r="10" ht="16" customHeight="1">
      <c r="A10" s="19"/>
      <c r="B10" s="19"/>
      <c r="C10" s="19"/>
      <c r="D10" s="108"/>
      <c r="E10" s="109"/>
    </row>
    <row r="11" ht="16" customHeight="1">
      <c r="A11" s="19"/>
      <c r="B11" s="19"/>
      <c r="C11" s="19"/>
      <c r="D11" s="108"/>
      <c r="E11" s="109"/>
    </row>
    <row r="12" ht="16" customHeight="1">
      <c r="A12" s="19"/>
      <c r="B12" s="19"/>
      <c r="C12" s="19"/>
      <c r="D12" s="108"/>
      <c r="E12" s="109"/>
    </row>
    <row r="13" ht="16" customHeight="1">
      <c r="A13" s="19"/>
      <c r="B13" s="19"/>
      <c r="C13" s="19"/>
      <c r="D13" s="108"/>
      <c r="E13" s="109"/>
    </row>
    <row r="14" ht="16" customHeight="1">
      <c r="A14" s="19"/>
      <c r="B14" s="19"/>
      <c r="C14" s="19"/>
      <c r="D14" s="108"/>
      <c r="E14" s="109"/>
    </row>
    <row r="15" ht="16" customHeight="1">
      <c r="A15" s="19"/>
      <c r="B15" s="19"/>
      <c r="C15" s="19"/>
      <c r="D15" s="108"/>
      <c r="E15" s="109"/>
    </row>
    <row r="16" ht="16" customHeight="1">
      <c r="A16" s="19"/>
      <c r="B16" s="19"/>
      <c r="C16" s="19"/>
      <c r="D16" s="108"/>
      <c r="E16" s="109"/>
    </row>
    <row r="17" ht="16" customHeight="1">
      <c r="A17" s="19"/>
      <c r="B17" s="19"/>
      <c r="C17" s="19"/>
      <c r="D17" s="108"/>
      <c r="E17" s="109"/>
    </row>
    <row r="18" ht="16" customHeight="1">
      <c r="A18" s="19"/>
      <c r="B18" s="19"/>
      <c r="C18" s="19"/>
      <c r="D18" s="108"/>
      <c r="E18" s="109"/>
    </row>
    <row r="19" ht="16" customHeight="1">
      <c r="A19" s="19"/>
      <c r="B19" s="19"/>
      <c r="C19" s="19"/>
      <c r="D19" s="108"/>
      <c r="E19" s="109"/>
    </row>
    <row r="20" ht="16" customHeight="1">
      <c r="A20" s="19"/>
      <c r="B20" s="19"/>
      <c r="C20" s="19"/>
      <c r="D20" s="108"/>
      <c r="E20" s="109"/>
    </row>
    <row r="21" ht="16" customHeight="1">
      <c r="A21" s="19"/>
      <c r="B21" s="19"/>
      <c r="C21" s="19"/>
      <c r="D21" s="108"/>
      <c r="E21" s="109"/>
    </row>
    <row r="22" ht="16" customHeight="1">
      <c r="A22" s="19"/>
      <c r="B22" s="19"/>
      <c r="C22" s="19"/>
      <c r="D22" s="108"/>
      <c r="E22" s="109"/>
    </row>
    <row r="23" ht="16" customHeight="1">
      <c r="A23" s="19"/>
      <c r="B23" s="19"/>
      <c r="C23" s="19"/>
      <c r="D23" s="108"/>
      <c r="E23" s="109"/>
    </row>
    <row r="24" ht="16" customHeight="1">
      <c r="A24" s="19"/>
      <c r="B24" s="19"/>
      <c r="C24" s="19"/>
      <c r="D24" s="110"/>
      <c r="E24" s="1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I24"/>
  <sheetViews>
    <sheetView workbookViewId="0" showGridLines="0" defaultGridColor="1"/>
  </sheetViews>
  <sheetFormatPr defaultColWidth="13.8333" defaultRowHeight="13" customHeight="1" outlineLevelRow="0" outlineLevelCol="0"/>
  <cols>
    <col min="1" max="1" width="13.8516" style="112" customWidth="1"/>
    <col min="2" max="2" width="17.8516" style="112" customWidth="1"/>
    <col min="3" max="8" width="8.85156" style="112" customWidth="1"/>
    <col min="9" max="9" width="20.5" style="112" customWidth="1"/>
    <col min="10" max="16384" width="13.8516" style="112" customWidth="1"/>
  </cols>
  <sheetData>
    <row r="1" ht="16" customHeight="1">
      <c r="A1" t="s" s="8">
        <v>100</v>
      </c>
      <c r="B1" t="s" s="8">
        <v>77</v>
      </c>
      <c r="C1" s="19"/>
      <c r="D1" s="19"/>
      <c r="E1" s="19"/>
      <c r="F1" s="19"/>
      <c r="G1" s="19"/>
      <c r="H1" s="19"/>
      <c r="I1" s="19"/>
    </row>
    <row r="2" ht="16" customHeight="1">
      <c r="A2" s="38">
        <v>6</v>
      </c>
      <c r="B2" s="38">
        <v>30</v>
      </c>
      <c r="C2" s="19"/>
      <c r="D2" s="19"/>
      <c r="E2" s="19"/>
      <c r="F2" s="19"/>
      <c r="G2" s="19"/>
      <c r="H2" s="19"/>
      <c r="I2" s="19"/>
    </row>
    <row r="3" ht="16" customHeight="1">
      <c r="A3" s="38">
        <v>8</v>
      </c>
      <c r="B3" s="38">
        <v>30</v>
      </c>
      <c r="C3" s="19"/>
      <c r="D3" s="19"/>
      <c r="E3" s="19"/>
      <c r="F3" s="19"/>
      <c r="G3" s="19"/>
      <c r="H3" s="19"/>
      <c r="I3" s="19"/>
    </row>
    <row r="4" ht="16" customHeight="1">
      <c r="A4" s="38">
        <v>13</v>
      </c>
      <c r="B4" s="38">
        <v>20</v>
      </c>
      <c r="C4" s="19"/>
      <c r="D4" s="19"/>
      <c r="E4" s="19"/>
      <c r="F4" s="19"/>
      <c r="G4" s="19"/>
      <c r="H4" s="19"/>
      <c r="I4" s="19"/>
    </row>
    <row r="5" ht="16" customHeight="1">
      <c r="A5" s="38">
        <v>18</v>
      </c>
      <c r="B5" s="38">
        <v>20</v>
      </c>
      <c r="C5" s="19"/>
      <c r="D5" s="19"/>
      <c r="E5" s="19"/>
      <c r="F5" s="19"/>
      <c r="G5" s="19"/>
      <c r="H5" s="19"/>
      <c r="I5" s="19"/>
    </row>
    <row r="6" ht="16" customHeight="1">
      <c r="A6" s="19"/>
      <c r="B6" s="19"/>
      <c r="C6" s="19"/>
      <c r="D6" s="19"/>
      <c r="E6" s="19"/>
      <c r="F6" s="19"/>
      <c r="G6" s="19"/>
      <c r="H6" s="19"/>
      <c r="I6" s="19"/>
    </row>
    <row r="7" ht="16" customHeight="1">
      <c r="A7" s="19"/>
      <c r="B7" s="19"/>
      <c r="C7" s="19"/>
      <c r="D7" s="19"/>
      <c r="E7" s="19"/>
      <c r="F7" s="19"/>
      <c r="G7" s="19"/>
      <c r="H7" s="19"/>
      <c r="I7" s="19"/>
    </row>
    <row r="8" ht="16" customHeight="1">
      <c r="A8" s="19"/>
      <c r="B8" s="19"/>
      <c r="C8" s="19"/>
      <c r="D8" s="19"/>
      <c r="E8" s="19"/>
      <c r="F8" s="19"/>
      <c r="G8" s="19"/>
      <c r="H8" s="19"/>
      <c r="I8" s="19"/>
    </row>
    <row r="9" ht="16" customHeight="1">
      <c r="A9" s="19"/>
      <c r="B9" s="19"/>
      <c r="C9" s="19"/>
      <c r="D9" s="19"/>
      <c r="E9" s="19"/>
      <c r="F9" s="19"/>
      <c r="G9" s="19"/>
      <c r="H9" s="19"/>
      <c r="I9" s="19"/>
    </row>
    <row r="10" ht="16" customHeight="1">
      <c r="A10" s="19"/>
      <c r="B10" s="19"/>
      <c r="C10" s="19"/>
      <c r="D10" s="19"/>
      <c r="E10" s="19"/>
      <c r="F10" s="19"/>
      <c r="G10" s="19"/>
      <c r="H10" s="19"/>
      <c r="I10" s="19"/>
    </row>
    <row r="11" ht="16" customHeight="1">
      <c r="A11" s="19"/>
      <c r="B11" s="19"/>
      <c r="C11" s="19"/>
      <c r="D11" s="19"/>
      <c r="E11" s="19"/>
      <c r="F11" s="19"/>
      <c r="G11" s="19"/>
      <c r="H11" s="19"/>
      <c r="I11" s="19"/>
    </row>
    <row r="12" ht="16" customHeight="1">
      <c r="A12" s="19"/>
      <c r="B12" s="19"/>
      <c r="C12" s="19"/>
      <c r="D12" s="19"/>
      <c r="E12" s="19"/>
      <c r="F12" s="19"/>
      <c r="G12" s="19"/>
      <c r="H12" s="19"/>
      <c r="I12" s="19"/>
    </row>
    <row r="13" ht="16" customHeight="1">
      <c r="A13" s="19"/>
      <c r="B13" s="19"/>
      <c r="C13" s="19"/>
      <c r="D13" s="19"/>
      <c r="E13" s="19"/>
      <c r="F13" s="19"/>
      <c r="G13" s="19"/>
      <c r="H13" s="19"/>
      <c r="I13" s="19"/>
    </row>
    <row r="14" ht="16" customHeight="1">
      <c r="A14" s="19"/>
      <c r="B14" s="19"/>
      <c r="C14" s="19"/>
      <c r="D14" s="19"/>
      <c r="E14" s="19"/>
      <c r="F14" s="19"/>
      <c r="G14" s="19"/>
      <c r="H14" s="19"/>
      <c r="I14" s="19"/>
    </row>
    <row r="15" ht="16" customHeight="1">
      <c r="A15" s="19"/>
      <c r="B15" s="19"/>
      <c r="C15" s="19"/>
      <c r="D15" s="19"/>
      <c r="E15" s="19"/>
      <c r="F15" s="19"/>
      <c r="G15" s="19"/>
      <c r="H15" s="19"/>
      <c r="I15" s="19"/>
    </row>
    <row r="16" ht="16" customHeight="1">
      <c r="A16" s="19"/>
      <c r="B16" s="19"/>
      <c r="C16" s="19"/>
      <c r="D16" s="19"/>
      <c r="E16" s="19"/>
      <c r="F16" s="19"/>
      <c r="G16" s="19"/>
      <c r="H16" s="19"/>
      <c r="I16" s="19"/>
    </row>
    <row r="17" ht="16" customHeight="1">
      <c r="A17" s="19"/>
      <c r="B17" s="19"/>
      <c r="C17" s="19"/>
      <c r="D17" s="19"/>
      <c r="E17" s="19"/>
      <c r="F17" s="19"/>
      <c r="G17" s="19"/>
      <c r="H17" s="19"/>
      <c r="I17" s="19"/>
    </row>
    <row r="18" ht="16" customHeight="1">
      <c r="A18" s="19"/>
      <c r="B18" s="19"/>
      <c r="C18" s="19"/>
      <c r="D18" s="19"/>
      <c r="E18" s="19"/>
      <c r="F18" s="19"/>
      <c r="G18" s="19"/>
      <c r="H18" s="19"/>
      <c r="I18" s="19"/>
    </row>
    <row r="19" ht="16" customHeight="1">
      <c r="A19" s="19"/>
      <c r="B19" s="19"/>
      <c r="C19" s="19"/>
      <c r="D19" s="19"/>
      <c r="E19" s="19"/>
      <c r="F19" s="19"/>
      <c r="G19" s="19"/>
      <c r="H19" s="19"/>
      <c r="I19" s="19"/>
    </row>
    <row r="20" ht="16" customHeight="1">
      <c r="A20" s="19"/>
      <c r="B20" s="19"/>
      <c r="C20" s="19"/>
      <c r="D20" s="19"/>
      <c r="E20" s="19"/>
      <c r="F20" s="19"/>
      <c r="G20" s="19"/>
      <c r="H20" s="19"/>
      <c r="I20" s="19"/>
    </row>
    <row r="21" ht="16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ht="16" customHeight="1">
      <c r="A22" s="19"/>
      <c r="B22" s="19"/>
      <c r="C22" s="19"/>
      <c r="D22" s="19"/>
      <c r="E22" s="19"/>
      <c r="F22" s="19"/>
      <c r="G22" s="19"/>
      <c r="H22" s="19"/>
      <c r="I22" s="19"/>
    </row>
    <row r="23" ht="16" customHeight="1">
      <c r="A23" s="19"/>
      <c r="B23" s="19"/>
      <c r="C23" s="19"/>
      <c r="D23" s="19"/>
      <c r="E23" s="19"/>
      <c r="F23" s="19"/>
      <c r="G23" s="19"/>
      <c r="H23" s="19"/>
      <c r="I23" s="19"/>
    </row>
    <row r="24" ht="16" customHeight="1">
      <c r="A24" s="19"/>
      <c r="B24" s="19"/>
      <c r="C24" s="19"/>
      <c r="D24" s="19"/>
      <c r="E24" s="19"/>
      <c r="F24" s="19"/>
      <c r="G24" s="19"/>
      <c r="H24" s="19"/>
      <c r="I24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&amp;L&amp;"Helvetica Neue,Regular"&amp;12&amp;K000000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