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wolfr.DESKTOP-0BRD8G4\Downloads\"/>
    </mc:Choice>
  </mc:AlternateContent>
  <xr:revisionPtr revIDLastSave="0" documentId="13_ncr:1_{B0291056-C2D8-4305-A723-A2C929C4D035}" xr6:coauthVersionLast="46" xr6:coauthVersionMax="46" xr10:uidLastSave="{00000000-0000-0000-0000-000000000000}"/>
  <bookViews>
    <workbookView xWindow="2070" yWindow="450" windowWidth="23325" windowHeight="15750" xr2:uid="{00000000-000D-0000-FFFF-FFFF00000000}"/>
  </bookViews>
  <sheets>
    <sheet name="default_1" sheetId="1" r:id="rId1"/>
  </sheets>
  <definedNames>
    <definedName name="_xlnm._FilterDatabase" localSheetId="0" hidden="1">default_1!$A$1:$K$31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 r="L6" i="1"/>
  <c r="L7" i="1"/>
  <c r="L8" i="1"/>
  <c r="L9" i="1"/>
  <c r="L10" i="1"/>
  <c r="L11" i="1"/>
  <c r="L12" i="1"/>
  <c r="L13" i="1"/>
  <c r="L14" i="1"/>
  <c r="L15" i="1"/>
  <c r="L16" i="1"/>
  <c r="L17" i="1"/>
  <c r="L18" i="1"/>
  <c r="L19" i="1"/>
  <c r="L20" i="1"/>
  <c r="L21" i="1"/>
  <c r="L22" i="1"/>
  <c r="L23" i="1"/>
  <c r="L24" i="1"/>
  <c r="L25" i="1"/>
  <c r="L26" i="1"/>
  <c r="L27" i="1"/>
  <c r="L28" i="1"/>
  <c r="L29" i="1"/>
  <c r="L30" i="1"/>
  <c r="L31" i="1"/>
  <c r="B5" i="1"/>
  <c r="L5" i="1"/>
  <c r="B3" i="1"/>
  <c r="B4"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<sst xmlns="http://schemas.openxmlformats.org/spreadsheetml/2006/main" count="209" uniqueCount="145">
  <si>
    <t>descr</t>
  </si>
  <si>
    <t>market</t>
  </si>
  <si>
    <t>Armored Vehicle Market Size, Share &amp; Trends Analysis Report By Product (Defense, Commercial), By Application, By Region, And Segment Forecasts, 2019 - 2025</t>
  </si>
  <si>
    <t xml:space="preserve">Industry Insights
The global armored vehicle market size was valued at USD 25.5 billion in 2018 and is expected to exhibit a CAGR of 5.4% from 2019 to 2025. The market has witnessed considerable growth owing to increasing focus on safeguarding soldiers from external and internal threats. Growing awareness about commercial security is also expected to drive demand for various armored vehicles over the forecast period.
Multilateral collaboration </t>
  </si>
  <si>
    <t>Armored Vehicle Market</t>
  </si>
  <si>
    <t>Water Soluble Polymer Market, by Type  Report</t>
  </si>
  <si>
    <t>Water Soluble Polymer Market Overview:
The global water soluble polymer market accounted for a revenue of $33,096.8 million in 2017 and is anticipated to generate $52,737.2 million by 2025, growing at a CAGR of 6.0% from 2018 to 2025. Water soluble polymers are compounds that exhibit a change in their physical properties on exposure to aqueous systems. Usually, water soluble polymer chains comprise of hydrophilic groups that are substituted or i</t>
  </si>
  <si>
    <t>Water Soluble Polymer Market</t>
  </si>
  <si>
    <t>WIRELESS ROUTER MARKET - GROWTH, TRENDS, COVID-19 IMPACT, AND FORECASTS (2021 - 2026)</t>
  </si>
  <si>
    <t>Market Snapshot
Study Period:
2018 - 2026
Base Year:
2020
Fastest Growing Market:
Asia Pacific
Largest Market:
North America
CAGR:
8.4 %
Need a report that reflects how COVID-19 has impacted this market and its growth?
Download Free Sample
Market Overview
The wireless router market was valued at USD 10572.2 million in 2020, and it is expected to reach USD 17084.9 million by 2026, at a CAGR of 8.4%, over the forecast period, 2021 - 2026</t>
  </si>
  <si>
    <t>WIRELESS ROUTER MARKET</t>
  </si>
  <si>
    <t>PROPERTY &amp; CASUALTY INSURANCE MARKET IN SOUTH AMERICA - TRENDS, INDUSTRY COMPETITIVENESS, INNOVATIONS &amp; DISRUPTIONS, AND FORECASTS TO 2022</t>
  </si>
  <si>
    <t>Property and casualty insurance contracts cover against loss or damage to property, or other kind of liabilities. Under the property &amp; casualty insurance, most commercial coverage includes the following types -
Property Damage Related: This includes Boiler &amp; Machinery Insurance, Debris Removal Insurance, Builder’s Risk Insurance, Glass Insurance, Business Interruption Insurance, Law Insurance, and others
Casualty, or Liability Related: This incl</t>
  </si>
  <si>
    <t>PROPERTY &amp; CASUALTY INSURANCE MARKET</t>
  </si>
  <si>
    <t>Leukemia Therapeutics Market Size, Share &amp; COVID-19 Impact Analysis, By Type of Leukemia (Chronic Myeloid Leukemia (CML), Chronic Lymphocytic Leukemia (CLL), Acute Lymphocytic Leukemia (ALL), Acute Myeloid Leukemia (AML)), By Treatment Type (Chemotherapy, Targeted Therapy), By Route of Administration (Oral Mode and Injectable Mode), By Distribution Channels (Hospital Pharmacy, Retail Pharmacy), and Regional Forecast, 2020-2027</t>
  </si>
  <si>
    <t xml:space="preserve">The global leukemia therapeutics market size was USD 15.21 billion in 2019. The global impact of COVID-19 has been unprecedented and staggering, with leukemia therapeutics witnessing a negative impact on demand across all regions amid the pandemic. Based on our analysis, the market will exhibit a lower growth of 6.2% in 2020 as compared to the average year-on-year growth during 2016-2019. The market is projected to grow from USD 16.15 billion in </t>
  </si>
  <si>
    <t>Leukemia Therapeutics Market</t>
  </si>
  <si>
    <t>Global Dental X-Ray Equipment Market (Product, Type, Application, End User, and Geography) - Opportunity and Forecast, 2021-2028</t>
  </si>
  <si>
    <t>Dental X-rays are, also known as dental radiographs, essential in the examination of hidden dental structures, malignant or benign masses, cavities, and abnormal bone densities. They are important diagnostic tools used by dentists to identify certain damages, as few diseases cannot be detected via regular dental exam. The key factors that drive the market growth include integration of dental X-rays in orthodontics, implants, and prosthetics and i</t>
  </si>
  <si>
    <t>Global Dental X-Ray Equipment Market</t>
  </si>
  <si>
    <t>Warehouse Order Picking Market Size, Share &amp; Trends Analysis Report By Solutions (Paper-based, Barcode Scanning/RFID Picking), By Deployment (On-premise, Cloud), By Application, By Region, And Segment Forecasts, 2019 - 2025</t>
  </si>
  <si>
    <t>Report Overview
The global warehouse order picking market size was valued at USD 5.84 billion in 2018 and is expected to grow at a compound annual growth rate (CAGR) of 10.2% from 2019 to 2025. The rapid development of the e-commerce industry, which has led to the emergence of order fulfillment centers worldwide, is the key factor driving the market growth. The growing preference among warehouse owners to incorporate automation technologies to r</t>
  </si>
  <si>
    <t>Warehouse Order Picking Market</t>
  </si>
  <si>
    <t>World Noninvasive Cancer Diagnostics and Technologies Market - Opportunities and Forecasts, 2021-2028</t>
  </si>
  <si>
    <t>Non-invasive diagnostic is a process of identifying the disease conditions with minimal incision in body during diagnosis. The global market for diagnostic/in-vitro diagnostics valued at $49.2 billion in 2012, which shows potential for market growth, especially in chronic diseases. Non-invasive cancer diagnostics is gaining importance over conventional diagnosis due to increase in incidences of chronic cancer such as breast cancer, and lung cance</t>
  </si>
  <si>
    <t>World Noninvasive Cancer Diagnostics and Technologies Market</t>
  </si>
  <si>
    <t>Instant Beverages Premix Market Report</t>
  </si>
  <si>
    <t xml:space="preserve">The instant beverage premix market size was valued at $66,977 million in 2015 and is expected to grow at a CAGR of 6.0% to reach $99,193 million by 2022. Instant beverage premixes are easily prepared drinks, which boost metabolism, enhance functionality, and provide healthy hydration. Instant beverage premix market analysis is primarily segmented into product type including instant coffee, instant milk, instant tea, and instant health drinks and </t>
  </si>
  <si>
    <t>Instant Beverages Premix Market</t>
  </si>
  <si>
    <t>NORTH AMERICA NEUROLOGY DEVICES MARKET - GROWTH, TRENDS, COVID-19 IMPACT, AND FORECASTS (2021 - 2026)</t>
  </si>
  <si>
    <t>Market Snapshot
Study Period:
2018 - 2026
Base Year:
2020
CAGR:
13.5 %
Need a report that reflects how COVID-19 has impacted this market and its growth?
Download Free Sample
Market Overview
Based on the American Neurological Association (ANA) data, neurological diseases impact an estimated 100 million Americans every year, with the costs of expenditure for dementia and stroke alone projected to be more than USD 600 billion by 2030.
The gr</t>
  </si>
  <si>
    <t>NORTH AMERICA NEUROLOGY DEVICES MARKET</t>
  </si>
  <si>
    <t>EGYPT METAL WORKING INDUSTRY STUDY MARKET - TRENDS, ANALYSIS &amp; FORECASTS TO 2022</t>
  </si>
  <si>
    <t>Egypt Metal Working Industry Study Market
The market was estimated at USD XX billion in 2016, and is projected to reach USD XX billion by 2022, at a CAGR of XX%, during the forecast period (2017-2022). Metal working is the most important aspect of the manufacturing industry, as it comprises both machine tools as well as machinery that deal with the fabrication of metal components. These metal working machines come in various sizes and shapes, as</t>
  </si>
  <si>
    <t>EGYPT METAL WORKING INDUSTRY STUDY MARKET</t>
  </si>
  <si>
    <t>Organic Personal Care and Cosmetic Products Market Report</t>
  </si>
  <si>
    <t>Organic Personal Care and Cosmetic Products Market Overview:
Organic Personal Care and Cosmetic Products Market is expected to reach $19.8 billion by 2022, registering a CAGR of 10.2% during the forecast period 2016-2022. Personal care and cosmetics are mixtures of chemical compounds or organic ingredients, used to enhance the overall appearance or are used for personal hygiene. Organic personal care and cosmetic products mainly comprise plant i</t>
  </si>
  <si>
    <t>Organic Personal Care and Cosmetic Products Market</t>
  </si>
  <si>
    <t>Global Frozen Bakery Market Size By Recipe (Bread, Viennoiserie, Patisserie, Savory Snacks), By Product (Ready-To-Prove, Ready-To-Bake, Fully Baked), By End-User (Convenience Stores, Hypermarkets &amp; Supermarkets, Artisans Bakers, Hotels, Restaurants, And Catering [HORECA], Bakery Chains) Industry Analysis Report, Regional Outlook, Growth Potential, Price Trends, Competitive Market Share &amp; Forecast, 2018 – 2024</t>
  </si>
  <si>
    <t xml:space="preserve">Industry Trends
Global Frozen Bakery Market size was estimated over USD 30 billion in 2017 and the industry will grow by a CAGR of more than 5.0% up to 2024.
Get more details on this report - Request Free Sample PDF
Frozen bakery market will register a noticeable growth during the forecast period. Increasing demand for processed food products coupled with shift in consumer preferences towards baked products is likely to augment the demand </t>
  </si>
  <si>
    <t>Global Frozen Bakery Market</t>
  </si>
  <si>
    <t>GLOBAL PHARMACEUTICAL LOGISTICS MARKET - GROWTH, TRENDS, COVID-19 IMPACT, AND FORECASTS (2021 - 2026)</t>
  </si>
  <si>
    <t>Market Snapshot
Study Period:
2016 - 2026
Base Year:
2020
Fastest Growing Market:
Asia Pacific
Largest Market:
North America
Need a report that reflects how COVID-19 has impacted this market and its growth?
Download Free Sample
Market Overview
The Global Pharmaceutical Logistics Market is expected to grow at a Cagr of 4.1% in the forecast period of 2019-2024. The market growth is attributed to the increasing demand for the household heal</t>
  </si>
  <si>
    <t>GLOBAL PHARMACEUTICAL LOGISTICS MARKET</t>
  </si>
  <si>
    <t>Linux Operating System Market Size, Share &amp; Covid-19 Impact Analysis, By Distribution (Virtual Machines, Servers and Desktops), By End-use (Commercial/Enterprise and Individual), and Regional Forecast, 2020-2027</t>
  </si>
  <si>
    <t>The global linux operating system market size stood at USD 3.89 billion in 2019 and is projected to reach USD 15.64 billion by 2027, exhibiting a CAGR of 19.2% during the forecast period.
The linux operating system (OS) market growth is primarily driven by growing internet penetration rate and the rising number of data centers and servers worldwide. Increasing demand for advanced data centers is considered one of the key factors for the growth o</t>
  </si>
  <si>
    <t>Linux Operating System Market</t>
  </si>
  <si>
    <t>Narcolepsy Therapeutics Market Analysis By Type (Cataplexy and Without Cataplexy), By Product (Central Nervous System Stimulants, Sodium Oxybate, Tricyclic Antidepressants), And Segment Forecasts, 2018 - 2025</t>
  </si>
  <si>
    <t>Industry Insights
The global narcolepsy therapeutics market size was estimated at USD 1,305.2 million in the year 2016. The market is expected to grow substantially owing to the rising incidence across the globe. Narcolepsy is generally a lifelong sleep disorder with occurrence of sudden uncontrollable sleep attacks and it affects every aspect of a patient’s life, making it difficult.
It is estimated by the Narcolepsy Network that approximately</t>
  </si>
  <si>
    <t>Narcolepsy Therapeutics Market</t>
  </si>
  <si>
    <t>UNITED STATES DIGESTIVE SUPPLEMENTS MARKET - GROWTH, TRENDS, COVID-19 IMPACT, AND FORECASTS (2021 - 2026)</t>
  </si>
  <si>
    <t>United States Digestive Supplement Market Snapshot
Study Period:
2016 - 2026
Base Year:
2020
CAGR:
6.96 %
Need a report that reflects how COVID-19 has impacted this market and its growth?
Download Free Sample
Market Overview
The United States digestive supplements market was valued at USD 2,971.87 million in 2020, and it is projected to grow at a CAGR of 6.96% during the forecast period (2021-2026).
As an impact of COVID-19, the market ha</t>
  </si>
  <si>
    <t>UNITED STATES DIGESTIVE SUPPLEMENTS MARKET</t>
  </si>
  <si>
    <t>Forklift Trucks Market Size, Share &amp; Industry Analysis, By Type (Class I, Class II, Class III, Class IV, Class V), By Application (Mining, Logistics, Construction, Food &amp; Beverage, Natural Resources, Manufacturing, Others (Agriculture, etc.)) and Regional Forecast, 2019-2026</t>
  </si>
  <si>
    <t xml:space="preserve">The global forklift trucks market stood at 1,538 thousand units in 2018 and is projected to reach 2,242.1 thousand units by 2026, exhibiting a CAGR of 5.1% during the forecast period.
WE ARE IN PROCESS OF REVAMPING FORKLIFT TRUCKS MARKET WITH RESPECT TO COVID-19 IMPACT.
Request Sample
 The average selling price per unit of the Forklift Trucks ranges from USD 20,000 to USD 115,000.
In recent times, significant growth has been observed owing to </t>
  </si>
  <si>
    <t>Forklift Trucks Market</t>
  </si>
  <si>
    <t>Sonobuoy Market by Technology (BT, SAR, DICASS, DLC, DIFAR, LOFAR, EER, ADAR, VLAD), Function (Active, Passive, Special Purpose), By Application (Defense, Commercial), Size (A, B, C), Deployment (Spring, Pneumatic, Free Fall, Cartridge) &amp; Geography - Global Trends and Forecasts to 2020</t>
  </si>
  <si>
    <t>The sonobuoy market is estimated to be valued at USD 226.11 Million in 2015 and is projected to reach USD 316.59 Million by 2020, at a CAGR of 6.96% during the forecast period from 2015 to 2020. This report covers the forecasts of the sonobuoy market and its dynamics over the next five years, while also recognizing the market application gaps, evolving technologies, recent developments in the market, and high potential geographic regions and coun</t>
  </si>
  <si>
    <t>Sonobuoy Market</t>
  </si>
  <si>
    <t>Diaphragm Pump Market Size, Share &amp; Trends Analysis Report By End Use (Oil &amp; Gas, Water &amp; Wastewater), By Mechanism (Electrically Operated, Air Operated), By Operation (Single, Double Acting), And Segment Forecasts, 2018 - 2025</t>
  </si>
  <si>
    <t xml:space="preserve">Industry Insights
The global diaphragm pump market size was valued at USD 4.76 billion in 2017 and is estimated to register a CAGR of 5.5% during the forecast years. Rise in investments in water treatment facilities and oil and gas industry are expected to be the key factors driving the global market over the estimated period. Increasing demand for fresh water as a result of growing population along with rapid industrialization and urbanization </t>
  </si>
  <si>
    <t>Diaphragm Pump Market</t>
  </si>
  <si>
    <t>INDIA FOOD FLAVOR AND ENHANCER MARKET - GROWTH, TRENDS AND FORECAST (2020 - 2025)</t>
  </si>
  <si>
    <t>Market Snapshot
Study Period:
2016-2025
Base Year:
2019
CAGR:
3.5 %
Fastest Growing Segment:
Natural Flavors
Need a report that reflects how COVID-19 has impacted this market and its growth?
Download Free Sample
Market Overview
India Food Flavor and Enhancer Market is forecasted to grow at a CAGR of 3.5% during the forecast period (2020-2025).
Increasing demand of food flavors from processed food products is driving the market growth a</t>
  </si>
  <si>
    <t>INDIA FOOD FLAVOR AND ENHANCER MARKET</t>
  </si>
  <si>
    <t>INDONESIA GLASS PACKAGING MARKET - BY PRODUCTS (BOTTLES, JARS, VIALS), INDUSTRY, TRENDS, FORECAST - (2020 - 2025)</t>
  </si>
  <si>
    <t>Indonesia’s glass packaging market is expected to reach USD XX billion by the end of 2022 from current estimate of USD XX billion in 2017, growing at a CAGR of XX% during the forecast period. Glass is one of the most preferred materials for packaging of food, beverages, pharmaceuticals, and personal care products. Properties like excellent barrier properties, sterility, and reusability make it a superior packaging material. The other major advant</t>
  </si>
  <si>
    <t>INDONESIA GLASS PACKAGING MARKET</t>
  </si>
  <si>
    <t>New Zealand Metal Fabrication Equipment Market Outlook to 2022</t>
  </si>
  <si>
    <t>New Zealand Metal Fabrication Equipment Market
The market has been estimated at USD XX billion in 2016 and is projected to reach USD XX billion by 2022, at a CAGR of XX% during the forecast period (2017 to 2022).
Metal fabrication holds a prominent place in the manufacturing industry, where it involves building metal components for various applications. With the latest technological advancements, such as IoT and automation, the metal fabricatio</t>
  </si>
  <si>
    <t>New Zealand Metal Fabrication Equipment Market</t>
  </si>
  <si>
    <t>Inertial Navigation System Market by Grade (Marine, Navigation, Tactical, Space, Commercial), Technology (Mechanical, Ring Laser, Fiber Optic, MEMs), Application (Aircraft, Missile, Marine, UAV, UGV, UMV), Component, and Region - Global Forecast to 2022</t>
  </si>
  <si>
    <t xml:space="preserve">Updated date - Feb 05, 2020
The Inertial Navigation System Market is projected to grow from an estimated USD 9.54 billion in 2017 to USD 12.26 billion by 2022, at a CAGR of 5.15% during the forecast period. This growth can be attributed to factors, such as rise in need for highly accurate navigation to ensure safety, rise in demand for new aircraft and missiles, and availability of miniaturized components at affordable prices.
Market Overview:
</t>
  </si>
  <si>
    <t>Inertial Navigation System Market</t>
  </si>
  <si>
    <t>EGYPT SOFT DRINKS PACKAGING MARKET - BY PACKAGING MATERIAL (GLASS, PAPER, PAPER, PLASTIC), PRODUCTS (CANS, BOTTLES, POUCHES, BOXES), TYPE OF BEVERAGE (CARBONATED DRINKS, MILK, WATER, JUICES, ENERGY DRINKS, ALCOHOLIC DRINKS), TRENDS, FORECAST - (2017</t>
  </si>
  <si>
    <t>Egypt’s soft drink packaging market is estimated to grow at a CAGR of 4% in terms of the volume sales over the forecast period 2017 - 2022. In 2014, the retail selling prices of beverages increased significantly in Egypt due to the economic instability. The packaging market for juices has seen a steep increase compared to the decline in the other soft drink categories. There has been an increase in disposable incomes and soft drink volume sales a</t>
  </si>
  <si>
    <t>EGYPT SOFT DRINKS PACKAGING MARKET</t>
  </si>
  <si>
    <t>ALCOHOLIC DRINKS PACKAGING MARKET - GROWTH, TRENDS, COVID-19 IMPACT, AND FORECASTS (2021 - 2026)</t>
  </si>
  <si>
    <t>Market Snapshot
Study Period:
2018 - 2026
Base Year:
2020
Fastest Growing Market:
Asia Pacific
Largest Market:
North America
CAGR:
5.06 %
Need a report that reflects how COVID-19 has impacted this market and its growth?
Download Free Sample
Market Overview
The alcoholic drinks packaging market was valued at USD 29.84 billion in 2020, and it is expected to reach a market value of USD 38.87 billion by 2026, registering a CAGR of 5.06% du</t>
  </si>
  <si>
    <t>ALCOHOLIC DRINKS PACKAGING MARKET</t>
  </si>
  <si>
    <t>Zoonotic Disease Treatment Market Size, Share &amp; Trends Analysis Report By Type Of Sickness, By Type Of Medication, By Region, And Segment Forecasts, 2019 To 2025</t>
  </si>
  <si>
    <t>The global zoonotic disease treatment market is expected to witness significant growth over the forecast period. Zoonotic Disease is any disease spread from animals to people. Here are several zoonotic diseases like Lyme disease and malaria. Relatively less known zoonotic sicknesses comprise alveolar hydatid disease [echinococcosis], ancylostoma infection [hookworm], ascariasis [intestinal roundworm infection], babesiosis [babesia infection], and</t>
  </si>
  <si>
    <t>Zoonotic Disease Treatment Market</t>
  </si>
  <si>
    <t>3D Printing Metal Market Report</t>
  </si>
  <si>
    <t>3D Printing Metal Market Outlook - 2026
The global 3D printing metal market was valued at $147.2 million in 2018 and is projected to reach $796.3 million by 2026, growing at a CAGR of 23.5% from 2019 to 2026. The 3D printing is a process of developing three-dimensional object from a computer-aided design (CAD) model. This is done by adding material layer by layer, which is also known as additive manufacturing. Metals used for 3D printing are cal</t>
  </si>
  <si>
    <t>3D Printing Metal Market</t>
  </si>
  <si>
    <t>CZECH REPUBLIC THIRD-PARTY LOGISTICS (3PL) MARKET - GROWTH, TRENDS, COVID-19 IMPACT, AND FORECASTS (2021 - 2026)</t>
  </si>
  <si>
    <t>Market Snapshot
Study Period:
2016 - 2026
Base Year:
2020
CAGR:
&gt;5 %
Need a report that reflects how COVID-19 has impacted this market and its growth?
Download Free Sample
Market Overview
The Czech Republic Third-Party Logistics (3PL) market is expected to register a growth rate of over 5% during the forecast period of 2020-2025. The change in the lifestyle of the consumers in the country is majorly driving the demand for the e-retail serv</t>
  </si>
  <si>
    <t>CZECH REPUBLIC THIRD-PARTY LOGISTICS (3PL) MARKET</t>
  </si>
  <si>
    <t>North America Colorectal Cancer Screening Market - Growth, Trends, COVID-19 Impact, and Forecasts (2021 - 2026)</t>
  </si>
  <si>
    <t>Market Snapshot
Study Period:
2018 - 2026
Base Year:
2020
CAGR:
4 %
Need a report that reflects how COVID-19 has impacted this market and its growth?
Download Free Sample
Market Overview
The North America colorectal cancer screening market is expected to observe good growth due to the advent of efficacious genetic tests, an increase in the prevalence of colorectal cancer, and increasing cancer prevention initiatives.
The increasing incide</t>
  </si>
  <si>
    <t>North America Colorectal Cancer Screening Market</t>
  </si>
  <si>
    <t>Region</t>
  </si>
  <si>
    <t>M</t>
  </si>
  <si>
    <t>global</t>
  </si>
  <si>
    <t>North America</t>
  </si>
  <si>
    <t>Egypt</t>
  </si>
  <si>
    <t>United States</t>
  </si>
  <si>
    <t>India</t>
  </si>
  <si>
    <t>Indonesia</t>
  </si>
  <si>
    <t>New Zealand</t>
  </si>
  <si>
    <t>Czech Republic</t>
  </si>
  <si>
    <t>Dental X-Ray Equipment Market</t>
  </si>
  <si>
    <t>Noninvasive Cancer Diagnostics and Technologies Market</t>
  </si>
  <si>
    <t>Frozen Bakery Market</t>
  </si>
  <si>
    <t>Metal Fabrication Equipment Market</t>
  </si>
  <si>
    <t>Colorectal Cancer Screening Market</t>
  </si>
  <si>
    <t>text</t>
  </si>
  <si>
    <t>result</t>
  </si>
  <si>
    <t>Wireless Router Market</t>
  </si>
  <si>
    <t>Property &amp; Casualty Insurance Market</t>
  </si>
  <si>
    <t>Neurology Devices Market</t>
  </si>
  <si>
    <t>Metal Working Industry Study Market</t>
  </si>
  <si>
    <t>Pharmaceutical Logistics Market</t>
  </si>
  <si>
    <t>Digestive Supplements Market</t>
  </si>
  <si>
    <t>Food Flavor and Enhancer Market</t>
  </si>
  <si>
    <t>Glass Packaging Market</t>
  </si>
  <si>
    <t>Soft Drinks Packaging Market</t>
  </si>
  <si>
    <t>Alcoholic Drinks Packaging Market</t>
  </si>
  <si>
    <t>Third-Party Logistics (3PL) Market</t>
  </si>
  <si>
    <t>Base Year</t>
  </si>
  <si>
    <t>Size</t>
  </si>
  <si>
    <t>CAGR</t>
  </si>
  <si>
    <t>Target year</t>
  </si>
  <si>
    <t>none</t>
  </si>
  <si>
    <t>1,538 thousand units</t>
  </si>
  <si>
    <t>226 million</t>
  </si>
  <si>
    <t>3.89 billion</t>
  </si>
  <si>
    <t>1.3 billion</t>
  </si>
  <si>
    <t>2.97 billion</t>
  </si>
  <si>
    <t>4.76 billion</t>
  </si>
  <si>
    <t>9.54 billion</t>
  </si>
  <si>
    <t>29.8 billion</t>
  </si>
  <si>
    <t>11 billion</t>
  </si>
  <si>
    <t>147 million</t>
  </si>
  <si>
    <t>30 billion</t>
  </si>
  <si>
    <t>25.5 billion</t>
  </si>
  <si>
    <t>33.1 billion</t>
  </si>
  <si>
    <t>10.6 billion</t>
  </si>
  <si>
    <t>15.2 billion</t>
  </si>
  <si>
    <t>5.84 billion</t>
  </si>
  <si>
    <t>49.2 billion</t>
  </si>
  <si>
    <t>67.0 billion</t>
  </si>
  <si>
    <t>600 billion</t>
  </si>
  <si>
    <t>market-size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</si>
</sst>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 fontId="0" fillId="0" borderId="0" xfId="0" applyNumberFormat="1"/>
    <xf numFmtId="2" fontId="0" fillId="0" borderId="0" xfId="0" applyNumberFormat="1"/>
    <xf numFmtId="170" fontId="1" fillId="0" borderId="0" xfId="0" applyNumberFormat="1" applyFont="1"/>
    <xf numFmtId="170" fontId="0" fillId="0" borderId="0" xfId="0" applyNumberFormat="1"/>
    <xf numFmtId="0" fontId="1" fillId="0" borderId="0" xfId="0" applyFont="1" applyAlignment="1">
      <alignment wrapText="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workbookViewId="0">
      <selection activeCell="C2" sqref="C2"/>
    </sheetView>
  </sheetViews>
  <sheetFormatPr baseColWidth="10" defaultColWidth="9.140625" defaultRowHeight="15" x14ac:dyDescent="0.25"/>
  <cols>
    <col min="1" max="1" width="41.5703125" customWidth="1"/>
    <col min="2" max="2" width="56.7109375" customWidth="1"/>
    <col min="3" max="3" width="62.85546875" style="7" customWidth="1"/>
    <col min="4" max="4" width="17.42578125" customWidth="1"/>
    <col min="5" max="5" width="12" customWidth="1"/>
    <col min="6" max="6" width="10.5703125" style="5" customWidth="1"/>
    <col min="7" max="7" width="19.85546875" customWidth="1"/>
    <col min="8" max="8" width="80.85546875" customWidth="1"/>
    <col min="10" max="10" width="61.140625" customWidth="1"/>
    <col min="11" max="11" width="48.140625" customWidth="1"/>
  </cols>
  <sheetData>
    <row r="1" spans="1:12" x14ac:dyDescent="0.25">
      <c r="A1" s="1" t="s">
        <v>107</v>
      </c>
      <c r="B1" s="1" t="s">
        <v>108</v>
      </c>
      <c r="C1" s="6" t="s">
        <v>144</v>
      </c>
      <c r="D1" s="1" t="s">
        <v>120</v>
      </c>
      <c r="E1" s="1" t="s">
        <v>121</v>
      </c>
      <c r="F1" s="4" t="s">
        <v>122</v>
      </c>
      <c r="G1" s="1" t="s">
        <v>123</v>
      </c>
      <c r="H1" s="1" t="s">
        <v>0</v>
      </c>
      <c r="I1" s="1" t="s">
        <v>92</v>
      </c>
      <c r="J1" s="1" t="s">
        <v>93</v>
      </c>
      <c r="K1" s="1" t="s">
        <v>1</v>
      </c>
    </row>
    <row r="2" spans="1:12" ht="30" x14ac:dyDescent="0.25">
      <c r="A2" t="s">
        <v>2</v>
      </c>
      <c r="B2" t="str">
        <f>J2&amp;" - Region: "&amp;I2</f>
        <v>Armored Vehicle Market - Region: global</v>
      </c>
      <c r="C2" s="7" t="str">
        <f>"The "&amp;I2&amp;" "&amp;K2&amp;" is estimated at USD"&amp;E2&amp;" in "&amp;D2&amp;", growing with a CAGR of "&amp;TEXT(F2,"0.0%")&amp;" trough "&amp;G2&amp;"."</f>
        <v>The global Armored Vehicle Market is estimated at USD25.5 billion in 2018, growing with a CAGR of 5.4% trough 2025.</v>
      </c>
      <c r="D2">
        <v>2018</v>
      </c>
      <c r="E2" s="2" t="s">
        <v>136</v>
      </c>
      <c r="F2" s="5">
        <v>5.3999999999999999E-2</v>
      </c>
      <c r="G2">
        <v>2025</v>
      </c>
      <c r="H2" t="s">
        <v>3</v>
      </c>
      <c r="I2" t="s">
        <v>94</v>
      </c>
      <c r="J2" t="s">
        <v>4</v>
      </c>
      <c r="K2" t="s">
        <v>4</v>
      </c>
    </row>
    <row r="3" spans="1:12" ht="30" x14ac:dyDescent="0.25">
      <c r="A3" t="s">
        <v>5</v>
      </c>
      <c r="B3" t="str">
        <f t="shared" ref="B3:B31" si="0">J3&amp;" - Region: "&amp;I3</f>
        <v>Water Soluble Polymer Market - Region: global</v>
      </c>
      <c r="C3" s="7" t="str">
        <f t="shared" ref="C3:C31" si="1">"The "&amp;I3&amp;" "&amp;K3&amp;" is estimated at USD"&amp;E3&amp;" in "&amp;D3&amp;", growing with a CAGR of "&amp;TEXT(F3,"0.0%")&amp;" trough "&amp;G3&amp;"."</f>
        <v>The global Water Soluble Polymer Market is estimated at USD33.1 billion in 2017, growing with a CAGR of 6.0% trough 2025.</v>
      </c>
      <c r="D3">
        <v>2017</v>
      </c>
      <c r="E3" t="s">
        <v>137</v>
      </c>
      <c r="F3" s="5">
        <v>0.06</v>
      </c>
      <c r="G3">
        <v>2025</v>
      </c>
      <c r="H3" t="s">
        <v>6</v>
      </c>
      <c r="I3" t="s">
        <v>94</v>
      </c>
      <c r="J3" t="s">
        <v>7</v>
      </c>
      <c r="K3" t="s">
        <v>7</v>
      </c>
    </row>
    <row r="4" spans="1:12" ht="30" x14ac:dyDescent="0.25">
      <c r="A4" t="s">
        <v>8</v>
      </c>
      <c r="B4" t="str">
        <f t="shared" si="0"/>
        <v>Wireless Router Market - Region: global</v>
      </c>
      <c r="C4" s="7" t="str">
        <f t="shared" si="1"/>
        <v>The global WIRELESS ROUTER MARKET is estimated at USD10.6 billion in 2020, growing with a CAGR of 8.4% trough 2026.</v>
      </c>
      <c r="D4">
        <v>2020</v>
      </c>
      <c r="E4" t="s">
        <v>138</v>
      </c>
      <c r="F4" s="5">
        <v>8.4000000000000005E-2</v>
      </c>
      <c r="G4">
        <v>2026</v>
      </c>
      <c r="H4" t="s">
        <v>9</v>
      </c>
      <c r="I4" t="s">
        <v>94</v>
      </c>
      <c r="J4" t="s">
        <v>109</v>
      </c>
      <c r="K4" t="s">
        <v>10</v>
      </c>
    </row>
    <row r="5" spans="1:12" ht="30" x14ac:dyDescent="0.25">
      <c r="A5" t="s">
        <v>11</v>
      </c>
      <c r="B5" t="str">
        <f t="shared" si="0"/>
        <v>Property &amp; Casualty Insurance Market - Region: global</v>
      </c>
      <c r="C5" s="7" t="str">
        <f t="shared" si="1"/>
        <v>The global PROPERTY &amp; CASUALTY INSURANCE MARKET is estimated at USDnone in none, growing with a CAGR of none trough none.</v>
      </c>
      <c r="D5" t="s">
        <v>124</v>
      </c>
      <c r="E5" t="s">
        <v>124</v>
      </c>
      <c r="F5" s="5" t="s">
        <v>124</v>
      </c>
      <c r="G5" t="s">
        <v>124</v>
      </c>
      <c r="H5" t="s">
        <v>12</v>
      </c>
      <c r="I5" t="s">
        <v>94</v>
      </c>
      <c r="J5" t="s">
        <v>110</v>
      </c>
      <c r="K5" t="s">
        <v>13</v>
      </c>
      <c r="L5" t="str">
        <f>LOWER(K5)</f>
        <v>property &amp; casualty insurance market</v>
      </c>
    </row>
    <row r="6" spans="1:12" ht="30" x14ac:dyDescent="0.25">
      <c r="A6" t="s">
        <v>14</v>
      </c>
      <c r="B6" t="str">
        <f t="shared" si="0"/>
        <v>Leukemia Therapeutics Market - Region: global</v>
      </c>
      <c r="C6" s="7" t="str">
        <f t="shared" si="1"/>
        <v>The global Leukemia Therapeutics Market is estimated at USD15.2 billion in 2019, growing with a CAGR of 6.2% trough 2021.</v>
      </c>
      <c r="D6">
        <v>2019</v>
      </c>
      <c r="E6" t="s">
        <v>139</v>
      </c>
      <c r="F6" s="5">
        <v>6.2E-2</v>
      </c>
      <c r="G6">
        <v>2021</v>
      </c>
      <c r="H6" t="s">
        <v>15</v>
      </c>
      <c r="I6" t="s">
        <v>94</v>
      </c>
      <c r="J6" t="s">
        <v>16</v>
      </c>
      <c r="K6" t="s">
        <v>16</v>
      </c>
      <c r="L6" t="str">
        <f t="shared" ref="L6:L31" si="2">LOWER(K6)</f>
        <v>leukemia therapeutics market</v>
      </c>
    </row>
    <row r="7" spans="1:12" ht="30" x14ac:dyDescent="0.25">
      <c r="A7" t="s">
        <v>17</v>
      </c>
      <c r="B7" t="str">
        <f t="shared" si="0"/>
        <v>Dental X-Ray Equipment Market - Region: global</v>
      </c>
      <c r="C7" s="7" t="str">
        <f t="shared" si="1"/>
        <v>The global Global Dental X-Ray Equipment Market is estimated at USDnone in none, growing with a CAGR of none trough none.</v>
      </c>
      <c r="D7" t="s">
        <v>124</v>
      </c>
      <c r="E7" t="s">
        <v>124</v>
      </c>
      <c r="F7" s="5" t="s">
        <v>124</v>
      </c>
      <c r="G7" t="s">
        <v>124</v>
      </c>
      <c r="H7" t="s">
        <v>18</v>
      </c>
      <c r="I7" t="s">
        <v>94</v>
      </c>
      <c r="J7" t="s">
        <v>102</v>
      </c>
      <c r="K7" t="s">
        <v>19</v>
      </c>
      <c r="L7" t="str">
        <f t="shared" si="2"/>
        <v>global dental x-ray equipment market</v>
      </c>
    </row>
    <row r="8" spans="1:12" ht="30" x14ac:dyDescent="0.25">
      <c r="A8" t="s">
        <v>20</v>
      </c>
      <c r="B8" t="str">
        <f t="shared" si="0"/>
        <v>Warehouse Order Picking Market - Region: global</v>
      </c>
      <c r="C8" s="7" t="str">
        <f t="shared" si="1"/>
        <v>The global Warehouse Order Picking Market is estimated at USD5.84 billion in 2018, growing with a CAGR of 10.2% trough 2025.</v>
      </c>
      <c r="D8">
        <v>2018</v>
      </c>
      <c r="E8" t="s">
        <v>140</v>
      </c>
      <c r="F8" s="5">
        <v>0.10199999999999999</v>
      </c>
      <c r="G8">
        <v>2025</v>
      </c>
      <c r="H8" t="s">
        <v>21</v>
      </c>
      <c r="I8" t="s">
        <v>94</v>
      </c>
      <c r="J8" t="s">
        <v>22</v>
      </c>
      <c r="K8" t="s">
        <v>22</v>
      </c>
      <c r="L8" t="str">
        <f t="shared" si="2"/>
        <v>warehouse order picking market</v>
      </c>
    </row>
    <row r="9" spans="1:12" ht="30" x14ac:dyDescent="0.25">
      <c r="A9" t="s">
        <v>23</v>
      </c>
      <c r="B9" t="str">
        <f t="shared" si="0"/>
        <v>Noninvasive Cancer Diagnostics and Technologies Market - Region: global</v>
      </c>
      <c r="C9" s="7" t="str">
        <f t="shared" si="1"/>
        <v>The global World Noninvasive Cancer Diagnostics and Technologies Market is estimated at USD49.2 billion in 2012, growing with a CAGR of none trough none.</v>
      </c>
      <c r="D9">
        <v>2012</v>
      </c>
      <c r="E9" t="s">
        <v>141</v>
      </c>
      <c r="F9" s="5" t="s">
        <v>124</v>
      </c>
      <c r="G9" t="s">
        <v>124</v>
      </c>
      <c r="H9" t="s">
        <v>24</v>
      </c>
      <c r="I9" t="s">
        <v>94</v>
      </c>
      <c r="J9" t="s">
        <v>103</v>
      </c>
      <c r="K9" t="s">
        <v>25</v>
      </c>
      <c r="L9" t="str">
        <f t="shared" si="2"/>
        <v>world noninvasive cancer diagnostics and technologies market</v>
      </c>
    </row>
    <row r="10" spans="1:12" ht="30" x14ac:dyDescent="0.25">
      <c r="A10" t="s">
        <v>26</v>
      </c>
      <c r="B10" t="str">
        <f t="shared" si="0"/>
        <v>Instant Beverages Premix Market - Region: global</v>
      </c>
      <c r="C10" s="7" t="str">
        <f t="shared" si="1"/>
        <v>The global Instant Beverages Premix Market is estimated at USD67.0 billion in 2015, growing with a CAGR of 6.0% trough 2022.</v>
      </c>
      <c r="D10">
        <v>2015</v>
      </c>
      <c r="E10" t="s">
        <v>142</v>
      </c>
      <c r="F10" s="5">
        <v>0.06</v>
      </c>
      <c r="G10">
        <v>2022</v>
      </c>
      <c r="H10" t="s">
        <v>27</v>
      </c>
      <c r="I10" t="s">
        <v>94</v>
      </c>
      <c r="J10" t="s">
        <v>28</v>
      </c>
      <c r="K10" t="s">
        <v>28</v>
      </c>
      <c r="L10" t="str">
        <f t="shared" si="2"/>
        <v>instant beverages premix market</v>
      </c>
    </row>
    <row r="11" spans="1:12" ht="30" x14ac:dyDescent="0.25">
      <c r="A11" t="s">
        <v>29</v>
      </c>
      <c r="B11" t="str">
        <f t="shared" si="0"/>
        <v>Neurology Devices Market - Region: North America</v>
      </c>
      <c r="C11" s="7" t="str">
        <f t="shared" si="1"/>
        <v>The North America NORTH AMERICA NEUROLOGY DEVICES MARKET is estimated at USD600 billion in 2018, growing with a CAGR of 13.5% trough 2026.</v>
      </c>
      <c r="D11">
        <v>2018</v>
      </c>
      <c r="E11" t="s">
        <v>143</v>
      </c>
      <c r="F11" s="5">
        <v>0.13500000000000001</v>
      </c>
      <c r="G11">
        <v>2026</v>
      </c>
      <c r="H11" t="s">
        <v>30</v>
      </c>
      <c r="I11" t="s">
        <v>95</v>
      </c>
      <c r="J11" t="s">
        <v>111</v>
      </c>
      <c r="K11" t="s">
        <v>31</v>
      </c>
      <c r="L11" t="str">
        <f t="shared" si="2"/>
        <v>north america neurology devices market</v>
      </c>
    </row>
    <row r="12" spans="1:12" ht="30" x14ac:dyDescent="0.25">
      <c r="A12" t="s">
        <v>32</v>
      </c>
      <c r="B12" t="str">
        <f t="shared" si="0"/>
        <v>Metal Working Industry Study Market - Region: Egypt</v>
      </c>
      <c r="C12" s="7" t="str">
        <f t="shared" si="1"/>
        <v>The Egypt EGYPT METAL WORKING INDUSTRY STUDY MARKET is estimated at USDnone in 2016, growing with a CAGR of none trough 2022.</v>
      </c>
      <c r="D12">
        <v>2016</v>
      </c>
      <c r="E12" t="s">
        <v>124</v>
      </c>
      <c r="F12" s="5" t="s">
        <v>124</v>
      </c>
      <c r="G12">
        <v>2022</v>
      </c>
      <c r="H12" t="s">
        <v>33</v>
      </c>
      <c r="I12" t="s">
        <v>96</v>
      </c>
      <c r="J12" t="s">
        <v>112</v>
      </c>
      <c r="K12" t="s">
        <v>34</v>
      </c>
      <c r="L12" t="str">
        <f t="shared" si="2"/>
        <v>egypt metal working industry study market</v>
      </c>
    </row>
    <row r="13" spans="1:12" ht="30" x14ac:dyDescent="0.25">
      <c r="A13" t="s">
        <v>35</v>
      </c>
      <c r="B13" t="str">
        <f t="shared" si="0"/>
        <v>Organic Personal Care and Cosmetic Products Market - Region: global</v>
      </c>
      <c r="C13" s="7" t="str">
        <f t="shared" si="1"/>
        <v>The global Organic Personal Care and Cosmetic Products Market is estimated at USD11 billion in 2016, growing with a CAGR of 10.2% trough 2022.</v>
      </c>
      <c r="D13">
        <v>2016</v>
      </c>
      <c r="E13" s="3" t="s">
        <v>133</v>
      </c>
      <c r="F13" s="5">
        <v>0.10199999999999999</v>
      </c>
      <c r="G13">
        <v>2022</v>
      </c>
      <c r="H13" t="s">
        <v>36</v>
      </c>
      <c r="I13" t="s">
        <v>94</v>
      </c>
      <c r="J13" t="s">
        <v>37</v>
      </c>
      <c r="K13" t="s">
        <v>37</v>
      </c>
      <c r="L13" t="str">
        <f t="shared" si="2"/>
        <v>organic personal care and cosmetic products market</v>
      </c>
    </row>
    <row r="14" spans="1:12" ht="30" x14ac:dyDescent="0.25">
      <c r="A14" t="s">
        <v>38</v>
      </c>
      <c r="B14" t="str">
        <f t="shared" si="0"/>
        <v>Frozen Bakery Market - Region: global</v>
      </c>
      <c r="C14" s="7" t="str">
        <f t="shared" si="1"/>
        <v>The global Global Frozen Bakery Market is estimated at USD30 billion in 2017, growing with a CAGR of 5.0% trough 2024.</v>
      </c>
      <c r="D14">
        <v>2017</v>
      </c>
      <c r="E14" t="s">
        <v>135</v>
      </c>
      <c r="F14" s="5">
        <v>0.05</v>
      </c>
      <c r="G14">
        <v>2024</v>
      </c>
      <c r="H14" t="s">
        <v>39</v>
      </c>
      <c r="I14" t="s">
        <v>94</v>
      </c>
      <c r="J14" t="s">
        <v>104</v>
      </c>
      <c r="K14" t="s">
        <v>40</v>
      </c>
      <c r="L14" t="str">
        <f t="shared" si="2"/>
        <v>global frozen bakery market</v>
      </c>
    </row>
    <row r="15" spans="1:12" ht="30" x14ac:dyDescent="0.25">
      <c r="A15" t="s">
        <v>41</v>
      </c>
      <c r="B15" t="str">
        <f t="shared" si="0"/>
        <v>Pharmaceutical Logistics Market - Region: global</v>
      </c>
      <c r="C15" s="7" t="str">
        <f t="shared" si="1"/>
        <v>The global GLOBAL PHARMACEUTICAL LOGISTICS MARKET is estimated at USDnone in 2019, growing with a CAGR of 4.1% trough 2024.</v>
      </c>
      <c r="D15">
        <v>2019</v>
      </c>
      <c r="E15" t="s">
        <v>124</v>
      </c>
      <c r="F15" s="5">
        <v>4.1000000000000002E-2</v>
      </c>
      <c r="G15">
        <v>2024</v>
      </c>
      <c r="H15" t="s">
        <v>42</v>
      </c>
      <c r="I15" t="s">
        <v>94</v>
      </c>
      <c r="J15" t="s">
        <v>113</v>
      </c>
      <c r="K15" t="s">
        <v>43</v>
      </c>
      <c r="L15" t="str">
        <f t="shared" si="2"/>
        <v>global pharmaceutical logistics market</v>
      </c>
    </row>
    <row r="16" spans="1:12" ht="30" x14ac:dyDescent="0.25">
      <c r="A16" t="s">
        <v>44</v>
      </c>
      <c r="B16" t="str">
        <f t="shared" si="0"/>
        <v>Linux Operating System Market - Region: global</v>
      </c>
      <c r="C16" s="7" t="str">
        <f t="shared" si="1"/>
        <v>The global Linux Operating System Market is estimated at USD3.89 billion in 2019, growing with a CAGR of 19.2% trough 2027.</v>
      </c>
      <c r="D16">
        <v>2019</v>
      </c>
      <c r="E16" t="s">
        <v>127</v>
      </c>
      <c r="F16" s="5">
        <v>0.192</v>
      </c>
      <c r="G16">
        <v>2027</v>
      </c>
      <c r="H16" t="s">
        <v>45</v>
      </c>
      <c r="I16" t="s">
        <v>94</v>
      </c>
      <c r="J16" t="s">
        <v>46</v>
      </c>
      <c r="K16" t="s">
        <v>46</v>
      </c>
      <c r="L16" t="str">
        <f t="shared" si="2"/>
        <v>linux operating system market</v>
      </c>
    </row>
    <row r="17" spans="1:12" ht="30" x14ac:dyDescent="0.25">
      <c r="A17" t="s">
        <v>47</v>
      </c>
      <c r="B17" t="str">
        <f t="shared" si="0"/>
        <v>Narcolepsy Therapeutics Market - Region: global</v>
      </c>
      <c r="C17" s="7" t="str">
        <f t="shared" si="1"/>
        <v>The global Narcolepsy Therapeutics Market is estimated at USD1.3 billion in 2016, growing with a CAGR of none trough none.</v>
      </c>
      <c r="D17">
        <v>2016</v>
      </c>
      <c r="E17" t="s">
        <v>128</v>
      </c>
      <c r="F17" s="5" t="s">
        <v>124</v>
      </c>
      <c r="G17" t="s">
        <v>124</v>
      </c>
      <c r="H17" t="s">
        <v>48</v>
      </c>
      <c r="I17" t="s">
        <v>94</v>
      </c>
      <c r="J17" t="s">
        <v>49</v>
      </c>
      <c r="K17" t="s">
        <v>49</v>
      </c>
      <c r="L17" t="str">
        <f t="shared" si="2"/>
        <v>narcolepsy therapeutics market</v>
      </c>
    </row>
    <row r="18" spans="1:12" ht="30" x14ac:dyDescent="0.25">
      <c r="A18" t="s">
        <v>50</v>
      </c>
      <c r="B18" t="str">
        <f t="shared" si="0"/>
        <v>Digestive Supplements Market - Region: United States</v>
      </c>
      <c r="C18" s="7" t="str">
        <f t="shared" si="1"/>
        <v>The United States UNITED STATES DIGESTIVE SUPPLEMENTS MARKET is estimated at USD2.97 billion in 2020, growing with a CAGR of 7.0% trough 2026.</v>
      </c>
      <c r="D18">
        <v>2020</v>
      </c>
      <c r="E18" t="s">
        <v>129</v>
      </c>
      <c r="F18" s="5">
        <v>6.9599999999999995E-2</v>
      </c>
      <c r="G18">
        <v>2026</v>
      </c>
      <c r="H18" t="s">
        <v>51</v>
      </c>
      <c r="I18" t="s">
        <v>97</v>
      </c>
      <c r="J18" t="s">
        <v>114</v>
      </c>
      <c r="K18" t="s">
        <v>52</v>
      </c>
      <c r="L18" t="str">
        <f t="shared" si="2"/>
        <v>united states digestive supplements market</v>
      </c>
    </row>
    <row r="19" spans="1:12" ht="30" x14ac:dyDescent="0.25">
      <c r="A19" t="s">
        <v>53</v>
      </c>
      <c r="B19" t="str">
        <f t="shared" si="0"/>
        <v>Forklift Trucks Market - Region: global</v>
      </c>
      <c r="C19" s="7" t="str">
        <f t="shared" si="1"/>
        <v>The global Forklift Trucks Market is estimated at USD1,538 thousand units in 2018, growing with a CAGR of 5.1% trough 2026.</v>
      </c>
      <c r="D19">
        <v>2018</v>
      </c>
      <c r="E19" t="s">
        <v>125</v>
      </c>
      <c r="F19" s="5">
        <v>5.0999999999999997E-2</v>
      </c>
      <c r="G19">
        <v>2026</v>
      </c>
      <c r="H19" t="s">
        <v>54</v>
      </c>
      <c r="I19" t="s">
        <v>94</v>
      </c>
      <c r="J19" t="s">
        <v>55</v>
      </c>
      <c r="K19" t="s">
        <v>55</v>
      </c>
      <c r="L19" t="str">
        <f t="shared" si="2"/>
        <v>forklift trucks market</v>
      </c>
    </row>
    <row r="20" spans="1:12" ht="30" x14ac:dyDescent="0.25">
      <c r="A20" t="s">
        <v>56</v>
      </c>
      <c r="B20" t="str">
        <f t="shared" si="0"/>
        <v>Sonobuoy Market - Region: global</v>
      </c>
      <c r="C20" s="7" t="str">
        <f t="shared" si="1"/>
        <v>The global Sonobuoy Market is estimated at USD226 million in 2015, growing with a CAGR of 6.9% trough 2020.</v>
      </c>
      <c r="D20">
        <v>2015</v>
      </c>
      <c r="E20" t="s">
        <v>126</v>
      </c>
      <c r="F20" s="5">
        <v>6.9000000000000006E-2</v>
      </c>
      <c r="G20">
        <v>2020</v>
      </c>
      <c r="H20" t="s">
        <v>57</v>
      </c>
      <c r="I20" t="s">
        <v>94</v>
      </c>
      <c r="J20" t="s">
        <v>58</v>
      </c>
      <c r="K20" t="s">
        <v>58</v>
      </c>
      <c r="L20" t="str">
        <f t="shared" si="2"/>
        <v>sonobuoy market</v>
      </c>
    </row>
    <row r="21" spans="1:12" ht="30" x14ac:dyDescent="0.25">
      <c r="A21" t="s">
        <v>59</v>
      </c>
      <c r="B21" t="str">
        <f t="shared" si="0"/>
        <v>Diaphragm Pump Market - Region: global</v>
      </c>
      <c r="C21" s="7" t="str">
        <f t="shared" si="1"/>
        <v>The global Diaphragm Pump Market is estimated at USD4.76 billion in 2017, growing with a CAGR of 5.5% trough none.</v>
      </c>
      <c r="D21">
        <v>2017</v>
      </c>
      <c r="E21" t="s">
        <v>130</v>
      </c>
      <c r="F21" s="5">
        <v>5.5E-2</v>
      </c>
      <c r="G21" t="s">
        <v>124</v>
      </c>
      <c r="H21" t="s">
        <v>60</v>
      </c>
      <c r="I21" t="s">
        <v>94</v>
      </c>
      <c r="J21" t="s">
        <v>61</v>
      </c>
      <c r="K21" t="s">
        <v>61</v>
      </c>
      <c r="L21" t="str">
        <f t="shared" si="2"/>
        <v>diaphragm pump market</v>
      </c>
    </row>
    <row r="22" spans="1:12" ht="30" x14ac:dyDescent="0.25">
      <c r="A22" t="s">
        <v>62</v>
      </c>
      <c r="B22" t="str">
        <f t="shared" si="0"/>
        <v>Food Flavor and Enhancer Market - Region: India</v>
      </c>
      <c r="C22" s="7" t="str">
        <f t="shared" si="1"/>
        <v>The India INDIA FOOD FLAVOR AND ENHANCER MARKET is estimated at USDnone in 2019, growing with a CAGR of 3.5% trough none.</v>
      </c>
      <c r="D22">
        <v>2019</v>
      </c>
      <c r="E22" t="s">
        <v>124</v>
      </c>
      <c r="F22" s="5">
        <v>3.5000000000000003E-2</v>
      </c>
      <c r="G22" t="s">
        <v>124</v>
      </c>
      <c r="H22" t="s">
        <v>63</v>
      </c>
      <c r="I22" t="s">
        <v>98</v>
      </c>
      <c r="J22" t="s">
        <v>115</v>
      </c>
      <c r="K22" t="s">
        <v>64</v>
      </c>
      <c r="L22" t="str">
        <f t="shared" si="2"/>
        <v>india food flavor and enhancer market</v>
      </c>
    </row>
    <row r="23" spans="1:12" ht="30" x14ac:dyDescent="0.25">
      <c r="A23" t="s">
        <v>65</v>
      </c>
      <c r="B23" t="str">
        <f t="shared" si="0"/>
        <v>Glass Packaging Market - Region: Indonesia</v>
      </c>
      <c r="C23" s="7" t="str">
        <f t="shared" si="1"/>
        <v>The Indonesia INDONESIA GLASS PACKAGING MARKET is estimated at USDnone in 2017, growing with a CAGR of none trough 2022.</v>
      </c>
      <c r="D23">
        <v>2017</v>
      </c>
      <c r="E23" t="s">
        <v>124</v>
      </c>
      <c r="F23" s="5" t="s">
        <v>124</v>
      </c>
      <c r="G23">
        <v>2022</v>
      </c>
      <c r="H23" t="s">
        <v>66</v>
      </c>
      <c r="I23" t="s">
        <v>99</v>
      </c>
      <c r="J23" t="s">
        <v>116</v>
      </c>
      <c r="K23" t="s">
        <v>67</v>
      </c>
      <c r="L23" t="str">
        <f t="shared" si="2"/>
        <v>indonesia glass packaging market</v>
      </c>
    </row>
    <row r="24" spans="1:12" ht="30" x14ac:dyDescent="0.25">
      <c r="A24" t="s">
        <v>68</v>
      </c>
      <c r="B24" t="str">
        <f t="shared" si="0"/>
        <v>Metal Fabrication Equipment Market - Region: New Zealand</v>
      </c>
      <c r="C24" s="7" t="str">
        <f t="shared" si="1"/>
        <v>The New Zealand New Zealand Metal Fabrication Equipment Market is estimated at USDnone in 2017, growing with a CAGR of none trough 2022.</v>
      </c>
      <c r="D24">
        <v>2017</v>
      </c>
      <c r="E24" t="s">
        <v>124</v>
      </c>
      <c r="F24" s="5" t="s">
        <v>124</v>
      </c>
      <c r="G24">
        <v>2022</v>
      </c>
      <c r="H24" t="s">
        <v>69</v>
      </c>
      <c r="I24" t="s">
        <v>100</v>
      </c>
      <c r="J24" t="s">
        <v>105</v>
      </c>
      <c r="K24" t="s">
        <v>70</v>
      </c>
      <c r="L24" t="str">
        <f t="shared" si="2"/>
        <v>new zealand metal fabrication equipment market</v>
      </c>
    </row>
    <row r="25" spans="1:12" ht="30" x14ac:dyDescent="0.25">
      <c r="A25" t="s">
        <v>71</v>
      </c>
      <c r="B25" t="str">
        <f t="shared" si="0"/>
        <v>Inertial Navigation System Market - Region: global</v>
      </c>
      <c r="C25" s="7" t="str">
        <f t="shared" si="1"/>
        <v>The global Inertial Navigation System Market is estimated at USD9.54 billion in 2017, growing with a CAGR of 5.2% trough 2022.</v>
      </c>
      <c r="D25">
        <v>2017</v>
      </c>
      <c r="E25" t="s">
        <v>131</v>
      </c>
      <c r="F25" s="5">
        <v>5.1499999999999997E-2</v>
      </c>
      <c r="G25">
        <v>2022</v>
      </c>
      <c r="H25" t="s">
        <v>72</v>
      </c>
      <c r="I25" t="s">
        <v>94</v>
      </c>
      <c r="J25" t="s">
        <v>73</v>
      </c>
      <c r="K25" t="s">
        <v>73</v>
      </c>
      <c r="L25" t="str">
        <f t="shared" si="2"/>
        <v>inertial navigation system market</v>
      </c>
    </row>
    <row r="26" spans="1:12" ht="30" x14ac:dyDescent="0.25">
      <c r="A26" t="s">
        <v>74</v>
      </c>
      <c r="B26" t="str">
        <f t="shared" si="0"/>
        <v>Soft Drinks Packaging Market - Region: Egypt</v>
      </c>
      <c r="C26" s="7" t="str">
        <f t="shared" si="1"/>
        <v>The Egypt EGYPT SOFT DRINKS PACKAGING MARKET is estimated at USDnone in 2017, growing with a CAGR of 4.0% trough 2022.</v>
      </c>
      <c r="D26">
        <v>2017</v>
      </c>
      <c r="E26" t="s">
        <v>124</v>
      </c>
      <c r="F26" s="5">
        <v>0.04</v>
      </c>
      <c r="G26">
        <v>2022</v>
      </c>
      <c r="H26" t="s">
        <v>75</v>
      </c>
      <c r="I26" t="s">
        <v>96</v>
      </c>
      <c r="J26" t="s">
        <v>117</v>
      </c>
      <c r="K26" t="s">
        <v>76</v>
      </c>
      <c r="L26" t="str">
        <f t="shared" si="2"/>
        <v>egypt soft drinks packaging market</v>
      </c>
    </row>
    <row r="27" spans="1:12" ht="30" x14ac:dyDescent="0.25">
      <c r="A27" t="s">
        <v>77</v>
      </c>
      <c r="B27" t="str">
        <f t="shared" si="0"/>
        <v>Alcoholic Drinks Packaging Market - Region: global</v>
      </c>
      <c r="C27" s="7" t="str">
        <f t="shared" si="1"/>
        <v>The global ALCOHOLIC DRINKS PACKAGING MARKET is estimated at USD29.8 billion in 2020, growing with a CAGR of 5.1% trough 2016.</v>
      </c>
      <c r="D27">
        <v>2020</v>
      </c>
      <c r="E27" t="s">
        <v>132</v>
      </c>
      <c r="F27" s="5">
        <v>5.0599999999999999E-2</v>
      </c>
      <c r="G27">
        <v>2016</v>
      </c>
      <c r="H27" t="s">
        <v>78</v>
      </c>
      <c r="I27" t="s">
        <v>94</v>
      </c>
      <c r="J27" t="s">
        <v>118</v>
      </c>
      <c r="K27" t="s">
        <v>79</v>
      </c>
      <c r="L27" t="str">
        <f t="shared" si="2"/>
        <v>alcoholic drinks packaging market</v>
      </c>
    </row>
    <row r="28" spans="1:12" ht="30" x14ac:dyDescent="0.25">
      <c r="A28" t="s">
        <v>80</v>
      </c>
      <c r="B28" t="str">
        <f t="shared" si="0"/>
        <v>Zoonotic Disease Treatment Market - Region: global</v>
      </c>
      <c r="C28" s="7" t="str">
        <f t="shared" si="1"/>
        <v>The global Zoonotic Disease Treatment Market is estimated at USDnone in none, growing with a CAGR of none trough none.</v>
      </c>
      <c r="D28" t="s">
        <v>124</v>
      </c>
      <c r="E28" t="s">
        <v>124</v>
      </c>
      <c r="F28" t="s">
        <v>124</v>
      </c>
      <c r="G28" t="s">
        <v>124</v>
      </c>
      <c r="H28" t="s">
        <v>81</v>
      </c>
      <c r="I28" t="s">
        <v>94</v>
      </c>
      <c r="J28" t="s">
        <v>82</v>
      </c>
      <c r="K28" t="s">
        <v>82</v>
      </c>
      <c r="L28" t="str">
        <f t="shared" si="2"/>
        <v>zoonotic disease treatment market</v>
      </c>
    </row>
    <row r="29" spans="1:12" ht="30" x14ac:dyDescent="0.25">
      <c r="A29" t="s">
        <v>83</v>
      </c>
      <c r="B29" t="str">
        <f t="shared" si="0"/>
        <v>3D Printing Metal Market - Region: global</v>
      </c>
      <c r="C29" s="7" t="str">
        <f t="shared" si="1"/>
        <v>The global 3D Printing Metal Market is estimated at USD147 million in 2018, growing with a CAGR of 23.5% trough 2026.</v>
      </c>
      <c r="D29">
        <v>2018</v>
      </c>
      <c r="E29" t="s">
        <v>134</v>
      </c>
      <c r="F29" s="5">
        <v>0.23499999999999999</v>
      </c>
      <c r="G29">
        <v>2026</v>
      </c>
      <c r="H29" t="s">
        <v>84</v>
      </c>
      <c r="I29" t="s">
        <v>94</v>
      </c>
      <c r="J29" t="s">
        <v>85</v>
      </c>
      <c r="K29" t="s">
        <v>85</v>
      </c>
      <c r="L29" t="str">
        <f t="shared" si="2"/>
        <v>3d printing metal market</v>
      </c>
    </row>
    <row r="30" spans="1:12" ht="30" x14ac:dyDescent="0.25">
      <c r="A30" t="s">
        <v>86</v>
      </c>
      <c r="B30" t="str">
        <f t="shared" si="0"/>
        <v>Third-Party Logistics (3PL) Market - Region: Czech Republic</v>
      </c>
      <c r="C30" s="7" t="str">
        <f t="shared" si="1"/>
        <v>The Czech Republic CZECH REPUBLIC THIRD-PARTY LOGISTICS (3PL) MARKET is estimated at USDnone in 2020, growing with a CAGR of 5.0% trough 2025.</v>
      </c>
      <c r="D30">
        <v>2020</v>
      </c>
      <c r="E30" t="s">
        <v>124</v>
      </c>
      <c r="F30" s="5">
        <v>0.05</v>
      </c>
      <c r="G30">
        <v>2025</v>
      </c>
      <c r="H30" t="s">
        <v>87</v>
      </c>
      <c r="I30" t="s">
        <v>101</v>
      </c>
      <c r="J30" t="s">
        <v>119</v>
      </c>
      <c r="K30" t="s">
        <v>88</v>
      </c>
      <c r="L30" t="str">
        <f t="shared" si="2"/>
        <v>czech republic third-party logistics (3pl) market</v>
      </c>
    </row>
    <row r="31" spans="1:12" ht="30" x14ac:dyDescent="0.25">
      <c r="A31" t="s">
        <v>89</v>
      </c>
      <c r="B31" t="str">
        <f t="shared" si="0"/>
        <v>Colorectal Cancer Screening Market - Region: North America</v>
      </c>
      <c r="C31" s="7" t="str">
        <f t="shared" si="1"/>
        <v>The North America North America Colorectal Cancer Screening Market is estimated at USDnone in 2020, growing with a CAGR of 4.0% trough 2026.</v>
      </c>
      <c r="D31">
        <v>2020</v>
      </c>
      <c r="E31" t="s">
        <v>124</v>
      </c>
      <c r="F31" s="5">
        <v>0.04</v>
      </c>
      <c r="G31">
        <v>2026</v>
      </c>
      <c r="H31" t="s">
        <v>90</v>
      </c>
      <c r="I31" t="s">
        <v>95</v>
      </c>
      <c r="J31" t="s">
        <v>106</v>
      </c>
      <c r="K31" t="s">
        <v>91</v>
      </c>
      <c r="L31" t="str">
        <f t="shared" si="2"/>
        <v>north america colorectal cancer screening market</v>
      </c>
    </row>
  </sheetData>
  <autoFilter ref="A1:K31" xr:uid="{E16AE70A-62B7-4499-82AA-00C9DD161AB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default_1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Dr. Wolfram Römhild</cp:lastModifiedBy>
  <dcterms:created xsi:type="dcterms:W3CDTF">2021-05-18T18:20:30Z</dcterms:created>
  <dcterms:modified xsi:type="dcterms:W3CDTF">2021-05-19T18:22:50Z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5f8b7e5c-9a24-4bd2-b6d0-4533e5b17f0d</vt:lpwstr>
  </property>
</Properties>
</file>