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1"/>
  <workbookPr defaultThemeVersion="166925"/>
  <xr:revisionPtr revIDLastSave="0" documentId="8_{ED4EB9FC-5E3F-423C-9E7E-84E98F224720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" i="1" l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L29" i="1"/>
  <c r="L28" i="1"/>
  <c r="L27" i="1"/>
  <c r="L26" i="1"/>
  <c r="L25" i="1"/>
  <c r="L24" i="1"/>
  <c r="K29" i="1"/>
  <c r="K28" i="1"/>
  <c r="K27" i="1"/>
  <c r="K26" i="1"/>
  <c r="K25" i="1"/>
  <c r="K24" i="1"/>
  <c r="J29" i="1"/>
  <c r="J28" i="1"/>
  <c r="J27" i="1"/>
  <c r="J26" i="1"/>
  <c r="J25" i="1"/>
  <c r="J24" i="1"/>
  <c r="I29" i="1"/>
  <c r="I28" i="1"/>
  <c r="I27" i="1"/>
  <c r="I26" i="1"/>
  <c r="I25" i="1"/>
  <c r="I24" i="1"/>
  <c r="L19" i="1"/>
  <c r="L18" i="1"/>
  <c r="L17" i="1"/>
  <c r="L16" i="1"/>
  <c r="L15" i="1"/>
  <c r="L14" i="1"/>
  <c r="K19" i="1"/>
  <c r="K18" i="1"/>
  <c r="K17" i="1"/>
  <c r="K16" i="1"/>
  <c r="K15" i="1"/>
  <c r="K14" i="1"/>
  <c r="J19" i="1"/>
  <c r="J18" i="1"/>
  <c r="J17" i="1"/>
  <c r="J16" i="1"/>
  <c r="J15" i="1"/>
  <c r="J14" i="1"/>
  <c r="I19" i="1"/>
  <c r="I18" i="1"/>
  <c r="I17" i="1"/>
  <c r="I16" i="1"/>
  <c r="I15" i="1"/>
  <c r="I14" i="1"/>
  <c r="L9" i="1"/>
  <c r="L8" i="1"/>
  <c r="L7" i="1"/>
  <c r="L6" i="1"/>
  <c r="L5" i="1"/>
  <c r="L4" i="1"/>
  <c r="K9" i="1"/>
  <c r="K8" i="1"/>
  <c r="K7" i="1"/>
  <c r="K6" i="1"/>
  <c r="K5" i="1"/>
  <c r="K4" i="1"/>
  <c r="J9" i="1"/>
  <c r="J8" i="1"/>
  <c r="J7" i="1"/>
  <c r="J6" i="1"/>
  <c r="J5" i="1"/>
  <c r="J4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<sst xmlns="http://schemas.openxmlformats.org/spreadsheetml/2006/main" count="20" uniqueCount="10">
  <si>
    <t>Heat DISTRIBUTION</t>
  </si>
  <si>
    <t>2D jacobi iteration</t>
  </si>
  <si>
    <t xml:space="preserve">SPEEDUP = </t>
  </si>
  <si>
    <t xml:space="preserve"> Ts / Tp</t>
  </si>
  <si>
    <t>EFFICIENCY = Ts / nTp</t>
  </si>
  <si>
    <t>128x128</t>
  </si>
  <si>
    <t>in seconds for operation</t>
  </si>
  <si>
    <t>Cores</t>
  </si>
  <si>
    <t>512x512</t>
  </si>
  <si>
    <t>1024x1024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</si>
</sst>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 xr3:uid="{AEA406A1-0E4B-5B11-9CD5-51D6E497D94C}">
      <selection activeCell="K1" sqref="K1"/>
    </sheetView>
  </sheetViews>
  <sheetFormatPr defaultRowHeight="15"/>
  <sheetData>
    <row r="1" spans="1:19">
      <c r="A1" s="2" t="s">
        <v>0</v>
      </c>
      <c r="B1" s="2"/>
      <c r="C1" s="2" t="s">
        <v>1</v>
      </c>
      <c r="D1" s="2"/>
      <c r="E1" s="2"/>
      <c r="F1" s="2"/>
      <c r="G1" s="2"/>
      <c r="H1" s="2"/>
      <c r="I1" s="2" t="s">
        <v>2</v>
      </c>
      <c r="J1" s="1" t="s">
        <v>3</v>
      </c>
      <c r="O1" t="s">
        <v>4</v>
      </c>
    </row>
    <row r="2" spans="1:19">
      <c r="A2" s="2" t="s">
        <v>5</v>
      </c>
      <c r="B2" s="2" t="s">
        <v>6</v>
      </c>
      <c r="C2" s="2"/>
      <c r="D2" s="2"/>
      <c r="E2" s="2"/>
      <c r="F2" s="2"/>
      <c r="G2" s="2"/>
      <c r="H2" s="2"/>
      <c r="I2" s="2"/>
      <c r="J2" s="1"/>
    </row>
    <row r="3" spans="1:19">
      <c r="A3" s="2" t="s">
        <v>7</v>
      </c>
      <c r="B3" s="2">
        <v>100</v>
      </c>
      <c r="C3" s="2">
        <v>250</v>
      </c>
      <c r="D3" s="2">
        <v>500</v>
      </c>
      <c r="E3" s="2">
        <v>1000</v>
      </c>
      <c r="F3" s="2"/>
      <c r="G3" s="2"/>
      <c r="H3" s="2" t="s">
        <v>7</v>
      </c>
      <c r="I3" s="2">
        <v>100</v>
      </c>
      <c r="J3" s="2">
        <v>250</v>
      </c>
      <c r="K3" s="2">
        <v>500</v>
      </c>
      <c r="L3" s="2">
        <v>1000</v>
      </c>
      <c r="O3" s="2" t="s">
        <v>7</v>
      </c>
      <c r="P3" s="2">
        <v>100</v>
      </c>
      <c r="Q3" s="2">
        <v>250</v>
      </c>
      <c r="R3" s="2">
        <v>500</v>
      </c>
      <c r="S3" s="2">
        <v>1000</v>
      </c>
    </row>
    <row r="4" spans="1:19">
      <c r="A4" s="2">
        <v>1</v>
      </c>
      <c r="B4" s="2">
        <v>0.13800000000000001</v>
      </c>
      <c r="C4" s="2">
        <v>0.34399999999999997</v>
      </c>
      <c r="D4" s="2">
        <v>0.68799999999999994</v>
      </c>
      <c r="E4" s="2">
        <v>1.379</v>
      </c>
      <c r="F4" s="2"/>
      <c r="G4" s="2"/>
      <c r="H4" s="2">
        <v>1</v>
      </c>
      <c r="I4" s="2">
        <f xml:space="preserve"> B4 / B4</f>
        <v>1</v>
      </c>
      <c r="J4" s="2">
        <f xml:space="preserve"> C4 / C4</f>
        <v>1</v>
      </c>
      <c r="K4" s="2">
        <f xml:space="preserve"> D4 / D4</f>
        <v>1</v>
      </c>
      <c r="L4" s="2">
        <f xml:space="preserve"> E4 / E4</f>
        <v>1</v>
      </c>
      <c r="O4" s="2">
        <v>1</v>
      </c>
      <c r="P4">
        <f>I4/H4</f>
        <v>1</v>
      </c>
      <c r="Q4">
        <f>J4/H4</f>
        <v>1</v>
      </c>
      <c r="R4">
        <f>K4/H4</f>
        <v>1</v>
      </c>
      <c r="S4">
        <f>L4/H4</f>
        <v>1</v>
      </c>
    </row>
    <row r="5" spans="1:19">
      <c r="A5" s="2">
        <v>4</v>
      </c>
      <c r="B5" s="2">
        <v>6.9000000000000006E-2</v>
      </c>
      <c r="C5" s="2">
        <v>0.17199999999999999</v>
      </c>
      <c r="D5" s="2">
        <v>0.33600000000000002</v>
      </c>
      <c r="E5" s="2">
        <v>0.68100000000000005</v>
      </c>
      <c r="F5" s="2"/>
      <c r="G5" s="2"/>
      <c r="H5" s="2">
        <v>4</v>
      </c>
      <c r="I5" s="2">
        <f>B4/B5</f>
        <v>2</v>
      </c>
      <c r="J5" s="2">
        <f>C4/C5</f>
        <v>2</v>
      </c>
      <c r="K5" s="2">
        <f>D4/D5</f>
        <v>2.0476190476190474</v>
      </c>
      <c r="L5" s="2">
        <f>E4/E5</f>
        <v>2.0249632892804699</v>
      </c>
      <c r="O5" s="2">
        <v>4</v>
      </c>
      <c r="P5">
        <f>I5/H5</f>
        <v>0.5</v>
      </c>
      <c r="Q5">
        <f>J5/H5</f>
        <v>0.5</v>
      </c>
      <c r="R5">
        <f>K5/H5</f>
        <v>0.51190476190476186</v>
      </c>
      <c r="S5">
        <f>L5/H5</f>
        <v>0.50624082232011747</v>
      </c>
    </row>
    <row r="6" spans="1:19">
      <c r="A6" s="2">
        <v>8</v>
      </c>
      <c r="B6" s="2">
        <v>6.0999999999999999E-2</v>
      </c>
      <c r="C6" s="2">
        <v>0.154</v>
      </c>
      <c r="D6" s="2">
        <v>0.309</v>
      </c>
      <c r="E6" s="2">
        <v>0.61199999999999999</v>
      </c>
      <c r="F6" s="2"/>
      <c r="G6" s="2"/>
      <c r="H6" s="2">
        <v>8</v>
      </c>
      <c r="I6" s="2">
        <f>B4/B6</f>
        <v>2.2622950819672134</v>
      </c>
      <c r="J6" s="2">
        <f>C4/C6</f>
        <v>2.2337662337662336</v>
      </c>
      <c r="K6" s="2">
        <f>D4/D6</f>
        <v>2.2265372168284787</v>
      </c>
      <c r="L6" s="2">
        <f>E4/E6</f>
        <v>2.2532679738562091</v>
      </c>
      <c r="O6" s="2">
        <v>8</v>
      </c>
      <c r="P6">
        <f>I6/H6</f>
        <v>0.28278688524590168</v>
      </c>
      <c r="Q6">
        <f>J6/H6</f>
        <v>0.2792207792207792</v>
      </c>
      <c r="R6">
        <f>K6/H6</f>
        <v>0.27831715210355984</v>
      </c>
      <c r="S6">
        <f>L6/H6</f>
        <v>0.28165849673202614</v>
      </c>
    </row>
    <row r="7" spans="1:19">
      <c r="A7" s="2">
        <v>16</v>
      </c>
      <c r="B7" s="2">
        <v>0.10199999999999999</v>
      </c>
      <c r="C7" s="2">
        <v>0.255</v>
      </c>
      <c r="D7" s="2">
        <v>0.51100000000000001</v>
      </c>
      <c r="E7" s="2">
        <v>1.0269999999999999</v>
      </c>
      <c r="F7" s="2"/>
      <c r="G7" s="2"/>
      <c r="H7" s="2">
        <v>16</v>
      </c>
      <c r="I7" s="2">
        <f>B4/B7</f>
        <v>1.3529411764705885</v>
      </c>
      <c r="J7" s="2">
        <f>C4/C7</f>
        <v>1.3490196078431371</v>
      </c>
      <c r="K7" s="2">
        <f>D4/D7</f>
        <v>1.3463796477495107</v>
      </c>
      <c r="L7" s="2">
        <f>E4/E7</f>
        <v>1.3427458617332035</v>
      </c>
      <c r="O7" s="2">
        <v>16</v>
      </c>
      <c r="P7">
        <f>I7/H7</f>
        <v>8.4558823529411783E-2</v>
      </c>
      <c r="Q7">
        <f>J7/H7</f>
        <v>8.431372549019607E-2</v>
      </c>
      <c r="R7">
        <f>K7/H7</f>
        <v>8.4148727984344418E-2</v>
      </c>
      <c r="S7">
        <f>L7/H7</f>
        <v>8.3921616358325221E-2</v>
      </c>
    </row>
    <row r="8" spans="1:19">
      <c r="A8" s="2">
        <v>32</v>
      </c>
      <c r="B8" s="2">
        <v>0.192</v>
      </c>
      <c r="C8" s="2">
        <v>0.45100000000000001</v>
      </c>
      <c r="D8" s="2">
        <v>0.95199999999999996</v>
      </c>
      <c r="E8" s="2">
        <v>1.8620000000000001</v>
      </c>
      <c r="F8" s="2"/>
      <c r="G8" s="2"/>
      <c r="H8" s="2">
        <v>32</v>
      </c>
      <c r="I8" s="2">
        <f>B4/B8</f>
        <v>0.71875</v>
      </c>
      <c r="J8" s="2">
        <f>C4/C8</f>
        <v>0.7627494456762749</v>
      </c>
      <c r="K8" s="2">
        <f>D4/D8</f>
        <v>0.72268907563025209</v>
      </c>
      <c r="L8" s="2">
        <f>E4/E8</f>
        <v>0.74060150375939848</v>
      </c>
      <c r="O8" s="2">
        <v>32</v>
      </c>
      <c r="P8">
        <f>I8/H8</f>
        <v>2.24609375E-2</v>
      </c>
      <c r="Q8">
        <f>J8/H8</f>
        <v>2.383592017738359E-2</v>
      </c>
      <c r="R8">
        <f>K8/H8</f>
        <v>2.2584033613445378E-2</v>
      </c>
      <c r="S8">
        <f>L8/H8</f>
        <v>2.3143796992481203E-2</v>
      </c>
    </row>
    <row r="9" spans="1:19">
      <c r="A9" s="2">
        <v>64</v>
      </c>
      <c r="B9" s="2">
        <v>0.36899999999999999</v>
      </c>
      <c r="C9" s="2">
        <v>0.997</v>
      </c>
      <c r="D9" s="2">
        <v>2.653</v>
      </c>
      <c r="E9" s="2">
        <v>3.9460000000000002</v>
      </c>
      <c r="F9" s="2"/>
      <c r="G9" s="2"/>
      <c r="H9" s="2">
        <v>64</v>
      </c>
      <c r="I9" s="2">
        <f>B4/B9</f>
        <v>0.37398373983739841</v>
      </c>
      <c r="J9" s="2">
        <f>C4/C9</f>
        <v>0.34503510531594783</v>
      </c>
      <c r="K9" s="2">
        <f>D4/D9</f>
        <v>0.25932906143987938</v>
      </c>
      <c r="L9" s="2">
        <f>E4/E9</f>
        <v>0.34946781550937656</v>
      </c>
      <c r="O9" s="2">
        <v>64</v>
      </c>
      <c r="P9">
        <f>I9/H9</f>
        <v>5.8434959349593502E-3</v>
      </c>
      <c r="Q9">
        <f>J9/H9</f>
        <v>5.3911735205616849E-3</v>
      </c>
      <c r="R9">
        <f>K9/H9</f>
        <v>4.0520165849981154E-3</v>
      </c>
      <c r="S9">
        <f>L9/H9</f>
        <v>5.4604346173340087E-3</v>
      </c>
    </row>
    <row r="10" spans="1:19">
      <c r="A10" s="2"/>
      <c r="B10" s="2"/>
      <c r="C10" s="2"/>
      <c r="D10" s="2"/>
      <c r="E10" s="2"/>
      <c r="F10" s="2"/>
      <c r="G10" s="2"/>
      <c r="H10" s="2"/>
      <c r="I10" s="2"/>
      <c r="J10" s="1"/>
    </row>
    <row r="11" spans="1:19">
      <c r="A11" s="2"/>
      <c r="B11" s="2"/>
      <c r="C11" s="2"/>
      <c r="D11" s="2"/>
      <c r="E11" s="2"/>
      <c r="F11" s="2"/>
      <c r="G11" s="2"/>
      <c r="H11" s="2"/>
      <c r="I11" s="2"/>
      <c r="J11" s="1"/>
    </row>
    <row r="12" spans="1:19">
      <c r="A12" s="2" t="s">
        <v>8</v>
      </c>
      <c r="B12" s="2" t="s">
        <v>6</v>
      </c>
      <c r="C12" s="2"/>
      <c r="D12" s="2"/>
      <c r="E12" s="2"/>
      <c r="F12" s="2"/>
      <c r="G12" s="2"/>
      <c r="H12" s="2"/>
      <c r="I12" s="2"/>
    </row>
    <row r="13" spans="1:19">
      <c r="A13" s="2" t="s">
        <v>7</v>
      </c>
      <c r="B13" s="2">
        <v>100</v>
      </c>
      <c r="C13" s="2">
        <v>250</v>
      </c>
      <c r="D13" s="2">
        <v>500</v>
      </c>
      <c r="E13" s="2">
        <v>1000</v>
      </c>
      <c r="F13" s="2"/>
      <c r="G13" s="2"/>
      <c r="H13" s="2" t="s">
        <v>7</v>
      </c>
      <c r="I13" s="2">
        <v>100</v>
      </c>
      <c r="J13" s="2">
        <v>250</v>
      </c>
      <c r="K13" s="2">
        <v>500</v>
      </c>
      <c r="L13" s="2">
        <v>1000</v>
      </c>
      <c r="O13" s="2" t="s">
        <v>7</v>
      </c>
      <c r="P13" s="2">
        <v>100</v>
      </c>
      <c r="Q13" s="2">
        <v>250</v>
      </c>
      <c r="R13" s="2">
        <v>500</v>
      </c>
      <c r="S13" s="2">
        <v>1000</v>
      </c>
    </row>
    <row r="14" spans="1:19">
      <c r="A14" s="2">
        <v>1</v>
      </c>
      <c r="B14" s="2">
        <v>3.62</v>
      </c>
      <c r="C14" s="2">
        <v>9.125</v>
      </c>
      <c r="D14" s="2">
        <v>18.117000000000001</v>
      </c>
      <c r="E14" s="2">
        <v>36.15</v>
      </c>
      <c r="F14" s="2"/>
      <c r="G14" s="2"/>
      <c r="H14" s="2">
        <v>1</v>
      </c>
      <c r="I14" s="2">
        <f xml:space="preserve"> B14 / B14</f>
        <v>1</v>
      </c>
      <c r="J14" s="2">
        <f xml:space="preserve"> C14 / C14</f>
        <v>1</v>
      </c>
      <c r="K14" s="2">
        <f xml:space="preserve"> D14 / D14</f>
        <v>1</v>
      </c>
      <c r="L14" s="2">
        <f xml:space="preserve"> E14 / E14</f>
        <v>1</v>
      </c>
      <c r="O14" s="2">
        <v>1</v>
      </c>
      <c r="P14">
        <f>I14/H14</f>
        <v>1</v>
      </c>
      <c r="Q14">
        <f>J14/H14</f>
        <v>1</v>
      </c>
      <c r="R14">
        <f>K14/H14</f>
        <v>1</v>
      </c>
      <c r="S14">
        <f>L14/H14</f>
        <v>1</v>
      </c>
    </row>
    <row r="15" spans="1:19">
      <c r="A15" s="2">
        <v>4</v>
      </c>
      <c r="B15">
        <v>1.4550000000000001</v>
      </c>
      <c r="C15">
        <v>3.653</v>
      </c>
      <c r="D15">
        <v>7.23</v>
      </c>
      <c r="E15">
        <v>14.532</v>
      </c>
      <c r="H15" s="2">
        <v>4</v>
      </c>
      <c r="I15" s="2">
        <f>B14/B15</f>
        <v>2.4879725085910653</v>
      </c>
      <c r="J15" s="2">
        <f>C14/C15</f>
        <v>2.4979468929646864</v>
      </c>
      <c r="K15" s="2">
        <f>D14/D15</f>
        <v>2.5058091286307054</v>
      </c>
      <c r="L15" s="2">
        <f>E14/E15</f>
        <v>2.4876135425268373</v>
      </c>
      <c r="O15" s="2">
        <v>4</v>
      </c>
      <c r="P15">
        <f>I15/H15</f>
        <v>0.62199312714776633</v>
      </c>
      <c r="Q15">
        <f>J15/H15</f>
        <v>0.6244867232411716</v>
      </c>
      <c r="R15">
        <f>K15/H15</f>
        <v>0.62645228215767634</v>
      </c>
      <c r="S15">
        <f>L15/H15</f>
        <v>0.62190338563170933</v>
      </c>
    </row>
    <row r="16" spans="1:19">
      <c r="A16" s="2">
        <v>8</v>
      </c>
      <c r="B16">
        <v>0.76</v>
      </c>
      <c r="C16">
        <v>1.9</v>
      </c>
      <c r="D16">
        <v>3.8679999999999999</v>
      </c>
      <c r="E16">
        <v>7.6180000000000003</v>
      </c>
      <c r="H16" s="2">
        <v>8</v>
      </c>
      <c r="I16" s="2">
        <f>B14/B16</f>
        <v>4.7631578947368425</v>
      </c>
      <c r="J16" s="2">
        <f>C14/C16</f>
        <v>4.802631578947369</v>
      </c>
      <c r="K16" s="2">
        <f>D14/D16</f>
        <v>4.683815925542917</v>
      </c>
      <c r="L16" s="2">
        <f>E14/E16</f>
        <v>4.7453399842478339</v>
      </c>
      <c r="O16" s="2">
        <v>8</v>
      </c>
      <c r="P16">
        <f>I16/H16</f>
        <v>0.59539473684210531</v>
      </c>
      <c r="Q16">
        <f>J16/H16</f>
        <v>0.60032894736842113</v>
      </c>
      <c r="R16">
        <f>K16/H16</f>
        <v>0.58547699069286463</v>
      </c>
      <c r="S16">
        <f>L16/H16</f>
        <v>0.59316749803097923</v>
      </c>
    </row>
    <row r="17" spans="1:19">
      <c r="A17" s="2">
        <v>16</v>
      </c>
      <c r="B17">
        <v>0.44700000000000001</v>
      </c>
      <c r="C17">
        <v>1.1060000000000001</v>
      </c>
      <c r="D17">
        <v>2.2290000000000001</v>
      </c>
      <c r="E17">
        <v>4.4729999999999999</v>
      </c>
      <c r="H17" s="2">
        <v>16</v>
      </c>
      <c r="I17" s="2">
        <f>B14/B17</f>
        <v>8.0984340044742726</v>
      </c>
      <c r="J17" s="2">
        <f>C14/C17</f>
        <v>8.2504520795660028</v>
      </c>
      <c r="K17" s="2">
        <f>D14/D17</f>
        <v>8.1278600269179009</v>
      </c>
      <c r="L17" s="2">
        <f>E14/E17</f>
        <v>8.0818242790073782</v>
      </c>
      <c r="O17" s="2">
        <v>16</v>
      </c>
      <c r="P17">
        <f>I17/H17</f>
        <v>0.50615212527964204</v>
      </c>
      <c r="Q17">
        <f>J17/H17</f>
        <v>0.51565325497287517</v>
      </c>
      <c r="R17">
        <f>K17/H17</f>
        <v>0.50799125168236881</v>
      </c>
      <c r="S17">
        <f>L17/H17</f>
        <v>0.50511401743796114</v>
      </c>
    </row>
    <row r="18" spans="1:19">
      <c r="A18" s="2">
        <v>32</v>
      </c>
      <c r="B18">
        <v>0.35099999999999998</v>
      </c>
      <c r="C18">
        <v>0.89</v>
      </c>
      <c r="D18">
        <v>1.748</v>
      </c>
      <c r="E18">
        <v>3.5150000000000001</v>
      </c>
      <c r="H18" s="2">
        <v>32</v>
      </c>
      <c r="I18" s="2">
        <f>B14/B18</f>
        <v>10.313390313390315</v>
      </c>
      <c r="J18" s="2">
        <f>C14/C18</f>
        <v>10.252808988764045</v>
      </c>
      <c r="K18" s="2">
        <f>D14/D18</f>
        <v>10.36441647597254</v>
      </c>
      <c r="L18" s="2">
        <f>E14/E18</f>
        <v>10.284495021337126</v>
      </c>
      <c r="O18" s="2">
        <v>32</v>
      </c>
      <c r="P18">
        <f>I18/H18</f>
        <v>0.32229344729344733</v>
      </c>
      <c r="Q18">
        <f>J18/H18</f>
        <v>0.3204002808988764</v>
      </c>
      <c r="R18">
        <f>K18/H18</f>
        <v>0.32388801487414187</v>
      </c>
      <c r="S18">
        <f>L18/H18</f>
        <v>0.32139046941678517</v>
      </c>
    </row>
    <row r="19" spans="1:19">
      <c r="A19" s="2">
        <v>64</v>
      </c>
      <c r="B19">
        <v>0.46600000000000003</v>
      </c>
      <c r="C19">
        <v>1.155</v>
      </c>
      <c r="D19">
        <v>2.306</v>
      </c>
      <c r="E19">
        <v>4.5839999999999996</v>
      </c>
      <c r="H19" s="2">
        <v>64</v>
      </c>
      <c r="I19" s="2">
        <f>B14/B19</f>
        <v>7.7682403433476397</v>
      </c>
      <c r="J19" s="2">
        <f>C14/C19</f>
        <v>7.9004329004329001</v>
      </c>
      <c r="K19" s="2">
        <f>D14/D19</f>
        <v>7.8564614050303554</v>
      </c>
      <c r="L19" s="2">
        <f>E14/E19</f>
        <v>7.8861256544502618</v>
      </c>
      <c r="O19" s="2">
        <v>64</v>
      </c>
      <c r="P19">
        <f>I19/H19</f>
        <v>0.12137875536480687</v>
      </c>
      <c r="Q19">
        <f>J19/H19</f>
        <v>0.12344426406926406</v>
      </c>
      <c r="R19">
        <f>K19/H19</f>
        <v>0.1227572094535993</v>
      </c>
      <c r="S19">
        <f>L19/H19</f>
        <v>0.12322071335078534</v>
      </c>
    </row>
    <row r="22" spans="1:19">
      <c r="A22" t="s">
        <v>9</v>
      </c>
      <c r="B22" s="2" t="s">
        <v>6</v>
      </c>
    </row>
    <row r="23" spans="1:19">
      <c r="A23" s="2" t="s">
        <v>7</v>
      </c>
      <c r="B23" s="2">
        <v>100</v>
      </c>
      <c r="C23" s="2">
        <v>250</v>
      </c>
      <c r="D23" s="2">
        <v>500</v>
      </c>
      <c r="E23" s="2">
        <v>1000</v>
      </c>
      <c r="F23" s="2"/>
      <c r="G23" s="2"/>
      <c r="H23" s="2" t="s">
        <v>7</v>
      </c>
      <c r="I23" s="2">
        <v>100</v>
      </c>
      <c r="J23" s="2">
        <v>250</v>
      </c>
      <c r="K23" s="2">
        <v>500</v>
      </c>
      <c r="L23" s="2">
        <v>1000</v>
      </c>
      <c r="O23" s="2" t="s">
        <v>7</v>
      </c>
      <c r="P23" s="2">
        <v>100</v>
      </c>
      <c r="Q23" s="2">
        <v>250</v>
      </c>
      <c r="R23" s="2">
        <v>500</v>
      </c>
      <c r="S23" s="2">
        <v>1000</v>
      </c>
    </row>
    <row r="24" spans="1:19">
      <c r="A24" s="2">
        <v>1</v>
      </c>
      <c r="B24">
        <v>14.692</v>
      </c>
      <c r="C24">
        <v>36.600999999999999</v>
      </c>
      <c r="D24">
        <v>73.418000000000006</v>
      </c>
      <c r="E24">
        <v>147.18799999999999</v>
      </c>
      <c r="H24" s="2">
        <v>1</v>
      </c>
      <c r="I24" s="2">
        <f xml:space="preserve"> B24 / B24</f>
        <v>1</v>
      </c>
      <c r="J24" s="2">
        <f xml:space="preserve"> C24 / C24</f>
        <v>1</v>
      </c>
      <c r="K24" s="2">
        <f xml:space="preserve"> D24 / D24</f>
        <v>1</v>
      </c>
      <c r="L24" s="2">
        <f xml:space="preserve"> E24 / E24</f>
        <v>1</v>
      </c>
      <c r="O24" s="2">
        <v>1</v>
      </c>
      <c r="P24">
        <f>I24/H24</f>
        <v>1</v>
      </c>
      <c r="Q24">
        <f>J24/H24</f>
        <v>1</v>
      </c>
      <c r="R24">
        <f>K24/H24</f>
        <v>1</v>
      </c>
      <c r="S24">
        <f>L24/H24</f>
        <v>1</v>
      </c>
    </row>
    <row r="25" spans="1:19">
      <c r="A25" s="2">
        <v>4</v>
      </c>
      <c r="B25">
        <v>5.8289999999999997</v>
      </c>
      <c r="C25">
        <v>14.64</v>
      </c>
      <c r="D25">
        <v>29.143000000000001</v>
      </c>
      <c r="E25">
        <v>58.308999999999997</v>
      </c>
      <c r="H25" s="2">
        <v>4</v>
      </c>
      <c r="I25" s="2">
        <f>B24/B25</f>
        <v>2.5205009435580719</v>
      </c>
      <c r="J25" s="2">
        <f>C24/C25</f>
        <v>2.5000683060109288</v>
      </c>
      <c r="K25" s="2">
        <f>D24/D25</f>
        <v>2.5192327488590744</v>
      </c>
      <c r="L25" s="2">
        <f>E24/E25</f>
        <v>2.5242758407792962</v>
      </c>
      <c r="O25" s="2">
        <v>4</v>
      </c>
      <c r="P25">
        <f>I25/H25</f>
        <v>0.63012523588951797</v>
      </c>
      <c r="Q25">
        <f>J25/H25</f>
        <v>0.62501707650273219</v>
      </c>
      <c r="R25">
        <f>K25/H25</f>
        <v>0.62980818721476861</v>
      </c>
      <c r="S25">
        <f>L25/H25</f>
        <v>0.63106896019482406</v>
      </c>
    </row>
    <row r="26" spans="1:19">
      <c r="A26" s="2">
        <v>8</v>
      </c>
      <c r="B26">
        <v>2.9929999999999999</v>
      </c>
      <c r="C26">
        <v>7.4610000000000003</v>
      </c>
      <c r="D26">
        <v>15.141</v>
      </c>
      <c r="E26">
        <v>29.843</v>
      </c>
      <c r="H26" s="2">
        <v>8</v>
      </c>
      <c r="I26" s="2">
        <f>B24/B26</f>
        <v>4.9087871700634818</v>
      </c>
      <c r="J26" s="2">
        <f>C24/C26</f>
        <v>4.9056426752446054</v>
      </c>
      <c r="K26" s="2">
        <f>D24/D26</f>
        <v>4.8489531735024114</v>
      </c>
      <c r="L26" s="2">
        <f>E24/E26</f>
        <v>4.9320778742083569</v>
      </c>
      <c r="O26" s="2">
        <v>8</v>
      </c>
      <c r="P26">
        <f>I26/H26</f>
        <v>0.61359839625793522</v>
      </c>
      <c r="Q26">
        <f>J26/H26</f>
        <v>0.61320533440557567</v>
      </c>
      <c r="R26">
        <f>K26/H26</f>
        <v>0.60611914668780142</v>
      </c>
      <c r="S26">
        <f>L26/H26</f>
        <v>0.61650973427604461</v>
      </c>
    </row>
    <row r="27" spans="1:19">
      <c r="A27" s="2">
        <v>16</v>
      </c>
      <c r="B27">
        <v>1.641</v>
      </c>
      <c r="C27">
        <v>3.964</v>
      </c>
      <c r="D27">
        <v>7.976</v>
      </c>
      <c r="E27">
        <v>15.898</v>
      </c>
      <c r="H27" s="2">
        <v>16</v>
      </c>
      <c r="I27" s="2">
        <f>B24/B27</f>
        <v>8.9530773918342472</v>
      </c>
      <c r="J27" s="2">
        <f>C24/C27</f>
        <v>9.2333501513622593</v>
      </c>
      <c r="K27" s="2">
        <f>D24/D27</f>
        <v>9.2048645937813447</v>
      </c>
      <c r="L27" s="2">
        <f>E24/E27</f>
        <v>9.2582714806893947</v>
      </c>
      <c r="O27" s="2">
        <v>16</v>
      </c>
      <c r="P27">
        <f>I27/H27</f>
        <v>0.55956733698964045</v>
      </c>
      <c r="Q27">
        <f>J27/H27</f>
        <v>0.57708438446014121</v>
      </c>
      <c r="R27">
        <f>K27/H27</f>
        <v>0.57530403711133404</v>
      </c>
      <c r="S27">
        <f>L27/H27</f>
        <v>0.57864196754308717</v>
      </c>
    </row>
    <row r="28" spans="1:19">
      <c r="A28" s="2">
        <v>32</v>
      </c>
      <c r="B28">
        <v>1.03</v>
      </c>
      <c r="C28">
        <v>2.4910000000000001</v>
      </c>
      <c r="D28">
        <v>5.0789999999999997</v>
      </c>
      <c r="E28">
        <v>10.193</v>
      </c>
      <c r="H28" s="2">
        <v>32</v>
      </c>
      <c r="I28" s="2">
        <f>B24/B28</f>
        <v>14.264077669902912</v>
      </c>
      <c r="J28" s="2">
        <f>C24/C28</f>
        <v>14.693295865114411</v>
      </c>
      <c r="K28" s="2">
        <f>D24/D28</f>
        <v>14.455207718054737</v>
      </c>
      <c r="L28" s="2">
        <f>E24/E28</f>
        <v>14.440105955067203</v>
      </c>
      <c r="O28" s="2">
        <v>32</v>
      </c>
      <c r="P28">
        <f>I28/H28</f>
        <v>0.445752427184466</v>
      </c>
      <c r="Q28">
        <f>J28/H28</f>
        <v>0.45916549578482535</v>
      </c>
      <c r="R28">
        <f>K28/H28</f>
        <v>0.45172524118921054</v>
      </c>
      <c r="S28">
        <f>L28/H28</f>
        <v>0.4512533110958501</v>
      </c>
    </row>
    <row r="29" spans="1:19">
      <c r="A29" s="2">
        <v>64</v>
      </c>
      <c r="B29">
        <v>0.92800000000000005</v>
      </c>
      <c r="C29">
        <v>2.347</v>
      </c>
      <c r="D29">
        <v>4.6399999999999997</v>
      </c>
      <c r="E29">
        <v>9.1969999999999992</v>
      </c>
      <c r="H29" s="2">
        <v>64</v>
      </c>
      <c r="I29" s="2">
        <f>B24/B29</f>
        <v>15.831896551724137</v>
      </c>
      <c r="J29" s="2">
        <f>C24/C29</f>
        <v>15.594801874733703</v>
      </c>
      <c r="K29" s="2">
        <f>D24/D29</f>
        <v>15.822844827586209</v>
      </c>
      <c r="L29" s="2">
        <f>E24/E29</f>
        <v>16.00391431988692</v>
      </c>
      <c r="O29" s="2">
        <v>64</v>
      </c>
      <c r="P29">
        <f>I29/H29</f>
        <v>0.24737338362068964</v>
      </c>
      <c r="Q29">
        <f>J29/H29</f>
        <v>0.2436687792927141</v>
      </c>
      <c r="R29">
        <f>K29/H29</f>
        <v>0.24723195043103452</v>
      </c>
      <c r="S29">
        <f>L29/H29</f>
        <v>0.25006116124823313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2019-03-06T20:05:34Z</dcterms:created>
  <dcterms:modified xsi:type="dcterms:W3CDTF">2019-03-06T21:10:53Z</dcterms:modified>
  <cp:category/>
  <cp:contentStatus/>
</cp:coreProperties>
</file>