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e\Desktop\"/>
    </mc:Choice>
  </mc:AlternateContent>
  <bookViews>
    <workbookView xWindow="240" yWindow="75" windowWidth="18855" windowHeight="11760"/>
  </bookViews>
  <sheets>
    <sheet name="Tabla de valores" sheetId="1" r:id="rId1"/>
    <sheet name="Grafica" sheetId="2" r:id="rId2"/>
  </sheets>
  <calcPr calcId="152511"/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5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D20" i="1"/>
  <c r="D21" i="1" s="1"/>
  <c r="C21" i="1"/>
  <c r="C20" i="1"/>
  <c r="E21" i="1" l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Z20" i="1"/>
</calcChain>
</file>

<file path=xl/sharedStrings.xml><?xml version="1.0" encoding="utf-8"?>
<sst xmlns="http://schemas.openxmlformats.org/spreadsheetml/2006/main" count="41" uniqueCount="25">
  <si>
    <t>Actividad 1</t>
  </si>
  <si>
    <t>Actividad 2</t>
  </si>
  <si>
    <t>Actividad 3</t>
  </si>
  <si>
    <t>Actividad 4</t>
  </si>
  <si>
    <t>Actividad 5</t>
  </si>
  <si>
    <t>Actividad 6</t>
  </si>
  <si>
    <t>Actividad 7</t>
  </si>
  <si>
    <t>Actividad 8</t>
  </si>
  <si>
    <t>Actividad 9</t>
  </si>
  <si>
    <t>Actividad 10</t>
  </si>
  <si>
    <t>Actividad 11</t>
  </si>
  <si>
    <t>Actividad 12</t>
  </si>
  <si>
    <t>Actividad 13</t>
  </si>
  <si>
    <t>Actividad 14</t>
  </si>
  <si>
    <t xml:space="preserve">Product Back Log </t>
  </si>
  <si>
    <t>Horas Estimadas</t>
  </si>
  <si>
    <t>Horas Faltantes</t>
  </si>
  <si>
    <t>Total :</t>
  </si>
  <si>
    <t>Burn Down:</t>
  </si>
  <si>
    <t>L</t>
  </si>
  <si>
    <t>M</t>
  </si>
  <si>
    <t>J</t>
  </si>
  <si>
    <t>V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</si>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</sst>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4" borderId="0" xfId="0" applyFill="1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4" borderId="2" xfId="0" applyFont="1" applyFill="1" applyBorder="1"/>
    <xf numFmtId="0" fontId="0" fillId="4" borderId="3" xfId="0" applyFill="1" applyBorder="1"/>
    <xf numFmtId="0" fontId="1" fillId="3" borderId="2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49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/>
    <xf numFmtId="0" fontId="0" fillId="2" borderId="2" xfId="0" applyFill="1" applyBorder="1"/>
    <xf numFmtId="0" fontId="1" fillId="2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2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de valores'!$B$21</c:f>
              <c:strCache>
                <c:ptCount val="1"/>
                <c:pt idx="0">
                  <c:v>Burn Down:</c:v>
                </c:pt>
              </c:strCache>
            </c:strRef>
          </c:tx>
          <c:cat>
            <c:strRef>
              <c:f>'Tabla de valores'!$D$3:$V$3</c:f>
              <c:strCache>
                <c:ptCount val="19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  <c:pt idx="5">
                  <c:v>S</c:v>
                </c:pt>
                <c:pt idx="6">
                  <c:v>D</c:v>
                </c:pt>
                <c:pt idx="7">
                  <c:v>L</c:v>
                </c:pt>
                <c:pt idx="8">
                  <c:v>M</c:v>
                </c:pt>
                <c:pt idx="9">
                  <c:v>M</c:v>
                </c:pt>
                <c:pt idx="10">
                  <c:v>J</c:v>
                </c:pt>
                <c:pt idx="11">
                  <c:v>V</c:v>
                </c:pt>
                <c:pt idx="12">
                  <c:v>S</c:v>
                </c:pt>
                <c:pt idx="13">
                  <c:v>D</c:v>
                </c:pt>
                <c:pt idx="14">
                  <c:v>L</c:v>
                </c:pt>
                <c:pt idx="15">
                  <c:v>M</c:v>
                </c:pt>
                <c:pt idx="16">
                  <c:v>M</c:v>
                </c:pt>
                <c:pt idx="17">
                  <c:v>J</c:v>
                </c:pt>
                <c:pt idx="18">
                  <c:v>V</c:v>
                </c:pt>
              </c:strCache>
            </c:strRef>
          </c:cat>
          <c:val>
            <c:numRef>
              <c:f>'Tabla de valores'!$D$21:$V$21</c:f>
              <c:numCache>
                <c:formatCode>General</c:formatCode>
                <c:ptCount val="19"/>
                <c:pt idx="0">
                  <c:v>463</c:v>
                </c:pt>
                <c:pt idx="1">
                  <c:v>450</c:v>
                </c:pt>
                <c:pt idx="2">
                  <c:v>436</c:v>
                </c:pt>
                <c:pt idx="3">
                  <c:v>421</c:v>
                </c:pt>
                <c:pt idx="4">
                  <c:v>407</c:v>
                </c:pt>
                <c:pt idx="5">
                  <c:v>398</c:v>
                </c:pt>
                <c:pt idx="6">
                  <c:v>389</c:v>
                </c:pt>
                <c:pt idx="7">
                  <c:v>380</c:v>
                </c:pt>
                <c:pt idx="8">
                  <c:v>370</c:v>
                </c:pt>
                <c:pt idx="9">
                  <c:v>361</c:v>
                </c:pt>
                <c:pt idx="10">
                  <c:v>351</c:v>
                </c:pt>
                <c:pt idx="11">
                  <c:v>347</c:v>
                </c:pt>
                <c:pt idx="12">
                  <c:v>342</c:v>
                </c:pt>
                <c:pt idx="13">
                  <c:v>336</c:v>
                </c:pt>
                <c:pt idx="14">
                  <c:v>329</c:v>
                </c:pt>
                <c:pt idx="15">
                  <c:v>321</c:v>
                </c:pt>
                <c:pt idx="16">
                  <c:v>312</c:v>
                </c:pt>
                <c:pt idx="17">
                  <c:v>307</c:v>
                </c:pt>
                <c:pt idx="18">
                  <c:v>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41200"/>
        <c:axId val="150141592"/>
      </c:lineChart>
      <c:catAx>
        <c:axId val="15014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141592"/>
        <c:crosses val="autoZero"/>
        <c:auto val="1"/>
        <c:lblAlgn val="ctr"/>
        <c:lblOffset val="100"/>
        <c:noMultiLvlLbl val="0"/>
      </c:catAx>
      <c:valAx>
        <c:axId val="15014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4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3</xdr:row>
      <xdr:rowOff>142876</xdr:rowOff>
    </xdr:from>
    <xdr:to>
      <xdr:col>10</xdr:col>
      <xdr:colOff>685800</xdr:colOff>
      <xdr:row>26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22"/>
  <sheetViews>
    <sheetView tabSelected="1" workbookViewId="0">
      <selection activeCell="O11" sqref="O11"/>
    </sheetView>
  </sheetViews>
  <sheetFormatPr baseColWidth="10" defaultRowHeight="15" x14ac:dyDescent="0.25"/>
  <cols>
    <col min="1" max="1" width="11.42578125" style="1"/>
    <col min="2" max="2" width="17.140625" style="1" customWidth="1"/>
    <col min="3" max="3" width="11.7109375" style="1" customWidth="1"/>
    <col min="4" max="25" width="4.7109375" style="1" customWidth="1"/>
    <col min="26" max="16384" width="11.42578125" style="1"/>
  </cols>
  <sheetData>
    <row r="3" spans="2:26" ht="16.5" customHeight="1" x14ac:dyDescent="0.25">
      <c r="B3" s="2" t="s">
        <v>14</v>
      </c>
      <c r="C3" s="3" t="s">
        <v>15</v>
      </c>
      <c r="D3" s="4" t="s">
        <v>19</v>
      </c>
      <c r="E3" s="4" t="s">
        <v>20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24</v>
      </c>
      <c r="K3" s="4" t="s">
        <v>19</v>
      </c>
      <c r="L3" s="4" t="s">
        <v>20</v>
      </c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4" t="s">
        <v>19</v>
      </c>
      <c r="S3" s="4" t="s">
        <v>20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19</v>
      </c>
      <c r="Z3" s="14" t="s">
        <v>16</v>
      </c>
    </row>
    <row r="4" spans="2:26" ht="16.5" customHeight="1" x14ac:dyDescent="0.25">
      <c r="B4" s="2"/>
      <c r="C4" s="3"/>
      <c r="D4" s="16">
        <v>19</v>
      </c>
      <c r="E4" s="16">
        <v>20</v>
      </c>
      <c r="F4" s="16">
        <v>21</v>
      </c>
      <c r="G4" s="16">
        <v>22</v>
      </c>
      <c r="H4" s="16">
        <v>23</v>
      </c>
      <c r="I4" s="16">
        <v>24</v>
      </c>
      <c r="J4" s="16">
        <v>25</v>
      </c>
      <c r="K4" s="16">
        <v>26</v>
      </c>
      <c r="L4" s="16">
        <v>27</v>
      </c>
      <c r="M4" s="16">
        <v>28</v>
      </c>
      <c r="N4" s="16">
        <v>29</v>
      </c>
      <c r="O4" s="16">
        <v>30</v>
      </c>
      <c r="P4" s="16">
        <v>31</v>
      </c>
      <c r="Q4" s="16">
        <v>1</v>
      </c>
      <c r="R4" s="16">
        <v>2</v>
      </c>
      <c r="S4" s="16">
        <v>3</v>
      </c>
      <c r="T4" s="16">
        <v>4</v>
      </c>
      <c r="U4" s="16">
        <v>5</v>
      </c>
      <c r="V4" s="16">
        <v>6</v>
      </c>
      <c r="W4" s="16">
        <v>7</v>
      </c>
      <c r="X4" s="16">
        <v>8</v>
      </c>
      <c r="Y4" s="16">
        <v>9</v>
      </c>
      <c r="Z4" s="15"/>
    </row>
    <row r="5" spans="2:26" x14ac:dyDescent="0.25">
      <c r="B5" s="5" t="s">
        <v>0</v>
      </c>
      <c r="C5" s="7">
        <v>50</v>
      </c>
      <c r="D5" s="6">
        <v>10</v>
      </c>
      <c r="E5" s="6">
        <v>10</v>
      </c>
      <c r="F5" s="6">
        <v>10</v>
      </c>
      <c r="G5" s="6">
        <v>10</v>
      </c>
      <c r="H5" s="6">
        <v>10</v>
      </c>
      <c r="I5" s="23"/>
      <c r="J5" s="23"/>
      <c r="K5" s="6"/>
      <c r="L5" s="6"/>
      <c r="M5" s="6"/>
      <c r="N5" s="6"/>
      <c r="O5" s="6"/>
      <c r="P5" s="23"/>
      <c r="Q5" s="23"/>
      <c r="R5" s="6"/>
      <c r="S5" s="6"/>
      <c r="T5" s="6"/>
      <c r="U5" s="6"/>
      <c r="V5" s="6"/>
      <c r="W5" s="23"/>
      <c r="X5" s="23"/>
      <c r="Y5" s="6"/>
      <c r="Z5" s="7">
        <f>C5-SUM(D5:Y5)</f>
        <v>0</v>
      </c>
    </row>
    <row r="6" spans="2:26" x14ac:dyDescent="0.25">
      <c r="B6" s="5" t="s">
        <v>1</v>
      </c>
      <c r="C6" s="9">
        <v>20</v>
      </c>
      <c r="D6" s="8"/>
      <c r="E6" s="8">
        <v>1</v>
      </c>
      <c r="F6" s="8">
        <v>2</v>
      </c>
      <c r="G6" s="8">
        <v>3</v>
      </c>
      <c r="H6" s="8">
        <v>2</v>
      </c>
      <c r="I6" s="23">
        <v>2</v>
      </c>
      <c r="J6" s="23">
        <v>2</v>
      </c>
      <c r="K6" s="8">
        <v>2</v>
      </c>
      <c r="L6" s="8">
        <v>3</v>
      </c>
      <c r="M6" s="8">
        <v>2</v>
      </c>
      <c r="N6" s="8">
        <v>1</v>
      </c>
      <c r="O6" s="8"/>
      <c r="P6" s="23"/>
      <c r="Q6" s="23"/>
      <c r="R6" s="8"/>
      <c r="S6" s="8"/>
      <c r="T6" s="8"/>
      <c r="U6" s="8"/>
      <c r="V6" s="8"/>
      <c r="W6" s="23"/>
      <c r="X6" s="23"/>
      <c r="Y6" s="8"/>
      <c r="Z6" s="7">
        <f t="shared" ref="Z6:Z18" si="0">C6-SUM(D6:Y6)</f>
        <v>0</v>
      </c>
    </row>
    <row r="7" spans="2:26" x14ac:dyDescent="0.25">
      <c r="B7" s="5" t="s">
        <v>2</v>
      </c>
      <c r="C7" s="7">
        <v>30</v>
      </c>
      <c r="D7" s="6"/>
      <c r="E7" s="6"/>
      <c r="F7" s="6"/>
      <c r="G7" s="6"/>
      <c r="H7" s="6"/>
      <c r="I7" s="23">
        <v>5</v>
      </c>
      <c r="J7" s="23">
        <v>5</v>
      </c>
      <c r="K7" s="6">
        <v>5</v>
      </c>
      <c r="L7" s="6">
        <v>5</v>
      </c>
      <c r="M7" s="6">
        <v>5</v>
      </c>
      <c r="N7" s="6">
        <v>5</v>
      </c>
      <c r="O7" s="6"/>
      <c r="P7" s="23"/>
      <c r="Q7" s="23"/>
      <c r="R7" s="6"/>
      <c r="S7" s="6"/>
      <c r="T7" s="6"/>
      <c r="U7" s="6"/>
      <c r="V7" s="6"/>
      <c r="W7" s="23"/>
      <c r="X7" s="23"/>
      <c r="Y7" s="6"/>
      <c r="Z7" s="7">
        <f t="shared" si="0"/>
        <v>0</v>
      </c>
    </row>
    <row r="8" spans="2:26" x14ac:dyDescent="0.25">
      <c r="B8" s="5" t="s">
        <v>3</v>
      </c>
      <c r="C8" s="9">
        <v>40</v>
      </c>
      <c r="D8" s="8"/>
      <c r="E8" s="8"/>
      <c r="F8" s="8"/>
      <c r="G8" s="8"/>
      <c r="H8" s="8"/>
      <c r="I8" s="23"/>
      <c r="J8" s="23"/>
      <c r="K8" s="8"/>
      <c r="L8" s="8"/>
      <c r="M8" s="8"/>
      <c r="N8" s="8">
        <v>2</v>
      </c>
      <c r="O8" s="8">
        <v>3</v>
      </c>
      <c r="P8" s="23">
        <v>4</v>
      </c>
      <c r="Q8" s="23">
        <v>5</v>
      </c>
      <c r="R8" s="8">
        <v>6</v>
      </c>
      <c r="S8" s="8">
        <v>7</v>
      </c>
      <c r="T8" s="8">
        <v>8</v>
      </c>
      <c r="U8" s="8">
        <v>4</v>
      </c>
      <c r="V8" s="8">
        <v>1</v>
      </c>
      <c r="W8" s="23"/>
      <c r="X8" s="23"/>
      <c r="Y8" s="8"/>
      <c r="Z8" s="7">
        <f t="shared" si="0"/>
        <v>0</v>
      </c>
    </row>
    <row r="9" spans="2:26" x14ac:dyDescent="0.25">
      <c r="B9" s="5" t="s">
        <v>4</v>
      </c>
      <c r="C9" s="7">
        <v>10</v>
      </c>
      <c r="D9" s="6"/>
      <c r="E9" s="6"/>
      <c r="F9" s="6"/>
      <c r="G9" s="6"/>
      <c r="H9" s="6"/>
      <c r="I9" s="23"/>
      <c r="J9" s="23"/>
      <c r="K9" s="6"/>
      <c r="L9" s="6"/>
      <c r="M9" s="6"/>
      <c r="N9" s="6"/>
      <c r="O9" s="6"/>
      <c r="P9" s="23">
        <v>1</v>
      </c>
      <c r="Q9" s="23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23">
        <v>1</v>
      </c>
      <c r="X9" s="23">
        <v>1</v>
      </c>
      <c r="Y9" s="6">
        <v>1</v>
      </c>
      <c r="Z9" s="7">
        <f t="shared" si="0"/>
        <v>0</v>
      </c>
    </row>
    <row r="10" spans="2:26" x14ac:dyDescent="0.25">
      <c r="B10" s="5" t="s">
        <v>5</v>
      </c>
      <c r="C10" s="9">
        <v>23</v>
      </c>
      <c r="D10" s="8">
        <v>2</v>
      </c>
      <c r="E10" s="8">
        <v>2</v>
      </c>
      <c r="F10" s="8">
        <v>2</v>
      </c>
      <c r="G10" s="8">
        <v>2</v>
      </c>
      <c r="H10" s="8">
        <v>2</v>
      </c>
      <c r="I10" s="23">
        <v>2</v>
      </c>
      <c r="J10" s="23">
        <v>2</v>
      </c>
      <c r="K10" s="8">
        <v>2</v>
      </c>
      <c r="L10" s="8">
        <v>2</v>
      </c>
      <c r="M10" s="8">
        <v>2</v>
      </c>
      <c r="N10" s="8">
        <v>2</v>
      </c>
      <c r="O10" s="8">
        <v>1</v>
      </c>
      <c r="P10" s="23"/>
      <c r="Q10" s="23"/>
      <c r="R10" s="8"/>
      <c r="S10" s="8"/>
      <c r="T10" s="8"/>
      <c r="U10" s="8"/>
      <c r="V10" s="8"/>
      <c r="W10" s="23"/>
      <c r="X10" s="23"/>
      <c r="Y10" s="8"/>
      <c r="Z10" s="7">
        <f t="shared" si="0"/>
        <v>0</v>
      </c>
    </row>
    <row r="11" spans="2:26" x14ac:dyDescent="0.25">
      <c r="B11" s="5" t="s">
        <v>6</v>
      </c>
      <c r="C11" s="7">
        <v>33</v>
      </c>
      <c r="D11" s="6"/>
      <c r="E11" s="6"/>
      <c r="F11" s="6"/>
      <c r="G11" s="6"/>
      <c r="H11" s="6"/>
      <c r="I11" s="23"/>
      <c r="J11" s="23"/>
      <c r="K11" s="6"/>
      <c r="L11" s="6"/>
      <c r="M11" s="6"/>
      <c r="N11" s="6"/>
      <c r="O11" s="6"/>
      <c r="P11" s="23"/>
      <c r="Q11" s="23"/>
      <c r="R11" s="6"/>
      <c r="S11" s="6"/>
      <c r="T11" s="6"/>
      <c r="U11" s="6"/>
      <c r="V11" s="6"/>
      <c r="W11" s="23"/>
      <c r="X11" s="23"/>
      <c r="Y11" s="6"/>
      <c r="Z11" s="7">
        <f t="shared" si="0"/>
        <v>33</v>
      </c>
    </row>
    <row r="12" spans="2:26" x14ac:dyDescent="0.25">
      <c r="B12" s="5" t="s">
        <v>7</v>
      </c>
      <c r="C12" s="9">
        <v>45</v>
      </c>
      <c r="D12" s="8"/>
      <c r="E12" s="8"/>
      <c r="F12" s="8"/>
      <c r="G12" s="8"/>
      <c r="H12" s="8"/>
      <c r="I12" s="23"/>
      <c r="J12" s="23"/>
      <c r="K12" s="8"/>
      <c r="L12" s="8"/>
      <c r="M12" s="8"/>
      <c r="N12" s="8"/>
      <c r="O12" s="8"/>
      <c r="P12" s="23"/>
      <c r="Q12" s="23"/>
      <c r="R12" s="8"/>
      <c r="S12" s="8"/>
      <c r="T12" s="8"/>
      <c r="U12" s="8"/>
      <c r="V12" s="8"/>
      <c r="W12" s="23"/>
      <c r="X12" s="23"/>
      <c r="Y12" s="8"/>
      <c r="Z12" s="7">
        <f t="shared" si="0"/>
        <v>45</v>
      </c>
    </row>
    <row r="13" spans="2:26" x14ac:dyDescent="0.25">
      <c r="B13" s="5" t="s">
        <v>8</v>
      </c>
      <c r="C13" s="7">
        <v>21</v>
      </c>
      <c r="D13" s="6"/>
      <c r="E13" s="6"/>
      <c r="F13" s="6"/>
      <c r="G13" s="6"/>
      <c r="H13" s="6"/>
      <c r="I13" s="23"/>
      <c r="J13" s="23"/>
      <c r="K13" s="6"/>
      <c r="L13" s="6"/>
      <c r="M13" s="6"/>
      <c r="N13" s="6"/>
      <c r="O13" s="6"/>
      <c r="P13" s="23"/>
      <c r="Q13" s="23"/>
      <c r="R13" s="6"/>
      <c r="S13" s="6"/>
      <c r="T13" s="6"/>
      <c r="U13" s="6"/>
      <c r="V13" s="6"/>
      <c r="W13" s="23"/>
      <c r="X13" s="23"/>
      <c r="Y13" s="6"/>
      <c r="Z13" s="7">
        <f t="shared" si="0"/>
        <v>21</v>
      </c>
    </row>
    <row r="14" spans="2:26" x14ac:dyDescent="0.25">
      <c r="B14" s="5" t="s">
        <v>9</v>
      </c>
      <c r="C14" s="9">
        <v>56</v>
      </c>
      <c r="D14" s="8"/>
      <c r="E14" s="8"/>
      <c r="F14" s="8"/>
      <c r="G14" s="8"/>
      <c r="H14" s="8"/>
      <c r="I14" s="23"/>
      <c r="J14" s="23"/>
      <c r="K14" s="8"/>
      <c r="L14" s="8"/>
      <c r="M14" s="8"/>
      <c r="N14" s="8"/>
      <c r="O14" s="8"/>
      <c r="P14" s="23"/>
      <c r="Q14" s="23"/>
      <c r="R14" s="8"/>
      <c r="S14" s="8"/>
      <c r="T14" s="8"/>
      <c r="U14" s="8"/>
      <c r="V14" s="8"/>
      <c r="W14" s="23"/>
      <c r="X14" s="23"/>
      <c r="Y14" s="8"/>
      <c r="Z14" s="7">
        <f t="shared" si="0"/>
        <v>56</v>
      </c>
    </row>
    <row r="15" spans="2:26" x14ac:dyDescent="0.25">
      <c r="B15" s="5" t="s">
        <v>10</v>
      </c>
      <c r="C15" s="7">
        <v>67</v>
      </c>
      <c r="D15" s="6"/>
      <c r="E15" s="6"/>
      <c r="F15" s="6"/>
      <c r="G15" s="6"/>
      <c r="H15" s="6"/>
      <c r="I15" s="23"/>
      <c r="J15" s="23"/>
      <c r="K15" s="6"/>
      <c r="L15" s="6"/>
      <c r="M15" s="6"/>
      <c r="N15" s="6"/>
      <c r="O15" s="6"/>
      <c r="P15" s="23"/>
      <c r="Q15" s="23"/>
      <c r="R15" s="6"/>
      <c r="S15" s="6"/>
      <c r="T15" s="6"/>
      <c r="U15" s="6"/>
      <c r="V15" s="6"/>
      <c r="W15" s="23"/>
      <c r="X15" s="23"/>
      <c r="Y15" s="6"/>
      <c r="Z15" s="7">
        <f t="shared" si="0"/>
        <v>67</v>
      </c>
    </row>
    <row r="16" spans="2:26" x14ac:dyDescent="0.25">
      <c r="B16" s="5" t="s">
        <v>11</v>
      </c>
      <c r="C16" s="9">
        <v>32</v>
      </c>
      <c r="D16" s="8"/>
      <c r="E16" s="8"/>
      <c r="F16" s="8"/>
      <c r="G16" s="8"/>
      <c r="H16" s="8"/>
      <c r="I16" s="23"/>
      <c r="J16" s="23"/>
      <c r="K16" s="8"/>
      <c r="L16" s="8"/>
      <c r="M16" s="8"/>
      <c r="N16" s="8"/>
      <c r="O16" s="8"/>
      <c r="P16" s="23"/>
      <c r="Q16" s="23"/>
      <c r="R16" s="8"/>
      <c r="S16" s="8"/>
      <c r="T16" s="8"/>
      <c r="U16" s="8"/>
      <c r="V16" s="8"/>
      <c r="W16" s="23"/>
      <c r="X16" s="23"/>
      <c r="Y16" s="8"/>
      <c r="Z16" s="7">
        <f t="shared" si="0"/>
        <v>32</v>
      </c>
    </row>
    <row r="17" spans="2:26" x14ac:dyDescent="0.25">
      <c r="B17" s="5" t="s">
        <v>12</v>
      </c>
      <c r="C17" s="7">
        <v>13</v>
      </c>
      <c r="D17" s="6"/>
      <c r="E17" s="6"/>
      <c r="F17" s="6"/>
      <c r="G17" s="6"/>
      <c r="H17" s="6"/>
      <c r="I17" s="23"/>
      <c r="J17" s="23"/>
      <c r="K17" s="6"/>
      <c r="L17" s="6"/>
      <c r="M17" s="6"/>
      <c r="N17" s="6"/>
      <c r="O17" s="6"/>
      <c r="P17" s="23"/>
      <c r="Q17" s="23"/>
      <c r="R17" s="6"/>
      <c r="S17" s="6"/>
      <c r="T17" s="6"/>
      <c r="U17" s="6"/>
      <c r="V17" s="6"/>
      <c r="W17" s="23"/>
      <c r="X17" s="23"/>
      <c r="Y17" s="6"/>
      <c r="Z17" s="7">
        <f t="shared" si="0"/>
        <v>13</v>
      </c>
    </row>
    <row r="18" spans="2:26" x14ac:dyDescent="0.25">
      <c r="B18" s="5" t="s">
        <v>13</v>
      </c>
      <c r="C18" s="25">
        <v>35</v>
      </c>
      <c r="D18" s="18"/>
      <c r="E18" s="18"/>
      <c r="F18" s="18"/>
      <c r="G18" s="18"/>
      <c r="H18" s="18"/>
      <c r="I18" s="24"/>
      <c r="J18" s="24"/>
      <c r="K18" s="18"/>
      <c r="L18" s="18"/>
      <c r="M18" s="18"/>
      <c r="N18" s="18"/>
      <c r="O18" s="18"/>
      <c r="P18" s="24"/>
      <c r="Q18" s="24"/>
      <c r="R18" s="18"/>
      <c r="S18" s="18"/>
      <c r="T18" s="18"/>
      <c r="U18" s="18"/>
      <c r="V18" s="18"/>
      <c r="W18" s="24"/>
      <c r="X18" s="24"/>
      <c r="Y18" s="18"/>
      <c r="Z18" s="7">
        <f t="shared" si="0"/>
        <v>35</v>
      </c>
    </row>
    <row r="19" spans="2:26" x14ac:dyDescent="0.25">
      <c r="B19" s="17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2:26" x14ac:dyDescent="0.25">
      <c r="B20" s="10" t="s">
        <v>17</v>
      </c>
      <c r="C20" s="19">
        <f>SUM(C5:C18)</f>
        <v>475</v>
      </c>
      <c r="D20" s="19">
        <f>SUM(D5:D18)</f>
        <v>12</v>
      </c>
      <c r="E20" s="19">
        <f t="shared" ref="E20:Y20" si="1">SUM(E5:E18)</f>
        <v>13</v>
      </c>
      <c r="F20" s="19">
        <f t="shared" si="1"/>
        <v>14</v>
      </c>
      <c r="G20" s="19">
        <f t="shared" si="1"/>
        <v>15</v>
      </c>
      <c r="H20" s="19">
        <f t="shared" si="1"/>
        <v>14</v>
      </c>
      <c r="I20" s="19">
        <f t="shared" si="1"/>
        <v>9</v>
      </c>
      <c r="J20" s="19">
        <f t="shared" si="1"/>
        <v>9</v>
      </c>
      <c r="K20" s="19">
        <f t="shared" si="1"/>
        <v>9</v>
      </c>
      <c r="L20" s="19">
        <f t="shared" si="1"/>
        <v>10</v>
      </c>
      <c r="M20" s="19">
        <f t="shared" si="1"/>
        <v>9</v>
      </c>
      <c r="N20" s="19">
        <f t="shared" si="1"/>
        <v>10</v>
      </c>
      <c r="O20" s="19">
        <f t="shared" si="1"/>
        <v>4</v>
      </c>
      <c r="P20" s="19">
        <f t="shared" si="1"/>
        <v>5</v>
      </c>
      <c r="Q20" s="19">
        <f t="shared" si="1"/>
        <v>6</v>
      </c>
      <c r="R20" s="19">
        <f t="shared" si="1"/>
        <v>7</v>
      </c>
      <c r="S20" s="19">
        <f t="shared" si="1"/>
        <v>8</v>
      </c>
      <c r="T20" s="19">
        <f t="shared" si="1"/>
        <v>9</v>
      </c>
      <c r="U20" s="19">
        <f t="shared" si="1"/>
        <v>5</v>
      </c>
      <c r="V20" s="19">
        <f t="shared" si="1"/>
        <v>2</v>
      </c>
      <c r="W20" s="19">
        <f t="shared" si="1"/>
        <v>1</v>
      </c>
      <c r="X20" s="19">
        <f t="shared" si="1"/>
        <v>1</v>
      </c>
      <c r="Y20" s="19">
        <f t="shared" si="1"/>
        <v>1</v>
      </c>
      <c r="Z20" s="19">
        <f>SUM(Z5:Z18)</f>
        <v>302</v>
      </c>
    </row>
    <row r="21" spans="2:26" x14ac:dyDescent="0.25">
      <c r="B21" s="11" t="s">
        <v>18</v>
      </c>
      <c r="C21" s="12">
        <f>SUM(C5:C18)</f>
        <v>475</v>
      </c>
      <c r="D21" s="7">
        <f>C21-D20</f>
        <v>463</v>
      </c>
      <c r="E21" s="7">
        <f t="shared" ref="E21:Y21" si="2">D21-E20</f>
        <v>450</v>
      </c>
      <c r="F21" s="7">
        <f t="shared" si="2"/>
        <v>436</v>
      </c>
      <c r="G21" s="7">
        <f t="shared" si="2"/>
        <v>421</v>
      </c>
      <c r="H21" s="7">
        <f t="shared" si="2"/>
        <v>407</v>
      </c>
      <c r="I21" s="7">
        <f t="shared" si="2"/>
        <v>398</v>
      </c>
      <c r="J21" s="7">
        <f t="shared" si="2"/>
        <v>389</v>
      </c>
      <c r="K21" s="7">
        <f t="shared" si="2"/>
        <v>380</v>
      </c>
      <c r="L21" s="7">
        <f t="shared" si="2"/>
        <v>370</v>
      </c>
      <c r="M21" s="7">
        <f t="shared" si="2"/>
        <v>361</v>
      </c>
      <c r="N21" s="7">
        <f t="shared" si="2"/>
        <v>351</v>
      </c>
      <c r="O21" s="7">
        <f t="shared" si="2"/>
        <v>347</v>
      </c>
      <c r="P21" s="7">
        <f t="shared" si="2"/>
        <v>342</v>
      </c>
      <c r="Q21" s="7">
        <f t="shared" si="2"/>
        <v>336</v>
      </c>
      <c r="R21" s="7">
        <f t="shared" si="2"/>
        <v>329</v>
      </c>
      <c r="S21" s="7">
        <f t="shared" si="2"/>
        <v>321</v>
      </c>
      <c r="T21" s="7">
        <f t="shared" si="2"/>
        <v>312</v>
      </c>
      <c r="U21" s="7">
        <f t="shared" si="2"/>
        <v>307</v>
      </c>
      <c r="V21" s="7">
        <f t="shared" si="2"/>
        <v>305</v>
      </c>
      <c r="W21" s="7">
        <f t="shared" si="2"/>
        <v>304</v>
      </c>
      <c r="X21" s="7">
        <f t="shared" si="2"/>
        <v>303</v>
      </c>
      <c r="Y21" s="7">
        <f t="shared" si="2"/>
        <v>302</v>
      </c>
      <c r="Z21" s="7">
        <f>Y21</f>
        <v>302</v>
      </c>
    </row>
    <row r="22" spans="2:26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</sheetData>
  <mergeCells count="3">
    <mergeCell ref="C3:C4"/>
    <mergeCell ref="B3:B4"/>
    <mergeCell ref="Z3:Z4"/>
  </mergeCells>
  <pageMargins left="0.7" right="0.7" top="0.75" bottom="0.75" header="0.3" footer="0.3"/>
  <pageSetup paperSize="9" orientation="portrait" r:id="rId1"/>
  <ignoredErrors>
    <ignoredError sqref="D20:Y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4" workbookViewId="0">
      <selection activeCell="B32" sqref="B32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valores</vt:lpstr>
      <vt:lpstr>Grafica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fgonzalezfon</dc:creator>
  <cp:lastModifiedBy>Felipe</cp:lastModifiedBy>
  <dcterms:created xsi:type="dcterms:W3CDTF">2014-05-22T20:25:28Z</dcterms:created>
  <dcterms:modified xsi:type="dcterms:W3CDTF">2014-05-23T01:04:45Z</dcterms:modified>
</cp:coreProperties>
</file>