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0fp0228\Desktop\Curso DEV\projetos_arduino\calculos\"/>
    </mc:Choice>
  </mc:AlternateContent>
  <xr:revisionPtr revIDLastSave="0" documentId="13_ncr:1_{A7DFF7A6-EB74-409B-A9E3-038D257D439A}" xr6:coauthVersionLast="47" xr6:coauthVersionMax="47" xr10:uidLastSave="{00000000-0000-0000-0000-000000000000}"/>
  <bookViews>
    <workbookView xWindow="-120" yWindow="-120" windowWidth="20730" windowHeight="11160" xr2:uid="{ABC274CC-2806-4C08-84EF-80E989C4594E}"/>
  </bookViews>
  <sheets>
    <sheet name="Divisor de Tensão" sheetId="1" r:id="rId1"/>
    <sheet name="Lei de O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I3" i="2"/>
  <c r="I5" i="2"/>
  <c r="H5" i="2"/>
  <c r="G5" i="2"/>
  <c r="F5" i="2"/>
  <c r="V15" i="1"/>
  <c r="M3" i="1"/>
  <c r="K3" i="1" s="1"/>
  <c r="I3" i="1" s="1"/>
  <c r="L4" i="1"/>
  <c r="L5" i="1" s="1"/>
  <c r="M5" i="1" s="1"/>
  <c r="K5" i="1" s="1"/>
  <c r="I5" i="1" s="1"/>
  <c r="J5" i="1" s="1"/>
  <c r="C954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21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4" i="1"/>
  <c r="C3" i="1"/>
  <c r="M4" i="1" l="1"/>
  <c r="K4" i="1" s="1"/>
  <c r="I4" i="1" s="1"/>
  <c r="J4" i="1" s="1"/>
  <c r="L6" i="1"/>
  <c r="L7" i="1" l="1"/>
  <c r="M7" i="1" s="1"/>
  <c r="K7" i="1" s="1"/>
  <c r="I7" i="1" s="1"/>
  <c r="J7" i="1" s="1"/>
  <c r="M6" i="1"/>
  <c r="K6" i="1" s="1"/>
  <c r="I6" i="1" s="1"/>
  <c r="J6" i="1" s="1"/>
  <c r="L8" i="1"/>
  <c r="M8" i="1" s="1"/>
  <c r="K8" i="1" s="1"/>
  <c r="I8" i="1" s="1"/>
  <c r="J8" i="1" s="1"/>
  <c r="L9" i="1" l="1"/>
  <c r="M9" i="1" s="1"/>
  <c r="K9" i="1" s="1"/>
  <c r="I9" i="1" s="1"/>
  <c r="J9" i="1" s="1"/>
  <c r="L10" i="1" l="1"/>
  <c r="M10" i="1" s="1"/>
  <c r="K10" i="1" s="1"/>
  <c r="I10" i="1" s="1"/>
  <c r="J10" i="1" s="1"/>
  <c r="L11" i="1" l="1"/>
  <c r="M11" i="1" s="1"/>
  <c r="K11" i="1" s="1"/>
  <c r="I11" i="1" s="1"/>
  <c r="J11" i="1" s="1"/>
  <c r="L12" i="1" l="1"/>
  <c r="M12" i="1" s="1"/>
  <c r="K12" i="1" s="1"/>
  <c r="I12" i="1" s="1"/>
  <c r="J12" i="1" s="1"/>
  <c r="L13" i="1" l="1"/>
  <c r="M13" i="1" s="1"/>
  <c r="K13" i="1" s="1"/>
  <c r="I13" i="1" s="1"/>
  <c r="J13" i="1" s="1"/>
  <c r="L14" i="1" l="1"/>
  <c r="M14" i="1" s="1"/>
  <c r="K14" i="1" s="1"/>
  <c r="I14" i="1" s="1"/>
  <c r="J14" i="1" s="1"/>
  <c r="L15" i="1" l="1"/>
  <c r="M15" i="1" s="1"/>
  <c r="K15" i="1" s="1"/>
  <c r="I15" i="1" s="1"/>
  <c r="J15" i="1" s="1"/>
  <c r="L16" i="1" l="1"/>
  <c r="M16" i="1" s="1"/>
  <c r="K16" i="1" s="1"/>
  <c r="I16" i="1" s="1"/>
  <c r="J16" i="1" s="1"/>
  <c r="L17" i="1" l="1"/>
  <c r="M17" i="1" s="1"/>
  <c r="K17" i="1" s="1"/>
  <c r="I17" i="1" s="1"/>
  <c r="J17" i="1" s="1"/>
  <c r="L18" i="1" l="1"/>
  <c r="M18" i="1" s="1"/>
  <c r="K18" i="1" s="1"/>
  <c r="I18" i="1" s="1"/>
  <c r="J18" i="1" s="1"/>
  <c r="L19" i="1" l="1"/>
  <c r="M19" i="1" s="1"/>
  <c r="K19" i="1" s="1"/>
  <c r="I19" i="1" s="1"/>
  <c r="J19" i="1" s="1"/>
  <c r="L20" i="1" l="1"/>
  <c r="M20" i="1" s="1"/>
  <c r="K20" i="1" s="1"/>
  <c r="I20" i="1" s="1"/>
  <c r="J20" i="1" s="1"/>
  <c r="L21" i="1" l="1"/>
  <c r="M21" i="1" s="1"/>
  <c r="K21" i="1" s="1"/>
  <c r="I21" i="1" s="1"/>
  <c r="J21" i="1" s="1"/>
  <c r="L22" i="1" l="1"/>
  <c r="M22" i="1" s="1"/>
  <c r="K22" i="1" s="1"/>
  <c r="I22" i="1" s="1"/>
  <c r="J22" i="1" s="1"/>
  <c r="L23" i="1" l="1"/>
  <c r="M23" i="1" s="1"/>
  <c r="K23" i="1" s="1"/>
  <c r="I23" i="1" s="1"/>
  <c r="J23" i="1" s="1"/>
  <c r="L24" i="1" l="1"/>
  <c r="M24" i="1" s="1"/>
  <c r="K24" i="1" s="1"/>
  <c r="I24" i="1" s="1"/>
  <c r="J24" i="1" s="1"/>
  <c r="L25" i="1" l="1"/>
  <c r="M25" i="1" s="1"/>
  <c r="K25" i="1" s="1"/>
  <c r="I25" i="1" s="1"/>
  <c r="J25" i="1" s="1"/>
  <c r="L26" i="1" l="1"/>
  <c r="M26" i="1" s="1"/>
  <c r="K26" i="1" s="1"/>
  <c r="I26" i="1" s="1"/>
  <c r="J26" i="1" s="1"/>
  <c r="L27" i="1" l="1"/>
  <c r="M27" i="1" s="1"/>
  <c r="K27" i="1" s="1"/>
  <c r="I27" i="1" s="1"/>
  <c r="J27" i="1" s="1"/>
  <c r="L28" i="1" l="1"/>
  <c r="M28" i="1" s="1"/>
  <c r="K28" i="1" s="1"/>
  <c r="I28" i="1" s="1"/>
  <c r="J28" i="1" s="1"/>
  <c r="L29" i="1" l="1"/>
  <c r="M29" i="1" s="1"/>
  <c r="K29" i="1" s="1"/>
  <c r="I29" i="1" s="1"/>
  <c r="J29" i="1" s="1"/>
  <c r="L30" i="1" l="1"/>
  <c r="M30" i="1" s="1"/>
  <c r="K30" i="1" s="1"/>
  <c r="I30" i="1" s="1"/>
  <c r="J30" i="1" s="1"/>
  <c r="L31" i="1" l="1"/>
  <c r="M31" i="1" s="1"/>
  <c r="K31" i="1" s="1"/>
  <c r="I31" i="1" s="1"/>
  <c r="J31" i="1" s="1"/>
  <c r="L32" i="1" l="1"/>
  <c r="M32" i="1" s="1"/>
  <c r="K32" i="1" s="1"/>
  <c r="I32" i="1" s="1"/>
  <c r="J32" i="1" s="1"/>
  <c r="L33" i="1" l="1"/>
  <c r="M33" i="1" s="1"/>
  <c r="K33" i="1" s="1"/>
  <c r="I33" i="1" s="1"/>
  <c r="J33" i="1" s="1"/>
  <c r="L34" i="1" l="1"/>
  <c r="M34" i="1" s="1"/>
  <c r="K34" i="1" s="1"/>
  <c r="I34" i="1" s="1"/>
  <c r="J34" i="1" s="1"/>
  <c r="L35" i="1" l="1"/>
  <c r="M35" i="1" s="1"/>
  <c r="K35" i="1" s="1"/>
  <c r="I35" i="1" s="1"/>
  <c r="J35" i="1" s="1"/>
  <c r="L36" i="1" l="1"/>
  <c r="M36" i="1" s="1"/>
  <c r="K36" i="1" s="1"/>
  <c r="I36" i="1" s="1"/>
  <c r="J36" i="1" s="1"/>
  <c r="L37" i="1" l="1"/>
  <c r="M37" i="1" s="1"/>
  <c r="K37" i="1" s="1"/>
  <c r="I37" i="1" s="1"/>
  <c r="J37" i="1" s="1"/>
  <c r="L38" i="1" l="1"/>
  <c r="M38" i="1" s="1"/>
  <c r="K38" i="1" s="1"/>
  <c r="I38" i="1" s="1"/>
  <c r="J38" i="1" s="1"/>
  <c r="L39" i="1" l="1"/>
  <c r="M39" i="1" s="1"/>
  <c r="K39" i="1" s="1"/>
  <c r="I39" i="1" s="1"/>
  <c r="J39" i="1" s="1"/>
  <c r="L40" i="1" l="1"/>
  <c r="M40" i="1" s="1"/>
  <c r="K40" i="1" s="1"/>
  <c r="I40" i="1" s="1"/>
  <c r="J40" i="1" s="1"/>
  <c r="L41" i="1" l="1"/>
  <c r="M41" i="1" s="1"/>
  <c r="K41" i="1" s="1"/>
  <c r="I41" i="1" s="1"/>
  <c r="J41" i="1" s="1"/>
  <c r="L42" i="1" l="1"/>
  <c r="M42" i="1" s="1"/>
  <c r="K42" i="1" s="1"/>
  <c r="I42" i="1" s="1"/>
  <c r="J42" i="1" s="1"/>
  <c r="L43" i="1" l="1"/>
  <c r="M43" i="1" s="1"/>
  <c r="K43" i="1" s="1"/>
  <c r="I43" i="1" s="1"/>
  <c r="J43" i="1" s="1"/>
  <c r="L44" i="1" l="1"/>
  <c r="M44" i="1" s="1"/>
  <c r="K44" i="1" s="1"/>
  <c r="I44" i="1" s="1"/>
  <c r="J44" i="1" s="1"/>
  <c r="L45" i="1" l="1"/>
  <c r="M45" i="1" s="1"/>
  <c r="K45" i="1" s="1"/>
  <c r="I45" i="1" s="1"/>
  <c r="J45" i="1" s="1"/>
  <c r="L46" i="1" l="1"/>
  <c r="M46" i="1" s="1"/>
  <c r="K46" i="1" s="1"/>
  <c r="I46" i="1" s="1"/>
  <c r="J46" i="1" s="1"/>
  <c r="L47" i="1" l="1"/>
  <c r="M47" i="1" s="1"/>
  <c r="K47" i="1" s="1"/>
  <c r="I47" i="1" s="1"/>
  <c r="J47" i="1" s="1"/>
  <c r="L48" i="1" l="1"/>
  <c r="M48" i="1" s="1"/>
  <c r="K48" i="1" s="1"/>
  <c r="I48" i="1" s="1"/>
  <c r="J48" i="1" s="1"/>
  <c r="L49" i="1" l="1"/>
  <c r="M49" i="1" s="1"/>
  <c r="K49" i="1" s="1"/>
  <c r="I49" i="1" s="1"/>
  <c r="J49" i="1" s="1"/>
  <c r="L50" i="1" l="1"/>
  <c r="M50" i="1" s="1"/>
  <c r="K50" i="1" s="1"/>
  <c r="I50" i="1" s="1"/>
  <c r="J50" i="1" s="1"/>
  <c r="L51" i="1" l="1"/>
  <c r="M51" i="1" s="1"/>
  <c r="K51" i="1" s="1"/>
  <c r="I51" i="1" s="1"/>
  <c r="J51" i="1" s="1"/>
  <c r="L52" i="1" l="1"/>
  <c r="M52" i="1" s="1"/>
  <c r="K52" i="1" s="1"/>
  <c r="I52" i="1" s="1"/>
  <c r="J52" i="1" s="1"/>
  <c r="L53" i="1" l="1"/>
  <c r="M53" i="1" s="1"/>
  <c r="K53" i="1" s="1"/>
  <c r="I53" i="1" s="1"/>
  <c r="J53" i="1" s="1"/>
  <c r="L54" i="1" l="1"/>
  <c r="M54" i="1" s="1"/>
  <c r="K54" i="1" s="1"/>
  <c r="I54" i="1" s="1"/>
  <c r="J54" i="1" s="1"/>
  <c r="L55" i="1" l="1"/>
  <c r="M55" i="1" s="1"/>
  <c r="K55" i="1" s="1"/>
  <c r="I55" i="1" s="1"/>
  <c r="J55" i="1" s="1"/>
  <c r="L56" i="1" l="1"/>
  <c r="M56" i="1" s="1"/>
  <c r="K56" i="1" s="1"/>
  <c r="I56" i="1" s="1"/>
  <c r="J56" i="1" s="1"/>
  <c r="L57" i="1" l="1"/>
  <c r="M57" i="1" s="1"/>
  <c r="K57" i="1" s="1"/>
  <c r="I57" i="1" s="1"/>
  <c r="J57" i="1" s="1"/>
  <c r="L58" i="1" l="1"/>
  <c r="M58" i="1" s="1"/>
  <c r="K58" i="1" s="1"/>
  <c r="I58" i="1" s="1"/>
  <c r="J58" i="1" s="1"/>
  <c r="L59" i="1" l="1"/>
  <c r="M59" i="1" s="1"/>
  <c r="K59" i="1" s="1"/>
  <c r="I59" i="1" s="1"/>
  <c r="J59" i="1" s="1"/>
  <c r="L60" i="1" l="1"/>
  <c r="M60" i="1" s="1"/>
  <c r="K60" i="1" s="1"/>
  <c r="I60" i="1" s="1"/>
  <c r="J60" i="1" s="1"/>
  <c r="L61" i="1" l="1"/>
  <c r="M61" i="1" s="1"/>
  <c r="K61" i="1" s="1"/>
  <c r="I61" i="1" s="1"/>
  <c r="J61" i="1" s="1"/>
  <c r="L62" i="1" l="1"/>
  <c r="M62" i="1" s="1"/>
  <c r="K62" i="1" s="1"/>
  <c r="I62" i="1" s="1"/>
  <c r="J62" i="1" s="1"/>
  <c r="L63" i="1" l="1"/>
  <c r="M63" i="1" s="1"/>
  <c r="K63" i="1" s="1"/>
  <c r="I63" i="1" s="1"/>
  <c r="J63" i="1" s="1"/>
  <c r="L64" i="1" l="1"/>
  <c r="M64" i="1" s="1"/>
  <c r="K64" i="1" s="1"/>
  <c r="I64" i="1" s="1"/>
  <c r="J64" i="1" s="1"/>
  <c r="L65" i="1" l="1"/>
  <c r="M65" i="1" s="1"/>
  <c r="K65" i="1" s="1"/>
  <c r="I65" i="1" s="1"/>
  <c r="J65" i="1" s="1"/>
  <c r="L66" i="1" l="1"/>
  <c r="M66" i="1" s="1"/>
  <c r="K66" i="1" s="1"/>
  <c r="I66" i="1" s="1"/>
  <c r="J66" i="1" s="1"/>
  <c r="L67" i="1" l="1"/>
  <c r="M67" i="1" s="1"/>
  <c r="K67" i="1" s="1"/>
  <c r="I67" i="1" s="1"/>
  <c r="J67" i="1" s="1"/>
  <c r="L68" i="1" l="1"/>
  <c r="M68" i="1" s="1"/>
  <c r="K68" i="1" s="1"/>
  <c r="I68" i="1" s="1"/>
  <c r="J68" i="1" s="1"/>
  <c r="L69" i="1" l="1"/>
  <c r="M69" i="1" s="1"/>
  <c r="K69" i="1" s="1"/>
  <c r="I69" i="1" s="1"/>
  <c r="J69" i="1" s="1"/>
  <c r="L70" i="1" l="1"/>
  <c r="M70" i="1" s="1"/>
  <c r="K70" i="1" s="1"/>
  <c r="I70" i="1" s="1"/>
  <c r="J70" i="1" s="1"/>
  <c r="L71" i="1" l="1"/>
  <c r="M71" i="1" s="1"/>
  <c r="K71" i="1" s="1"/>
  <c r="I71" i="1" s="1"/>
  <c r="J71" i="1" s="1"/>
  <c r="L72" i="1" l="1"/>
  <c r="M72" i="1" s="1"/>
  <c r="K72" i="1" s="1"/>
  <c r="I72" i="1" s="1"/>
  <c r="J72" i="1" s="1"/>
  <c r="L73" i="1" l="1"/>
  <c r="M73" i="1" s="1"/>
  <c r="K73" i="1" s="1"/>
  <c r="I73" i="1" s="1"/>
  <c r="J73" i="1" s="1"/>
  <c r="L74" i="1" l="1"/>
  <c r="M74" i="1" s="1"/>
  <c r="K74" i="1" s="1"/>
  <c r="I74" i="1" s="1"/>
  <c r="J74" i="1" s="1"/>
  <c r="L75" i="1" l="1"/>
  <c r="M75" i="1" s="1"/>
  <c r="K75" i="1" s="1"/>
  <c r="I75" i="1" s="1"/>
  <c r="J75" i="1" s="1"/>
  <c r="L76" i="1" l="1"/>
  <c r="M76" i="1" s="1"/>
  <c r="K76" i="1" s="1"/>
  <c r="I76" i="1" s="1"/>
  <c r="J76" i="1" s="1"/>
  <c r="L77" i="1" l="1"/>
  <c r="M77" i="1" s="1"/>
  <c r="K77" i="1" s="1"/>
  <c r="I77" i="1" s="1"/>
  <c r="J77" i="1" s="1"/>
  <c r="L78" i="1" l="1"/>
  <c r="M78" i="1" s="1"/>
  <c r="K78" i="1" s="1"/>
  <c r="I78" i="1" s="1"/>
  <c r="J78" i="1" s="1"/>
  <c r="L79" i="1" l="1"/>
  <c r="M79" i="1" s="1"/>
  <c r="K79" i="1" s="1"/>
  <c r="I79" i="1" s="1"/>
  <c r="J79" i="1" s="1"/>
  <c r="L80" i="1" l="1"/>
  <c r="M80" i="1" s="1"/>
  <c r="K80" i="1" s="1"/>
  <c r="I80" i="1" s="1"/>
  <c r="J80" i="1" s="1"/>
  <c r="L81" i="1" l="1"/>
  <c r="M81" i="1" s="1"/>
  <c r="K81" i="1" s="1"/>
  <c r="I81" i="1" s="1"/>
  <c r="J81" i="1" s="1"/>
  <c r="L82" i="1" l="1"/>
  <c r="M82" i="1" s="1"/>
  <c r="K82" i="1" s="1"/>
  <c r="I82" i="1" s="1"/>
  <c r="J82" i="1" s="1"/>
  <c r="L83" i="1" l="1"/>
  <c r="M83" i="1" s="1"/>
  <c r="K83" i="1" s="1"/>
  <c r="I83" i="1" s="1"/>
  <c r="J83" i="1" s="1"/>
  <c r="L84" i="1" l="1"/>
  <c r="M84" i="1" s="1"/>
  <c r="K84" i="1" s="1"/>
  <c r="I84" i="1" s="1"/>
  <c r="J84" i="1" s="1"/>
  <c r="L85" i="1" l="1"/>
  <c r="M85" i="1" s="1"/>
  <c r="K85" i="1" s="1"/>
  <c r="I85" i="1" s="1"/>
  <c r="J85" i="1" s="1"/>
  <c r="L86" i="1" l="1"/>
  <c r="M86" i="1" s="1"/>
  <c r="K86" i="1" s="1"/>
  <c r="I86" i="1" s="1"/>
  <c r="J86" i="1" s="1"/>
  <c r="L87" i="1" l="1"/>
  <c r="M87" i="1" s="1"/>
  <c r="K87" i="1" s="1"/>
  <c r="I87" i="1" s="1"/>
  <c r="J87" i="1" s="1"/>
  <c r="L88" i="1" l="1"/>
  <c r="M88" i="1" s="1"/>
  <c r="K88" i="1" s="1"/>
  <c r="I88" i="1" s="1"/>
  <c r="J88" i="1" s="1"/>
  <c r="L89" i="1" l="1"/>
  <c r="M89" i="1" s="1"/>
  <c r="K89" i="1" s="1"/>
  <c r="I89" i="1" s="1"/>
  <c r="J89" i="1" s="1"/>
  <c r="L90" i="1" l="1"/>
  <c r="M90" i="1" s="1"/>
  <c r="K90" i="1" s="1"/>
  <c r="I90" i="1" s="1"/>
  <c r="J90" i="1" s="1"/>
  <c r="L91" i="1" l="1"/>
  <c r="M91" i="1" s="1"/>
  <c r="K91" i="1" s="1"/>
  <c r="I91" i="1" s="1"/>
  <c r="J91" i="1" s="1"/>
  <c r="L92" i="1" l="1"/>
  <c r="M92" i="1" s="1"/>
  <c r="K92" i="1" s="1"/>
  <c r="I92" i="1" s="1"/>
  <c r="J92" i="1" s="1"/>
  <c r="L93" i="1" l="1"/>
  <c r="M93" i="1" s="1"/>
  <c r="K93" i="1" s="1"/>
  <c r="I93" i="1" s="1"/>
  <c r="J93" i="1" s="1"/>
  <c r="L94" i="1" l="1"/>
  <c r="M94" i="1" s="1"/>
  <c r="K94" i="1" s="1"/>
  <c r="I94" i="1" s="1"/>
  <c r="J94" i="1" s="1"/>
  <c r="L95" i="1" l="1"/>
  <c r="M95" i="1" s="1"/>
  <c r="K95" i="1" s="1"/>
  <c r="I95" i="1" s="1"/>
  <c r="J95" i="1" s="1"/>
  <c r="L96" i="1" l="1"/>
  <c r="M96" i="1" s="1"/>
  <c r="K96" i="1" s="1"/>
  <c r="I96" i="1" s="1"/>
  <c r="J96" i="1" s="1"/>
  <c r="L97" i="1" l="1"/>
  <c r="M97" i="1" s="1"/>
  <c r="K97" i="1" s="1"/>
  <c r="I97" i="1" s="1"/>
  <c r="J97" i="1" s="1"/>
  <c r="L98" i="1" l="1"/>
  <c r="M98" i="1" s="1"/>
  <c r="K98" i="1" s="1"/>
  <c r="I98" i="1" s="1"/>
  <c r="J98" i="1" s="1"/>
  <c r="L99" i="1" l="1"/>
  <c r="M99" i="1" s="1"/>
  <c r="K99" i="1" s="1"/>
  <c r="I99" i="1" s="1"/>
  <c r="J99" i="1" s="1"/>
  <c r="L100" i="1" l="1"/>
  <c r="M100" i="1" s="1"/>
  <c r="K100" i="1" s="1"/>
  <c r="I100" i="1" s="1"/>
  <c r="J100" i="1" s="1"/>
  <c r="L101" i="1" l="1"/>
  <c r="M101" i="1" s="1"/>
  <c r="K101" i="1" s="1"/>
  <c r="I101" i="1" s="1"/>
  <c r="J101" i="1" s="1"/>
  <c r="L102" i="1" l="1"/>
  <c r="M102" i="1" s="1"/>
  <c r="K102" i="1" s="1"/>
  <c r="I102" i="1" s="1"/>
  <c r="J102" i="1" s="1"/>
  <c r="L103" i="1" l="1"/>
  <c r="M103" i="1" s="1"/>
  <c r="K103" i="1" s="1"/>
  <c r="I103" i="1" s="1"/>
  <c r="J103" i="1" s="1"/>
  <c r="L104" i="1" l="1"/>
  <c r="M104" i="1" s="1"/>
  <c r="K104" i="1" s="1"/>
  <c r="I104" i="1" s="1"/>
  <c r="J104" i="1" s="1"/>
  <c r="L105" i="1" l="1"/>
  <c r="M105" i="1" s="1"/>
  <c r="K105" i="1" s="1"/>
  <c r="I105" i="1" s="1"/>
  <c r="J105" i="1" s="1"/>
  <c r="L106" i="1" l="1"/>
  <c r="M106" i="1" s="1"/>
  <c r="K106" i="1" s="1"/>
  <c r="I106" i="1" s="1"/>
  <c r="J106" i="1" s="1"/>
  <c r="L107" i="1" l="1"/>
  <c r="M107" i="1" s="1"/>
  <c r="K107" i="1" s="1"/>
  <c r="I107" i="1" s="1"/>
  <c r="J107" i="1" s="1"/>
  <c r="L108" i="1" l="1"/>
  <c r="M108" i="1" s="1"/>
  <c r="K108" i="1" s="1"/>
  <c r="I108" i="1" s="1"/>
  <c r="J108" i="1" s="1"/>
  <c r="L109" i="1" l="1"/>
  <c r="M109" i="1" s="1"/>
  <c r="K109" i="1" s="1"/>
  <c r="I109" i="1" s="1"/>
  <c r="J109" i="1" s="1"/>
  <c r="L110" i="1" l="1"/>
  <c r="M110" i="1" s="1"/>
  <c r="K110" i="1" s="1"/>
  <c r="I110" i="1" s="1"/>
  <c r="J110" i="1" s="1"/>
  <c r="L111" i="1" l="1"/>
  <c r="M111" i="1" s="1"/>
  <c r="K111" i="1" s="1"/>
  <c r="I111" i="1" s="1"/>
  <c r="J111" i="1" s="1"/>
  <c r="L112" i="1" l="1"/>
  <c r="M112" i="1" s="1"/>
  <c r="K112" i="1" s="1"/>
  <c r="I112" i="1" s="1"/>
  <c r="J112" i="1" s="1"/>
  <c r="L113" i="1" l="1"/>
  <c r="M113" i="1" s="1"/>
  <c r="K113" i="1" s="1"/>
  <c r="I113" i="1" s="1"/>
  <c r="J113" i="1" s="1"/>
  <c r="L114" i="1" l="1"/>
  <c r="M114" i="1" s="1"/>
  <c r="K114" i="1" s="1"/>
  <c r="I114" i="1" s="1"/>
  <c r="J114" i="1" s="1"/>
  <c r="L115" i="1" l="1"/>
  <c r="M115" i="1" s="1"/>
  <c r="K115" i="1" s="1"/>
  <c r="I115" i="1" s="1"/>
  <c r="J115" i="1" s="1"/>
  <c r="L116" i="1" l="1"/>
  <c r="M116" i="1" s="1"/>
  <c r="K116" i="1" s="1"/>
  <c r="I116" i="1" s="1"/>
  <c r="J116" i="1" s="1"/>
  <c r="L117" i="1" l="1"/>
  <c r="M117" i="1" s="1"/>
  <c r="K117" i="1" s="1"/>
  <c r="I117" i="1" s="1"/>
  <c r="J117" i="1" s="1"/>
  <c r="L118" i="1" l="1"/>
  <c r="M118" i="1" s="1"/>
  <c r="K118" i="1" s="1"/>
  <c r="I118" i="1" s="1"/>
  <c r="J118" i="1" s="1"/>
  <c r="L119" i="1" l="1"/>
  <c r="M119" i="1" s="1"/>
  <c r="K119" i="1" s="1"/>
  <c r="I119" i="1" s="1"/>
  <c r="J119" i="1" s="1"/>
  <c r="L120" i="1" l="1"/>
  <c r="M120" i="1" s="1"/>
  <c r="K120" i="1" s="1"/>
  <c r="I120" i="1" s="1"/>
  <c r="J120" i="1" s="1"/>
  <c r="L121" i="1" l="1"/>
  <c r="M121" i="1" s="1"/>
  <c r="K121" i="1" s="1"/>
  <c r="I121" i="1" s="1"/>
  <c r="J121" i="1" s="1"/>
  <c r="L122" i="1" l="1"/>
  <c r="M122" i="1" s="1"/>
  <c r="K122" i="1" s="1"/>
  <c r="I122" i="1" s="1"/>
  <c r="J122" i="1" s="1"/>
  <c r="L123" i="1" l="1"/>
  <c r="M123" i="1" s="1"/>
  <c r="K123" i="1" s="1"/>
  <c r="I123" i="1" s="1"/>
  <c r="J123" i="1" s="1"/>
  <c r="L124" i="1" l="1"/>
  <c r="M124" i="1" s="1"/>
  <c r="K124" i="1" s="1"/>
  <c r="I124" i="1" s="1"/>
  <c r="J124" i="1" s="1"/>
  <c r="L125" i="1" l="1"/>
  <c r="M125" i="1" s="1"/>
  <c r="K125" i="1" s="1"/>
  <c r="I125" i="1" s="1"/>
  <c r="J125" i="1" s="1"/>
  <c r="L126" i="1" l="1"/>
  <c r="M126" i="1" s="1"/>
  <c r="K126" i="1" s="1"/>
  <c r="I126" i="1" s="1"/>
  <c r="J126" i="1" s="1"/>
  <c r="L127" i="1" l="1"/>
  <c r="M127" i="1" s="1"/>
  <c r="K127" i="1" s="1"/>
  <c r="I127" i="1" s="1"/>
  <c r="J127" i="1" s="1"/>
  <c r="L128" i="1" l="1"/>
  <c r="M128" i="1" s="1"/>
  <c r="K128" i="1" s="1"/>
  <c r="I128" i="1" s="1"/>
  <c r="J128" i="1" s="1"/>
  <c r="L129" i="1" l="1"/>
  <c r="M129" i="1" s="1"/>
  <c r="K129" i="1" s="1"/>
  <c r="I129" i="1" s="1"/>
  <c r="J129" i="1" s="1"/>
  <c r="L130" i="1" l="1"/>
  <c r="M130" i="1" s="1"/>
  <c r="K130" i="1" s="1"/>
  <c r="I130" i="1" s="1"/>
  <c r="J130" i="1" s="1"/>
  <c r="L131" i="1" l="1"/>
  <c r="M131" i="1" s="1"/>
  <c r="K131" i="1" s="1"/>
  <c r="I131" i="1" s="1"/>
  <c r="J131" i="1" s="1"/>
  <c r="L132" i="1" l="1"/>
  <c r="M132" i="1" s="1"/>
  <c r="K132" i="1" s="1"/>
  <c r="I132" i="1" s="1"/>
  <c r="J132" i="1" s="1"/>
  <c r="L133" i="1" l="1"/>
  <c r="M133" i="1" s="1"/>
  <c r="K133" i="1" s="1"/>
  <c r="I133" i="1" s="1"/>
  <c r="J133" i="1" s="1"/>
  <c r="L134" i="1" l="1"/>
  <c r="M134" i="1" s="1"/>
  <c r="K134" i="1" s="1"/>
  <c r="I134" i="1" s="1"/>
  <c r="J134" i="1" s="1"/>
  <c r="L135" i="1" l="1"/>
  <c r="M135" i="1" s="1"/>
  <c r="K135" i="1" s="1"/>
  <c r="I135" i="1" s="1"/>
  <c r="J135" i="1" s="1"/>
  <c r="L136" i="1" l="1"/>
  <c r="M136" i="1" s="1"/>
  <c r="K136" i="1" s="1"/>
  <c r="I136" i="1" s="1"/>
  <c r="J136" i="1" s="1"/>
  <c r="L137" i="1" l="1"/>
  <c r="M137" i="1" s="1"/>
  <c r="K137" i="1" s="1"/>
  <c r="I137" i="1" s="1"/>
  <c r="J137" i="1" s="1"/>
  <c r="L138" i="1" l="1"/>
  <c r="M138" i="1" s="1"/>
  <c r="K138" i="1" s="1"/>
  <c r="I138" i="1" s="1"/>
  <c r="J138" i="1" s="1"/>
  <c r="L139" i="1" l="1"/>
  <c r="M139" i="1" s="1"/>
  <c r="K139" i="1" s="1"/>
  <c r="I139" i="1" s="1"/>
  <c r="J139" i="1" s="1"/>
  <c r="L140" i="1" l="1"/>
  <c r="M140" i="1" s="1"/>
  <c r="K140" i="1" s="1"/>
  <c r="I140" i="1" s="1"/>
  <c r="J140" i="1" s="1"/>
  <c r="L141" i="1" l="1"/>
  <c r="M141" i="1" s="1"/>
  <c r="K141" i="1" s="1"/>
  <c r="I141" i="1" s="1"/>
  <c r="J141" i="1" s="1"/>
  <c r="L142" i="1" l="1"/>
  <c r="M142" i="1" s="1"/>
  <c r="K142" i="1" s="1"/>
  <c r="I142" i="1" s="1"/>
  <c r="J142" i="1" s="1"/>
  <c r="L143" i="1" l="1"/>
  <c r="M143" i="1" s="1"/>
  <c r="K143" i="1" s="1"/>
  <c r="I143" i="1" s="1"/>
  <c r="J143" i="1" s="1"/>
  <c r="L144" i="1" l="1"/>
  <c r="M144" i="1" s="1"/>
  <c r="K144" i="1" s="1"/>
  <c r="I144" i="1" s="1"/>
  <c r="J144" i="1" s="1"/>
  <c r="L145" i="1" l="1"/>
  <c r="M145" i="1" s="1"/>
  <c r="K145" i="1" s="1"/>
  <c r="I145" i="1" s="1"/>
  <c r="J145" i="1" s="1"/>
  <c r="L146" i="1" l="1"/>
  <c r="M146" i="1" s="1"/>
  <c r="K146" i="1" s="1"/>
  <c r="I146" i="1" s="1"/>
  <c r="J146" i="1" s="1"/>
  <c r="L147" i="1" l="1"/>
  <c r="M147" i="1" s="1"/>
  <c r="K147" i="1" s="1"/>
  <c r="I147" i="1" s="1"/>
  <c r="J147" i="1" s="1"/>
  <c r="L148" i="1" l="1"/>
  <c r="M148" i="1" s="1"/>
  <c r="K148" i="1" s="1"/>
  <c r="I148" i="1" s="1"/>
  <c r="J148" i="1" s="1"/>
  <c r="L149" i="1" l="1"/>
  <c r="M149" i="1" s="1"/>
  <c r="K149" i="1" s="1"/>
  <c r="I149" i="1" s="1"/>
  <c r="J149" i="1" s="1"/>
  <c r="L150" i="1" l="1"/>
  <c r="M150" i="1" s="1"/>
  <c r="K150" i="1" s="1"/>
  <c r="I150" i="1" s="1"/>
  <c r="J150" i="1" s="1"/>
  <c r="L151" i="1" l="1"/>
  <c r="M151" i="1" s="1"/>
  <c r="K151" i="1" s="1"/>
  <c r="I151" i="1" s="1"/>
  <c r="J151" i="1" s="1"/>
  <c r="L152" i="1" l="1"/>
  <c r="M152" i="1" s="1"/>
  <c r="K152" i="1" s="1"/>
  <c r="I152" i="1" s="1"/>
  <c r="J152" i="1" s="1"/>
  <c r="L153" i="1" l="1"/>
  <c r="M153" i="1" s="1"/>
  <c r="K153" i="1" s="1"/>
  <c r="I153" i="1" s="1"/>
  <c r="J153" i="1" s="1"/>
</calcChain>
</file>

<file path=xl/sharedStrings.xml><?xml version="1.0" encoding="utf-8"?>
<sst xmlns="http://schemas.openxmlformats.org/spreadsheetml/2006/main" count="24" uniqueCount="12">
  <si>
    <t>Vcc</t>
  </si>
  <si>
    <t>Volts</t>
  </si>
  <si>
    <t>R2</t>
  </si>
  <si>
    <t>R1</t>
  </si>
  <si>
    <t>Vout</t>
  </si>
  <si>
    <t>Ohms</t>
  </si>
  <si>
    <t>Analog</t>
  </si>
  <si>
    <t>Vin</t>
  </si>
  <si>
    <t>V</t>
  </si>
  <si>
    <t>R</t>
  </si>
  <si>
    <t>I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</si>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</sst>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212725</xdr:colOff>
      <xdr:row>1</xdr:row>
      <xdr:rowOff>19051</xdr:rowOff>
    </xdr:from>
    <xdr:to>
      <xdr:col>22</xdr:col>
      <xdr:colOff>206375</xdr:colOff>
      <xdr:row>9</xdr:row>
      <xdr:rowOff>101243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0B4242-F1DA-4526-B9EC-DD2012E87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0" y="209551"/>
          <a:ext cx="2641600" cy="160619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71240</xdr:colOff>
      <xdr:row>2</xdr:row>
      <xdr:rowOff>9525</xdr:rowOff>
    </xdr:from>
    <xdr:to>
      <xdr:col>3</xdr:col>
      <xdr:colOff>577023</xdr:colOff>
      <xdr:row>9</xdr:row>
      <xdr:rowOff>0</xdr:rowOff>
    </xdr:to>
    <xdr:pic>
      <xdr:nvPicPr>
        <xdr:cNvPr id="2" name="Imagem 1" descr="Lei de Ohm, definições e fórmulas! - Manual da Eletrônica">
          <a:extLst>
            <a:ext uri="{FF2B5EF4-FFF2-40B4-BE49-F238E27FC236}">
              <a16:creationId xmlns:a16="http://schemas.microsoft.com/office/drawing/2014/main" id="{AC57CF86-DBB4-8DE8-F8DF-811356E9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0" y="390525"/>
          <a:ext cx="2334583" cy="13239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6</xdr:row>
      <xdr:rowOff>9525</xdr:rowOff>
    </xdr:from>
    <xdr:to>
      <xdr:col>9</xdr:col>
      <xdr:colOff>424090</xdr:colOff>
      <xdr:row>13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B3B5C7-17E6-1B05-B553-D655A2F81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5" y="1152525"/>
          <a:ext cx="2205265" cy="13620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860F-D656-49E7-BE59-441D59709AB0}">
  <dimension ref="B2:V1025"/>
  <sheetViews>
    <sheetView showGridLines="0" tabSelected="1" workbookViewId="0">
      <selection activeCell="I3" sqref="I3"/>
    </sheetView>
  </sheetViews>
  <sheetFormatPr defaultRowHeight="15" x14ac:dyDescent="0.25"/>
  <cols>
    <col min="1" max="1" width="1.42578125" style="1" customWidth="1"/>
    <col min="2" max="2" width="7.140625" style="1" customWidth="1"/>
    <col min="3" max="3" width="12" style="1" bestFit="1" customWidth="1"/>
    <col min="4" max="4" width="1.5703125" style="1" customWidth="1"/>
    <col min="5" max="6" width="9.140625" style="1"/>
    <col min="7" max="8" width="3.140625" style="1" customWidth="1"/>
    <col min="9" max="11" width="9.140625" style="1"/>
    <col min="12" max="12" width="10.85546875" style="1" bestFit="1" customWidth="1"/>
    <col min="13" max="13" width="9.7109375" style="1" customWidth="1"/>
    <col min="14" max="14" width="1.7109375" style="1" customWidth="1"/>
    <col min="15" max="16" width="9.140625" style="1"/>
    <col min="17" max="18" width="2.7109375" style="1" customWidth="1"/>
    <col min="19" max="16384" width="9.140625" style="1"/>
  </cols>
  <sheetData>
    <row r="2" spans="2:22" x14ac:dyDescent="0.25">
      <c r="B2" s="8" t="s">
        <v>3</v>
      </c>
      <c r="C2" s="8" t="s">
        <v>4</v>
      </c>
      <c r="E2" s="21" t="s">
        <v>0</v>
      </c>
      <c r="F2" s="22"/>
      <c r="H2" s="23"/>
      <c r="I2" s="8" t="s">
        <v>6</v>
      </c>
      <c r="J2" s="8" t="s">
        <v>11</v>
      </c>
      <c r="K2" s="8" t="s">
        <v>4</v>
      </c>
      <c r="L2" s="8" t="s">
        <v>3</v>
      </c>
      <c r="M2" s="8" t="s">
        <v>2</v>
      </c>
      <c r="O2" s="21" t="s">
        <v>0</v>
      </c>
      <c r="P2" s="22"/>
      <c r="R2" s="13"/>
    </row>
    <row r="3" spans="2:22" x14ac:dyDescent="0.25">
      <c r="B3" s="9">
        <v>1</v>
      </c>
      <c r="C3" s="10">
        <f t="shared" ref="C3:C34" si="0">$E$3*($E$6/(B3+$E$6))</f>
        <v>8.9592760180995477</v>
      </c>
      <c r="E3" s="3">
        <v>9</v>
      </c>
      <c r="F3" s="4" t="s">
        <v>1</v>
      </c>
      <c r="G3" s="7"/>
      <c r="H3" s="23"/>
      <c r="I3" s="12">
        <f>(1024*K3)/5</f>
        <v>0</v>
      </c>
      <c r="J3" s="12">
        <v>0</v>
      </c>
      <c r="K3" s="10">
        <f>($O$3*(M3/(L3+M3)))</f>
        <v>0</v>
      </c>
      <c r="L3" s="12">
        <v>15000</v>
      </c>
      <c r="M3" s="12">
        <f>-(L3-15000)</f>
        <v>0</v>
      </c>
      <c r="O3" s="3">
        <v>5</v>
      </c>
      <c r="P3" s="4" t="s">
        <v>1</v>
      </c>
      <c r="R3" s="13"/>
    </row>
    <row r="4" spans="2:22" x14ac:dyDescent="0.25">
      <c r="B4" s="9">
        <v>2</v>
      </c>
      <c r="C4" s="10">
        <f t="shared" si="0"/>
        <v>8.9189189189189193</v>
      </c>
      <c r="H4" s="23"/>
      <c r="I4" s="12">
        <f t="shared" ref="I4:I67" si="1">(1024*K4)/5</f>
        <v>6.8266666666666662</v>
      </c>
      <c r="J4" s="12">
        <f>(I4*225)/1023</f>
        <v>1.501466275659824</v>
      </c>
      <c r="K4" s="10">
        <f t="shared" ref="K4:K67" si="2">($O$3*(M4/(L4+M4)))</f>
        <v>3.3333333333333333E-2</v>
      </c>
      <c r="L4" s="12">
        <f>L3-100</f>
        <v>14900</v>
      </c>
      <c r="M4" s="12">
        <f t="shared" ref="M4:M67" si="3">-(L4-15000)</f>
        <v>100</v>
      </c>
      <c r="R4" s="13"/>
    </row>
    <row r="5" spans="2:22" x14ac:dyDescent="0.25">
      <c r="B5" s="9">
        <v>3</v>
      </c>
      <c r="C5" s="10">
        <f t="shared" si="0"/>
        <v>8.8789237668161434</v>
      </c>
      <c r="E5" s="21" t="s">
        <v>2</v>
      </c>
      <c r="F5" s="22"/>
      <c r="H5" s="23"/>
      <c r="I5" s="12">
        <f t="shared" si="1"/>
        <v>13.653333333333332</v>
      </c>
      <c r="J5" s="12">
        <f t="shared" ref="J5:J68" si="4">(I5*225)/1023</f>
        <v>3.0029325513196481</v>
      </c>
      <c r="K5" s="10">
        <f t="shared" si="2"/>
        <v>6.6666666666666666E-2</v>
      </c>
      <c r="L5" s="12">
        <f>L4-100</f>
        <v>14800</v>
      </c>
      <c r="M5" s="12">
        <f t="shared" si="3"/>
        <v>200</v>
      </c>
      <c r="R5" s="13"/>
    </row>
    <row r="6" spans="2:22" x14ac:dyDescent="0.25">
      <c r="B6" s="9">
        <v>4</v>
      </c>
      <c r="C6" s="10">
        <f t="shared" si="0"/>
        <v>8.8392857142857135</v>
      </c>
      <c r="E6" s="3">
        <v>220</v>
      </c>
      <c r="F6" s="4" t="s">
        <v>5</v>
      </c>
      <c r="H6" s="23"/>
      <c r="I6" s="12">
        <f t="shared" si="1"/>
        <v>20.48</v>
      </c>
      <c r="J6" s="12">
        <f t="shared" si="4"/>
        <v>4.5043988269794726</v>
      </c>
      <c r="K6" s="10">
        <f t="shared" si="2"/>
        <v>0.1</v>
      </c>
      <c r="L6" s="12">
        <f t="shared" ref="L6:L69" si="5">L5-100</f>
        <v>14700</v>
      </c>
      <c r="M6" s="12">
        <f t="shared" si="3"/>
        <v>300</v>
      </c>
      <c r="R6" s="13"/>
    </row>
    <row r="7" spans="2:22" x14ac:dyDescent="0.25">
      <c r="B7" s="9">
        <v>5</v>
      </c>
      <c r="C7" s="10">
        <f t="shared" si="0"/>
        <v>8.7999999999999989</v>
      </c>
      <c r="H7" s="23"/>
      <c r="I7" s="12">
        <f t="shared" si="1"/>
        <v>27.306666666666665</v>
      </c>
      <c r="J7" s="12">
        <f t="shared" si="4"/>
        <v>6.0058651026392962</v>
      </c>
      <c r="K7" s="10">
        <f t="shared" si="2"/>
        <v>0.13333333333333333</v>
      </c>
      <c r="L7" s="12">
        <f t="shared" si="5"/>
        <v>14600</v>
      </c>
      <c r="M7" s="12">
        <f t="shared" si="3"/>
        <v>400</v>
      </c>
      <c r="R7" s="13"/>
    </row>
    <row r="8" spans="2:22" x14ac:dyDescent="0.25">
      <c r="B8" s="9">
        <v>6</v>
      </c>
      <c r="C8" s="10">
        <f t="shared" si="0"/>
        <v>8.7610619469026538</v>
      </c>
      <c r="E8" s="2"/>
      <c r="H8" s="23"/>
      <c r="I8" s="12">
        <f t="shared" si="1"/>
        <v>34.133333333333333</v>
      </c>
      <c r="J8" s="12">
        <f t="shared" si="4"/>
        <v>7.5073313782991207</v>
      </c>
      <c r="K8" s="10">
        <f t="shared" si="2"/>
        <v>0.16666666666666666</v>
      </c>
      <c r="L8" s="12">
        <f t="shared" si="5"/>
        <v>14500</v>
      </c>
      <c r="M8" s="12">
        <f t="shared" si="3"/>
        <v>500</v>
      </c>
      <c r="R8" s="13"/>
    </row>
    <row r="9" spans="2:22" x14ac:dyDescent="0.25">
      <c r="B9" s="9">
        <v>7</v>
      </c>
      <c r="C9" s="10">
        <f t="shared" si="0"/>
        <v>8.7224669603524223</v>
      </c>
      <c r="H9" s="23"/>
      <c r="I9" s="12">
        <f t="shared" si="1"/>
        <v>40.96</v>
      </c>
      <c r="J9" s="12">
        <f t="shared" si="4"/>
        <v>9.0087976539589452</v>
      </c>
      <c r="K9" s="10">
        <f t="shared" si="2"/>
        <v>0.2</v>
      </c>
      <c r="L9" s="12">
        <f t="shared" si="5"/>
        <v>14400</v>
      </c>
      <c r="M9" s="12">
        <f t="shared" si="3"/>
        <v>600</v>
      </c>
      <c r="R9" s="13"/>
    </row>
    <row r="10" spans="2:22" x14ac:dyDescent="0.25">
      <c r="B10" s="9">
        <v>8</v>
      </c>
      <c r="C10" s="10">
        <f t="shared" si="0"/>
        <v>8.6842105263157894</v>
      </c>
      <c r="H10" s="23"/>
      <c r="I10" s="12">
        <f t="shared" si="1"/>
        <v>47.786666666666669</v>
      </c>
      <c r="J10" s="12">
        <f t="shared" si="4"/>
        <v>10.510263929618768</v>
      </c>
      <c r="K10" s="10">
        <f t="shared" si="2"/>
        <v>0.23333333333333334</v>
      </c>
      <c r="L10" s="12">
        <f t="shared" si="5"/>
        <v>14300</v>
      </c>
      <c r="M10" s="12">
        <f t="shared" si="3"/>
        <v>700</v>
      </c>
      <c r="R10" s="13"/>
    </row>
    <row r="11" spans="2:22" x14ac:dyDescent="0.25">
      <c r="B11" s="9">
        <v>9</v>
      </c>
      <c r="C11" s="10">
        <f t="shared" si="0"/>
        <v>8.6462882096069862</v>
      </c>
      <c r="H11" s="23"/>
      <c r="I11" s="12">
        <f t="shared" si="1"/>
        <v>54.61333333333333</v>
      </c>
      <c r="J11" s="12">
        <f t="shared" si="4"/>
        <v>12.011730205278592</v>
      </c>
      <c r="K11" s="10">
        <f t="shared" si="2"/>
        <v>0.26666666666666666</v>
      </c>
      <c r="L11" s="12">
        <f t="shared" si="5"/>
        <v>14200</v>
      </c>
      <c r="M11" s="12">
        <f t="shared" si="3"/>
        <v>800</v>
      </c>
      <c r="R11" s="13"/>
      <c r="S11" s="21" t="s">
        <v>7</v>
      </c>
      <c r="T11" s="22"/>
    </row>
    <row r="12" spans="2:22" x14ac:dyDescent="0.25">
      <c r="B12" s="9">
        <v>10</v>
      </c>
      <c r="C12" s="10">
        <f t="shared" si="0"/>
        <v>8.608695652173914</v>
      </c>
      <c r="H12" s="23"/>
      <c r="I12" s="12">
        <f t="shared" si="1"/>
        <v>61.44</v>
      </c>
      <c r="J12" s="12">
        <f t="shared" si="4"/>
        <v>13.513196480938417</v>
      </c>
      <c r="K12" s="10">
        <f t="shared" si="2"/>
        <v>0.3</v>
      </c>
      <c r="L12" s="12">
        <f t="shared" si="5"/>
        <v>14100</v>
      </c>
      <c r="M12" s="12">
        <f t="shared" si="3"/>
        <v>900</v>
      </c>
      <c r="R12" s="13"/>
      <c r="S12" s="3">
        <v>9</v>
      </c>
      <c r="T12" s="4" t="s">
        <v>1</v>
      </c>
    </row>
    <row r="13" spans="2:22" x14ac:dyDescent="0.25">
      <c r="B13" s="9">
        <v>11</v>
      </c>
      <c r="C13" s="10">
        <f t="shared" si="0"/>
        <v>8.5714285714285712</v>
      </c>
      <c r="H13" s="23"/>
      <c r="I13" s="12">
        <f t="shared" si="1"/>
        <v>68.266666666666666</v>
      </c>
      <c r="J13" s="12">
        <f t="shared" si="4"/>
        <v>15.014662756598241</v>
      </c>
      <c r="K13" s="10">
        <f t="shared" si="2"/>
        <v>0.33333333333333331</v>
      </c>
      <c r="L13" s="12">
        <f t="shared" si="5"/>
        <v>14000</v>
      </c>
      <c r="M13" s="12">
        <f t="shared" si="3"/>
        <v>1000</v>
      </c>
      <c r="R13" s="13"/>
    </row>
    <row r="14" spans="2:22" x14ac:dyDescent="0.25">
      <c r="B14" s="9">
        <v>12</v>
      </c>
      <c r="C14" s="10">
        <f t="shared" si="0"/>
        <v>8.5344827586206904</v>
      </c>
      <c r="H14" s="23"/>
      <c r="I14" s="12">
        <f t="shared" si="1"/>
        <v>75.093333333333334</v>
      </c>
      <c r="J14" s="12">
        <f t="shared" si="4"/>
        <v>16.516129032258064</v>
      </c>
      <c r="K14" s="10">
        <f t="shared" si="2"/>
        <v>0.3666666666666667</v>
      </c>
      <c r="L14" s="12">
        <f t="shared" si="5"/>
        <v>13900</v>
      </c>
      <c r="M14" s="12">
        <f t="shared" si="3"/>
        <v>1100</v>
      </c>
      <c r="R14" s="13"/>
      <c r="S14" s="5" t="s">
        <v>3</v>
      </c>
      <c r="T14" s="6" t="s">
        <v>2</v>
      </c>
      <c r="V14" s="14" t="s">
        <v>4</v>
      </c>
    </row>
    <row r="15" spans="2:22" x14ac:dyDescent="0.25">
      <c r="B15" s="9">
        <v>13</v>
      </c>
      <c r="C15" s="10">
        <f t="shared" si="0"/>
        <v>8.4978540772532192</v>
      </c>
      <c r="H15" s="23"/>
      <c r="I15" s="12">
        <f t="shared" si="1"/>
        <v>81.92</v>
      </c>
      <c r="J15" s="12">
        <f t="shared" si="4"/>
        <v>18.01759530791789</v>
      </c>
      <c r="K15" s="10">
        <f t="shared" si="2"/>
        <v>0.4</v>
      </c>
      <c r="L15" s="12">
        <f t="shared" si="5"/>
        <v>13800</v>
      </c>
      <c r="M15" s="12">
        <f t="shared" si="3"/>
        <v>1200</v>
      </c>
      <c r="R15" s="13"/>
      <c r="S15" s="3">
        <v>150</v>
      </c>
      <c r="T15" s="4">
        <v>220</v>
      </c>
      <c r="V15" s="15">
        <f>S12*(T15/(S15+T15))</f>
        <v>5.3513513513513518</v>
      </c>
    </row>
    <row r="16" spans="2:22" x14ac:dyDescent="0.25">
      <c r="B16" s="9">
        <v>14</v>
      </c>
      <c r="C16" s="10">
        <f t="shared" si="0"/>
        <v>8.4615384615384617</v>
      </c>
      <c r="H16" s="23"/>
      <c r="I16" s="12">
        <f t="shared" si="1"/>
        <v>88.74666666666667</v>
      </c>
      <c r="J16" s="12">
        <f t="shared" si="4"/>
        <v>19.519061583577713</v>
      </c>
      <c r="K16" s="10">
        <f t="shared" si="2"/>
        <v>0.43333333333333335</v>
      </c>
      <c r="L16" s="12">
        <f t="shared" si="5"/>
        <v>13700</v>
      </c>
      <c r="M16" s="12">
        <f t="shared" si="3"/>
        <v>1300</v>
      </c>
      <c r="R16" s="13"/>
    </row>
    <row r="17" spans="2:18" x14ac:dyDescent="0.25">
      <c r="B17" s="9">
        <v>15</v>
      </c>
      <c r="C17" s="10">
        <f t="shared" si="0"/>
        <v>8.4255319148936181</v>
      </c>
      <c r="H17" s="23"/>
      <c r="I17" s="12">
        <f t="shared" si="1"/>
        <v>95.573333333333338</v>
      </c>
      <c r="J17" s="12">
        <f t="shared" si="4"/>
        <v>21.020527859237536</v>
      </c>
      <c r="K17" s="10">
        <f t="shared" si="2"/>
        <v>0.46666666666666667</v>
      </c>
      <c r="L17" s="12">
        <f t="shared" si="5"/>
        <v>13600</v>
      </c>
      <c r="M17" s="12">
        <f t="shared" si="3"/>
        <v>1400</v>
      </c>
      <c r="R17" s="13"/>
    </row>
    <row r="18" spans="2:18" x14ac:dyDescent="0.25">
      <c r="B18" s="9">
        <v>16</v>
      </c>
      <c r="C18" s="10">
        <f t="shared" si="0"/>
        <v>8.3898305084745761</v>
      </c>
      <c r="H18" s="23"/>
      <c r="I18" s="12">
        <f t="shared" si="1"/>
        <v>102.4</v>
      </c>
      <c r="J18" s="12">
        <f t="shared" si="4"/>
        <v>22.521994134897362</v>
      </c>
      <c r="K18" s="10">
        <f t="shared" si="2"/>
        <v>0.5</v>
      </c>
      <c r="L18" s="12">
        <f t="shared" si="5"/>
        <v>13500</v>
      </c>
      <c r="M18" s="12">
        <f t="shared" si="3"/>
        <v>1500</v>
      </c>
      <c r="R18" s="13"/>
    </row>
    <row r="19" spans="2:18" x14ac:dyDescent="0.25">
      <c r="B19" s="9">
        <v>17</v>
      </c>
      <c r="C19" s="10">
        <f t="shared" si="0"/>
        <v>8.3544303797468356</v>
      </c>
      <c r="H19" s="23"/>
      <c r="I19" s="12">
        <f t="shared" si="1"/>
        <v>109.22666666666666</v>
      </c>
      <c r="J19" s="12">
        <f t="shared" si="4"/>
        <v>24.023460410557185</v>
      </c>
      <c r="K19" s="10">
        <f t="shared" si="2"/>
        <v>0.53333333333333333</v>
      </c>
      <c r="L19" s="12">
        <f t="shared" si="5"/>
        <v>13400</v>
      </c>
      <c r="M19" s="12">
        <f t="shared" si="3"/>
        <v>1600</v>
      </c>
      <c r="R19" s="13"/>
    </row>
    <row r="20" spans="2:18" x14ac:dyDescent="0.25">
      <c r="B20" s="9">
        <v>18</v>
      </c>
      <c r="C20" s="10">
        <f t="shared" si="0"/>
        <v>8.3193277310924376</v>
      </c>
      <c r="H20" s="23"/>
      <c r="I20" s="12">
        <f t="shared" si="1"/>
        <v>116.05333333333333</v>
      </c>
      <c r="J20" s="12">
        <f t="shared" si="4"/>
        <v>25.524926686217007</v>
      </c>
      <c r="K20" s="10">
        <f t="shared" si="2"/>
        <v>0.56666666666666665</v>
      </c>
      <c r="L20" s="12">
        <f t="shared" si="5"/>
        <v>13300</v>
      </c>
      <c r="M20" s="12">
        <f t="shared" si="3"/>
        <v>1700</v>
      </c>
      <c r="R20" s="13"/>
    </row>
    <row r="21" spans="2:18" x14ac:dyDescent="0.25">
      <c r="B21" s="9">
        <v>19</v>
      </c>
      <c r="C21" s="10">
        <f t="shared" si="0"/>
        <v>8.2845188284518834</v>
      </c>
      <c r="H21" s="23"/>
      <c r="I21" s="12">
        <f t="shared" si="1"/>
        <v>122.88</v>
      </c>
      <c r="J21" s="12">
        <f t="shared" si="4"/>
        <v>27.026392961876834</v>
      </c>
      <c r="K21" s="10">
        <f t="shared" si="2"/>
        <v>0.6</v>
      </c>
      <c r="L21" s="12">
        <f t="shared" si="5"/>
        <v>13200</v>
      </c>
      <c r="M21" s="12">
        <f t="shared" si="3"/>
        <v>1800</v>
      </c>
      <c r="R21" s="13"/>
    </row>
    <row r="22" spans="2:18" x14ac:dyDescent="0.25">
      <c r="B22" s="9">
        <v>20</v>
      </c>
      <c r="C22" s="10">
        <f t="shared" si="0"/>
        <v>8.25</v>
      </c>
      <c r="I22" s="12">
        <f t="shared" si="1"/>
        <v>129.70666666666668</v>
      </c>
      <c r="J22" s="12">
        <f t="shared" si="4"/>
        <v>28.52785923753666</v>
      </c>
      <c r="K22" s="10">
        <f t="shared" si="2"/>
        <v>0.63333333333333341</v>
      </c>
      <c r="L22" s="12">
        <f t="shared" si="5"/>
        <v>13100</v>
      </c>
      <c r="M22" s="12">
        <f t="shared" si="3"/>
        <v>1900</v>
      </c>
    </row>
    <row r="23" spans="2:18" x14ac:dyDescent="0.25">
      <c r="B23" s="9">
        <v>21</v>
      </c>
      <c r="C23" s="10">
        <f t="shared" si="0"/>
        <v>8.215767634854771</v>
      </c>
      <c r="I23" s="12">
        <f t="shared" si="1"/>
        <v>136.53333333333333</v>
      </c>
      <c r="J23" s="12">
        <f t="shared" si="4"/>
        <v>30.029325513196483</v>
      </c>
      <c r="K23" s="10">
        <f t="shared" si="2"/>
        <v>0.66666666666666663</v>
      </c>
      <c r="L23" s="12">
        <f t="shared" si="5"/>
        <v>13000</v>
      </c>
      <c r="M23" s="12">
        <f t="shared" si="3"/>
        <v>2000</v>
      </c>
    </row>
    <row r="24" spans="2:18" x14ac:dyDescent="0.25">
      <c r="B24" s="9">
        <v>22</v>
      </c>
      <c r="C24" s="10">
        <f t="shared" si="0"/>
        <v>8.1818181818181817</v>
      </c>
      <c r="I24" s="12">
        <f t="shared" si="1"/>
        <v>143.36000000000001</v>
      </c>
      <c r="J24" s="12">
        <f t="shared" si="4"/>
        <v>31.530791788856309</v>
      </c>
      <c r="K24" s="10">
        <f t="shared" si="2"/>
        <v>0.70000000000000007</v>
      </c>
      <c r="L24" s="12">
        <f t="shared" si="5"/>
        <v>12900</v>
      </c>
      <c r="M24" s="12">
        <f t="shared" si="3"/>
        <v>2100</v>
      </c>
    </row>
    <row r="25" spans="2:18" x14ac:dyDescent="0.25">
      <c r="B25" s="9">
        <v>23</v>
      </c>
      <c r="C25" s="10">
        <f t="shared" si="0"/>
        <v>8.1481481481481488</v>
      </c>
      <c r="I25" s="12">
        <f t="shared" si="1"/>
        <v>150.18666666666667</v>
      </c>
      <c r="J25" s="12">
        <f t="shared" si="4"/>
        <v>33.032258064516128</v>
      </c>
      <c r="K25" s="10">
        <f t="shared" si="2"/>
        <v>0.73333333333333339</v>
      </c>
      <c r="L25" s="12">
        <f t="shared" si="5"/>
        <v>12800</v>
      </c>
      <c r="M25" s="12">
        <f t="shared" si="3"/>
        <v>2200</v>
      </c>
    </row>
    <row r="26" spans="2:18" x14ac:dyDescent="0.25">
      <c r="B26" s="9">
        <v>24</v>
      </c>
      <c r="C26" s="10">
        <f t="shared" si="0"/>
        <v>8.1147540983606561</v>
      </c>
      <c r="I26" s="12">
        <f t="shared" si="1"/>
        <v>157.01333333333332</v>
      </c>
      <c r="J26" s="12">
        <f t="shared" si="4"/>
        <v>34.533724340175951</v>
      </c>
      <c r="K26" s="10">
        <f t="shared" si="2"/>
        <v>0.76666666666666661</v>
      </c>
      <c r="L26" s="12">
        <f t="shared" si="5"/>
        <v>12700</v>
      </c>
      <c r="M26" s="12">
        <f t="shared" si="3"/>
        <v>2300</v>
      </c>
    </row>
    <row r="27" spans="2:18" x14ac:dyDescent="0.25">
      <c r="B27" s="9">
        <v>25</v>
      </c>
      <c r="C27" s="10">
        <f t="shared" si="0"/>
        <v>8.0816326530612237</v>
      </c>
      <c r="I27" s="12">
        <f t="shared" si="1"/>
        <v>163.84</v>
      </c>
      <c r="J27" s="12">
        <f t="shared" si="4"/>
        <v>36.035190615835781</v>
      </c>
      <c r="K27" s="10">
        <f t="shared" si="2"/>
        <v>0.8</v>
      </c>
      <c r="L27" s="12">
        <f t="shared" si="5"/>
        <v>12600</v>
      </c>
      <c r="M27" s="12">
        <f t="shared" si="3"/>
        <v>2400</v>
      </c>
    </row>
    <row r="28" spans="2:18" x14ac:dyDescent="0.25">
      <c r="B28" s="9">
        <v>26</v>
      </c>
      <c r="C28" s="10">
        <f t="shared" si="0"/>
        <v>8.0487804878048781</v>
      </c>
      <c r="I28" s="12">
        <f t="shared" si="1"/>
        <v>170.66666666666666</v>
      </c>
      <c r="J28" s="12">
        <f t="shared" si="4"/>
        <v>37.536656891495603</v>
      </c>
      <c r="K28" s="10">
        <f t="shared" si="2"/>
        <v>0.83333333333333326</v>
      </c>
      <c r="L28" s="12">
        <f t="shared" si="5"/>
        <v>12500</v>
      </c>
      <c r="M28" s="12">
        <f t="shared" si="3"/>
        <v>2500</v>
      </c>
    </row>
    <row r="29" spans="2:18" x14ac:dyDescent="0.25">
      <c r="B29" s="9">
        <v>27</v>
      </c>
      <c r="C29" s="10">
        <f t="shared" si="0"/>
        <v>8.0161943319838045</v>
      </c>
      <c r="I29" s="12">
        <f t="shared" si="1"/>
        <v>177.49333333333334</v>
      </c>
      <c r="J29" s="12">
        <f t="shared" si="4"/>
        <v>39.038123167155426</v>
      </c>
      <c r="K29" s="10">
        <f t="shared" si="2"/>
        <v>0.8666666666666667</v>
      </c>
      <c r="L29" s="12">
        <f t="shared" si="5"/>
        <v>12400</v>
      </c>
      <c r="M29" s="12">
        <f t="shared" si="3"/>
        <v>2600</v>
      </c>
    </row>
    <row r="30" spans="2:18" x14ac:dyDescent="0.25">
      <c r="B30" s="9">
        <v>28</v>
      </c>
      <c r="C30" s="10">
        <f t="shared" si="0"/>
        <v>7.9838709677419351</v>
      </c>
      <c r="I30" s="12">
        <f t="shared" si="1"/>
        <v>184.32</v>
      </c>
      <c r="J30" s="12">
        <f t="shared" si="4"/>
        <v>40.539589442815249</v>
      </c>
      <c r="K30" s="10">
        <f t="shared" si="2"/>
        <v>0.89999999999999991</v>
      </c>
      <c r="L30" s="12">
        <f t="shared" si="5"/>
        <v>12300</v>
      </c>
      <c r="M30" s="12">
        <f t="shared" si="3"/>
        <v>2700</v>
      </c>
    </row>
    <row r="31" spans="2:18" x14ac:dyDescent="0.25">
      <c r="B31" s="9">
        <v>29</v>
      </c>
      <c r="C31" s="10">
        <f t="shared" si="0"/>
        <v>7.9518072289156629</v>
      </c>
      <c r="I31" s="12">
        <f t="shared" si="1"/>
        <v>191.14666666666668</v>
      </c>
      <c r="J31" s="12">
        <f t="shared" si="4"/>
        <v>42.041055718475072</v>
      </c>
      <c r="K31" s="10">
        <f t="shared" si="2"/>
        <v>0.93333333333333335</v>
      </c>
      <c r="L31" s="12">
        <f t="shared" si="5"/>
        <v>12200</v>
      </c>
      <c r="M31" s="12">
        <f t="shared" si="3"/>
        <v>2800</v>
      </c>
    </row>
    <row r="32" spans="2:18" x14ac:dyDescent="0.25">
      <c r="B32" s="9">
        <v>30</v>
      </c>
      <c r="C32" s="10">
        <f t="shared" si="0"/>
        <v>7.92</v>
      </c>
      <c r="I32" s="12">
        <f t="shared" si="1"/>
        <v>197.97333333333333</v>
      </c>
      <c r="J32" s="12">
        <f t="shared" si="4"/>
        <v>43.542521994134894</v>
      </c>
      <c r="K32" s="10">
        <f t="shared" si="2"/>
        <v>0.96666666666666667</v>
      </c>
      <c r="L32" s="12">
        <f t="shared" si="5"/>
        <v>12100</v>
      </c>
      <c r="M32" s="12">
        <f t="shared" si="3"/>
        <v>2900</v>
      </c>
    </row>
    <row r="33" spans="2:13" x14ac:dyDescent="0.25">
      <c r="B33" s="9">
        <v>31</v>
      </c>
      <c r="C33" s="10">
        <f t="shared" si="0"/>
        <v>7.8884462151394423</v>
      </c>
      <c r="I33" s="12">
        <f t="shared" si="1"/>
        <v>204.8</v>
      </c>
      <c r="J33" s="12">
        <f t="shared" si="4"/>
        <v>45.043988269794724</v>
      </c>
      <c r="K33" s="10">
        <f t="shared" si="2"/>
        <v>1</v>
      </c>
      <c r="L33" s="12">
        <f t="shared" si="5"/>
        <v>12000</v>
      </c>
      <c r="M33" s="12">
        <f t="shared" si="3"/>
        <v>3000</v>
      </c>
    </row>
    <row r="34" spans="2:13" x14ac:dyDescent="0.25">
      <c r="B34" s="9">
        <v>32</v>
      </c>
      <c r="C34" s="10">
        <f t="shared" si="0"/>
        <v>7.8571428571428577</v>
      </c>
      <c r="I34" s="12">
        <f t="shared" si="1"/>
        <v>211.62666666666664</v>
      </c>
      <c r="J34" s="12">
        <f t="shared" si="4"/>
        <v>46.54545454545454</v>
      </c>
      <c r="K34" s="10">
        <f t="shared" si="2"/>
        <v>1.0333333333333332</v>
      </c>
      <c r="L34" s="12">
        <f t="shared" si="5"/>
        <v>11900</v>
      </c>
      <c r="M34" s="12">
        <f t="shared" si="3"/>
        <v>3100</v>
      </c>
    </row>
    <row r="35" spans="2:13" x14ac:dyDescent="0.25">
      <c r="B35" s="9">
        <v>33</v>
      </c>
      <c r="C35" s="10">
        <f t="shared" ref="C35:C66" si="6">$E$3*($E$6/(B35+$E$6))</f>
        <v>7.8260869565217392</v>
      </c>
      <c r="I35" s="12">
        <f t="shared" si="1"/>
        <v>218.45333333333332</v>
      </c>
      <c r="J35" s="12">
        <f t="shared" si="4"/>
        <v>48.046920821114369</v>
      </c>
      <c r="K35" s="10">
        <f t="shared" si="2"/>
        <v>1.0666666666666667</v>
      </c>
      <c r="L35" s="12">
        <f t="shared" si="5"/>
        <v>11800</v>
      </c>
      <c r="M35" s="12">
        <f t="shared" si="3"/>
        <v>3200</v>
      </c>
    </row>
    <row r="36" spans="2:13" x14ac:dyDescent="0.25">
      <c r="B36" s="9">
        <v>34</v>
      </c>
      <c r="C36" s="10">
        <f t="shared" si="6"/>
        <v>7.7952755905511815</v>
      </c>
      <c r="I36" s="12">
        <f t="shared" si="1"/>
        <v>225.28000000000003</v>
      </c>
      <c r="J36" s="12">
        <f t="shared" si="4"/>
        <v>49.548387096774199</v>
      </c>
      <c r="K36" s="10">
        <f t="shared" si="2"/>
        <v>1.1000000000000001</v>
      </c>
      <c r="L36" s="12">
        <f t="shared" si="5"/>
        <v>11700</v>
      </c>
      <c r="M36" s="12">
        <f t="shared" si="3"/>
        <v>3300</v>
      </c>
    </row>
    <row r="37" spans="2:13" x14ac:dyDescent="0.25">
      <c r="B37" s="9">
        <v>35</v>
      </c>
      <c r="C37" s="10">
        <f t="shared" si="6"/>
        <v>7.764705882352942</v>
      </c>
      <c r="I37" s="12">
        <f t="shared" si="1"/>
        <v>232.10666666666665</v>
      </c>
      <c r="J37" s="12">
        <f t="shared" si="4"/>
        <v>51.049853372434015</v>
      </c>
      <c r="K37" s="10">
        <f t="shared" si="2"/>
        <v>1.1333333333333333</v>
      </c>
      <c r="L37" s="12">
        <f t="shared" si="5"/>
        <v>11600</v>
      </c>
      <c r="M37" s="12">
        <f t="shared" si="3"/>
        <v>3400</v>
      </c>
    </row>
    <row r="38" spans="2:13" x14ac:dyDescent="0.25">
      <c r="B38" s="9">
        <v>36</v>
      </c>
      <c r="C38" s="10">
        <f t="shared" si="6"/>
        <v>7.734375</v>
      </c>
      <c r="I38" s="12">
        <f t="shared" si="1"/>
        <v>238.93333333333334</v>
      </c>
      <c r="J38" s="12">
        <f t="shared" si="4"/>
        <v>52.551319648093845</v>
      </c>
      <c r="K38" s="10">
        <f t="shared" si="2"/>
        <v>1.1666666666666667</v>
      </c>
      <c r="L38" s="12">
        <f t="shared" si="5"/>
        <v>11500</v>
      </c>
      <c r="M38" s="12">
        <f t="shared" si="3"/>
        <v>3500</v>
      </c>
    </row>
    <row r="39" spans="2:13" x14ac:dyDescent="0.25">
      <c r="B39" s="9">
        <v>37</v>
      </c>
      <c r="C39" s="10">
        <f t="shared" si="6"/>
        <v>7.7042801556420226</v>
      </c>
      <c r="I39" s="12">
        <f t="shared" si="1"/>
        <v>245.76</v>
      </c>
      <c r="J39" s="12">
        <f t="shared" si="4"/>
        <v>54.052785923753667</v>
      </c>
      <c r="K39" s="10">
        <f t="shared" si="2"/>
        <v>1.2</v>
      </c>
      <c r="L39" s="12">
        <f t="shared" si="5"/>
        <v>11400</v>
      </c>
      <c r="M39" s="12">
        <f t="shared" si="3"/>
        <v>3600</v>
      </c>
    </row>
    <row r="40" spans="2:13" x14ac:dyDescent="0.25">
      <c r="B40" s="9">
        <v>38</v>
      </c>
      <c r="C40" s="10">
        <f t="shared" si="6"/>
        <v>7.6744186046511622</v>
      </c>
      <c r="I40" s="12">
        <f t="shared" si="1"/>
        <v>252.58666666666667</v>
      </c>
      <c r="J40" s="12">
        <f t="shared" si="4"/>
        <v>55.55425219941349</v>
      </c>
      <c r="K40" s="10">
        <f t="shared" si="2"/>
        <v>1.2333333333333334</v>
      </c>
      <c r="L40" s="12">
        <f t="shared" si="5"/>
        <v>11300</v>
      </c>
      <c r="M40" s="12">
        <f t="shared" si="3"/>
        <v>3700</v>
      </c>
    </row>
    <row r="41" spans="2:13" x14ac:dyDescent="0.25">
      <c r="B41" s="9">
        <v>39</v>
      </c>
      <c r="C41" s="10">
        <f t="shared" si="6"/>
        <v>7.6447876447876446</v>
      </c>
      <c r="I41" s="12">
        <f t="shared" si="1"/>
        <v>259.41333333333336</v>
      </c>
      <c r="J41" s="12">
        <f t="shared" si="4"/>
        <v>57.05571847507332</v>
      </c>
      <c r="K41" s="10">
        <f t="shared" si="2"/>
        <v>1.2666666666666668</v>
      </c>
      <c r="L41" s="12">
        <f t="shared" si="5"/>
        <v>11200</v>
      </c>
      <c r="M41" s="12">
        <f t="shared" si="3"/>
        <v>3800</v>
      </c>
    </row>
    <row r="42" spans="2:13" x14ac:dyDescent="0.25">
      <c r="B42" s="9">
        <v>40</v>
      </c>
      <c r="C42" s="10">
        <f t="shared" si="6"/>
        <v>7.615384615384615</v>
      </c>
      <c r="I42" s="12">
        <f t="shared" si="1"/>
        <v>266.24</v>
      </c>
      <c r="J42" s="12">
        <f t="shared" si="4"/>
        <v>58.557184750733136</v>
      </c>
      <c r="K42" s="10">
        <f t="shared" si="2"/>
        <v>1.3</v>
      </c>
      <c r="L42" s="12">
        <f t="shared" si="5"/>
        <v>11100</v>
      </c>
      <c r="M42" s="12">
        <f t="shared" si="3"/>
        <v>3900</v>
      </c>
    </row>
    <row r="43" spans="2:13" x14ac:dyDescent="0.25">
      <c r="B43" s="9">
        <v>41</v>
      </c>
      <c r="C43" s="10">
        <f t="shared" si="6"/>
        <v>7.5862068965517242</v>
      </c>
      <c r="I43" s="12">
        <f t="shared" si="1"/>
        <v>273.06666666666666</v>
      </c>
      <c r="J43" s="12">
        <f t="shared" si="4"/>
        <v>60.058651026392965</v>
      </c>
      <c r="K43" s="10">
        <f t="shared" si="2"/>
        <v>1.3333333333333333</v>
      </c>
      <c r="L43" s="12">
        <f t="shared" si="5"/>
        <v>11000</v>
      </c>
      <c r="M43" s="12">
        <f t="shared" si="3"/>
        <v>4000</v>
      </c>
    </row>
    <row r="44" spans="2:13" x14ac:dyDescent="0.25">
      <c r="B44" s="9">
        <v>42</v>
      </c>
      <c r="C44" s="10">
        <f t="shared" si="6"/>
        <v>7.557251908396946</v>
      </c>
      <c r="I44" s="12">
        <f t="shared" si="1"/>
        <v>279.89333333333332</v>
      </c>
      <c r="J44" s="12">
        <f t="shared" si="4"/>
        <v>61.560117302052781</v>
      </c>
      <c r="K44" s="10">
        <f t="shared" si="2"/>
        <v>1.3666666666666667</v>
      </c>
      <c r="L44" s="12">
        <f t="shared" si="5"/>
        <v>10900</v>
      </c>
      <c r="M44" s="12">
        <f t="shared" si="3"/>
        <v>4100</v>
      </c>
    </row>
    <row r="45" spans="2:13" x14ac:dyDescent="0.25">
      <c r="B45" s="9">
        <v>43</v>
      </c>
      <c r="C45" s="10">
        <f t="shared" si="6"/>
        <v>7.5285171102661597</v>
      </c>
      <c r="I45" s="12">
        <f t="shared" si="1"/>
        <v>286.72000000000003</v>
      </c>
      <c r="J45" s="12">
        <f t="shared" si="4"/>
        <v>63.061583577712618</v>
      </c>
      <c r="K45" s="10">
        <f t="shared" si="2"/>
        <v>1.4000000000000001</v>
      </c>
      <c r="L45" s="12">
        <f t="shared" si="5"/>
        <v>10800</v>
      </c>
      <c r="M45" s="12">
        <f t="shared" si="3"/>
        <v>4200</v>
      </c>
    </row>
    <row r="46" spans="2:13" x14ac:dyDescent="0.25">
      <c r="B46" s="9">
        <v>44</v>
      </c>
      <c r="C46" s="10">
        <f t="shared" si="6"/>
        <v>7.5</v>
      </c>
      <c r="I46" s="12">
        <f t="shared" si="1"/>
        <v>293.54666666666668</v>
      </c>
      <c r="J46" s="12">
        <f t="shared" si="4"/>
        <v>64.563049853372434</v>
      </c>
      <c r="K46" s="10">
        <f t="shared" si="2"/>
        <v>1.4333333333333333</v>
      </c>
      <c r="L46" s="12">
        <f t="shared" si="5"/>
        <v>10700</v>
      </c>
      <c r="M46" s="12">
        <f t="shared" si="3"/>
        <v>4300</v>
      </c>
    </row>
    <row r="47" spans="2:13" x14ac:dyDescent="0.25">
      <c r="B47" s="9">
        <v>45</v>
      </c>
      <c r="C47" s="10">
        <f t="shared" si="6"/>
        <v>7.4716981132075473</v>
      </c>
      <c r="I47" s="12">
        <f t="shared" si="1"/>
        <v>300.37333333333333</v>
      </c>
      <c r="J47" s="12">
        <f t="shared" si="4"/>
        <v>66.064516129032256</v>
      </c>
      <c r="K47" s="10">
        <f t="shared" si="2"/>
        <v>1.4666666666666668</v>
      </c>
      <c r="L47" s="12">
        <f t="shared" si="5"/>
        <v>10600</v>
      </c>
      <c r="M47" s="12">
        <f t="shared" si="3"/>
        <v>4400</v>
      </c>
    </row>
    <row r="48" spans="2:13" x14ac:dyDescent="0.25">
      <c r="B48" s="9">
        <v>46</v>
      </c>
      <c r="C48" s="10">
        <f t="shared" si="6"/>
        <v>7.4436090225563909</v>
      </c>
      <c r="I48" s="12">
        <f t="shared" si="1"/>
        <v>307.2</v>
      </c>
      <c r="J48" s="12">
        <f t="shared" si="4"/>
        <v>67.565982404692079</v>
      </c>
      <c r="K48" s="10">
        <f t="shared" si="2"/>
        <v>1.5</v>
      </c>
      <c r="L48" s="12">
        <f t="shared" si="5"/>
        <v>10500</v>
      </c>
      <c r="M48" s="12">
        <f t="shared" si="3"/>
        <v>4500</v>
      </c>
    </row>
    <row r="49" spans="2:13" x14ac:dyDescent="0.25">
      <c r="B49" s="9">
        <v>47</v>
      </c>
      <c r="C49" s="10">
        <f t="shared" si="6"/>
        <v>7.415730337078652</v>
      </c>
      <c r="I49" s="12">
        <f t="shared" si="1"/>
        <v>314.02666666666664</v>
      </c>
      <c r="J49" s="12">
        <f t="shared" si="4"/>
        <v>69.067448680351902</v>
      </c>
      <c r="K49" s="10">
        <f t="shared" si="2"/>
        <v>1.5333333333333332</v>
      </c>
      <c r="L49" s="12">
        <f t="shared" si="5"/>
        <v>10400</v>
      </c>
      <c r="M49" s="12">
        <f t="shared" si="3"/>
        <v>4600</v>
      </c>
    </row>
    <row r="50" spans="2:13" x14ac:dyDescent="0.25">
      <c r="B50" s="9">
        <v>48</v>
      </c>
      <c r="C50" s="10">
        <f t="shared" si="6"/>
        <v>7.388059701492538</v>
      </c>
      <c r="I50" s="12">
        <f t="shared" si="1"/>
        <v>320.85333333333335</v>
      </c>
      <c r="J50" s="12">
        <f t="shared" si="4"/>
        <v>70.568914956011724</v>
      </c>
      <c r="K50" s="10">
        <f t="shared" si="2"/>
        <v>1.5666666666666669</v>
      </c>
      <c r="L50" s="12">
        <f t="shared" si="5"/>
        <v>10300</v>
      </c>
      <c r="M50" s="12">
        <f t="shared" si="3"/>
        <v>4700</v>
      </c>
    </row>
    <row r="51" spans="2:13" x14ac:dyDescent="0.25">
      <c r="B51" s="9">
        <v>49</v>
      </c>
      <c r="C51" s="10">
        <f t="shared" si="6"/>
        <v>7.3605947955390327</v>
      </c>
      <c r="I51" s="12">
        <f t="shared" si="1"/>
        <v>327.68</v>
      </c>
      <c r="J51" s="12">
        <f t="shared" si="4"/>
        <v>72.070381231671561</v>
      </c>
      <c r="K51" s="10">
        <f t="shared" si="2"/>
        <v>1.6</v>
      </c>
      <c r="L51" s="12">
        <f t="shared" si="5"/>
        <v>10200</v>
      </c>
      <c r="M51" s="12">
        <f t="shared" si="3"/>
        <v>4800</v>
      </c>
    </row>
    <row r="52" spans="2:13" x14ac:dyDescent="0.25">
      <c r="B52" s="9">
        <v>50</v>
      </c>
      <c r="C52" s="10">
        <f t="shared" si="6"/>
        <v>7.333333333333333</v>
      </c>
      <c r="I52" s="12">
        <f t="shared" si="1"/>
        <v>334.50666666666666</v>
      </c>
      <c r="J52" s="12">
        <f t="shared" si="4"/>
        <v>73.571847507331384</v>
      </c>
      <c r="K52" s="10">
        <f t="shared" si="2"/>
        <v>1.6333333333333333</v>
      </c>
      <c r="L52" s="12">
        <f t="shared" si="5"/>
        <v>10100</v>
      </c>
      <c r="M52" s="12">
        <f t="shared" si="3"/>
        <v>4900</v>
      </c>
    </row>
    <row r="53" spans="2:13" x14ac:dyDescent="0.25">
      <c r="B53" s="9">
        <v>51</v>
      </c>
      <c r="C53" s="10">
        <f t="shared" si="6"/>
        <v>7.3062730627306269</v>
      </c>
      <c r="I53" s="12">
        <f t="shared" si="1"/>
        <v>341.33333333333331</v>
      </c>
      <c r="J53" s="12">
        <f t="shared" si="4"/>
        <v>75.073313782991207</v>
      </c>
      <c r="K53" s="10">
        <f t="shared" si="2"/>
        <v>1.6666666666666665</v>
      </c>
      <c r="L53" s="12">
        <f t="shared" si="5"/>
        <v>10000</v>
      </c>
      <c r="M53" s="12">
        <f t="shared" si="3"/>
        <v>5000</v>
      </c>
    </row>
    <row r="54" spans="2:13" x14ac:dyDescent="0.25">
      <c r="B54" s="9">
        <v>52</v>
      </c>
      <c r="C54" s="10">
        <f t="shared" si="6"/>
        <v>7.2794117647058822</v>
      </c>
      <c r="I54" s="12">
        <f t="shared" si="1"/>
        <v>348.16</v>
      </c>
      <c r="J54" s="12">
        <f t="shared" si="4"/>
        <v>76.574780058651029</v>
      </c>
      <c r="K54" s="10">
        <f t="shared" si="2"/>
        <v>1.7000000000000002</v>
      </c>
      <c r="L54" s="12">
        <f t="shared" si="5"/>
        <v>9900</v>
      </c>
      <c r="M54" s="12">
        <f t="shared" si="3"/>
        <v>5100</v>
      </c>
    </row>
    <row r="55" spans="2:13" x14ac:dyDescent="0.25">
      <c r="B55" s="9">
        <v>53</v>
      </c>
      <c r="C55" s="10">
        <f t="shared" si="6"/>
        <v>7.2527472527472527</v>
      </c>
      <c r="I55" s="12">
        <f t="shared" si="1"/>
        <v>354.98666666666668</v>
      </c>
      <c r="J55" s="12">
        <f t="shared" si="4"/>
        <v>78.076246334310852</v>
      </c>
      <c r="K55" s="10">
        <f t="shared" si="2"/>
        <v>1.7333333333333334</v>
      </c>
      <c r="L55" s="12">
        <f t="shared" si="5"/>
        <v>9800</v>
      </c>
      <c r="M55" s="12">
        <f t="shared" si="3"/>
        <v>5200</v>
      </c>
    </row>
    <row r="56" spans="2:13" x14ac:dyDescent="0.25">
      <c r="B56" s="9">
        <v>54</v>
      </c>
      <c r="C56" s="10">
        <f t="shared" si="6"/>
        <v>7.226277372262774</v>
      </c>
      <c r="I56" s="12">
        <f t="shared" si="1"/>
        <v>361.81333333333333</v>
      </c>
      <c r="J56" s="12">
        <f t="shared" si="4"/>
        <v>79.577712609970675</v>
      </c>
      <c r="K56" s="10">
        <f t="shared" si="2"/>
        <v>1.7666666666666666</v>
      </c>
      <c r="L56" s="12">
        <f t="shared" si="5"/>
        <v>9700</v>
      </c>
      <c r="M56" s="12">
        <f t="shared" si="3"/>
        <v>5300</v>
      </c>
    </row>
    <row r="57" spans="2:13" x14ac:dyDescent="0.25">
      <c r="B57" s="9">
        <v>55</v>
      </c>
      <c r="C57" s="10">
        <f t="shared" si="6"/>
        <v>7.2</v>
      </c>
      <c r="I57" s="12">
        <f t="shared" si="1"/>
        <v>368.64</v>
      </c>
      <c r="J57" s="12">
        <f t="shared" si="4"/>
        <v>81.079178885630498</v>
      </c>
      <c r="K57" s="10">
        <f t="shared" si="2"/>
        <v>1.7999999999999998</v>
      </c>
      <c r="L57" s="12">
        <f t="shared" si="5"/>
        <v>9600</v>
      </c>
      <c r="M57" s="12">
        <f t="shared" si="3"/>
        <v>5400</v>
      </c>
    </row>
    <row r="58" spans="2:13" x14ac:dyDescent="0.25">
      <c r="B58" s="9">
        <v>56</v>
      </c>
      <c r="C58" s="10">
        <f t="shared" si="6"/>
        <v>7.1739130434782608</v>
      </c>
      <c r="I58" s="12">
        <f t="shared" si="1"/>
        <v>375.46666666666664</v>
      </c>
      <c r="J58" s="12">
        <f t="shared" si="4"/>
        <v>82.58064516129032</v>
      </c>
      <c r="K58" s="10">
        <f t="shared" si="2"/>
        <v>1.8333333333333333</v>
      </c>
      <c r="L58" s="12">
        <f t="shared" si="5"/>
        <v>9500</v>
      </c>
      <c r="M58" s="12">
        <f t="shared" si="3"/>
        <v>5500</v>
      </c>
    </row>
    <row r="59" spans="2:13" x14ac:dyDescent="0.25">
      <c r="B59" s="9">
        <v>57</v>
      </c>
      <c r="C59" s="10">
        <f t="shared" si="6"/>
        <v>7.1480144404332124</v>
      </c>
      <c r="I59" s="12">
        <f t="shared" si="1"/>
        <v>382.29333333333335</v>
      </c>
      <c r="J59" s="12">
        <f t="shared" si="4"/>
        <v>84.082111436950143</v>
      </c>
      <c r="K59" s="10">
        <f t="shared" si="2"/>
        <v>1.8666666666666667</v>
      </c>
      <c r="L59" s="12">
        <f t="shared" si="5"/>
        <v>9400</v>
      </c>
      <c r="M59" s="12">
        <f t="shared" si="3"/>
        <v>5600</v>
      </c>
    </row>
    <row r="60" spans="2:13" x14ac:dyDescent="0.25">
      <c r="B60" s="9">
        <v>58</v>
      </c>
      <c r="C60" s="10">
        <f t="shared" si="6"/>
        <v>7.1223021582733814</v>
      </c>
      <c r="I60" s="12">
        <f t="shared" si="1"/>
        <v>389.12</v>
      </c>
      <c r="J60" s="12">
        <f t="shared" si="4"/>
        <v>85.583577712609966</v>
      </c>
      <c r="K60" s="10">
        <f t="shared" si="2"/>
        <v>1.9</v>
      </c>
      <c r="L60" s="12">
        <f t="shared" si="5"/>
        <v>9300</v>
      </c>
      <c r="M60" s="12">
        <f t="shared" si="3"/>
        <v>5700</v>
      </c>
    </row>
    <row r="61" spans="2:13" x14ac:dyDescent="0.25">
      <c r="B61" s="9">
        <v>59</v>
      </c>
      <c r="C61" s="10">
        <f t="shared" si="6"/>
        <v>7.096774193548387</v>
      </c>
      <c r="I61" s="12">
        <f t="shared" si="1"/>
        <v>395.94666666666666</v>
      </c>
      <c r="J61" s="12">
        <f t="shared" si="4"/>
        <v>87.085043988269788</v>
      </c>
      <c r="K61" s="10">
        <f t="shared" si="2"/>
        <v>1.9333333333333333</v>
      </c>
      <c r="L61" s="12">
        <f t="shared" si="5"/>
        <v>9200</v>
      </c>
      <c r="M61" s="12">
        <f t="shared" si="3"/>
        <v>5800</v>
      </c>
    </row>
    <row r="62" spans="2:13" x14ac:dyDescent="0.25">
      <c r="B62" s="9">
        <v>60</v>
      </c>
      <c r="C62" s="10">
        <f t="shared" si="6"/>
        <v>7.0714285714285712</v>
      </c>
      <c r="I62" s="12">
        <f t="shared" si="1"/>
        <v>402.77333333333331</v>
      </c>
      <c r="J62" s="12">
        <f t="shared" si="4"/>
        <v>88.586510263929625</v>
      </c>
      <c r="K62" s="10">
        <f t="shared" si="2"/>
        <v>1.9666666666666666</v>
      </c>
      <c r="L62" s="12">
        <f t="shared" si="5"/>
        <v>9100</v>
      </c>
      <c r="M62" s="12">
        <f t="shared" si="3"/>
        <v>5900</v>
      </c>
    </row>
    <row r="63" spans="2:13" x14ac:dyDescent="0.25">
      <c r="B63" s="9">
        <v>61</v>
      </c>
      <c r="C63" s="10">
        <f t="shared" si="6"/>
        <v>7.0462633451957295</v>
      </c>
      <c r="I63" s="12">
        <f t="shared" si="1"/>
        <v>409.6</v>
      </c>
      <c r="J63" s="12">
        <f t="shared" si="4"/>
        <v>90.087976539589448</v>
      </c>
      <c r="K63" s="10">
        <f t="shared" si="2"/>
        <v>2</v>
      </c>
      <c r="L63" s="12">
        <f t="shared" si="5"/>
        <v>9000</v>
      </c>
      <c r="M63" s="12">
        <f t="shared" si="3"/>
        <v>6000</v>
      </c>
    </row>
    <row r="64" spans="2:13" x14ac:dyDescent="0.25">
      <c r="B64" s="9">
        <v>62</v>
      </c>
      <c r="C64" s="10">
        <f t="shared" si="6"/>
        <v>7.0212765957446805</v>
      </c>
      <c r="I64" s="12">
        <f t="shared" si="1"/>
        <v>416.42666666666662</v>
      </c>
      <c r="J64" s="12">
        <f t="shared" si="4"/>
        <v>91.589442815249257</v>
      </c>
      <c r="K64" s="10">
        <f t="shared" si="2"/>
        <v>2.0333333333333332</v>
      </c>
      <c r="L64" s="12">
        <f t="shared" si="5"/>
        <v>8900</v>
      </c>
      <c r="M64" s="12">
        <f t="shared" si="3"/>
        <v>6100</v>
      </c>
    </row>
    <row r="65" spans="2:13" x14ac:dyDescent="0.25">
      <c r="B65" s="9">
        <v>63</v>
      </c>
      <c r="C65" s="10">
        <f t="shared" si="6"/>
        <v>6.9964664310954063</v>
      </c>
      <c r="I65" s="12">
        <f t="shared" si="1"/>
        <v>423.25333333333327</v>
      </c>
      <c r="J65" s="12">
        <f t="shared" si="4"/>
        <v>93.090909090909079</v>
      </c>
      <c r="K65" s="10">
        <f t="shared" si="2"/>
        <v>2.0666666666666664</v>
      </c>
      <c r="L65" s="12">
        <f t="shared" si="5"/>
        <v>8800</v>
      </c>
      <c r="M65" s="12">
        <f t="shared" si="3"/>
        <v>6200</v>
      </c>
    </row>
    <row r="66" spans="2:13" x14ac:dyDescent="0.25">
      <c r="B66" s="9">
        <v>64</v>
      </c>
      <c r="C66" s="10">
        <f t="shared" si="6"/>
        <v>6.971830985915493</v>
      </c>
      <c r="I66" s="12">
        <f t="shared" si="1"/>
        <v>430.08000000000004</v>
      </c>
      <c r="J66" s="12">
        <f t="shared" si="4"/>
        <v>94.59237536656893</v>
      </c>
      <c r="K66" s="10">
        <f t="shared" si="2"/>
        <v>2.1</v>
      </c>
      <c r="L66" s="12">
        <f t="shared" si="5"/>
        <v>8700</v>
      </c>
      <c r="M66" s="12">
        <f t="shared" si="3"/>
        <v>6300</v>
      </c>
    </row>
    <row r="67" spans="2:13" x14ac:dyDescent="0.25">
      <c r="B67" s="9">
        <v>65</v>
      </c>
      <c r="C67" s="10">
        <f t="shared" ref="C67" si="7">$E$3*($E$6/(B67+$E$6))</f>
        <v>6.947368421052631</v>
      </c>
      <c r="I67" s="12">
        <f t="shared" si="1"/>
        <v>436.90666666666664</v>
      </c>
      <c r="J67" s="12">
        <f t="shared" si="4"/>
        <v>96.093841642228739</v>
      </c>
      <c r="K67" s="10">
        <f t="shared" si="2"/>
        <v>2.1333333333333333</v>
      </c>
      <c r="L67" s="12">
        <f t="shared" si="5"/>
        <v>8600</v>
      </c>
      <c r="M67" s="12">
        <f t="shared" si="3"/>
        <v>6400</v>
      </c>
    </row>
    <row r="68" spans="2:13" x14ac:dyDescent="0.25">
      <c r="B68" s="9">
        <v>66</v>
      </c>
      <c r="C68" s="10">
        <f t="shared" ref="C68:C131" si="8">$E$3*($E$6/(B68+$E$6))</f>
        <v>6.9230769230769234</v>
      </c>
      <c r="I68" s="12">
        <f t="shared" ref="I68:I131" si="9">(1024*K68)/5</f>
        <v>443.73333333333341</v>
      </c>
      <c r="J68" s="12">
        <f t="shared" si="4"/>
        <v>97.595307917888576</v>
      </c>
      <c r="K68" s="10">
        <f t="shared" ref="K68:K131" si="10">($O$3*(M68/(L68+M68)))</f>
        <v>2.166666666666667</v>
      </c>
      <c r="L68" s="12">
        <f t="shared" si="5"/>
        <v>8500</v>
      </c>
      <c r="M68" s="12">
        <f t="shared" ref="M68:M131" si="11">-(L68-15000)</f>
        <v>6500</v>
      </c>
    </row>
    <row r="69" spans="2:13" x14ac:dyDescent="0.25">
      <c r="B69" s="9">
        <v>67</v>
      </c>
      <c r="C69" s="10">
        <f t="shared" si="8"/>
        <v>6.8989547038327528</v>
      </c>
      <c r="I69" s="12">
        <f t="shared" si="9"/>
        <v>450.56000000000006</v>
      </c>
      <c r="J69" s="12">
        <f t="shared" ref="J69:J132" si="12">(I69*225)/1023</f>
        <v>99.096774193548399</v>
      </c>
      <c r="K69" s="10">
        <f t="shared" si="10"/>
        <v>2.2000000000000002</v>
      </c>
      <c r="L69" s="12">
        <f t="shared" si="5"/>
        <v>8400</v>
      </c>
      <c r="M69" s="12">
        <f t="shared" si="11"/>
        <v>6600</v>
      </c>
    </row>
    <row r="70" spans="2:13" x14ac:dyDescent="0.25">
      <c r="B70" s="9">
        <v>68</v>
      </c>
      <c r="C70" s="10">
        <f t="shared" si="8"/>
        <v>6.875</v>
      </c>
      <c r="I70" s="12">
        <f t="shared" si="9"/>
        <v>457.38666666666666</v>
      </c>
      <c r="J70" s="12">
        <f t="shared" si="12"/>
        <v>100.59824046920821</v>
      </c>
      <c r="K70" s="10">
        <f t="shared" si="10"/>
        <v>2.2333333333333334</v>
      </c>
      <c r="L70" s="12">
        <f t="shared" ref="L70:L133" si="13">L69-100</f>
        <v>8300</v>
      </c>
      <c r="M70" s="12">
        <f t="shared" si="11"/>
        <v>6700</v>
      </c>
    </row>
    <row r="71" spans="2:13" x14ac:dyDescent="0.25">
      <c r="B71" s="9">
        <v>69</v>
      </c>
      <c r="C71" s="10">
        <f t="shared" si="8"/>
        <v>6.85121107266436</v>
      </c>
      <c r="I71" s="12">
        <f t="shared" si="9"/>
        <v>464.21333333333331</v>
      </c>
      <c r="J71" s="12">
        <f t="shared" si="12"/>
        <v>102.09970674486803</v>
      </c>
      <c r="K71" s="10">
        <f t="shared" si="10"/>
        <v>2.2666666666666666</v>
      </c>
      <c r="L71" s="12">
        <f t="shared" si="13"/>
        <v>8200</v>
      </c>
      <c r="M71" s="12">
        <f t="shared" si="11"/>
        <v>6800</v>
      </c>
    </row>
    <row r="72" spans="2:13" x14ac:dyDescent="0.25">
      <c r="B72" s="9">
        <v>70</v>
      </c>
      <c r="C72" s="10">
        <f t="shared" si="8"/>
        <v>6.8275862068965516</v>
      </c>
      <c r="I72" s="12">
        <f t="shared" si="9"/>
        <v>471.04000000000008</v>
      </c>
      <c r="J72" s="12">
        <f t="shared" si="12"/>
        <v>103.60117302052787</v>
      </c>
      <c r="K72" s="10">
        <f t="shared" si="10"/>
        <v>2.3000000000000003</v>
      </c>
      <c r="L72" s="12">
        <f t="shared" si="13"/>
        <v>8100</v>
      </c>
      <c r="M72" s="12">
        <f t="shared" si="11"/>
        <v>6900</v>
      </c>
    </row>
    <row r="73" spans="2:13" x14ac:dyDescent="0.25">
      <c r="B73" s="9">
        <v>71</v>
      </c>
      <c r="C73" s="10">
        <f t="shared" si="8"/>
        <v>6.804123711340206</v>
      </c>
      <c r="I73" s="12">
        <f t="shared" si="9"/>
        <v>477.86666666666667</v>
      </c>
      <c r="J73" s="12">
        <f t="shared" si="12"/>
        <v>105.10263929618769</v>
      </c>
      <c r="K73" s="10">
        <f t="shared" si="10"/>
        <v>2.3333333333333335</v>
      </c>
      <c r="L73" s="12">
        <f t="shared" si="13"/>
        <v>8000</v>
      </c>
      <c r="M73" s="12">
        <f t="shared" si="11"/>
        <v>7000</v>
      </c>
    </row>
    <row r="74" spans="2:13" x14ac:dyDescent="0.25">
      <c r="B74" s="9">
        <v>72</v>
      </c>
      <c r="C74" s="10">
        <f t="shared" si="8"/>
        <v>6.7808219178082192</v>
      </c>
      <c r="I74" s="12">
        <f t="shared" si="9"/>
        <v>484.69333333333333</v>
      </c>
      <c r="J74" s="12">
        <f t="shared" si="12"/>
        <v>106.60410557184751</v>
      </c>
      <c r="K74" s="10">
        <f t="shared" si="10"/>
        <v>2.3666666666666667</v>
      </c>
      <c r="L74" s="12">
        <f t="shared" si="13"/>
        <v>7900</v>
      </c>
      <c r="M74" s="12">
        <f t="shared" si="11"/>
        <v>7100</v>
      </c>
    </row>
    <row r="75" spans="2:13" x14ac:dyDescent="0.25">
      <c r="B75" s="9">
        <v>73</v>
      </c>
      <c r="C75" s="10">
        <f t="shared" si="8"/>
        <v>6.7576791808873713</v>
      </c>
      <c r="I75" s="12">
        <f t="shared" si="9"/>
        <v>491.52</v>
      </c>
      <c r="J75" s="12">
        <f t="shared" si="12"/>
        <v>108.10557184750733</v>
      </c>
      <c r="K75" s="10">
        <f t="shared" si="10"/>
        <v>2.4</v>
      </c>
      <c r="L75" s="12">
        <f t="shared" si="13"/>
        <v>7800</v>
      </c>
      <c r="M75" s="12">
        <f t="shared" si="11"/>
        <v>7200</v>
      </c>
    </row>
    <row r="76" spans="2:13" x14ac:dyDescent="0.25">
      <c r="B76" s="9">
        <v>74</v>
      </c>
      <c r="C76" s="10">
        <f t="shared" si="8"/>
        <v>6.7346938775510212</v>
      </c>
      <c r="I76" s="12">
        <f t="shared" si="9"/>
        <v>498.34666666666669</v>
      </c>
      <c r="J76" s="12">
        <f t="shared" si="12"/>
        <v>109.60703812316716</v>
      </c>
      <c r="K76" s="10">
        <f t="shared" si="10"/>
        <v>2.4333333333333336</v>
      </c>
      <c r="L76" s="12">
        <f t="shared" si="13"/>
        <v>7700</v>
      </c>
      <c r="M76" s="12">
        <f t="shared" si="11"/>
        <v>7300</v>
      </c>
    </row>
    <row r="77" spans="2:13" x14ac:dyDescent="0.25">
      <c r="B77" s="9">
        <v>75</v>
      </c>
      <c r="C77" s="10">
        <f t="shared" si="8"/>
        <v>6.7118644067796609</v>
      </c>
      <c r="I77" s="12">
        <f t="shared" si="9"/>
        <v>505.17333333333335</v>
      </c>
      <c r="J77" s="12">
        <f t="shared" si="12"/>
        <v>111.10850439882698</v>
      </c>
      <c r="K77" s="10">
        <f t="shared" si="10"/>
        <v>2.4666666666666668</v>
      </c>
      <c r="L77" s="12">
        <f t="shared" si="13"/>
        <v>7600</v>
      </c>
      <c r="M77" s="12">
        <f t="shared" si="11"/>
        <v>7400</v>
      </c>
    </row>
    <row r="78" spans="2:13" x14ac:dyDescent="0.25">
      <c r="B78" s="9">
        <v>76</v>
      </c>
      <c r="C78" s="10">
        <f t="shared" si="8"/>
        <v>6.6891891891891886</v>
      </c>
      <c r="I78" s="12">
        <f t="shared" si="9"/>
        <v>512</v>
      </c>
      <c r="J78" s="12">
        <f t="shared" si="12"/>
        <v>112.6099706744868</v>
      </c>
      <c r="K78" s="10">
        <f t="shared" si="10"/>
        <v>2.5</v>
      </c>
      <c r="L78" s="12">
        <f t="shared" si="13"/>
        <v>7500</v>
      </c>
      <c r="M78" s="12">
        <f t="shared" si="11"/>
        <v>7500</v>
      </c>
    </row>
    <row r="79" spans="2:13" x14ac:dyDescent="0.25">
      <c r="B79" s="9">
        <v>77</v>
      </c>
      <c r="C79" s="10">
        <f t="shared" si="8"/>
        <v>6.6666666666666661</v>
      </c>
      <c r="I79" s="12">
        <f t="shared" si="9"/>
        <v>518.82666666666671</v>
      </c>
      <c r="J79" s="12">
        <f t="shared" si="12"/>
        <v>114.11143695014664</v>
      </c>
      <c r="K79" s="10">
        <f t="shared" si="10"/>
        <v>2.5333333333333337</v>
      </c>
      <c r="L79" s="12">
        <f t="shared" si="13"/>
        <v>7400</v>
      </c>
      <c r="M79" s="12">
        <f t="shared" si="11"/>
        <v>7600</v>
      </c>
    </row>
    <row r="80" spans="2:13" x14ac:dyDescent="0.25">
      <c r="B80" s="9">
        <v>78</v>
      </c>
      <c r="C80" s="10">
        <f t="shared" si="8"/>
        <v>6.6442953020134237</v>
      </c>
      <c r="I80" s="12">
        <f t="shared" si="9"/>
        <v>525.65333333333331</v>
      </c>
      <c r="J80" s="12">
        <f t="shared" si="12"/>
        <v>115.61290322580645</v>
      </c>
      <c r="K80" s="10">
        <f t="shared" si="10"/>
        <v>2.5666666666666664</v>
      </c>
      <c r="L80" s="12">
        <f t="shared" si="13"/>
        <v>7300</v>
      </c>
      <c r="M80" s="12">
        <f t="shared" si="11"/>
        <v>7700</v>
      </c>
    </row>
    <row r="81" spans="2:13" x14ac:dyDescent="0.25">
      <c r="B81" s="9">
        <v>79</v>
      </c>
      <c r="C81" s="10">
        <f t="shared" si="8"/>
        <v>6.6220735785953178</v>
      </c>
      <c r="I81" s="12">
        <f t="shared" si="9"/>
        <v>532.48</v>
      </c>
      <c r="J81" s="12">
        <f t="shared" si="12"/>
        <v>117.11436950146627</v>
      </c>
      <c r="K81" s="10">
        <f t="shared" si="10"/>
        <v>2.6</v>
      </c>
      <c r="L81" s="12">
        <f t="shared" si="13"/>
        <v>7200</v>
      </c>
      <c r="M81" s="12">
        <f t="shared" si="11"/>
        <v>7800</v>
      </c>
    </row>
    <row r="82" spans="2:13" x14ac:dyDescent="0.25">
      <c r="B82" s="9">
        <v>80</v>
      </c>
      <c r="C82" s="10">
        <f t="shared" si="8"/>
        <v>6.6</v>
      </c>
      <c r="I82" s="12">
        <f t="shared" si="9"/>
        <v>539.30666666666662</v>
      </c>
      <c r="J82" s="12">
        <f t="shared" si="12"/>
        <v>118.61583577712608</v>
      </c>
      <c r="K82" s="10">
        <f t="shared" si="10"/>
        <v>2.6333333333333329</v>
      </c>
      <c r="L82" s="12">
        <f t="shared" si="13"/>
        <v>7100</v>
      </c>
      <c r="M82" s="12">
        <f t="shared" si="11"/>
        <v>7900</v>
      </c>
    </row>
    <row r="83" spans="2:13" x14ac:dyDescent="0.25">
      <c r="B83" s="9">
        <v>81</v>
      </c>
      <c r="C83" s="10">
        <f t="shared" si="8"/>
        <v>6.5780730897009967</v>
      </c>
      <c r="I83" s="12">
        <f t="shared" si="9"/>
        <v>546.13333333333333</v>
      </c>
      <c r="J83" s="12">
        <f t="shared" si="12"/>
        <v>120.11730205278593</v>
      </c>
      <c r="K83" s="10">
        <f t="shared" si="10"/>
        <v>2.6666666666666665</v>
      </c>
      <c r="L83" s="12">
        <f t="shared" si="13"/>
        <v>7000</v>
      </c>
      <c r="M83" s="12">
        <f t="shared" si="11"/>
        <v>8000</v>
      </c>
    </row>
    <row r="84" spans="2:13" x14ac:dyDescent="0.25">
      <c r="B84" s="9">
        <v>82</v>
      </c>
      <c r="C84" s="10">
        <f t="shared" si="8"/>
        <v>6.5562913907284761</v>
      </c>
      <c r="I84" s="12">
        <f t="shared" si="9"/>
        <v>552.96</v>
      </c>
      <c r="J84" s="12">
        <f t="shared" si="12"/>
        <v>121.61876832844577</v>
      </c>
      <c r="K84" s="10">
        <f t="shared" si="10"/>
        <v>2.7</v>
      </c>
      <c r="L84" s="12">
        <f t="shared" si="13"/>
        <v>6900</v>
      </c>
      <c r="M84" s="12">
        <f t="shared" si="11"/>
        <v>8100</v>
      </c>
    </row>
    <row r="85" spans="2:13" x14ac:dyDescent="0.25">
      <c r="B85" s="9">
        <v>83</v>
      </c>
      <c r="C85" s="10">
        <f t="shared" si="8"/>
        <v>6.5346534653465351</v>
      </c>
      <c r="I85" s="12">
        <f t="shared" si="9"/>
        <v>559.78666666666663</v>
      </c>
      <c r="J85" s="12">
        <f t="shared" si="12"/>
        <v>123.12023460410556</v>
      </c>
      <c r="K85" s="10">
        <f t="shared" si="10"/>
        <v>2.7333333333333334</v>
      </c>
      <c r="L85" s="12">
        <f t="shared" si="13"/>
        <v>6800</v>
      </c>
      <c r="M85" s="12">
        <f t="shared" si="11"/>
        <v>8200</v>
      </c>
    </row>
    <row r="86" spans="2:13" x14ac:dyDescent="0.25">
      <c r="B86" s="9">
        <v>84</v>
      </c>
      <c r="C86" s="10">
        <f t="shared" si="8"/>
        <v>6.5131578947368425</v>
      </c>
      <c r="I86" s="12">
        <f t="shared" si="9"/>
        <v>566.61333333333334</v>
      </c>
      <c r="J86" s="12">
        <f t="shared" si="12"/>
        <v>124.6217008797654</v>
      </c>
      <c r="K86" s="10">
        <f t="shared" si="10"/>
        <v>2.7666666666666666</v>
      </c>
      <c r="L86" s="12">
        <f t="shared" si="13"/>
        <v>6700</v>
      </c>
      <c r="M86" s="12">
        <f t="shared" si="11"/>
        <v>8300</v>
      </c>
    </row>
    <row r="87" spans="2:13" x14ac:dyDescent="0.25">
      <c r="B87" s="9">
        <v>85</v>
      </c>
      <c r="C87" s="10">
        <f t="shared" si="8"/>
        <v>6.4918032786885247</v>
      </c>
      <c r="I87" s="12">
        <f t="shared" si="9"/>
        <v>573.44000000000005</v>
      </c>
      <c r="J87" s="12">
        <f t="shared" si="12"/>
        <v>126.12316715542524</v>
      </c>
      <c r="K87" s="10">
        <f t="shared" si="10"/>
        <v>2.8000000000000003</v>
      </c>
      <c r="L87" s="12">
        <f t="shared" si="13"/>
        <v>6600</v>
      </c>
      <c r="M87" s="12">
        <f t="shared" si="11"/>
        <v>8400</v>
      </c>
    </row>
    <row r="88" spans="2:13" x14ac:dyDescent="0.25">
      <c r="B88" s="9">
        <v>86</v>
      </c>
      <c r="C88" s="10">
        <f t="shared" si="8"/>
        <v>6.4705882352941178</v>
      </c>
      <c r="I88" s="12">
        <f t="shared" si="9"/>
        <v>580.26666666666665</v>
      </c>
      <c r="J88" s="12">
        <f t="shared" si="12"/>
        <v>127.62463343108504</v>
      </c>
      <c r="K88" s="10">
        <f t="shared" si="10"/>
        <v>2.833333333333333</v>
      </c>
      <c r="L88" s="12">
        <f t="shared" si="13"/>
        <v>6500</v>
      </c>
      <c r="M88" s="12">
        <f t="shared" si="11"/>
        <v>8500</v>
      </c>
    </row>
    <row r="89" spans="2:13" x14ac:dyDescent="0.25">
      <c r="B89" s="9">
        <v>87</v>
      </c>
      <c r="C89" s="10">
        <f t="shared" si="8"/>
        <v>6.449511400651466</v>
      </c>
      <c r="I89" s="12">
        <f t="shared" si="9"/>
        <v>587.09333333333336</v>
      </c>
      <c r="J89" s="12">
        <f t="shared" si="12"/>
        <v>129.12609970674487</v>
      </c>
      <c r="K89" s="10">
        <f t="shared" si="10"/>
        <v>2.8666666666666667</v>
      </c>
      <c r="L89" s="12">
        <f t="shared" si="13"/>
        <v>6400</v>
      </c>
      <c r="M89" s="12">
        <f t="shared" si="11"/>
        <v>8600</v>
      </c>
    </row>
    <row r="90" spans="2:13" x14ac:dyDescent="0.25">
      <c r="B90" s="9">
        <v>88</v>
      </c>
      <c r="C90" s="10">
        <f t="shared" si="8"/>
        <v>6.4285714285714288</v>
      </c>
      <c r="I90" s="12">
        <f t="shared" si="9"/>
        <v>593.91999999999996</v>
      </c>
      <c r="J90" s="12">
        <f t="shared" si="12"/>
        <v>130.62756598240469</v>
      </c>
      <c r="K90" s="10">
        <f t="shared" si="10"/>
        <v>2.9</v>
      </c>
      <c r="L90" s="12">
        <f t="shared" si="13"/>
        <v>6300</v>
      </c>
      <c r="M90" s="12">
        <f t="shared" si="11"/>
        <v>8700</v>
      </c>
    </row>
    <row r="91" spans="2:13" x14ac:dyDescent="0.25">
      <c r="B91" s="9">
        <v>89</v>
      </c>
      <c r="C91" s="10">
        <f t="shared" si="8"/>
        <v>6.407766990291262</v>
      </c>
      <c r="I91" s="12">
        <f t="shared" si="9"/>
        <v>600.74666666666667</v>
      </c>
      <c r="J91" s="12">
        <f t="shared" si="12"/>
        <v>132.12903225806451</v>
      </c>
      <c r="K91" s="10">
        <f t="shared" si="10"/>
        <v>2.9333333333333336</v>
      </c>
      <c r="L91" s="12">
        <f t="shared" si="13"/>
        <v>6200</v>
      </c>
      <c r="M91" s="12">
        <f t="shared" si="11"/>
        <v>8800</v>
      </c>
    </row>
    <row r="92" spans="2:13" x14ac:dyDescent="0.25">
      <c r="B92" s="9">
        <v>90</v>
      </c>
      <c r="C92" s="10">
        <f t="shared" si="8"/>
        <v>6.3870967741935489</v>
      </c>
      <c r="I92" s="12">
        <f t="shared" si="9"/>
        <v>607.57333333333338</v>
      </c>
      <c r="J92" s="12">
        <f t="shared" si="12"/>
        <v>133.63049853372434</v>
      </c>
      <c r="K92" s="10">
        <f t="shared" si="10"/>
        <v>2.9666666666666668</v>
      </c>
      <c r="L92" s="12">
        <f t="shared" si="13"/>
        <v>6100</v>
      </c>
      <c r="M92" s="12">
        <f t="shared" si="11"/>
        <v>8900</v>
      </c>
    </row>
    <row r="93" spans="2:13" x14ac:dyDescent="0.25">
      <c r="B93" s="9">
        <v>91</v>
      </c>
      <c r="C93" s="10">
        <f t="shared" si="8"/>
        <v>6.366559485530547</v>
      </c>
      <c r="I93" s="12">
        <f t="shared" si="9"/>
        <v>614.4</v>
      </c>
      <c r="J93" s="12">
        <f t="shared" si="12"/>
        <v>135.13196480938416</v>
      </c>
      <c r="K93" s="10">
        <f t="shared" si="10"/>
        <v>3</v>
      </c>
      <c r="L93" s="12">
        <f t="shared" si="13"/>
        <v>6000</v>
      </c>
      <c r="M93" s="12">
        <f t="shared" si="11"/>
        <v>9000</v>
      </c>
    </row>
    <row r="94" spans="2:13" x14ac:dyDescent="0.25">
      <c r="B94" s="9">
        <v>92</v>
      </c>
      <c r="C94" s="10">
        <f t="shared" si="8"/>
        <v>6.3461538461538467</v>
      </c>
      <c r="I94" s="12">
        <f t="shared" si="9"/>
        <v>621.22666666666669</v>
      </c>
      <c r="J94" s="12">
        <f t="shared" si="12"/>
        <v>136.63343108504398</v>
      </c>
      <c r="K94" s="10">
        <f t="shared" si="10"/>
        <v>3.0333333333333332</v>
      </c>
      <c r="L94" s="12">
        <f t="shared" si="13"/>
        <v>5900</v>
      </c>
      <c r="M94" s="12">
        <f t="shared" si="11"/>
        <v>9100</v>
      </c>
    </row>
    <row r="95" spans="2:13" x14ac:dyDescent="0.25">
      <c r="B95" s="9">
        <v>93</v>
      </c>
      <c r="C95" s="10">
        <f t="shared" si="8"/>
        <v>6.3258785942492013</v>
      </c>
      <c r="I95" s="12">
        <f t="shared" si="9"/>
        <v>628.05333333333328</v>
      </c>
      <c r="J95" s="12">
        <f t="shared" si="12"/>
        <v>138.1348973607038</v>
      </c>
      <c r="K95" s="10">
        <f t="shared" si="10"/>
        <v>3.0666666666666664</v>
      </c>
      <c r="L95" s="12">
        <f t="shared" si="13"/>
        <v>5800</v>
      </c>
      <c r="M95" s="12">
        <f t="shared" si="11"/>
        <v>9200</v>
      </c>
    </row>
    <row r="96" spans="2:13" x14ac:dyDescent="0.25">
      <c r="B96" s="9">
        <v>94</v>
      </c>
      <c r="C96" s="10">
        <f t="shared" si="8"/>
        <v>6.3057324840764331</v>
      </c>
      <c r="I96" s="12">
        <f t="shared" si="9"/>
        <v>634.88</v>
      </c>
      <c r="J96" s="12">
        <f t="shared" si="12"/>
        <v>139.63636363636363</v>
      </c>
      <c r="K96" s="10">
        <f t="shared" si="10"/>
        <v>3.1</v>
      </c>
      <c r="L96" s="12">
        <f t="shared" si="13"/>
        <v>5700</v>
      </c>
      <c r="M96" s="12">
        <f t="shared" si="11"/>
        <v>9300</v>
      </c>
    </row>
    <row r="97" spans="2:13" x14ac:dyDescent="0.25">
      <c r="B97" s="9">
        <v>95</v>
      </c>
      <c r="C97" s="10">
        <f t="shared" si="8"/>
        <v>6.2857142857142856</v>
      </c>
      <c r="I97" s="12">
        <f t="shared" si="9"/>
        <v>641.70666666666671</v>
      </c>
      <c r="J97" s="12">
        <f t="shared" si="12"/>
        <v>141.13782991202345</v>
      </c>
      <c r="K97" s="10">
        <f t="shared" si="10"/>
        <v>3.1333333333333337</v>
      </c>
      <c r="L97" s="12">
        <f t="shared" si="13"/>
        <v>5600</v>
      </c>
      <c r="M97" s="12">
        <f t="shared" si="11"/>
        <v>9400</v>
      </c>
    </row>
    <row r="98" spans="2:13" x14ac:dyDescent="0.25">
      <c r="B98" s="9">
        <v>96</v>
      </c>
      <c r="C98" s="10">
        <f t="shared" si="8"/>
        <v>6.2658227848101271</v>
      </c>
      <c r="I98" s="12">
        <f t="shared" si="9"/>
        <v>648.5333333333333</v>
      </c>
      <c r="J98" s="12">
        <f t="shared" si="12"/>
        <v>142.63929618768327</v>
      </c>
      <c r="K98" s="10">
        <f t="shared" si="10"/>
        <v>3.1666666666666665</v>
      </c>
      <c r="L98" s="12">
        <f t="shared" si="13"/>
        <v>5500</v>
      </c>
      <c r="M98" s="12">
        <f t="shared" si="11"/>
        <v>9500</v>
      </c>
    </row>
    <row r="99" spans="2:13" x14ac:dyDescent="0.25">
      <c r="B99" s="9">
        <v>97</v>
      </c>
      <c r="C99" s="10">
        <f t="shared" si="8"/>
        <v>6.2460567823343851</v>
      </c>
      <c r="I99" s="12">
        <f t="shared" si="9"/>
        <v>655.36</v>
      </c>
      <c r="J99" s="12">
        <f t="shared" si="12"/>
        <v>144.14076246334312</v>
      </c>
      <c r="K99" s="10">
        <f t="shared" si="10"/>
        <v>3.2</v>
      </c>
      <c r="L99" s="12">
        <f t="shared" si="13"/>
        <v>5400</v>
      </c>
      <c r="M99" s="12">
        <f t="shared" si="11"/>
        <v>9600</v>
      </c>
    </row>
    <row r="100" spans="2:13" x14ac:dyDescent="0.25">
      <c r="B100" s="9">
        <v>98</v>
      </c>
      <c r="C100" s="10">
        <f t="shared" si="8"/>
        <v>6.2264150943396226</v>
      </c>
      <c r="I100" s="12">
        <f t="shared" si="9"/>
        <v>662.18666666666661</v>
      </c>
      <c r="J100" s="12">
        <f t="shared" si="12"/>
        <v>145.64222873900295</v>
      </c>
      <c r="K100" s="10">
        <f t="shared" si="10"/>
        <v>3.2333333333333329</v>
      </c>
      <c r="L100" s="12">
        <f t="shared" si="13"/>
        <v>5300</v>
      </c>
      <c r="M100" s="12">
        <f t="shared" si="11"/>
        <v>9700</v>
      </c>
    </row>
    <row r="101" spans="2:13" x14ac:dyDescent="0.25">
      <c r="B101" s="9">
        <v>99</v>
      </c>
      <c r="C101" s="10">
        <f t="shared" si="8"/>
        <v>6.2068965517241388</v>
      </c>
      <c r="I101" s="12">
        <f t="shared" si="9"/>
        <v>669.01333333333332</v>
      </c>
      <c r="J101" s="12">
        <f t="shared" si="12"/>
        <v>147.14369501466277</v>
      </c>
      <c r="K101" s="10">
        <f t="shared" si="10"/>
        <v>3.2666666666666666</v>
      </c>
      <c r="L101" s="12">
        <f t="shared" si="13"/>
        <v>5200</v>
      </c>
      <c r="M101" s="12">
        <f t="shared" si="11"/>
        <v>9800</v>
      </c>
    </row>
    <row r="102" spans="2:13" x14ac:dyDescent="0.25">
      <c r="B102" s="9">
        <v>100</v>
      </c>
      <c r="C102" s="10">
        <f t="shared" si="8"/>
        <v>6.1875</v>
      </c>
      <c r="I102" s="12">
        <f t="shared" si="9"/>
        <v>675.84</v>
      </c>
      <c r="J102" s="12">
        <f t="shared" si="12"/>
        <v>148.64516129032259</v>
      </c>
      <c r="K102" s="10">
        <f t="shared" si="10"/>
        <v>3.3000000000000003</v>
      </c>
      <c r="L102" s="12">
        <f t="shared" si="13"/>
        <v>5100</v>
      </c>
      <c r="M102" s="12">
        <f t="shared" si="11"/>
        <v>9900</v>
      </c>
    </row>
    <row r="103" spans="2:13" x14ac:dyDescent="0.25">
      <c r="B103" s="9">
        <v>101</v>
      </c>
      <c r="C103" s="10">
        <f t="shared" si="8"/>
        <v>6.1682242990654199</v>
      </c>
      <c r="I103" s="12">
        <f t="shared" si="9"/>
        <v>682.66666666666663</v>
      </c>
      <c r="J103" s="12">
        <f t="shared" si="12"/>
        <v>150.14662756598241</v>
      </c>
      <c r="K103" s="10">
        <f t="shared" si="10"/>
        <v>3.333333333333333</v>
      </c>
      <c r="L103" s="12">
        <f t="shared" si="13"/>
        <v>5000</v>
      </c>
      <c r="M103" s="12">
        <f t="shared" si="11"/>
        <v>10000</v>
      </c>
    </row>
    <row r="104" spans="2:13" x14ac:dyDescent="0.25">
      <c r="B104" s="9">
        <v>102</v>
      </c>
      <c r="C104" s="10">
        <f t="shared" si="8"/>
        <v>6.1490683229813659</v>
      </c>
      <c r="I104" s="12">
        <f t="shared" si="9"/>
        <v>689.49333333333334</v>
      </c>
      <c r="J104" s="12">
        <f t="shared" si="12"/>
        <v>151.64809384164224</v>
      </c>
      <c r="K104" s="10">
        <f t="shared" si="10"/>
        <v>3.3666666666666667</v>
      </c>
      <c r="L104" s="12">
        <f t="shared" si="13"/>
        <v>4900</v>
      </c>
      <c r="M104" s="12">
        <f t="shared" si="11"/>
        <v>10100</v>
      </c>
    </row>
    <row r="105" spans="2:13" x14ac:dyDescent="0.25">
      <c r="B105" s="9">
        <v>103</v>
      </c>
      <c r="C105" s="10">
        <f t="shared" si="8"/>
        <v>6.1300309597523217</v>
      </c>
      <c r="I105" s="12">
        <f t="shared" si="9"/>
        <v>696.32</v>
      </c>
      <c r="J105" s="12">
        <f t="shared" si="12"/>
        <v>153.14956011730206</v>
      </c>
      <c r="K105" s="10">
        <f t="shared" si="10"/>
        <v>3.4000000000000004</v>
      </c>
      <c r="L105" s="12">
        <f t="shared" si="13"/>
        <v>4800</v>
      </c>
      <c r="M105" s="12">
        <f t="shared" si="11"/>
        <v>10200</v>
      </c>
    </row>
    <row r="106" spans="2:13" x14ac:dyDescent="0.25">
      <c r="B106" s="9">
        <v>104</v>
      </c>
      <c r="C106" s="10">
        <f t="shared" si="8"/>
        <v>6.1111111111111116</v>
      </c>
      <c r="I106" s="12">
        <f t="shared" si="9"/>
        <v>703.14666666666665</v>
      </c>
      <c r="J106" s="12">
        <f t="shared" si="12"/>
        <v>154.65102639296188</v>
      </c>
      <c r="K106" s="10">
        <f t="shared" si="10"/>
        <v>3.4333333333333331</v>
      </c>
      <c r="L106" s="12">
        <f t="shared" si="13"/>
        <v>4700</v>
      </c>
      <c r="M106" s="12">
        <f t="shared" si="11"/>
        <v>10300</v>
      </c>
    </row>
    <row r="107" spans="2:13" x14ac:dyDescent="0.25">
      <c r="B107" s="9">
        <v>105</v>
      </c>
      <c r="C107" s="10">
        <f t="shared" si="8"/>
        <v>6.0923076923076929</v>
      </c>
      <c r="I107" s="12">
        <f t="shared" si="9"/>
        <v>709.97333333333336</v>
      </c>
      <c r="J107" s="12">
        <f t="shared" si="12"/>
        <v>156.1524926686217</v>
      </c>
      <c r="K107" s="10">
        <f t="shared" si="10"/>
        <v>3.4666666666666668</v>
      </c>
      <c r="L107" s="12">
        <f t="shared" si="13"/>
        <v>4600</v>
      </c>
      <c r="M107" s="12">
        <f t="shared" si="11"/>
        <v>10400</v>
      </c>
    </row>
    <row r="108" spans="2:13" x14ac:dyDescent="0.25">
      <c r="B108" s="9">
        <v>106</v>
      </c>
      <c r="C108" s="10">
        <f t="shared" si="8"/>
        <v>6.0736196319018401</v>
      </c>
      <c r="I108" s="12">
        <f t="shared" si="9"/>
        <v>716.8</v>
      </c>
      <c r="J108" s="12">
        <f t="shared" si="12"/>
        <v>157.65395894428153</v>
      </c>
      <c r="K108" s="10">
        <f t="shared" si="10"/>
        <v>3.5</v>
      </c>
      <c r="L108" s="12">
        <f t="shared" si="13"/>
        <v>4500</v>
      </c>
      <c r="M108" s="12">
        <f t="shared" si="11"/>
        <v>10500</v>
      </c>
    </row>
    <row r="109" spans="2:13" x14ac:dyDescent="0.25">
      <c r="B109" s="9">
        <v>107</v>
      </c>
      <c r="C109" s="10">
        <f t="shared" si="8"/>
        <v>6.0550458715596331</v>
      </c>
      <c r="I109" s="12">
        <f t="shared" si="9"/>
        <v>723.62666666666667</v>
      </c>
      <c r="J109" s="12">
        <f t="shared" si="12"/>
        <v>159.15542521994135</v>
      </c>
      <c r="K109" s="10">
        <f t="shared" si="10"/>
        <v>3.5333333333333332</v>
      </c>
      <c r="L109" s="12">
        <f t="shared" si="13"/>
        <v>4400</v>
      </c>
      <c r="M109" s="12">
        <f t="shared" si="11"/>
        <v>10600</v>
      </c>
    </row>
    <row r="110" spans="2:13" x14ac:dyDescent="0.25">
      <c r="B110" s="9">
        <v>108</v>
      </c>
      <c r="C110" s="10">
        <f t="shared" si="8"/>
        <v>6.036585365853659</v>
      </c>
      <c r="I110" s="12">
        <f t="shared" si="9"/>
        <v>730.45333333333338</v>
      </c>
      <c r="J110" s="12">
        <f t="shared" si="12"/>
        <v>160.65689149560117</v>
      </c>
      <c r="K110" s="10">
        <f t="shared" si="10"/>
        <v>3.5666666666666669</v>
      </c>
      <c r="L110" s="12">
        <f t="shared" si="13"/>
        <v>4300</v>
      </c>
      <c r="M110" s="12">
        <f t="shared" si="11"/>
        <v>10700</v>
      </c>
    </row>
    <row r="111" spans="2:13" x14ac:dyDescent="0.25">
      <c r="B111" s="9">
        <v>109</v>
      </c>
      <c r="C111" s="10">
        <f t="shared" si="8"/>
        <v>6.0182370820668689</v>
      </c>
      <c r="I111" s="12">
        <f t="shared" si="9"/>
        <v>737.28</v>
      </c>
      <c r="J111" s="12">
        <f t="shared" si="12"/>
        <v>162.158357771261</v>
      </c>
      <c r="K111" s="10">
        <f t="shared" si="10"/>
        <v>3.5999999999999996</v>
      </c>
      <c r="L111" s="12">
        <f t="shared" si="13"/>
        <v>4200</v>
      </c>
      <c r="M111" s="12">
        <f t="shared" si="11"/>
        <v>10800</v>
      </c>
    </row>
    <row r="112" spans="2:13" x14ac:dyDescent="0.25">
      <c r="B112" s="9">
        <v>110</v>
      </c>
      <c r="C112" s="10">
        <f t="shared" si="8"/>
        <v>6</v>
      </c>
      <c r="I112" s="12">
        <f t="shared" si="9"/>
        <v>744.10666666666668</v>
      </c>
      <c r="J112" s="12">
        <f t="shared" si="12"/>
        <v>163.65982404692082</v>
      </c>
      <c r="K112" s="10">
        <f t="shared" si="10"/>
        <v>3.6333333333333333</v>
      </c>
      <c r="L112" s="12">
        <f t="shared" si="13"/>
        <v>4100</v>
      </c>
      <c r="M112" s="12">
        <f t="shared" si="11"/>
        <v>10900</v>
      </c>
    </row>
    <row r="113" spans="2:13" x14ac:dyDescent="0.25">
      <c r="B113" s="9">
        <v>111</v>
      </c>
      <c r="C113" s="10">
        <f t="shared" si="8"/>
        <v>5.9818731117824777</v>
      </c>
      <c r="I113" s="12">
        <f t="shared" si="9"/>
        <v>750.93333333333328</v>
      </c>
      <c r="J113" s="12">
        <f t="shared" si="12"/>
        <v>165.16129032258064</v>
      </c>
      <c r="K113" s="10">
        <f t="shared" si="10"/>
        <v>3.6666666666666665</v>
      </c>
      <c r="L113" s="12">
        <f t="shared" si="13"/>
        <v>4000</v>
      </c>
      <c r="M113" s="12">
        <f t="shared" si="11"/>
        <v>11000</v>
      </c>
    </row>
    <row r="114" spans="2:13" x14ac:dyDescent="0.25">
      <c r="B114" s="9">
        <v>112</v>
      </c>
      <c r="C114" s="10">
        <f t="shared" si="8"/>
        <v>5.9638554216867474</v>
      </c>
      <c r="I114" s="12">
        <f t="shared" si="9"/>
        <v>757.76</v>
      </c>
      <c r="J114" s="12">
        <f t="shared" si="12"/>
        <v>166.66275659824046</v>
      </c>
      <c r="K114" s="10">
        <f t="shared" si="10"/>
        <v>3.7</v>
      </c>
      <c r="L114" s="12">
        <f t="shared" si="13"/>
        <v>3900</v>
      </c>
      <c r="M114" s="12">
        <f t="shared" si="11"/>
        <v>11100</v>
      </c>
    </row>
    <row r="115" spans="2:13" x14ac:dyDescent="0.25">
      <c r="B115" s="9">
        <v>113</v>
      </c>
      <c r="C115" s="10">
        <f t="shared" si="8"/>
        <v>5.9459459459459456</v>
      </c>
      <c r="I115" s="12">
        <f t="shared" si="9"/>
        <v>764.5866666666667</v>
      </c>
      <c r="J115" s="12">
        <f t="shared" si="12"/>
        <v>168.16422287390029</v>
      </c>
      <c r="K115" s="10">
        <f t="shared" si="10"/>
        <v>3.7333333333333334</v>
      </c>
      <c r="L115" s="12">
        <f t="shared" si="13"/>
        <v>3800</v>
      </c>
      <c r="M115" s="12">
        <f t="shared" si="11"/>
        <v>11200</v>
      </c>
    </row>
    <row r="116" spans="2:13" x14ac:dyDescent="0.25">
      <c r="B116" s="9">
        <v>114</v>
      </c>
      <c r="C116" s="10">
        <f t="shared" si="8"/>
        <v>5.9281437125748502</v>
      </c>
      <c r="I116" s="12">
        <f t="shared" si="9"/>
        <v>771.4133333333333</v>
      </c>
      <c r="J116" s="12">
        <f t="shared" si="12"/>
        <v>169.66568914956011</v>
      </c>
      <c r="K116" s="10">
        <f t="shared" si="10"/>
        <v>3.7666666666666666</v>
      </c>
      <c r="L116" s="12">
        <f t="shared" si="13"/>
        <v>3700</v>
      </c>
      <c r="M116" s="12">
        <f t="shared" si="11"/>
        <v>11300</v>
      </c>
    </row>
    <row r="117" spans="2:13" x14ac:dyDescent="0.25">
      <c r="B117" s="9">
        <v>115</v>
      </c>
      <c r="C117" s="10">
        <f t="shared" si="8"/>
        <v>5.91044776119403</v>
      </c>
      <c r="I117" s="12">
        <f t="shared" si="9"/>
        <v>778.24</v>
      </c>
      <c r="J117" s="12">
        <f t="shared" si="12"/>
        <v>171.16715542521993</v>
      </c>
      <c r="K117" s="10">
        <f t="shared" si="10"/>
        <v>3.8</v>
      </c>
      <c r="L117" s="12">
        <f t="shared" si="13"/>
        <v>3600</v>
      </c>
      <c r="M117" s="12">
        <f t="shared" si="11"/>
        <v>11400</v>
      </c>
    </row>
    <row r="118" spans="2:13" x14ac:dyDescent="0.25">
      <c r="B118" s="9">
        <v>116</v>
      </c>
      <c r="C118" s="10">
        <f t="shared" si="8"/>
        <v>5.8928571428571432</v>
      </c>
      <c r="I118" s="12">
        <f t="shared" si="9"/>
        <v>785.06666666666672</v>
      </c>
      <c r="J118" s="12">
        <f t="shared" si="12"/>
        <v>172.66862170087975</v>
      </c>
      <c r="K118" s="10">
        <f t="shared" si="10"/>
        <v>3.8333333333333335</v>
      </c>
      <c r="L118" s="12">
        <f t="shared" si="13"/>
        <v>3500</v>
      </c>
      <c r="M118" s="12">
        <f t="shared" si="11"/>
        <v>11500</v>
      </c>
    </row>
    <row r="119" spans="2:13" x14ac:dyDescent="0.25">
      <c r="B119" s="9">
        <v>117</v>
      </c>
      <c r="C119" s="10">
        <f t="shared" si="8"/>
        <v>5.8753709198813056</v>
      </c>
      <c r="I119" s="12">
        <f t="shared" si="9"/>
        <v>791.89333333333332</v>
      </c>
      <c r="J119" s="12">
        <f t="shared" si="12"/>
        <v>174.17008797653958</v>
      </c>
      <c r="K119" s="10">
        <f t="shared" si="10"/>
        <v>3.8666666666666667</v>
      </c>
      <c r="L119" s="12">
        <f t="shared" si="13"/>
        <v>3400</v>
      </c>
      <c r="M119" s="12">
        <f t="shared" si="11"/>
        <v>11600</v>
      </c>
    </row>
    <row r="120" spans="2:13" x14ac:dyDescent="0.25">
      <c r="B120" s="9">
        <v>118</v>
      </c>
      <c r="C120" s="10">
        <f t="shared" si="8"/>
        <v>5.8579881656804735</v>
      </c>
      <c r="I120" s="12">
        <f t="shared" si="9"/>
        <v>798.72</v>
      </c>
      <c r="J120" s="12">
        <f t="shared" si="12"/>
        <v>175.6715542521994</v>
      </c>
      <c r="K120" s="10">
        <f t="shared" si="10"/>
        <v>3.9000000000000004</v>
      </c>
      <c r="L120" s="12">
        <f t="shared" si="13"/>
        <v>3300</v>
      </c>
      <c r="M120" s="12">
        <f t="shared" si="11"/>
        <v>11700</v>
      </c>
    </row>
    <row r="121" spans="2:13" x14ac:dyDescent="0.25">
      <c r="B121" s="9">
        <v>119</v>
      </c>
      <c r="C121" s="10">
        <f t="shared" si="8"/>
        <v>5.8407079646017701</v>
      </c>
      <c r="I121" s="12">
        <f t="shared" si="9"/>
        <v>805.54666666666662</v>
      </c>
      <c r="J121" s="12">
        <f t="shared" si="12"/>
        <v>177.17302052785925</v>
      </c>
      <c r="K121" s="10">
        <f t="shared" si="10"/>
        <v>3.9333333333333331</v>
      </c>
      <c r="L121" s="12">
        <f t="shared" si="13"/>
        <v>3200</v>
      </c>
      <c r="M121" s="12">
        <f t="shared" si="11"/>
        <v>11800</v>
      </c>
    </row>
    <row r="122" spans="2:13" x14ac:dyDescent="0.25">
      <c r="B122" s="9">
        <v>120</v>
      </c>
      <c r="C122" s="10">
        <f t="shared" si="8"/>
        <v>5.8235294117647065</v>
      </c>
      <c r="I122" s="12">
        <f t="shared" si="9"/>
        <v>812.37333333333333</v>
      </c>
      <c r="J122" s="12">
        <f t="shared" si="12"/>
        <v>178.67448680351907</v>
      </c>
      <c r="K122" s="10">
        <f t="shared" si="10"/>
        <v>3.9666666666666668</v>
      </c>
      <c r="L122" s="12">
        <f t="shared" si="13"/>
        <v>3100</v>
      </c>
      <c r="M122" s="12">
        <f t="shared" si="11"/>
        <v>11900</v>
      </c>
    </row>
    <row r="123" spans="2:13" x14ac:dyDescent="0.25">
      <c r="B123" s="9">
        <v>121</v>
      </c>
      <c r="C123" s="10">
        <f t="shared" si="8"/>
        <v>5.806451612903226</v>
      </c>
      <c r="I123" s="12">
        <f t="shared" si="9"/>
        <v>819.2</v>
      </c>
      <c r="J123" s="12">
        <f t="shared" si="12"/>
        <v>180.1759530791789</v>
      </c>
      <c r="K123" s="10">
        <f t="shared" si="10"/>
        <v>4</v>
      </c>
      <c r="L123" s="12">
        <f t="shared" si="13"/>
        <v>3000</v>
      </c>
      <c r="M123" s="12">
        <f t="shared" si="11"/>
        <v>12000</v>
      </c>
    </row>
    <row r="124" spans="2:13" x14ac:dyDescent="0.25">
      <c r="B124" s="9">
        <v>122</v>
      </c>
      <c r="C124" s="10">
        <f t="shared" si="8"/>
        <v>5.7894736842105257</v>
      </c>
      <c r="I124" s="12">
        <f t="shared" si="9"/>
        <v>826.02666666666664</v>
      </c>
      <c r="J124" s="12">
        <f t="shared" si="12"/>
        <v>181.67741935483872</v>
      </c>
      <c r="K124" s="10">
        <f t="shared" si="10"/>
        <v>4.0333333333333332</v>
      </c>
      <c r="L124" s="12">
        <f t="shared" si="13"/>
        <v>2900</v>
      </c>
      <c r="M124" s="12">
        <f t="shared" si="11"/>
        <v>12100</v>
      </c>
    </row>
    <row r="125" spans="2:13" x14ac:dyDescent="0.25">
      <c r="B125" s="9">
        <v>123</v>
      </c>
      <c r="C125" s="10">
        <f t="shared" si="8"/>
        <v>5.7725947521865892</v>
      </c>
      <c r="I125" s="12">
        <f t="shared" si="9"/>
        <v>832.85333333333324</v>
      </c>
      <c r="J125" s="12">
        <f t="shared" si="12"/>
        <v>183.17888563049851</v>
      </c>
      <c r="K125" s="10">
        <f t="shared" si="10"/>
        <v>4.0666666666666664</v>
      </c>
      <c r="L125" s="12">
        <f t="shared" si="13"/>
        <v>2800</v>
      </c>
      <c r="M125" s="12">
        <f t="shared" si="11"/>
        <v>12200</v>
      </c>
    </row>
    <row r="126" spans="2:13" x14ac:dyDescent="0.25">
      <c r="B126" s="9">
        <v>124</v>
      </c>
      <c r="C126" s="10">
        <f t="shared" si="8"/>
        <v>5.7558139534883725</v>
      </c>
      <c r="I126" s="12">
        <f t="shared" si="9"/>
        <v>839.68</v>
      </c>
      <c r="J126" s="12">
        <f t="shared" si="12"/>
        <v>184.68035190615836</v>
      </c>
      <c r="K126" s="10">
        <f t="shared" si="10"/>
        <v>4.0999999999999996</v>
      </c>
      <c r="L126" s="12">
        <f t="shared" si="13"/>
        <v>2700</v>
      </c>
      <c r="M126" s="12">
        <f t="shared" si="11"/>
        <v>12300</v>
      </c>
    </row>
    <row r="127" spans="2:13" x14ac:dyDescent="0.25">
      <c r="B127" s="9">
        <v>125</v>
      </c>
      <c r="C127" s="10">
        <f t="shared" si="8"/>
        <v>5.7391304347826084</v>
      </c>
      <c r="I127" s="12">
        <f t="shared" si="9"/>
        <v>846.50666666666655</v>
      </c>
      <c r="J127" s="12">
        <f t="shared" si="12"/>
        <v>186.18181818181816</v>
      </c>
      <c r="K127" s="10">
        <f t="shared" si="10"/>
        <v>4.1333333333333329</v>
      </c>
      <c r="L127" s="12">
        <f t="shared" si="13"/>
        <v>2600</v>
      </c>
      <c r="M127" s="12">
        <f t="shared" si="11"/>
        <v>12400</v>
      </c>
    </row>
    <row r="128" spans="2:13" x14ac:dyDescent="0.25">
      <c r="B128" s="9">
        <v>126</v>
      </c>
      <c r="C128" s="10">
        <f t="shared" si="8"/>
        <v>5.7225433526011562</v>
      </c>
      <c r="I128" s="12">
        <f t="shared" si="9"/>
        <v>853.33333333333337</v>
      </c>
      <c r="J128" s="12">
        <f t="shared" si="12"/>
        <v>187.68328445747801</v>
      </c>
      <c r="K128" s="10">
        <f t="shared" si="10"/>
        <v>4.166666666666667</v>
      </c>
      <c r="L128" s="12">
        <f t="shared" si="13"/>
        <v>2500</v>
      </c>
      <c r="M128" s="12">
        <f t="shared" si="11"/>
        <v>12500</v>
      </c>
    </row>
    <row r="129" spans="2:13" x14ac:dyDescent="0.25">
      <c r="B129" s="9">
        <v>127</v>
      </c>
      <c r="C129" s="10">
        <f t="shared" si="8"/>
        <v>5.706051873198847</v>
      </c>
      <c r="I129" s="12">
        <f t="shared" si="9"/>
        <v>860.16000000000008</v>
      </c>
      <c r="J129" s="12">
        <f t="shared" si="12"/>
        <v>189.18475073313786</v>
      </c>
      <c r="K129" s="10">
        <f t="shared" si="10"/>
        <v>4.2</v>
      </c>
      <c r="L129" s="12">
        <f t="shared" si="13"/>
        <v>2400</v>
      </c>
      <c r="M129" s="12">
        <f t="shared" si="11"/>
        <v>12600</v>
      </c>
    </row>
    <row r="130" spans="2:13" x14ac:dyDescent="0.25">
      <c r="B130" s="9">
        <v>128</v>
      </c>
      <c r="C130" s="10">
        <f t="shared" si="8"/>
        <v>5.6896551724137936</v>
      </c>
      <c r="I130" s="12">
        <f t="shared" si="9"/>
        <v>866.98666666666668</v>
      </c>
      <c r="J130" s="12">
        <f t="shared" si="12"/>
        <v>190.68621700879766</v>
      </c>
      <c r="K130" s="10">
        <f t="shared" si="10"/>
        <v>4.2333333333333334</v>
      </c>
      <c r="L130" s="12">
        <f t="shared" si="13"/>
        <v>2300</v>
      </c>
      <c r="M130" s="12">
        <f t="shared" si="11"/>
        <v>12700</v>
      </c>
    </row>
    <row r="131" spans="2:13" x14ac:dyDescent="0.25">
      <c r="B131" s="9">
        <v>129</v>
      </c>
      <c r="C131" s="10">
        <f t="shared" si="8"/>
        <v>5.6733524355300853</v>
      </c>
      <c r="I131" s="12">
        <f t="shared" si="9"/>
        <v>873.81333333333328</v>
      </c>
      <c r="J131" s="12">
        <f t="shared" si="12"/>
        <v>192.18768328445748</v>
      </c>
      <c r="K131" s="10">
        <f t="shared" si="10"/>
        <v>4.2666666666666666</v>
      </c>
      <c r="L131" s="12">
        <f t="shared" si="13"/>
        <v>2200</v>
      </c>
      <c r="M131" s="12">
        <f t="shared" si="11"/>
        <v>12800</v>
      </c>
    </row>
    <row r="132" spans="2:13" x14ac:dyDescent="0.25">
      <c r="B132" s="9">
        <v>130</v>
      </c>
      <c r="C132" s="10">
        <f t="shared" ref="C132:C195" si="14">$E$3*($E$6/(B132+$E$6))</f>
        <v>5.6571428571428566</v>
      </c>
      <c r="I132" s="12">
        <f t="shared" ref="I132:I153" si="15">(1024*K132)/5</f>
        <v>880.64</v>
      </c>
      <c r="J132" s="12">
        <f t="shared" si="12"/>
        <v>193.6891495601173</v>
      </c>
      <c r="K132" s="10">
        <f t="shared" ref="K132:K153" si="16">($O$3*(M132/(L132+M132)))</f>
        <v>4.3</v>
      </c>
      <c r="L132" s="12">
        <f t="shared" si="13"/>
        <v>2100</v>
      </c>
      <c r="M132" s="12">
        <f t="shared" ref="M132:M153" si="17">-(L132-15000)</f>
        <v>12900</v>
      </c>
    </row>
    <row r="133" spans="2:13" x14ac:dyDescent="0.25">
      <c r="B133" s="9">
        <v>131</v>
      </c>
      <c r="C133" s="10">
        <f t="shared" si="14"/>
        <v>5.6410256410256405</v>
      </c>
      <c r="I133" s="12">
        <f t="shared" si="15"/>
        <v>887.46666666666681</v>
      </c>
      <c r="J133" s="12">
        <f t="shared" ref="J133:J153" si="18">(I133*225)/1023</f>
        <v>195.19061583577715</v>
      </c>
      <c r="K133" s="10">
        <f t="shared" si="16"/>
        <v>4.3333333333333339</v>
      </c>
      <c r="L133" s="12">
        <f t="shared" si="13"/>
        <v>2000</v>
      </c>
      <c r="M133" s="12">
        <f t="shared" si="17"/>
        <v>13000</v>
      </c>
    </row>
    <row r="134" spans="2:13" x14ac:dyDescent="0.25">
      <c r="B134" s="9">
        <v>132</v>
      </c>
      <c r="C134" s="10">
        <f t="shared" si="14"/>
        <v>5.625</v>
      </c>
      <c r="I134" s="12">
        <f t="shared" si="15"/>
        <v>894.29333333333329</v>
      </c>
      <c r="J134" s="12">
        <f t="shared" si="18"/>
        <v>196.69208211143695</v>
      </c>
      <c r="K134" s="10">
        <f t="shared" si="16"/>
        <v>4.3666666666666663</v>
      </c>
      <c r="L134" s="12">
        <f t="shared" ref="L134:L153" si="19">L133-100</f>
        <v>1900</v>
      </c>
      <c r="M134" s="12">
        <f t="shared" si="17"/>
        <v>13100</v>
      </c>
    </row>
    <row r="135" spans="2:13" x14ac:dyDescent="0.25">
      <c r="B135" s="9">
        <v>133</v>
      </c>
      <c r="C135" s="10">
        <f t="shared" si="14"/>
        <v>5.6090651558073654</v>
      </c>
      <c r="I135" s="12">
        <f t="shared" si="15"/>
        <v>901.12000000000012</v>
      </c>
      <c r="J135" s="12">
        <f t="shared" si="18"/>
        <v>198.1935483870968</v>
      </c>
      <c r="K135" s="10">
        <f t="shared" si="16"/>
        <v>4.4000000000000004</v>
      </c>
      <c r="L135" s="12">
        <f t="shared" si="19"/>
        <v>1800</v>
      </c>
      <c r="M135" s="12">
        <f t="shared" si="17"/>
        <v>13200</v>
      </c>
    </row>
    <row r="136" spans="2:13" x14ac:dyDescent="0.25">
      <c r="B136" s="9">
        <v>134</v>
      </c>
      <c r="C136" s="10">
        <f t="shared" si="14"/>
        <v>5.593220338983051</v>
      </c>
      <c r="I136" s="12">
        <f t="shared" si="15"/>
        <v>907.94666666666672</v>
      </c>
      <c r="J136" s="12">
        <f t="shared" si="18"/>
        <v>199.69501466275659</v>
      </c>
      <c r="K136" s="10">
        <f t="shared" si="16"/>
        <v>4.4333333333333336</v>
      </c>
      <c r="L136" s="12">
        <f t="shared" si="19"/>
        <v>1700</v>
      </c>
      <c r="M136" s="12">
        <f t="shared" si="17"/>
        <v>13300</v>
      </c>
    </row>
    <row r="137" spans="2:13" x14ac:dyDescent="0.25">
      <c r="B137" s="9">
        <v>135</v>
      </c>
      <c r="C137" s="10">
        <f t="shared" si="14"/>
        <v>5.577464788732394</v>
      </c>
      <c r="I137" s="12">
        <f t="shared" si="15"/>
        <v>914.77333333333331</v>
      </c>
      <c r="J137" s="12">
        <f t="shared" si="18"/>
        <v>201.19648093841641</v>
      </c>
      <c r="K137" s="10">
        <f t="shared" si="16"/>
        <v>4.4666666666666668</v>
      </c>
      <c r="L137" s="12">
        <f t="shared" si="19"/>
        <v>1600</v>
      </c>
      <c r="M137" s="12">
        <f t="shared" si="17"/>
        <v>13400</v>
      </c>
    </row>
    <row r="138" spans="2:13" x14ac:dyDescent="0.25">
      <c r="B138" s="9">
        <v>136</v>
      </c>
      <c r="C138" s="10">
        <f t="shared" si="14"/>
        <v>5.5617977528089888</v>
      </c>
      <c r="I138" s="12">
        <f t="shared" si="15"/>
        <v>921.6</v>
      </c>
      <c r="J138" s="12">
        <f t="shared" si="18"/>
        <v>202.69794721407624</v>
      </c>
      <c r="K138" s="10">
        <f t="shared" si="16"/>
        <v>4.5</v>
      </c>
      <c r="L138" s="12">
        <f t="shared" si="19"/>
        <v>1500</v>
      </c>
      <c r="M138" s="12">
        <f t="shared" si="17"/>
        <v>13500</v>
      </c>
    </row>
    <row r="139" spans="2:13" x14ac:dyDescent="0.25">
      <c r="B139" s="9">
        <v>137</v>
      </c>
      <c r="C139" s="10">
        <f t="shared" si="14"/>
        <v>5.5462184873949578</v>
      </c>
      <c r="I139" s="12">
        <f t="shared" si="15"/>
        <v>928.42666666666662</v>
      </c>
      <c r="J139" s="12">
        <f t="shared" si="18"/>
        <v>204.19941348973606</v>
      </c>
      <c r="K139" s="10">
        <f t="shared" si="16"/>
        <v>4.5333333333333332</v>
      </c>
      <c r="L139" s="12">
        <f t="shared" si="19"/>
        <v>1400</v>
      </c>
      <c r="M139" s="12">
        <f t="shared" si="17"/>
        <v>13600</v>
      </c>
    </row>
    <row r="140" spans="2:13" x14ac:dyDescent="0.25">
      <c r="B140" s="9">
        <v>138</v>
      </c>
      <c r="C140" s="10">
        <f t="shared" si="14"/>
        <v>5.5307262569832405</v>
      </c>
      <c r="I140" s="12">
        <f t="shared" si="15"/>
        <v>935.25333333333333</v>
      </c>
      <c r="J140" s="12">
        <f t="shared" si="18"/>
        <v>205.70087976539588</v>
      </c>
      <c r="K140" s="10">
        <f t="shared" si="16"/>
        <v>4.5666666666666664</v>
      </c>
      <c r="L140" s="12">
        <f t="shared" si="19"/>
        <v>1300</v>
      </c>
      <c r="M140" s="12">
        <f t="shared" si="17"/>
        <v>13700</v>
      </c>
    </row>
    <row r="141" spans="2:13" x14ac:dyDescent="0.25">
      <c r="B141" s="9">
        <v>139</v>
      </c>
      <c r="C141" s="10">
        <f t="shared" si="14"/>
        <v>5.5153203342618378</v>
      </c>
      <c r="I141" s="12">
        <f t="shared" si="15"/>
        <v>942.08000000000015</v>
      </c>
      <c r="J141" s="12">
        <f t="shared" si="18"/>
        <v>207.20234604105573</v>
      </c>
      <c r="K141" s="10">
        <f t="shared" si="16"/>
        <v>4.6000000000000005</v>
      </c>
      <c r="L141" s="12">
        <f t="shared" si="19"/>
        <v>1200</v>
      </c>
      <c r="M141" s="12">
        <f t="shared" si="17"/>
        <v>13800</v>
      </c>
    </row>
    <row r="142" spans="2:13" x14ac:dyDescent="0.25">
      <c r="B142" s="9">
        <v>140</v>
      </c>
      <c r="C142" s="10">
        <f t="shared" si="14"/>
        <v>5.5</v>
      </c>
      <c r="I142" s="12">
        <f t="shared" si="15"/>
        <v>948.90666666666652</v>
      </c>
      <c r="J142" s="12">
        <f t="shared" si="18"/>
        <v>208.70381231671553</v>
      </c>
      <c r="K142" s="10">
        <f t="shared" si="16"/>
        <v>4.6333333333333329</v>
      </c>
      <c r="L142" s="12">
        <f t="shared" si="19"/>
        <v>1100</v>
      </c>
      <c r="M142" s="12">
        <f t="shared" si="17"/>
        <v>13900</v>
      </c>
    </row>
    <row r="143" spans="2:13" x14ac:dyDescent="0.25">
      <c r="B143" s="9">
        <v>141</v>
      </c>
      <c r="C143" s="10">
        <f t="shared" si="14"/>
        <v>5.4847645429362881</v>
      </c>
      <c r="I143" s="12">
        <f t="shared" si="15"/>
        <v>955.73333333333335</v>
      </c>
      <c r="J143" s="12">
        <f t="shared" si="18"/>
        <v>210.20527859237538</v>
      </c>
      <c r="K143" s="10">
        <f t="shared" si="16"/>
        <v>4.666666666666667</v>
      </c>
      <c r="L143" s="12">
        <f t="shared" si="19"/>
        <v>1000</v>
      </c>
      <c r="M143" s="12">
        <f t="shared" si="17"/>
        <v>14000</v>
      </c>
    </row>
    <row r="144" spans="2:13" x14ac:dyDescent="0.25">
      <c r="B144" s="9">
        <v>142</v>
      </c>
      <c r="C144" s="10">
        <f t="shared" si="14"/>
        <v>5.4696132596685079</v>
      </c>
      <c r="I144" s="12">
        <f t="shared" si="15"/>
        <v>962.55999999999983</v>
      </c>
      <c r="J144" s="12">
        <f t="shared" si="18"/>
        <v>211.70674486803517</v>
      </c>
      <c r="K144" s="10">
        <f t="shared" si="16"/>
        <v>4.6999999999999993</v>
      </c>
      <c r="L144" s="12">
        <f t="shared" si="19"/>
        <v>900</v>
      </c>
      <c r="M144" s="12">
        <f t="shared" si="17"/>
        <v>14100</v>
      </c>
    </row>
    <row r="145" spans="2:13" x14ac:dyDescent="0.25">
      <c r="B145" s="9">
        <v>143</v>
      </c>
      <c r="C145" s="10">
        <f t="shared" si="14"/>
        <v>5.454545454545455</v>
      </c>
      <c r="I145" s="12">
        <f t="shared" si="15"/>
        <v>969.38666666666666</v>
      </c>
      <c r="J145" s="12">
        <f t="shared" si="18"/>
        <v>213.20821114369502</v>
      </c>
      <c r="K145" s="10">
        <f t="shared" si="16"/>
        <v>4.7333333333333334</v>
      </c>
      <c r="L145" s="12">
        <f t="shared" si="19"/>
        <v>800</v>
      </c>
      <c r="M145" s="12">
        <f t="shared" si="17"/>
        <v>14200</v>
      </c>
    </row>
    <row r="146" spans="2:13" x14ac:dyDescent="0.25">
      <c r="B146" s="9">
        <v>144</v>
      </c>
      <c r="C146" s="10">
        <f t="shared" si="14"/>
        <v>5.4395604395604389</v>
      </c>
      <c r="I146" s="12">
        <f t="shared" si="15"/>
        <v>976.21333333333337</v>
      </c>
      <c r="J146" s="12">
        <f t="shared" si="18"/>
        <v>214.70967741935485</v>
      </c>
      <c r="K146" s="10">
        <f t="shared" si="16"/>
        <v>4.7666666666666666</v>
      </c>
      <c r="L146" s="12">
        <f t="shared" si="19"/>
        <v>700</v>
      </c>
      <c r="M146" s="12">
        <f t="shared" si="17"/>
        <v>14300</v>
      </c>
    </row>
    <row r="147" spans="2:13" x14ac:dyDescent="0.25">
      <c r="B147" s="9">
        <v>145</v>
      </c>
      <c r="C147" s="10">
        <f t="shared" si="14"/>
        <v>5.4246575342465748</v>
      </c>
      <c r="I147" s="12">
        <f t="shared" si="15"/>
        <v>983.04</v>
      </c>
      <c r="J147" s="12">
        <f t="shared" si="18"/>
        <v>216.21114369501467</v>
      </c>
      <c r="K147" s="10">
        <f t="shared" si="16"/>
        <v>4.8</v>
      </c>
      <c r="L147" s="12">
        <f t="shared" si="19"/>
        <v>600</v>
      </c>
      <c r="M147" s="12">
        <f t="shared" si="17"/>
        <v>14400</v>
      </c>
    </row>
    <row r="148" spans="2:13" x14ac:dyDescent="0.25">
      <c r="B148" s="9">
        <v>146</v>
      </c>
      <c r="C148" s="10">
        <f t="shared" si="14"/>
        <v>5.4098360655737707</v>
      </c>
      <c r="I148" s="12">
        <f t="shared" si="15"/>
        <v>989.86666666666656</v>
      </c>
      <c r="J148" s="12">
        <f t="shared" si="18"/>
        <v>217.71260997067446</v>
      </c>
      <c r="K148" s="10">
        <f t="shared" si="16"/>
        <v>4.833333333333333</v>
      </c>
      <c r="L148" s="12">
        <f t="shared" si="19"/>
        <v>500</v>
      </c>
      <c r="M148" s="12">
        <f t="shared" si="17"/>
        <v>14500</v>
      </c>
    </row>
    <row r="149" spans="2:13" x14ac:dyDescent="0.25">
      <c r="B149" s="9">
        <v>147</v>
      </c>
      <c r="C149" s="10">
        <f t="shared" si="14"/>
        <v>5.3950953678474107</v>
      </c>
      <c r="I149" s="12">
        <f t="shared" si="15"/>
        <v>996.69333333333338</v>
      </c>
      <c r="J149" s="12">
        <f t="shared" si="18"/>
        <v>219.21407624633432</v>
      </c>
      <c r="K149" s="10">
        <f t="shared" si="16"/>
        <v>4.8666666666666671</v>
      </c>
      <c r="L149" s="12">
        <f t="shared" si="19"/>
        <v>400</v>
      </c>
      <c r="M149" s="12">
        <f t="shared" si="17"/>
        <v>14600</v>
      </c>
    </row>
    <row r="150" spans="2:13" x14ac:dyDescent="0.25">
      <c r="B150" s="9">
        <v>148</v>
      </c>
      <c r="C150" s="10">
        <f t="shared" si="14"/>
        <v>5.3804347826086953</v>
      </c>
      <c r="I150" s="12">
        <f t="shared" si="15"/>
        <v>1003.5200000000001</v>
      </c>
      <c r="J150" s="12">
        <f t="shared" si="18"/>
        <v>220.71554252199417</v>
      </c>
      <c r="K150" s="10">
        <f t="shared" si="16"/>
        <v>4.9000000000000004</v>
      </c>
      <c r="L150" s="12">
        <f t="shared" si="19"/>
        <v>300</v>
      </c>
      <c r="M150" s="12">
        <f t="shared" si="17"/>
        <v>14700</v>
      </c>
    </row>
    <row r="151" spans="2:13" x14ac:dyDescent="0.25">
      <c r="B151" s="9">
        <v>149</v>
      </c>
      <c r="C151" s="10">
        <f t="shared" si="14"/>
        <v>5.3658536585365857</v>
      </c>
      <c r="I151" s="12">
        <f t="shared" si="15"/>
        <v>1010.3466666666667</v>
      </c>
      <c r="J151" s="12">
        <f t="shared" si="18"/>
        <v>222.21700879765396</v>
      </c>
      <c r="K151" s="10">
        <f t="shared" si="16"/>
        <v>4.9333333333333336</v>
      </c>
      <c r="L151" s="12">
        <f t="shared" si="19"/>
        <v>200</v>
      </c>
      <c r="M151" s="12">
        <f t="shared" si="17"/>
        <v>14800</v>
      </c>
    </row>
    <row r="152" spans="2:13" x14ac:dyDescent="0.25">
      <c r="B152" s="9">
        <v>150</v>
      </c>
      <c r="C152" s="10">
        <f t="shared" si="14"/>
        <v>5.3513513513513518</v>
      </c>
      <c r="I152" s="12">
        <f t="shared" si="15"/>
        <v>1017.1733333333334</v>
      </c>
      <c r="J152" s="12">
        <f t="shared" si="18"/>
        <v>223.71847507331381</v>
      </c>
      <c r="K152" s="10">
        <f t="shared" si="16"/>
        <v>4.9666666666666668</v>
      </c>
      <c r="L152" s="12">
        <f t="shared" si="19"/>
        <v>100</v>
      </c>
      <c r="M152" s="12">
        <f t="shared" si="17"/>
        <v>14900</v>
      </c>
    </row>
    <row r="153" spans="2:13" x14ac:dyDescent="0.25">
      <c r="B153" s="9">
        <v>151</v>
      </c>
      <c r="C153" s="10">
        <f t="shared" si="14"/>
        <v>5.3369272237196768</v>
      </c>
      <c r="I153" s="12">
        <f t="shared" si="15"/>
        <v>1024</v>
      </c>
      <c r="J153" s="12">
        <f t="shared" si="18"/>
        <v>225.21994134897361</v>
      </c>
      <c r="K153" s="10">
        <f t="shared" si="16"/>
        <v>5</v>
      </c>
      <c r="L153" s="12">
        <f t="shared" si="19"/>
        <v>0</v>
      </c>
      <c r="M153" s="12">
        <f t="shared" si="17"/>
        <v>15000</v>
      </c>
    </row>
    <row r="154" spans="2:13" x14ac:dyDescent="0.25">
      <c r="B154" s="9">
        <v>152</v>
      </c>
      <c r="C154" s="10">
        <f t="shared" si="14"/>
        <v>5.3225806451612909</v>
      </c>
      <c r="K154" s="7"/>
      <c r="L154" s="11"/>
      <c r="M154" s="11"/>
    </row>
    <row r="155" spans="2:13" x14ac:dyDescent="0.25">
      <c r="B155" s="9">
        <v>153</v>
      </c>
      <c r="C155" s="10">
        <f t="shared" si="14"/>
        <v>5.3083109919571037</v>
      </c>
      <c r="K155" s="7"/>
      <c r="L155" s="11"/>
      <c r="M155" s="11"/>
    </row>
    <row r="156" spans="2:13" x14ac:dyDescent="0.25">
      <c r="B156" s="9">
        <v>154</v>
      </c>
      <c r="C156" s="10">
        <f t="shared" si="14"/>
        <v>5.2941176470588234</v>
      </c>
      <c r="K156" s="7"/>
      <c r="L156" s="11"/>
      <c r="M156" s="11"/>
    </row>
    <row r="157" spans="2:13" x14ac:dyDescent="0.25">
      <c r="B157" s="9">
        <v>155</v>
      </c>
      <c r="C157" s="10">
        <f t="shared" si="14"/>
        <v>5.28</v>
      </c>
      <c r="K157" s="7"/>
      <c r="L157" s="11"/>
      <c r="M157" s="11"/>
    </row>
    <row r="158" spans="2:13" x14ac:dyDescent="0.25">
      <c r="B158" s="9">
        <v>156</v>
      </c>
      <c r="C158" s="10">
        <f t="shared" si="14"/>
        <v>5.2659574468085104</v>
      </c>
      <c r="K158" s="7"/>
      <c r="L158" s="11"/>
      <c r="M158" s="11"/>
    </row>
    <row r="159" spans="2:13" x14ac:dyDescent="0.25">
      <c r="B159" s="9">
        <v>157</v>
      </c>
      <c r="C159" s="10">
        <f t="shared" si="14"/>
        <v>5.2519893899204249</v>
      </c>
      <c r="K159" s="7"/>
      <c r="L159" s="11"/>
      <c r="M159" s="11"/>
    </row>
    <row r="160" spans="2:13" x14ac:dyDescent="0.25">
      <c r="B160" s="9">
        <v>158</v>
      </c>
      <c r="C160" s="10">
        <f t="shared" si="14"/>
        <v>5.2380952380952381</v>
      </c>
      <c r="K160" s="7"/>
      <c r="L160" s="11"/>
      <c r="M160" s="11"/>
    </row>
    <row r="161" spans="2:13" x14ac:dyDescent="0.25">
      <c r="B161" s="9">
        <v>159</v>
      </c>
      <c r="C161" s="10">
        <f t="shared" si="14"/>
        <v>5.2242744063324533</v>
      </c>
      <c r="K161" s="7"/>
      <c r="L161" s="11"/>
      <c r="M161" s="11"/>
    </row>
    <row r="162" spans="2:13" x14ac:dyDescent="0.25">
      <c r="B162" s="9">
        <v>160</v>
      </c>
      <c r="C162" s="10">
        <f t="shared" si="14"/>
        <v>5.2105263157894743</v>
      </c>
      <c r="K162" s="7"/>
      <c r="L162" s="11"/>
      <c r="M162" s="11"/>
    </row>
    <row r="163" spans="2:13" x14ac:dyDescent="0.25">
      <c r="B163" s="9">
        <v>161</v>
      </c>
      <c r="C163" s="10">
        <f t="shared" si="14"/>
        <v>5.1968503937007879</v>
      </c>
      <c r="K163" s="7"/>
      <c r="L163" s="11"/>
      <c r="M163" s="11"/>
    </row>
    <row r="164" spans="2:13" x14ac:dyDescent="0.25">
      <c r="B164" s="9">
        <v>162</v>
      </c>
      <c r="C164" s="10">
        <f t="shared" si="14"/>
        <v>5.18324607329843</v>
      </c>
      <c r="K164" s="7"/>
      <c r="L164" s="11"/>
      <c r="M164" s="11"/>
    </row>
    <row r="165" spans="2:13" x14ac:dyDescent="0.25">
      <c r="B165" s="9">
        <v>163</v>
      </c>
      <c r="C165" s="10">
        <f t="shared" si="14"/>
        <v>5.1697127937336811</v>
      </c>
      <c r="K165" s="7"/>
      <c r="L165" s="11"/>
      <c r="M165" s="11"/>
    </row>
    <row r="166" spans="2:13" x14ac:dyDescent="0.25">
      <c r="B166" s="9">
        <v>164</v>
      </c>
      <c r="C166" s="10">
        <f t="shared" si="14"/>
        <v>5.15625</v>
      </c>
      <c r="K166" s="7"/>
      <c r="L166" s="11"/>
      <c r="M166" s="11"/>
    </row>
    <row r="167" spans="2:13" x14ac:dyDescent="0.25">
      <c r="B167" s="9">
        <v>165</v>
      </c>
      <c r="C167" s="10">
        <f t="shared" si="14"/>
        <v>5.1428571428571423</v>
      </c>
      <c r="K167" s="7"/>
      <c r="L167" s="11"/>
      <c r="M167" s="11"/>
    </row>
    <row r="168" spans="2:13" x14ac:dyDescent="0.25">
      <c r="B168" s="9">
        <v>166</v>
      </c>
      <c r="C168" s="10">
        <f t="shared" si="14"/>
        <v>5.1295336787564771</v>
      </c>
      <c r="K168" s="7"/>
      <c r="L168" s="11"/>
      <c r="M168" s="11"/>
    </row>
    <row r="169" spans="2:13" x14ac:dyDescent="0.25">
      <c r="B169" s="9">
        <v>167</v>
      </c>
      <c r="C169" s="10">
        <f t="shared" si="14"/>
        <v>5.1162790697674421</v>
      </c>
      <c r="K169" s="7"/>
      <c r="L169" s="11"/>
      <c r="M169" s="11"/>
    </row>
    <row r="170" spans="2:13" x14ac:dyDescent="0.25">
      <c r="B170" s="9">
        <v>168</v>
      </c>
      <c r="C170" s="10">
        <f t="shared" si="14"/>
        <v>5.1030927835051543</v>
      </c>
      <c r="K170" s="7"/>
      <c r="L170" s="11"/>
      <c r="M170" s="11"/>
    </row>
    <row r="171" spans="2:13" x14ac:dyDescent="0.25">
      <c r="B171" s="9">
        <v>169</v>
      </c>
      <c r="C171" s="10">
        <f t="shared" si="14"/>
        <v>5.0899742930591261</v>
      </c>
      <c r="K171" s="7"/>
      <c r="L171" s="11"/>
      <c r="M171" s="11"/>
    </row>
    <row r="172" spans="2:13" x14ac:dyDescent="0.25">
      <c r="B172" s="9">
        <v>170</v>
      </c>
      <c r="C172" s="10">
        <f t="shared" si="14"/>
        <v>5.0769230769230766</v>
      </c>
      <c r="K172" s="7"/>
      <c r="L172" s="11"/>
      <c r="M172" s="11"/>
    </row>
    <row r="173" spans="2:13" x14ac:dyDescent="0.25">
      <c r="B173" s="9">
        <v>171</v>
      </c>
      <c r="C173" s="10">
        <f t="shared" si="14"/>
        <v>5.0639386189258317</v>
      </c>
      <c r="K173" s="7"/>
      <c r="L173" s="11"/>
      <c r="M173" s="11"/>
    </row>
    <row r="174" spans="2:13" x14ac:dyDescent="0.25">
      <c r="B174" s="9">
        <v>172</v>
      </c>
      <c r="C174" s="10">
        <f t="shared" si="14"/>
        <v>5.0510204081632653</v>
      </c>
      <c r="K174" s="7"/>
      <c r="L174" s="11"/>
      <c r="M174" s="11"/>
    </row>
    <row r="175" spans="2:13" x14ac:dyDescent="0.25">
      <c r="B175" s="9">
        <v>173</v>
      </c>
      <c r="C175" s="10">
        <f t="shared" si="14"/>
        <v>5.0381679389312977</v>
      </c>
      <c r="K175" s="7"/>
      <c r="L175" s="11"/>
      <c r="M175" s="11"/>
    </row>
    <row r="176" spans="2:13" x14ac:dyDescent="0.25">
      <c r="B176" s="9">
        <v>174</v>
      </c>
      <c r="C176" s="10">
        <f t="shared" si="14"/>
        <v>5.0253807106598982</v>
      </c>
      <c r="K176" s="7"/>
      <c r="L176" s="11"/>
      <c r="M176" s="11"/>
    </row>
    <row r="177" spans="2:13" x14ac:dyDescent="0.25">
      <c r="B177" s="9">
        <v>175</v>
      </c>
      <c r="C177" s="10">
        <f t="shared" si="14"/>
        <v>5.0126582278481013</v>
      </c>
      <c r="K177" s="7"/>
      <c r="L177" s="11"/>
      <c r="M177" s="11"/>
    </row>
    <row r="178" spans="2:13" x14ac:dyDescent="0.25">
      <c r="B178" s="9">
        <v>176</v>
      </c>
      <c r="C178" s="10">
        <f t="shared" si="14"/>
        <v>5</v>
      </c>
      <c r="K178" s="7"/>
      <c r="L178" s="11"/>
      <c r="M178" s="11"/>
    </row>
    <row r="179" spans="2:13" x14ac:dyDescent="0.25">
      <c r="B179" s="9">
        <v>177</v>
      </c>
      <c r="C179" s="10">
        <f t="shared" si="14"/>
        <v>4.9874055415617136</v>
      </c>
      <c r="K179" s="7"/>
      <c r="L179" s="11"/>
      <c r="M179" s="11"/>
    </row>
    <row r="180" spans="2:13" x14ac:dyDescent="0.25">
      <c r="B180" s="9">
        <v>178</v>
      </c>
      <c r="C180" s="10">
        <f t="shared" si="14"/>
        <v>4.974874371859296</v>
      </c>
      <c r="K180" s="7"/>
      <c r="L180" s="11"/>
      <c r="M180" s="11"/>
    </row>
    <row r="181" spans="2:13" x14ac:dyDescent="0.25">
      <c r="B181" s="9">
        <v>179</v>
      </c>
      <c r="C181" s="10">
        <f t="shared" si="14"/>
        <v>4.9624060150375939</v>
      </c>
      <c r="K181" s="7"/>
      <c r="L181" s="11"/>
      <c r="M181" s="11"/>
    </row>
    <row r="182" spans="2:13" x14ac:dyDescent="0.25">
      <c r="B182" s="9">
        <v>180</v>
      </c>
      <c r="C182" s="10">
        <f t="shared" si="14"/>
        <v>4.95</v>
      </c>
      <c r="K182" s="7"/>
      <c r="L182" s="11"/>
      <c r="M182" s="11"/>
    </row>
    <row r="183" spans="2:13" x14ac:dyDescent="0.25">
      <c r="B183" s="9">
        <v>181</v>
      </c>
      <c r="C183" s="10">
        <f t="shared" si="14"/>
        <v>4.9376558603491274</v>
      </c>
      <c r="K183" s="7"/>
      <c r="L183" s="11"/>
      <c r="M183" s="11"/>
    </row>
    <row r="184" spans="2:13" x14ac:dyDescent="0.25">
      <c r="B184" s="9">
        <v>182</v>
      </c>
      <c r="C184" s="10">
        <f t="shared" si="14"/>
        <v>4.9253731343283578</v>
      </c>
      <c r="K184" s="7"/>
      <c r="L184" s="11"/>
      <c r="M184" s="11"/>
    </row>
    <row r="185" spans="2:13" x14ac:dyDescent="0.25">
      <c r="B185" s="9">
        <v>183</v>
      </c>
      <c r="C185" s="10">
        <f t="shared" si="14"/>
        <v>4.9131513647642686</v>
      </c>
      <c r="K185" s="7"/>
      <c r="L185" s="11"/>
      <c r="M185" s="11"/>
    </row>
    <row r="186" spans="2:13" x14ac:dyDescent="0.25">
      <c r="B186" s="9">
        <v>184</v>
      </c>
      <c r="C186" s="10">
        <f t="shared" si="14"/>
        <v>4.9009900990099009</v>
      </c>
      <c r="K186" s="7"/>
      <c r="L186" s="11"/>
      <c r="M186" s="11"/>
    </row>
    <row r="187" spans="2:13" x14ac:dyDescent="0.25">
      <c r="B187" s="9">
        <v>185</v>
      </c>
      <c r="C187" s="10">
        <f t="shared" si="14"/>
        <v>4.8888888888888884</v>
      </c>
      <c r="K187" s="7"/>
      <c r="L187" s="11"/>
      <c r="M187" s="11"/>
    </row>
    <row r="188" spans="2:13" x14ac:dyDescent="0.25">
      <c r="B188" s="9">
        <v>186</v>
      </c>
      <c r="C188" s="10">
        <f t="shared" si="14"/>
        <v>4.8768472906403941</v>
      </c>
      <c r="K188" s="7"/>
      <c r="L188" s="11"/>
      <c r="M188" s="11"/>
    </row>
    <row r="189" spans="2:13" x14ac:dyDescent="0.25">
      <c r="B189" s="9">
        <v>187</v>
      </c>
      <c r="C189" s="10">
        <f t="shared" si="14"/>
        <v>4.8648648648648649</v>
      </c>
      <c r="K189" s="7"/>
      <c r="L189" s="11"/>
      <c r="M189" s="11"/>
    </row>
    <row r="190" spans="2:13" x14ac:dyDescent="0.25">
      <c r="B190" s="9">
        <v>188</v>
      </c>
      <c r="C190" s="10">
        <f t="shared" si="14"/>
        <v>4.8529411764705879</v>
      </c>
      <c r="K190" s="7"/>
      <c r="L190" s="11"/>
      <c r="M190" s="11"/>
    </row>
    <row r="191" spans="2:13" x14ac:dyDescent="0.25">
      <c r="B191" s="9">
        <v>189</v>
      </c>
      <c r="C191" s="10">
        <f t="shared" si="14"/>
        <v>4.8410757946210268</v>
      </c>
      <c r="K191" s="7"/>
      <c r="L191" s="11"/>
      <c r="M191" s="11"/>
    </row>
    <row r="192" spans="2:13" x14ac:dyDescent="0.25">
      <c r="B192" s="9">
        <v>190</v>
      </c>
      <c r="C192" s="10">
        <f t="shared" si="14"/>
        <v>4.8292682926829276</v>
      </c>
      <c r="K192" s="7"/>
      <c r="L192" s="11"/>
      <c r="M192" s="11"/>
    </row>
    <row r="193" spans="2:13" x14ac:dyDescent="0.25">
      <c r="B193" s="9">
        <v>191</v>
      </c>
      <c r="C193" s="10">
        <f t="shared" si="14"/>
        <v>4.8175182481751824</v>
      </c>
      <c r="K193" s="7"/>
      <c r="L193" s="11"/>
      <c r="M193" s="11"/>
    </row>
    <row r="194" spans="2:13" x14ac:dyDescent="0.25">
      <c r="B194" s="9">
        <v>192</v>
      </c>
      <c r="C194" s="10">
        <f t="shared" si="14"/>
        <v>4.8058252427184467</v>
      </c>
      <c r="K194" s="7"/>
      <c r="L194" s="11"/>
      <c r="M194" s="11"/>
    </row>
    <row r="195" spans="2:13" x14ac:dyDescent="0.25">
      <c r="B195" s="9">
        <v>193</v>
      </c>
      <c r="C195" s="10">
        <f t="shared" si="14"/>
        <v>4.7941888619854724</v>
      </c>
      <c r="K195" s="7"/>
      <c r="L195" s="11"/>
      <c r="M195" s="11"/>
    </row>
    <row r="196" spans="2:13" x14ac:dyDescent="0.25">
      <c r="B196" s="9">
        <v>194</v>
      </c>
      <c r="C196" s="10">
        <f t="shared" ref="C196:C227" si="20">$E$3*($E$6/(B196+$E$6))</f>
        <v>4.7826086956521738</v>
      </c>
      <c r="K196" s="7"/>
      <c r="L196" s="11"/>
      <c r="M196" s="11"/>
    </row>
    <row r="197" spans="2:13" x14ac:dyDescent="0.25">
      <c r="B197" s="9">
        <v>195</v>
      </c>
      <c r="C197" s="10">
        <f t="shared" si="20"/>
        <v>4.7710843373493983</v>
      </c>
      <c r="K197" s="7"/>
      <c r="L197" s="11"/>
      <c r="M197" s="11"/>
    </row>
    <row r="198" spans="2:13" x14ac:dyDescent="0.25">
      <c r="B198" s="9">
        <v>196</v>
      </c>
      <c r="C198" s="10">
        <f t="shared" si="20"/>
        <v>4.759615384615385</v>
      </c>
      <c r="K198" s="7"/>
      <c r="L198" s="11"/>
      <c r="M198" s="11"/>
    </row>
    <row r="199" spans="2:13" x14ac:dyDescent="0.25">
      <c r="B199" s="9">
        <v>197</v>
      </c>
      <c r="C199" s="10">
        <f t="shared" si="20"/>
        <v>4.7482014388489215</v>
      </c>
      <c r="K199" s="7"/>
      <c r="L199" s="11"/>
      <c r="M199" s="11"/>
    </row>
    <row r="200" spans="2:13" x14ac:dyDescent="0.25">
      <c r="B200" s="9">
        <v>198</v>
      </c>
      <c r="C200" s="10">
        <f t="shared" si="20"/>
        <v>4.7368421052631575</v>
      </c>
      <c r="K200" s="7"/>
      <c r="L200" s="11"/>
      <c r="M200" s="11"/>
    </row>
    <row r="201" spans="2:13" x14ac:dyDescent="0.25">
      <c r="B201" s="9">
        <v>199</v>
      </c>
      <c r="C201" s="10">
        <f t="shared" si="20"/>
        <v>4.7255369928400954</v>
      </c>
      <c r="K201" s="7"/>
      <c r="L201" s="11"/>
      <c r="M201" s="11"/>
    </row>
    <row r="202" spans="2:13" x14ac:dyDescent="0.25">
      <c r="B202" s="9">
        <v>200</v>
      </c>
      <c r="C202" s="10">
        <f t="shared" si="20"/>
        <v>4.7142857142857144</v>
      </c>
      <c r="K202" s="7"/>
      <c r="L202" s="11"/>
      <c r="M202" s="11"/>
    </row>
    <row r="203" spans="2:13" x14ac:dyDescent="0.25">
      <c r="B203" s="9">
        <v>201</v>
      </c>
      <c r="C203" s="10">
        <f t="shared" si="20"/>
        <v>4.7030878859857479</v>
      </c>
      <c r="K203" s="7"/>
      <c r="L203" s="11"/>
      <c r="M203" s="11"/>
    </row>
    <row r="204" spans="2:13" x14ac:dyDescent="0.25">
      <c r="B204" s="9">
        <v>202</v>
      </c>
      <c r="C204" s="10">
        <f t="shared" si="20"/>
        <v>4.6919431279620856</v>
      </c>
      <c r="K204" s="7"/>
      <c r="L204" s="11"/>
      <c r="M204" s="11"/>
    </row>
    <row r="205" spans="2:13" x14ac:dyDescent="0.25">
      <c r="B205" s="9">
        <v>203</v>
      </c>
      <c r="C205" s="10">
        <f t="shared" si="20"/>
        <v>4.6808510638297873</v>
      </c>
      <c r="K205" s="7"/>
      <c r="L205" s="11"/>
      <c r="M205" s="11"/>
    </row>
    <row r="206" spans="2:13" x14ac:dyDescent="0.25">
      <c r="B206" s="9">
        <v>204</v>
      </c>
      <c r="C206" s="10">
        <f t="shared" si="20"/>
        <v>4.6698113207547172</v>
      </c>
      <c r="K206" s="7"/>
      <c r="L206" s="11"/>
      <c r="M206" s="11"/>
    </row>
    <row r="207" spans="2:13" x14ac:dyDescent="0.25">
      <c r="B207" s="9">
        <v>205</v>
      </c>
      <c r="C207" s="10">
        <f t="shared" si="20"/>
        <v>4.658823529411765</v>
      </c>
      <c r="K207" s="7"/>
      <c r="L207" s="11"/>
      <c r="M207" s="11"/>
    </row>
    <row r="208" spans="2:13" x14ac:dyDescent="0.25">
      <c r="B208" s="9">
        <v>206</v>
      </c>
      <c r="C208" s="10">
        <f t="shared" si="20"/>
        <v>4.647887323943662</v>
      </c>
      <c r="K208" s="7"/>
      <c r="L208" s="11"/>
      <c r="M208" s="11"/>
    </row>
    <row r="209" spans="2:13" x14ac:dyDescent="0.25">
      <c r="B209" s="9">
        <v>207</v>
      </c>
      <c r="C209" s="10">
        <f t="shared" si="20"/>
        <v>4.6370023419203745</v>
      </c>
      <c r="K209" s="7"/>
      <c r="L209" s="11"/>
      <c r="M209" s="11"/>
    </row>
    <row r="210" spans="2:13" x14ac:dyDescent="0.25">
      <c r="B210" s="9">
        <v>208</v>
      </c>
      <c r="C210" s="10">
        <f t="shared" si="20"/>
        <v>4.6261682242990645</v>
      </c>
      <c r="K210" s="7"/>
      <c r="L210" s="11"/>
      <c r="M210" s="11"/>
    </row>
    <row r="211" spans="2:13" x14ac:dyDescent="0.25">
      <c r="B211" s="9">
        <v>209</v>
      </c>
      <c r="C211" s="10">
        <f t="shared" si="20"/>
        <v>4.615384615384615</v>
      </c>
      <c r="K211" s="7"/>
      <c r="L211" s="11"/>
      <c r="M211" s="11"/>
    </row>
    <row r="212" spans="2:13" x14ac:dyDescent="0.25">
      <c r="B212" s="9">
        <v>210</v>
      </c>
      <c r="C212" s="10">
        <f t="shared" si="20"/>
        <v>4.6046511627906979</v>
      </c>
      <c r="K212" s="7"/>
      <c r="L212" s="11"/>
      <c r="M212" s="11"/>
    </row>
    <row r="213" spans="2:13" x14ac:dyDescent="0.25">
      <c r="B213" s="9">
        <v>211</v>
      </c>
      <c r="C213" s="10">
        <f t="shared" si="20"/>
        <v>4.5939675174013921</v>
      </c>
      <c r="K213" s="7"/>
      <c r="L213" s="11"/>
      <c r="M213" s="11"/>
    </row>
    <row r="214" spans="2:13" x14ac:dyDescent="0.25">
      <c r="B214" s="9">
        <v>212</v>
      </c>
      <c r="C214" s="10">
        <f t="shared" si="20"/>
        <v>4.5833333333333339</v>
      </c>
      <c r="K214" s="7"/>
      <c r="L214" s="11"/>
      <c r="M214" s="11"/>
    </row>
    <row r="215" spans="2:13" x14ac:dyDescent="0.25">
      <c r="B215" s="9">
        <v>213</v>
      </c>
      <c r="C215" s="10">
        <f t="shared" si="20"/>
        <v>4.5727482678983842</v>
      </c>
      <c r="K215" s="7"/>
      <c r="L215" s="11"/>
      <c r="M215" s="11"/>
    </row>
    <row r="216" spans="2:13" x14ac:dyDescent="0.25">
      <c r="B216" s="9">
        <v>214</v>
      </c>
      <c r="C216" s="10">
        <f t="shared" si="20"/>
        <v>4.5622119815668203</v>
      </c>
      <c r="K216" s="7"/>
      <c r="L216" s="11"/>
      <c r="M216" s="11"/>
    </row>
    <row r="217" spans="2:13" x14ac:dyDescent="0.25">
      <c r="B217" s="9">
        <v>215</v>
      </c>
      <c r="C217" s="10">
        <f t="shared" si="20"/>
        <v>4.5517241379310347</v>
      </c>
      <c r="K217" s="7"/>
      <c r="L217" s="11"/>
      <c r="M217" s="11"/>
    </row>
    <row r="218" spans="2:13" x14ac:dyDescent="0.25">
      <c r="B218" s="9">
        <v>216</v>
      </c>
      <c r="C218" s="10">
        <f t="shared" si="20"/>
        <v>4.5412844036697244</v>
      </c>
      <c r="K218" s="7"/>
      <c r="L218" s="11"/>
      <c r="M218" s="11"/>
    </row>
    <row r="219" spans="2:13" x14ac:dyDescent="0.25">
      <c r="B219" s="9">
        <v>217</v>
      </c>
      <c r="C219" s="10">
        <f t="shared" si="20"/>
        <v>4.5308924485125859</v>
      </c>
      <c r="K219" s="7"/>
      <c r="L219" s="11"/>
      <c r="M219" s="11"/>
    </row>
    <row r="220" spans="2:13" x14ac:dyDescent="0.25">
      <c r="B220" s="9">
        <v>218</v>
      </c>
      <c r="C220" s="10">
        <f t="shared" si="20"/>
        <v>4.5205479452054789</v>
      </c>
      <c r="K220" s="7"/>
      <c r="L220" s="11"/>
      <c r="M220" s="11"/>
    </row>
    <row r="221" spans="2:13" x14ac:dyDescent="0.25">
      <c r="B221" s="9">
        <v>219</v>
      </c>
      <c r="C221" s="10">
        <f t="shared" si="20"/>
        <v>4.5102505694760824</v>
      </c>
      <c r="K221" s="7"/>
      <c r="L221" s="11"/>
      <c r="M221" s="11"/>
    </row>
    <row r="222" spans="2:13" x14ac:dyDescent="0.25">
      <c r="B222" s="9">
        <v>220</v>
      </c>
      <c r="C222" s="10">
        <f t="shared" si="20"/>
        <v>4.5</v>
      </c>
      <c r="K222" s="7"/>
      <c r="L222" s="11"/>
      <c r="M222" s="11"/>
    </row>
    <row r="223" spans="2:13" x14ac:dyDescent="0.25">
      <c r="B223" s="9">
        <v>221</v>
      </c>
      <c r="C223" s="10">
        <f t="shared" si="20"/>
        <v>4.4897959183673466</v>
      </c>
      <c r="K223" s="7"/>
      <c r="L223" s="11"/>
      <c r="M223" s="11"/>
    </row>
    <row r="224" spans="2:13" x14ac:dyDescent="0.25">
      <c r="B224" s="9">
        <v>222</v>
      </c>
      <c r="C224" s="10">
        <f t="shared" si="20"/>
        <v>4.4796380090497738</v>
      </c>
      <c r="K224" s="7"/>
      <c r="L224" s="11"/>
      <c r="M224" s="11"/>
    </row>
    <row r="225" spans="2:13" x14ac:dyDescent="0.25">
      <c r="B225" s="9">
        <v>223</v>
      </c>
      <c r="C225" s="10">
        <f t="shared" si="20"/>
        <v>4.4695259593679459</v>
      </c>
      <c r="K225" s="7"/>
      <c r="L225" s="11"/>
      <c r="M225" s="11"/>
    </row>
    <row r="226" spans="2:13" x14ac:dyDescent="0.25">
      <c r="B226" s="9">
        <v>224</v>
      </c>
      <c r="C226" s="10">
        <f t="shared" si="20"/>
        <v>4.4594594594594597</v>
      </c>
      <c r="K226" s="7"/>
      <c r="L226" s="11"/>
      <c r="M226" s="11"/>
    </row>
    <row r="227" spans="2:13" x14ac:dyDescent="0.25">
      <c r="B227" s="9">
        <v>225</v>
      </c>
      <c r="C227" s="10">
        <f t="shared" si="20"/>
        <v>4.4494382022471912</v>
      </c>
      <c r="K227" s="7"/>
      <c r="L227" s="11"/>
      <c r="M227" s="11"/>
    </row>
    <row r="228" spans="2:13" x14ac:dyDescent="0.25">
      <c r="B228" s="9">
        <v>226</v>
      </c>
      <c r="C228" s="10">
        <f t="shared" ref="C228:C259" si="21">$E$3*($E$6/(B228+$E$6))</f>
        <v>4.4394618834080717</v>
      </c>
      <c r="K228" s="7"/>
      <c r="L228" s="11"/>
      <c r="M228" s="11"/>
    </row>
    <row r="229" spans="2:13" x14ac:dyDescent="0.25">
      <c r="B229" s="9">
        <v>227</v>
      </c>
      <c r="C229" s="10">
        <f t="shared" si="21"/>
        <v>4.4295302013422821</v>
      </c>
      <c r="K229" s="7"/>
      <c r="L229" s="11"/>
      <c r="M229" s="11"/>
    </row>
    <row r="230" spans="2:13" x14ac:dyDescent="0.25">
      <c r="B230" s="9">
        <v>228</v>
      </c>
      <c r="C230" s="10">
        <f t="shared" si="21"/>
        <v>4.4196428571428568</v>
      </c>
      <c r="K230" s="7"/>
      <c r="L230" s="11"/>
      <c r="M230" s="11"/>
    </row>
    <row r="231" spans="2:13" x14ac:dyDescent="0.25">
      <c r="B231" s="9">
        <v>229</v>
      </c>
      <c r="C231" s="10">
        <f t="shared" si="21"/>
        <v>4.4097995545657014</v>
      </c>
      <c r="K231" s="7"/>
      <c r="L231" s="11"/>
      <c r="M231" s="11"/>
    </row>
    <row r="232" spans="2:13" x14ac:dyDescent="0.25">
      <c r="B232" s="9">
        <v>230</v>
      </c>
      <c r="C232" s="10">
        <f t="shared" si="21"/>
        <v>4.3999999999999995</v>
      </c>
      <c r="K232" s="7"/>
      <c r="L232" s="11"/>
      <c r="M232" s="11"/>
    </row>
    <row r="233" spans="2:13" x14ac:dyDescent="0.25">
      <c r="B233" s="9">
        <v>231</v>
      </c>
      <c r="C233" s="10">
        <f t="shared" si="21"/>
        <v>4.3902439024390247</v>
      </c>
      <c r="K233" s="7"/>
      <c r="L233" s="11"/>
      <c r="M233" s="11"/>
    </row>
    <row r="234" spans="2:13" x14ac:dyDescent="0.25">
      <c r="B234" s="9">
        <v>232</v>
      </c>
      <c r="C234" s="10">
        <f t="shared" si="21"/>
        <v>4.3805309734513269</v>
      </c>
      <c r="K234" s="7"/>
      <c r="L234" s="11"/>
      <c r="M234" s="11"/>
    </row>
    <row r="235" spans="2:13" x14ac:dyDescent="0.25">
      <c r="B235" s="9">
        <v>233</v>
      </c>
      <c r="C235" s="10">
        <f t="shared" si="21"/>
        <v>4.370860927152318</v>
      </c>
      <c r="K235" s="7"/>
      <c r="L235" s="11"/>
      <c r="M235" s="11"/>
    </row>
    <row r="236" spans="2:13" x14ac:dyDescent="0.25">
      <c r="B236" s="9">
        <v>234</v>
      </c>
      <c r="C236" s="10">
        <f t="shared" si="21"/>
        <v>4.3612334801762112</v>
      </c>
      <c r="K236" s="7"/>
      <c r="L236" s="11"/>
      <c r="M236" s="11"/>
    </row>
    <row r="237" spans="2:13" x14ac:dyDescent="0.25">
      <c r="B237" s="9">
        <v>235</v>
      </c>
      <c r="C237" s="10">
        <f t="shared" si="21"/>
        <v>4.3516483516483513</v>
      </c>
      <c r="K237" s="7"/>
      <c r="L237" s="11"/>
      <c r="M237" s="11"/>
    </row>
    <row r="238" spans="2:13" x14ac:dyDescent="0.25">
      <c r="B238" s="9">
        <v>236</v>
      </c>
      <c r="C238" s="10">
        <f t="shared" si="21"/>
        <v>4.3421052631578947</v>
      </c>
      <c r="K238" s="7"/>
      <c r="L238" s="11"/>
      <c r="M238" s="11"/>
    </row>
    <row r="239" spans="2:13" x14ac:dyDescent="0.25">
      <c r="B239" s="9">
        <v>237</v>
      </c>
      <c r="C239" s="10">
        <f t="shared" si="21"/>
        <v>4.3326039387308537</v>
      </c>
      <c r="K239" s="7"/>
      <c r="L239" s="11"/>
      <c r="M239" s="11"/>
    </row>
    <row r="240" spans="2:13" x14ac:dyDescent="0.25">
      <c r="B240" s="9">
        <v>238</v>
      </c>
      <c r="C240" s="10">
        <f t="shared" si="21"/>
        <v>4.3231441048034931</v>
      </c>
      <c r="K240" s="7"/>
      <c r="L240" s="11"/>
      <c r="M240" s="11"/>
    </row>
    <row r="241" spans="2:13" x14ac:dyDescent="0.25">
      <c r="B241" s="9">
        <v>239</v>
      </c>
      <c r="C241" s="10">
        <f t="shared" si="21"/>
        <v>4.3137254901960782</v>
      </c>
      <c r="K241" s="7"/>
      <c r="L241" s="11"/>
      <c r="M241" s="11"/>
    </row>
    <row r="242" spans="2:13" x14ac:dyDescent="0.25">
      <c r="B242" s="9">
        <v>240</v>
      </c>
      <c r="C242" s="10">
        <f t="shared" si="21"/>
        <v>4.304347826086957</v>
      </c>
      <c r="K242" s="7"/>
      <c r="L242" s="11"/>
      <c r="M242" s="11"/>
    </row>
    <row r="243" spans="2:13" x14ac:dyDescent="0.25">
      <c r="B243" s="9">
        <v>241</v>
      </c>
      <c r="C243" s="10">
        <f t="shared" si="21"/>
        <v>4.2950108459869849</v>
      </c>
      <c r="K243" s="7"/>
      <c r="L243" s="11"/>
      <c r="M243" s="11"/>
    </row>
    <row r="244" spans="2:13" x14ac:dyDescent="0.25">
      <c r="B244" s="9">
        <v>242</v>
      </c>
      <c r="C244" s="10">
        <f t="shared" si="21"/>
        <v>4.2857142857142856</v>
      </c>
      <c r="K244" s="7"/>
      <c r="L244" s="11"/>
      <c r="M244" s="11"/>
    </row>
    <row r="245" spans="2:13" x14ac:dyDescent="0.25">
      <c r="B245" s="9">
        <v>243</v>
      </c>
      <c r="C245" s="10">
        <f t="shared" si="21"/>
        <v>4.2764578833693303</v>
      </c>
      <c r="K245" s="7"/>
      <c r="L245" s="11"/>
      <c r="M245" s="11"/>
    </row>
    <row r="246" spans="2:13" x14ac:dyDescent="0.25">
      <c r="B246" s="9">
        <v>244</v>
      </c>
      <c r="C246" s="10">
        <f t="shared" si="21"/>
        <v>4.2672413793103452</v>
      </c>
      <c r="K246" s="7"/>
      <c r="L246" s="11"/>
      <c r="M246" s="11"/>
    </row>
    <row r="247" spans="2:13" x14ac:dyDescent="0.25">
      <c r="B247" s="9">
        <v>245</v>
      </c>
      <c r="C247" s="10">
        <f t="shared" si="21"/>
        <v>4.258064516129032</v>
      </c>
      <c r="K247" s="7"/>
      <c r="L247" s="11"/>
      <c r="M247" s="11"/>
    </row>
    <row r="248" spans="2:13" x14ac:dyDescent="0.25">
      <c r="B248" s="9">
        <v>246</v>
      </c>
      <c r="C248" s="10">
        <f t="shared" si="21"/>
        <v>4.2489270386266096</v>
      </c>
      <c r="K248" s="7"/>
      <c r="L248" s="11"/>
      <c r="M248" s="11"/>
    </row>
    <row r="249" spans="2:13" x14ac:dyDescent="0.25">
      <c r="B249" s="9">
        <v>247</v>
      </c>
      <c r="C249" s="10">
        <f t="shared" si="21"/>
        <v>4.2398286937901499</v>
      </c>
      <c r="K249" s="7"/>
      <c r="L249" s="11"/>
      <c r="M249" s="11"/>
    </row>
    <row r="250" spans="2:13" x14ac:dyDescent="0.25">
      <c r="B250" s="9">
        <v>248</v>
      </c>
      <c r="C250" s="10">
        <f t="shared" si="21"/>
        <v>4.2307692307692308</v>
      </c>
      <c r="K250" s="7"/>
      <c r="L250" s="11"/>
      <c r="M250" s="11"/>
    </row>
    <row r="251" spans="2:13" x14ac:dyDescent="0.25">
      <c r="B251" s="9">
        <v>249</v>
      </c>
      <c r="C251" s="10">
        <f t="shared" si="21"/>
        <v>4.2217484008528787</v>
      </c>
      <c r="K251" s="7"/>
      <c r="L251" s="11"/>
      <c r="M251" s="11"/>
    </row>
    <row r="252" spans="2:13" x14ac:dyDescent="0.25">
      <c r="B252" s="9">
        <v>250</v>
      </c>
      <c r="C252" s="10">
        <f t="shared" si="21"/>
        <v>4.212765957446809</v>
      </c>
      <c r="K252" s="7"/>
      <c r="L252" s="11"/>
      <c r="M252" s="11"/>
    </row>
    <row r="253" spans="2:13" x14ac:dyDescent="0.25">
      <c r="B253" s="9">
        <v>251</v>
      </c>
      <c r="C253" s="10">
        <f t="shared" si="21"/>
        <v>4.2038216560509554</v>
      </c>
      <c r="K253" s="7"/>
      <c r="L253" s="11"/>
      <c r="M253" s="11"/>
    </row>
    <row r="254" spans="2:13" x14ac:dyDescent="0.25">
      <c r="B254" s="9">
        <v>252</v>
      </c>
      <c r="C254" s="10">
        <f t="shared" si="21"/>
        <v>4.1949152542372881</v>
      </c>
      <c r="K254" s="7"/>
      <c r="L254" s="11"/>
      <c r="M254" s="11"/>
    </row>
    <row r="255" spans="2:13" x14ac:dyDescent="0.25">
      <c r="B255" s="9">
        <v>253</v>
      </c>
      <c r="C255" s="10">
        <f t="shared" si="21"/>
        <v>4.1860465116279073</v>
      </c>
      <c r="K255" s="7"/>
      <c r="L255" s="11"/>
      <c r="M255" s="11"/>
    </row>
    <row r="256" spans="2:13" x14ac:dyDescent="0.25">
      <c r="B256" s="9">
        <v>254</v>
      </c>
      <c r="C256" s="10">
        <f t="shared" si="21"/>
        <v>4.1772151898734178</v>
      </c>
      <c r="K256" s="7"/>
      <c r="L256" s="11"/>
      <c r="M256" s="11"/>
    </row>
    <row r="257" spans="2:13" x14ac:dyDescent="0.25">
      <c r="B257" s="9">
        <v>255</v>
      </c>
      <c r="C257" s="10">
        <f t="shared" si="21"/>
        <v>4.1684210526315786</v>
      </c>
      <c r="K257" s="7"/>
      <c r="L257" s="11"/>
      <c r="M257" s="11"/>
    </row>
    <row r="258" spans="2:13" x14ac:dyDescent="0.25">
      <c r="B258" s="9">
        <v>256</v>
      </c>
      <c r="C258" s="10">
        <f t="shared" si="21"/>
        <v>4.1596638655462188</v>
      </c>
      <c r="K258" s="7"/>
      <c r="L258" s="11"/>
      <c r="M258" s="11"/>
    </row>
    <row r="259" spans="2:13" x14ac:dyDescent="0.25">
      <c r="B259" s="9">
        <v>257</v>
      </c>
      <c r="C259" s="10">
        <f t="shared" si="21"/>
        <v>4.1509433962264151</v>
      </c>
      <c r="K259" s="7"/>
      <c r="L259" s="11"/>
      <c r="M259" s="11"/>
    </row>
    <row r="260" spans="2:13" x14ac:dyDescent="0.25">
      <c r="B260" s="9">
        <v>258</v>
      </c>
      <c r="C260" s="10">
        <f t="shared" ref="C260:C323" si="22">$E$3*($E$6/(B260+$E$6))</f>
        <v>4.1422594142259417</v>
      </c>
      <c r="K260" s="7"/>
      <c r="L260" s="11"/>
      <c r="M260" s="11"/>
    </row>
    <row r="261" spans="2:13" x14ac:dyDescent="0.25">
      <c r="B261" s="9">
        <v>259</v>
      </c>
      <c r="C261" s="10">
        <f t="shared" si="22"/>
        <v>4.1336116910229643</v>
      </c>
      <c r="K261" s="7"/>
      <c r="L261" s="11"/>
      <c r="M261" s="11"/>
    </row>
    <row r="262" spans="2:13" x14ac:dyDescent="0.25">
      <c r="B262" s="9">
        <v>260</v>
      </c>
      <c r="C262" s="10">
        <f t="shared" si="22"/>
        <v>4.125</v>
      </c>
      <c r="K262" s="7"/>
      <c r="L262" s="11"/>
      <c r="M262" s="11"/>
    </row>
    <row r="263" spans="2:13" x14ac:dyDescent="0.25">
      <c r="B263" s="9">
        <v>261</v>
      </c>
      <c r="C263" s="10">
        <f t="shared" si="22"/>
        <v>4.1164241164241169</v>
      </c>
      <c r="K263" s="7"/>
      <c r="L263" s="11"/>
      <c r="M263" s="11"/>
    </row>
    <row r="264" spans="2:13" x14ac:dyDescent="0.25">
      <c r="B264" s="9">
        <v>262</v>
      </c>
      <c r="C264" s="10">
        <f t="shared" si="22"/>
        <v>4.1078838174273855</v>
      </c>
      <c r="K264" s="7"/>
      <c r="L264" s="11"/>
      <c r="M264" s="11"/>
    </row>
    <row r="265" spans="2:13" x14ac:dyDescent="0.25">
      <c r="B265" s="9">
        <v>263</v>
      </c>
      <c r="C265" s="10">
        <f t="shared" si="22"/>
        <v>4.0993788819875778</v>
      </c>
      <c r="K265" s="7"/>
      <c r="L265" s="11"/>
      <c r="M265" s="11"/>
    </row>
    <row r="266" spans="2:13" x14ac:dyDescent="0.25">
      <c r="B266" s="9">
        <v>264</v>
      </c>
      <c r="C266" s="10">
        <f t="shared" si="22"/>
        <v>4.0909090909090908</v>
      </c>
      <c r="K266" s="7"/>
      <c r="L266" s="11"/>
      <c r="M266" s="11"/>
    </row>
    <row r="267" spans="2:13" x14ac:dyDescent="0.25">
      <c r="B267" s="9">
        <v>265</v>
      </c>
      <c r="C267" s="10">
        <f t="shared" si="22"/>
        <v>4.0824742268041234</v>
      </c>
      <c r="K267" s="7"/>
      <c r="L267" s="11"/>
      <c r="M267" s="11"/>
    </row>
    <row r="268" spans="2:13" x14ac:dyDescent="0.25">
      <c r="B268" s="9">
        <v>266</v>
      </c>
      <c r="C268" s="10">
        <f t="shared" si="22"/>
        <v>4.0740740740740744</v>
      </c>
      <c r="K268" s="7"/>
      <c r="L268" s="11"/>
      <c r="M268" s="11"/>
    </row>
    <row r="269" spans="2:13" x14ac:dyDescent="0.25">
      <c r="B269" s="9">
        <v>267</v>
      </c>
      <c r="C269" s="10">
        <f t="shared" si="22"/>
        <v>4.0657084188911705</v>
      </c>
      <c r="K269" s="7"/>
      <c r="L269" s="11"/>
      <c r="M269" s="11"/>
    </row>
    <row r="270" spans="2:13" x14ac:dyDescent="0.25">
      <c r="B270" s="9">
        <v>268</v>
      </c>
      <c r="C270" s="10">
        <f t="shared" si="22"/>
        <v>4.057377049180328</v>
      </c>
      <c r="K270" s="7"/>
      <c r="L270" s="11"/>
      <c r="M270" s="11"/>
    </row>
    <row r="271" spans="2:13" x14ac:dyDescent="0.25">
      <c r="B271" s="9">
        <v>269</v>
      </c>
      <c r="C271" s="10">
        <f t="shared" si="22"/>
        <v>4.0490797546012267</v>
      </c>
      <c r="K271" s="7"/>
      <c r="L271" s="11"/>
      <c r="M271" s="11"/>
    </row>
    <row r="272" spans="2:13" x14ac:dyDescent="0.25">
      <c r="B272" s="9">
        <v>270</v>
      </c>
      <c r="C272" s="10">
        <f t="shared" si="22"/>
        <v>4.0408163265306118</v>
      </c>
      <c r="K272" s="7"/>
      <c r="L272" s="11"/>
      <c r="M272" s="11"/>
    </row>
    <row r="273" spans="2:13" x14ac:dyDescent="0.25">
      <c r="B273" s="9">
        <v>271</v>
      </c>
      <c r="C273" s="10">
        <f t="shared" si="22"/>
        <v>4.032586558044807</v>
      </c>
      <c r="K273" s="7"/>
      <c r="L273" s="11"/>
      <c r="M273" s="11"/>
    </row>
    <row r="274" spans="2:13" x14ac:dyDescent="0.25">
      <c r="B274" s="9">
        <v>272</v>
      </c>
      <c r="C274" s="10">
        <f t="shared" si="22"/>
        <v>4.024390243902439</v>
      </c>
      <c r="K274" s="7"/>
      <c r="L274" s="11"/>
      <c r="M274" s="11"/>
    </row>
    <row r="275" spans="2:13" x14ac:dyDescent="0.25">
      <c r="B275" s="9">
        <v>273</v>
      </c>
      <c r="C275" s="10">
        <f t="shared" si="22"/>
        <v>4.016227180527383</v>
      </c>
      <c r="K275" s="7"/>
      <c r="L275" s="11"/>
      <c r="M275" s="11"/>
    </row>
    <row r="276" spans="2:13" x14ac:dyDescent="0.25">
      <c r="B276" s="9">
        <v>274</v>
      </c>
      <c r="C276" s="10">
        <f t="shared" si="22"/>
        <v>4.0080971659919022</v>
      </c>
      <c r="K276" s="7"/>
      <c r="L276" s="11"/>
      <c r="M276" s="11"/>
    </row>
    <row r="277" spans="2:13" x14ac:dyDescent="0.25">
      <c r="B277" s="9">
        <v>275</v>
      </c>
      <c r="C277" s="10">
        <f t="shared" si="22"/>
        <v>4</v>
      </c>
      <c r="K277" s="7"/>
      <c r="L277" s="11"/>
      <c r="M277" s="11"/>
    </row>
    <row r="278" spans="2:13" x14ac:dyDescent="0.25">
      <c r="B278" s="9">
        <v>276</v>
      </c>
      <c r="C278" s="10">
        <f t="shared" si="22"/>
        <v>3.9919354838709675</v>
      </c>
      <c r="K278" s="7"/>
      <c r="L278" s="11"/>
      <c r="M278" s="11"/>
    </row>
    <row r="279" spans="2:13" x14ac:dyDescent="0.25">
      <c r="B279" s="9">
        <v>277</v>
      </c>
      <c r="C279" s="10">
        <f t="shared" si="22"/>
        <v>3.9839034205231387</v>
      </c>
      <c r="K279" s="7"/>
      <c r="L279" s="11"/>
      <c r="M279" s="11"/>
    </row>
    <row r="280" spans="2:13" x14ac:dyDescent="0.25">
      <c r="B280" s="9">
        <v>278</v>
      </c>
      <c r="C280" s="10">
        <f t="shared" si="22"/>
        <v>3.9759036144578315</v>
      </c>
      <c r="K280" s="7"/>
      <c r="L280" s="11"/>
      <c r="M280" s="11"/>
    </row>
    <row r="281" spans="2:13" x14ac:dyDescent="0.25">
      <c r="B281" s="9">
        <v>279</v>
      </c>
      <c r="C281" s="10">
        <f t="shared" si="22"/>
        <v>3.9679358717434869</v>
      </c>
      <c r="K281" s="7"/>
      <c r="L281" s="11"/>
      <c r="M281" s="11"/>
    </row>
    <row r="282" spans="2:13" x14ac:dyDescent="0.25">
      <c r="B282" s="9">
        <v>280</v>
      </c>
      <c r="C282" s="10">
        <f t="shared" si="22"/>
        <v>3.96</v>
      </c>
      <c r="K282" s="7"/>
      <c r="L282" s="11"/>
      <c r="M282" s="11"/>
    </row>
    <row r="283" spans="2:13" x14ac:dyDescent="0.25">
      <c r="B283" s="9">
        <v>281</v>
      </c>
      <c r="C283" s="10">
        <f t="shared" si="22"/>
        <v>3.9520958083832336</v>
      </c>
      <c r="K283" s="7"/>
      <c r="L283" s="11"/>
      <c r="M283" s="11"/>
    </row>
    <row r="284" spans="2:13" x14ac:dyDescent="0.25">
      <c r="B284" s="9">
        <v>282</v>
      </c>
      <c r="C284" s="10">
        <f t="shared" si="22"/>
        <v>3.9442231075697212</v>
      </c>
      <c r="K284" s="7"/>
      <c r="L284" s="11"/>
      <c r="M284" s="11"/>
    </row>
    <row r="285" spans="2:13" x14ac:dyDescent="0.25">
      <c r="B285" s="9">
        <v>283</v>
      </c>
      <c r="C285" s="10">
        <f t="shared" si="22"/>
        <v>3.9363817097415503</v>
      </c>
      <c r="K285" s="7"/>
      <c r="L285" s="11"/>
      <c r="M285" s="11"/>
    </row>
    <row r="286" spans="2:13" x14ac:dyDescent="0.25">
      <c r="B286" s="9">
        <v>284</v>
      </c>
      <c r="C286" s="10">
        <f t="shared" si="22"/>
        <v>3.9285714285714288</v>
      </c>
      <c r="K286" s="7"/>
      <c r="L286" s="11"/>
      <c r="M286" s="11"/>
    </row>
    <row r="287" spans="2:13" x14ac:dyDescent="0.25">
      <c r="B287" s="9">
        <v>285</v>
      </c>
      <c r="C287" s="10">
        <f t="shared" si="22"/>
        <v>3.9207920792079207</v>
      </c>
      <c r="K287" s="7"/>
      <c r="L287" s="11"/>
      <c r="M287" s="11"/>
    </row>
    <row r="288" spans="2:13" x14ac:dyDescent="0.25">
      <c r="B288" s="9">
        <v>286</v>
      </c>
      <c r="C288" s="10">
        <f t="shared" si="22"/>
        <v>3.9130434782608696</v>
      </c>
      <c r="K288" s="7"/>
      <c r="L288" s="11"/>
      <c r="M288" s="11"/>
    </row>
    <row r="289" spans="2:13" x14ac:dyDescent="0.25">
      <c r="B289" s="9">
        <v>287</v>
      </c>
      <c r="C289" s="10">
        <f t="shared" si="22"/>
        <v>3.9053254437869822</v>
      </c>
      <c r="K289" s="7"/>
      <c r="L289" s="11"/>
      <c r="M289" s="11"/>
    </row>
    <row r="290" spans="2:13" x14ac:dyDescent="0.25">
      <c r="B290" s="9">
        <v>288</v>
      </c>
      <c r="C290" s="10">
        <f t="shared" si="22"/>
        <v>3.8976377952755907</v>
      </c>
      <c r="K290" s="7"/>
      <c r="L290" s="11"/>
      <c r="M290" s="11"/>
    </row>
    <row r="291" spans="2:13" x14ac:dyDescent="0.25">
      <c r="B291" s="9">
        <v>289</v>
      </c>
      <c r="C291" s="10">
        <f t="shared" si="22"/>
        <v>3.8899803536345776</v>
      </c>
      <c r="K291" s="7"/>
      <c r="L291" s="11"/>
      <c r="M291" s="11"/>
    </row>
    <row r="292" spans="2:13" x14ac:dyDescent="0.25">
      <c r="B292" s="9">
        <v>290</v>
      </c>
      <c r="C292" s="10">
        <f t="shared" si="22"/>
        <v>3.882352941176471</v>
      </c>
      <c r="K292" s="7"/>
      <c r="L292" s="11"/>
      <c r="M292" s="11"/>
    </row>
    <row r="293" spans="2:13" x14ac:dyDescent="0.25">
      <c r="B293" s="9">
        <v>291</v>
      </c>
      <c r="C293" s="10">
        <f t="shared" si="22"/>
        <v>3.8747553816046967</v>
      </c>
      <c r="K293" s="7"/>
      <c r="L293" s="11"/>
      <c r="M293" s="11"/>
    </row>
    <row r="294" spans="2:13" x14ac:dyDescent="0.25">
      <c r="B294" s="9">
        <v>292</v>
      </c>
      <c r="C294" s="10">
        <f t="shared" si="22"/>
        <v>3.8671875</v>
      </c>
      <c r="K294" s="7"/>
      <c r="L294" s="11"/>
      <c r="M294" s="11"/>
    </row>
    <row r="295" spans="2:13" x14ac:dyDescent="0.25">
      <c r="B295" s="9">
        <v>293</v>
      </c>
      <c r="C295" s="10">
        <f t="shared" si="22"/>
        <v>3.8596491228070171</v>
      </c>
      <c r="K295" s="7"/>
      <c r="L295" s="11"/>
      <c r="M295" s="11"/>
    </row>
    <row r="296" spans="2:13" x14ac:dyDescent="0.25">
      <c r="B296" s="9">
        <v>294</v>
      </c>
      <c r="C296" s="10">
        <f t="shared" si="22"/>
        <v>3.8521400778210113</v>
      </c>
      <c r="K296" s="7"/>
      <c r="L296" s="11"/>
      <c r="M296" s="11"/>
    </row>
    <row r="297" spans="2:13" x14ac:dyDescent="0.25">
      <c r="B297" s="9">
        <v>295</v>
      </c>
      <c r="C297" s="10">
        <f t="shared" si="22"/>
        <v>3.8446601941747569</v>
      </c>
      <c r="K297" s="7"/>
      <c r="L297" s="11"/>
      <c r="M297" s="11"/>
    </row>
    <row r="298" spans="2:13" x14ac:dyDescent="0.25">
      <c r="B298" s="9">
        <v>296</v>
      </c>
      <c r="C298" s="10">
        <f t="shared" si="22"/>
        <v>3.8372093023255811</v>
      </c>
      <c r="K298" s="7"/>
      <c r="L298" s="11"/>
      <c r="M298" s="11"/>
    </row>
    <row r="299" spans="2:13" x14ac:dyDescent="0.25">
      <c r="B299" s="9">
        <v>297</v>
      </c>
      <c r="C299" s="10">
        <f t="shared" si="22"/>
        <v>3.8297872340425534</v>
      </c>
      <c r="K299" s="7"/>
      <c r="L299" s="11"/>
      <c r="M299" s="11"/>
    </row>
    <row r="300" spans="2:13" x14ac:dyDescent="0.25">
      <c r="B300" s="9">
        <v>298</v>
      </c>
      <c r="C300" s="10">
        <f t="shared" si="22"/>
        <v>3.8223938223938223</v>
      </c>
      <c r="K300" s="7"/>
      <c r="L300" s="11"/>
      <c r="M300" s="11"/>
    </row>
    <row r="301" spans="2:13" x14ac:dyDescent="0.25">
      <c r="B301" s="9">
        <v>299</v>
      </c>
      <c r="C301" s="10">
        <f t="shared" si="22"/>
        <v>3.8150289017341037</v>
      </c>
      <c r="K301" s="7"/>
      <c r="L301" s="11"/>
      <c r="M301" s="11"/>
    </row>
    <row r="302" spans="2:13" x14ac:dyDescent="0.25">
      <c r="B302" s="9">
        <v>300</v>
      </c>
      <c r="C302" s="10">
        <f t="shared" si="22"/>
        <v>3.8076923076923075</v>
      </c>
      <c r="K302" s="7"/>
      <c r="L302" s="11"/>
      <c r="M302" s="11"/>
    </row>
    <row r="303" spans="2:13" x14ac:dyDescent="0.25">
      <c r="B303" s="9">
        <v>301</v>
      </c>
      <c r="C303" s="10">
        <f t="shared" si="22"/>
        <v>3.8003838771593093</v>
      </c>
      <c r="K303" s="7"/>
      <c r="L303" s="11"/>
      <c r="M303" s="11"/>
    </row>
    <row r="304" spans="2:13" x14ac:dyDescent="0.25">
      <c r="B304" s="9">
        <v>302</v>
      </c>
      <c r="C304" s="10">
        <f t="shared" si="22"/>
        <v>3.7931034482758621</v>
      </c>
      <c r="K304" s="7"/>
      <c r="L304" s="11"/>
      <c r="M304" s="11"/>
    </row>
    <row r="305" spans="2:13" x14ac:dyDescent="0.25">
      <c r="B305" s="9">
        <v>303</v>
      </c>
      <c r="C305" s="10">
        <f t="shared" si="22"/>
        <v>3.7858508604206498</v>
      </c>
      <c r="K305" s="7"/>
      <c r="L305" s="11"/>
      <c r="M305" s="11"/>
    </row>
    <row r="306" spans="2:13" x14ac:dyDescent="0.25">
      <c r="B306" s="9">
        <v>304</v>
      </c>
      <c r="C306" s="10">
        <f t="shared" si="22"/>
        <v>3.778625954198473</v>
      </c>
      <c r="K306" s="7"/>
      <c r="L306" s="11"/>
      <c r="M306" s="11"/>
    </row>
    <row r="307" spans="2:13" x14ac:dyDescent="0.25">
      <c r="B307" s="9">
        <v>305</v>
      </c>
      <c r="C307" s="10">
        <f t="shared" si="22"/>
        <v>3.7714285714285714</v>
      </c>
      <c r="K307" s="7"/>
      <c r="L307" s="11"/>
      <c r="M307" s="11"/>
    </row>
    <row r="308" spans="2:13" x14ac:dyDescent="0.25">
      <c r="B308" s="9">
        <v>306</v>
      </c>
      <c r="C308" s="10">
        <f t="shared" si="22"/>
        <v>3.7642585551330798</v>
      </c>
      <c r="K308" s="7"/>
      <c r="L308" s="11"/>
      <c r="M308" s="11"/>
    </row>
    <row r="309" spans="2:13" x14ac:dyDescent="0.25">
      <c r="B309" s="9">
        <v>307</v>
      </c>
      <c r="C309" s="10">
        <f t="shared" si="22"/>
        <v>3.7571157495256169</v>
      </c>
      <c r="K309" s="7"/>
      <c r="L309" s="11"/>
      <c r="M309" s="11"/>
    </row>
    <row r="310" spans="2:13" x14ac:dyDescent="0.25">
      <c r="B310" s="9">
        <v>308</v>
      </c>
      <c r="C310" s="10">
        <f t="shared" si="22"/>
        <v>3.75</v>
      </c>
      <c r="K310" s="7"/>
      <c r="L310" s="11"/>
      <c r="M310" s="11"/>
    </row>
    <row r="311" spans="2:13" x14ac:dyDescent="0.25">
      <c r="B311" s="9">
        <v>309</v>
      </c>
      <c r="C311" s="10">
        <f t="shared" si="22"/>
        <v>3.7429111531190924</v>
      </c>
      <c r="K311" s="7"/>
      <c r="L311" s="11"/>
      <c r="M311" s="11"/>
    </row>
    <row r="312" spans="2:13" x14ac:dyDescent="0.25">
      <c r="B312" s="9">
        <v>310</v>
      </c>
      <c r="C312" s="10">
        <f t="shared" si="22"/>
        <v>3.7358490566037736</v>
      </c>
      <c r="K312" s="7"/>
      <c r="L312" s="11"/>
      <c r="M312" s="11"/>
    </row>
    <row r="313" spans="2:13" x14ac:dyDescent="0.25">
      <c r="B313" s="9">
        <v>311</v>
      </c>
      <c r="C313" s="10">
        <f t="shared" si="22"/>
        <v>3.7288135593220337</v>
      </c>
      <c r="K313" s="7"/>
      <c r="L313" s="11"/>
      <c r="M313" s="11"/>
    </row>
    <row r="314" spans="2:13" x14ac:dyDescent="0.25">
      <c r="B314" s="9">
        <v>312</v>
      </c>
      <c r="C314" s="10">
        <f t="shared" si="22"/>
        <v>3.7218045112781954</v>
      </c>
      <c r="K314" s="7"/>
      <c r="L314" s="11"/>
      <c r="M314" s="11"/>
    </row>
    <row r="315" spans="2:13" x14ac:dyDescent="0.25">
      <c r="B315" s="9">
        <v>313</v>
      </c>
      <c r="C315" s="10">
        <f t="shared" si="22"/>
        <v>3.7148217636022514</v>
      </c>
      <c r="K315" s="7"/>
      <c r="L315" s="11"/>
      <c r="M315" s="11"/>
    </row>
    <row r="316" spans="2:13" x14ac:dyDescent="0.25">
      <c r="B316" s="9">
        <v>314</v>
      </c>
      <c r="C316" s="10">
        <f t="shared" si="22"/>
        <v>3.707865168539326</v>
      </c>
      <c r="K316" s="7"/>
      <c r="L316" s="11"/>
      <c r="M316" s="11"/>
    </row>
    <row r="317" spans="2:13" x14ac:dyDescent="0.25">
      <c r="B317" s="9">
        <v>315</v>
      </c>
      <c r="C317" s="10">
        <f t="shared" si="22"/>
        <v>3.7009345794392523</v>
      </c>
      <c r="K317" s="7"/>
      <c r="L317" s="11"/>
      <c r="M317" s="11"/>
    </row>
    <row r="318" spans="2:13" x14ac:dyDescent="0.25">
      <c r="B318" s="9">
        <v>316</v>
      </c>
      <c r="C318" s="10">
        <f t="shared" si="22"/>
        <v>3.694029850746269</v>
      </c>
      <c r="K318" s="7"/>
      <c r="L318" s="11"/>
      <c r="M318" s="11"/>
    </row>
    <row r="319" spans="2:13" x14ac:dyDescent="0.25">
      <c r="B319" s="9">
        <v>317</v>
      </c>
      <c r="C319" s="10">
        <f t="shared" si="22"/>
        <v>3.6871508379888267</v>
      </c>
      <c r="K319" s="7"/>
      <c r="L319" s="11"/>
      <c r="M319" s="11"/>
    </row>
    <row r="320" spans="2:13" x14ac:dyDescent="0.25">
      <c r="B320" s="9">
        <v>318</v>
      </c>
      <c r="C320" s="10">
        <f t="shared" si="22"/>
        <v>3.6802973977695164</v>
      </c>
      <c r="K320" s="7"/>
      <c r="L320" s="11"/>
      <c r="M320" s="11"/>
    </row>
    <row r="321" spans="2:13" x14ac:dyDescent="0.25">
      <c r="B321" s="9">
        <v>319</v>
      </c>
      <c r="C321" s="10">
        <f t="shared" si="22"/>
        <v>3.6734693877551021</v>
      </c>
      <c r="K321" s="7"/>
      <c r="L321" s="11"/>
      <c r="M321" s="11"/>
    </row>
    <row r="322" spans="2:13" x14ac:dyDescent="0.25">
      <c r="B322" s="9">
        <v>320</v>
      </c>
      <c r="C322" s="10">
        <f t="shared" si="22"/>
        <v>3.6666666666666665</v>
      </c>
      <c r="K322" s="7"/>
      <c r="L322" s="11"/>
      <c r="M322" s="11"/>
    </row>
    <row r="323" spans="2:13" x14ac:dyDescent="0.25">
      <c r="B323" s="9">
        <v>321</v>
      </c>
      <c r="C323" s="10">
        <f t="shared" si="22"/>
        <v>3.6598890942698703</v>
      </c>
      <c r="K323" s="7"/>
      <c r="L323" s="11"/>
      <c r="M323" s="11"/>
    </row>
    <row r="324" spans="2:13" x14ac:dyDescent="0.25">
      <c r="B324" s="9">
        <v>322</v>
      </c>
      <c r="C324" s="10">
        <f t="shared" ref="C324:C387" si="23">$E$3*($E$6/(B324+$E$6))</f>
        <v>3.6531365313653135</v>
      </c>
      <c r="K324" s="7"/>
      <c r="L324" s="11"/>
      <c r="M324" s="11"/>
    </row>
    <row r="325" spans="2:13" x14ac:dyDescent="0.25">
      <c r="B325" s="9">
        <v>323</v>
      </c>
      <c r="C325" s="10">
        <f t="shared" si="23"/>
        <v>3.6464088397790055</v>
      </c>
      <c r="K325" s="7"/>
      <c r="L325" s="11"/>
      <c r="M325" s="11"/>
    </row>
    <row r="326" spans="2:13" x14ac:dyDescent="0.25">
      <c r="B326" s="9">
        <v>324</v>
      </c>
      <c r="C326" s="10">
        <f t="shared" si="23"/>
        <v>3.6397058823529411</v>
      </c>
      <c r="K326" s="7"/>
      <c r="L326" s="11"/>
      <c r="M326" s="11"/>
    </row>
    <row r="327" spans="2:13" x14ac:dyDescent="0.25">
      <c r="B327" s="9">
        <v>325</v>
      </c>
      <c r="C327" s="10">
        <f t="shared" si="23"/>
        <v>3.6330275229357802</v>
      </c>
      <c r="K327" s="7"/>
      <c r="L327" s="11"/>
      <c r="M327" s="11"/>
    </row>
    <row r="328" spans="2:13" x14ac:dyDescent="0.25">
      <c r="B328" s="9">
        <v>326</v>
      </c>
      <c r="C328" s="10">
        <f t="shared" si="23"/>
        <v>3.6263736263736264</v>
      </c>
      <c r="K328" s="7"/>
      <c r="L328" s="11"/>
      <c r="M328" s="11"/>
    </row>
    <row r="329" spans="2:13" x14ac:dyDescent="0.25">
      <c r="B329" s="9">
        <v>327</v>
      </c>
      <c r="C329" s="10">
        <f t="shared" si="23"/>
        <v>3.6197440585009142</v>
      </c>
      <c r="K329" s="7"/>
      <c r="L329" s="11"/>
      <c r="M329" s="11"/>
    </row>
    <row r="330" spans="2:13" x14ac:dyDescent="0.25">
      <c r="B330" s="9">
        <v>328</v>
      </c>
      <c r="C330" s="10">
        <f t="shared" si="23"/>
        <v>3.613138686131387</v>
      </c>
      <c r="K330" s="7"/>
      <c r="L330" s="11"/>
      <c r="M330" s="11"/>
    </row>
    <row r="331" spans="2:13" x14ac:dyDescent="0.25">
      <c r="B331" s="9">
        <v>329</v>
      </c>
      <c r="C331" s="10">
        <f t="shared" si="23"/>
        <v>3.6065573770491803</v>
      </c>
      <c r="K331" s="7"/>
      <c r="L331" s="11"/>
      <c r="M331" s="11"/>
    </row>
    <row r="332" spans="2:13" x14ac:dyDescent="0.25">
      <c r="B332" s="9">
        <v>330</v>
      </c>
      <c r="C332" s="10">
        <f t="shared" si="23"/>
        <v>3.6</v>
      </c>
      <c r="K332" s="7"/>
      <c r="L332" s="11"/>
      <c r="M332" s="11"/>
    </row>
    <row r="333" spans="2:13" x14ac:dyDescent="0.25">
      <c r="B333" s="9">
        <v>331</v>
      </c>
      <c r="C333" s="10">
        <f t="shared" si="23"/>
        <v>3.5934664246823953</v>
      </c>
      <c r="K333" s="7"/>
      <c r="L333" s="11"/>
      <c r="M333" s="11"/>
    </row>
    <row r="334" spans="2:13" x14ac:dyDescent="0.25">
      <c r="B334" s="9">
        <v>332</v>
      </c>
      <c r="C334" s="10">
        <f t="shared" si="23"/>
        <v>3.5869565217391304</v>
      </c>
      <c r="K334" s="7"/>
      <c r="L334" s="11"/>
      <c r="M334" s="11"/>
    </row>
    <row r="335" spans="2:13" x14ac:dyDescent="0.25">
      <c r="B335" s="9">
        <v>333</v>
      </c>
      <c r="C335" s="10">
        <f t="shared" si="23"/>
        <v>3.5804701627486439</v>
      </c>
      <c r="K335" s="7"/>
      <c r="L335" s="11"/>
      <c r="M335" s="11"/>
    </row>
    <row r="336" spans="2:13" x14ac:dyDescent="0.25">
      <c r="B336" s="9">
        <v>334</v>
      </c>
      <c r="C336" s="10">
        <f t="shared" si="23"/>
        <v>3.5740072202166062</v>
      </c>
      <c r="K336" s="7"/>
      <c r="L336" s="11"/>
      <c r="M336" s="11"/>
    </row>
    <row r="337" spans="2:13" x14ac:dyDescent="0.25">
      <c r="B337" s="9">
        <v>335</v>
      </c>
      <c r="C337" s="10">
        <f t="shared" si="23"/>
        <v>3.5675675675675675</v>
      </c>
      <c r="K337" s="7"/>
      <c r="L337" s="11"/>
      <c r="M337" s="11"/>
    </row>
    <row r="338" spans="2:13" x14ac:dyDescent="0.25">
      <c r="B338" s="9">
        <v>336</v>
      </c>
      <c r="C338" s="10">
        <f t="shared" si="23"/>
        <v>3.5611510791366907</v>
      </c>
      <c r="K338" s="7"/>
      <c r="L338" s="11"/>
      <c r="M338" s="11"/>
    </row>
    <row r="339" spans="2:13" x14ac:dyDescent="0.25">
      <c r="B339" s="9">
        <v>337</v>
      </c>
      <c r="C339" s="10">
        <f t="shared" si="23"/>
        <v>3.5547576301615802</v>
      </c>
      <c r="K339" s="7"/>
      <c r="L339" s="11"/>
      <c r="M339" s="11"/>
    </row>
    <row r="340" spans="2:13" x14ac:dyDescent="0.25">
      <c r="B340" s="9">
        <v>338</v>
      </c>
      <c r="C340" s="10">
        <f t="shared" si="23"/>
        <v>3.5483870967741935</v>
      </c>
      <c r="K340" s="7"/>
      <c r="L340" s="11"/>
      <c r="M340" s="11"/>
    </row>
    <row r="341" spans="2:13" x14ac:dyDescent="0.25">
      <c r="B341" s="9">
        <v>339</v>
      </c>
      <c r="C341" s="10">
        <f t="shared" si="23"/>
        <v>3.5420393559928445</v>
      </c>
      <c r="K341" s="7"/>
      <c r="L341" s="11"/>
      <c r="M341" s="11"/>
    </row>
    <row r="342" spans="2:13" x14ac:dyDescent="0.25">
      <c r="B342" s="9">
        <v>340</v>
      </c>
      <c r="C342" s="10">
        <f t="shared" si="23"/>
        <v>3.5357142857142856</v>
      </c>
      <c r="K342" s="7"/>
      <c r="L342" s="11"/>
      <c r="M342" s="11"/>
    </row>
    <row r="343" spans="2:13" x14ac:dyDescent="0.25">
      <c r="B343" s="9">
        <v>341</v>
      </c>
      <c r="C343" s="10">
        <f t="shared" si="23"/>
        <v>3.5294117647058822</v>
      </c>
      <c r="K343" s="7"/>
      <c r="L343" s="11"/>
      <c r="M343" s="11"/>
    </row>
    <row r="344" spans="2:13" x14ac:dyDescent="0.25">
      <c r="B344" s="9">
        <v>342</v>
      </c>
      <c r="C344" s="10">
        <f t="shared" si="23"/>
        <v>3.5231316725978647</v>
      </c>
      <c r="K344" s="7"/>
      <c r="L344" s="11"/>
      <c r="M344" s="11"/>
    </row>
    <row r="345" spans="2:13" x14ac:dyDescent="0.25">
      <c r="B345" s="9">
        <v>343</v>
      </c>
      <c r="C345" s="10">
        <f t="shared" si="23"/>
        <v>3.5168738898756664</v>
      </c>
      <c r="K345" s="7"/>
      <c r="L345" s="11"/>
      <c r="M345" s="11"/>
    </row>
    <row r="346" spans="2:13" x14ac:dyDescent="0.25">
      <c r="B346" s="9">
        <v>344</v>
      </c>
      <c r="C346" s="10">
        <f t="shared" si="23"/>
        <v>3.5106382978723403</v>
      </c>
      <c r="K346" s="7"/>
      <c r="L346" s="11"/>
      <c r="M346" s="11"/>
    </row>
    <row r="347" spans="2:13" x14ac:dyDescent="0.25">
      <c r="B347" s="9">
        <v>345</v>
      </c>
      <c r="C347" s="10">
        <f t="shared" si="23"/>
        <v>3.5044247787610621</v>
      </c>
      <c r="K347" s="7"/>
      <c r="L347" s="11"/>
      <c r="M347" s="11"/>
    </row>
    <row r="348" spans="2:13" x14ac:dyDescent="0.25">
      <c r="B348" s="9">
        <v>346</v>
      </c>
      <c r="C348" s="10">
        <f t="shared" si="23"/>
        <v>3.4982332155477032</v>
      </c>
      <c r="K348" s="7"/>
      <c r="L348" s="11"/>
      <c r="M348" s="11"/>
    </row>
    <row r="349" spans="2:13" x14ac:dyDescent="0.25">
      <c r="B349" s="9">
        <v>347</v>
      </c>
      <c r="C349" s="10">
        <f t="shared" si="23"/>
        <v>3.4920634920634921</v>
      </c>
      <c r="K349" s="7"/>
      <c r="L349" s="11"/>
      <c r="M349" s="11"/>
    </row>
    <row r="350" spans="2:13" x14ac:dyDescent="0.25">
      <c r="B350" s="9">
        <v>348</v>
      </c>
      <c r="C350" s="10">
        <f t="shared" si="23"/>
        <v>3.4859154929577465</v>
      </c>
      <c r="K350" s="7"/>
      <c r="L350" s="11"/>
      <c r="M350" s="11"/>
    </row>
    <row r="351" spans="2:13" x14ac:dyDescent="0.25">
      <c r="B351" s="9">
        <v>349</v>
      </c>
      <c r="C351" s="10">
        <f t="shared" si="23"/>
        <v>3.4797891036906852</v>
      </c>
      <c r="K351" s="7"/>
      <c r="L351" s="11"/>
      <c r="M351" s="11"/>
    </row>
    <row r="352" spans="2:13" x14ac:dyDescent="0.25">
      <c r="B352" s="9">
        <v>350</v>
      </c>
      <c r="C352" s="10">
        <f t="shared" si="23"/>
        <v>3.4736842105263155</v>
      </c>
      <c r="K352" s="7"/>
      <c r="L352" s="11"/>
      <c r="M352" s="11"/>
    </row>
    <row r="353" spans="2:13" x14ac:dyDescent="0.25">
      <c r="B353" s="9">
        <v>351</v>
      </c>
      <c r="C353" s="10">
        <f t="shared" si="23"/>
        <v>3.4676007005253937</v>
      </c>
      <c r="K353" s="7"/>
      <c r="L353" s="11"/>
      <c r="M353" s="11"/>
    </row>
    <row r="354" spans="2:13" x14ac:dyDescent="0.25">
      <c r="B354" s="9">
        <v>352</v>
      </c>
      <c r="C354" s="10">
        <f t="shared" si="23"/>
        <v>3.4615384615384617</v>
      </c>
      <c r="K354" s="7"/>
      <c r="L354" s="11"/>
      <c r="M354" s="11"/>
    </row>
    <row r="355" spans="2:13" x14ac:dyDescent="0.25">
      <c r="B355" s="9">
        <v>353</v>
      </c>
      <c r="C355" s="10">
        <f t="shared" si="23"/>
        <v>3.4554973821989527</v>
      </c>
      <c r="K355" s="7"/>
      <c r="L355" s="11"/>
      <c r="M355" s="11"/>
    </row>
    <row r="356" spans="2:13" x14ac:dyDescent="0.25">
      <c r="B356" s="9">
        <v>354</v>
      </c>
      <c r="C356" s="10">
        <f t="shared" si="23"/>
        <v>3.4494773519163764</v>
      </c>
      <c r="K356" s="7"/>
      <c r="L356" s="11"/>
      <c r="M356" s="11"/>
    </row>
    <row r="357" spans="2:13" x14ac:dyDescent="0.25">
      <c r="B357" s="9">
        <v>355</v>
      </c>
      <c r="C357" s="10">
        <f t="shared" si="23"/>
        <v>3.4434782608695653</v>
      </c>
      <c r="K357" s="7"/>
      <c r="L357" s="11"/>
      <c r="M357" s="11"/>
    </row>
    <row r="358" spans="2:13" x14ac:dyDescent="0.25">
      <c r="B358" s="9">
        <v>356</v>
      </c>
      <c r="C358" s="10">
        <f t="shared" si="23"/>
        <v>3.4375</v>
      </c>
      <c r="K358" s="7"/>
      <c r="L358" s="11"/>
      <c r="M358" s="11"/>
    </row>
    <row r="359" spans="2:13" x14ac:dyDescent="0.25">
      <c r="B359" s="9">
        <v>357</v>
      </c>
      <c r="C359" s="10">
        <f t="shared" si="23"/>
        <v>3.4315424610051992</v>
      </c>
      <c r="K359" s="7"/>
      <c r="L359" s="11"/>
      <c r="M359" s="11"/>
    </row>
    <row r="360" spans="2:13" x14ac:dyDescent="0.25">
      <c r="B360" s="9">
        <v>358</v>
      </c>
      <c r="C360" s="10">
        <f t="shared" si="23"/>
        <v>3.42560553633218</v>
      </c>
      <c r="K360" s="7"/>
      <c r="L360" s="11"/>
      <c r="M360" s="11"/>
    </row>
    <row r="361" spans="2:13" x14ac:dyDescent="0.25">
      <c r="B361" s="9">
        <v>359</v>
      </c>
      <c r="C361" s="10">
        <f t="shared" si="23"/>
        <v>3.4196891191709842</v>
      </c>
      <c r="K361" s="7"/>
      <c r="L361" s="11"/>
      <c r="M361" s="11"/>
    </row>
    <row r="362" spans="2:13" x14ac:dyDescent="0.25">
      <c r="B362" s="9">
        <v>360</v>
      </c>
      <c r="C362" s="10">
        <f t="shared" si="23"/>
        <v>3.4137931034482758</v>
      </c>
      <c r="K362" s="7"/>
      <c r="L362" s="11"/>
      <c r="M362" s="11"/>
    </row>
    <row r="363" spans="2:13" x14ac:dyDescent="0.25">
      <c r="B363" s="9">
        <v>361</v>
      </c>
      <c r="C363" s="10">
        <f t="shared" si="23"/>
        <v>3.4079173838209984</v>
      </c>
      <c r="K363" s="7"/>
      <c r="L363" s="11"/>
      <c r="M363" s="11"/>
    </row>
    <row r="364" spans="2:13" x14ac:dyDescent="0.25">
      <c r="B364" s="9">
        <v>362</v>
      </c>
      <c r="C364" s="10">
        <f t="shared" si="23"/>
        <v>3.402061855670103</v>
      </c>
      <c r="K364" s="7"/>
      <c r="L364" s="11"/>
      <c r="M364" s="11"/>
    </row>
    <row r="365" spans="2:13" x14ac:dyDescent="0.25">
      <c r="B365" s="9">
        <v>363</v>
      </c>
      <c r="C365" s="10">
        <f t="shared" si="23"/>
        <v>3.3962264150943398</v>
      </c>
      <c r="K365" s="7"/>
      <c r="L365" s="11"/>
      <c r="M365" s="11"/>
    </row>
    <row r="366" spans="2:13" x14ac:dyDescent="0.25">
      <c r="B366" s="9">
        <v>364</v>
      </c>
      <c r="C366" s="10">
        <f t="shared" si="23"/>
        <v>3.3904109589041096</v>
      </c>
      <c r="K366" s="7"/>
      <c r="L366" s="11"/>
      <c r="M366" s="11"/>
    </row>
    <row r="367" spans="2:13" x14ac:dyDescent="0.25">
      <c r="B367" s="9">
        <v>365</v>
      </c>
      <c r="C367" s="10">
        <f t="shared" si="23"/>
        <v>3.3846153846153846</v>
      </c>
      <c r="K367" s="7"/>
      <c r="L367" s="11"/>
      <c r="M367" s="11"/>
    </row>
    <row r="368" spans="2:13" x14ac:dyDescent="0.25">
      <c r="B368" s="9">
        <v>366</v>
      </c>
      <c r="C368" s="10">
        <f t="shared" si="23"/>
        <v>3.3788395904436856</v>
      </c>
      <c r="K368" s="7"/>
      <c r="L368" s="11"/>
      <c r="M368" s="11"/>
    </row>
    <row r="369" spans="2:13" x14ac:dyDescent="0.25">
      <c r="B369" s="9">
        <v>367</v>
      </c>
      <c r="C369" s="10">
        <f t="shared" si="23"/>
        <v>3.373083475298126</v>
      </c>
      <c r="K369" s="7"/>
      <c r="L369" s="11"/>
      <c r="M369" s="11"/>
    </row>
    <row r="370" spans="2:13" x14ac:dyDescent="0.25">
      <c r="B370" s="9">
        <v>368</v>
      </c>
      <c r="C370" s="10">
        <f t="shared" si="23"/>
        <v>3.3673469387755106</v>
      </c>
      <c r="K370" s="7"/>
      <c r="L370" s="11"/>
      <c r="M370" s="11"/>
    </row>
    <row r="371" spans="2:13" x14ac:dyDescent="0.25">
      <c r="B371" s="9">
        <v>369</v>
      </c>
      <c r="C371" s="10">
        <f t="shared" si="23"/>
        <v>3.3616298811544993</v>
      </c>
      <c r="K371" s="7"/>
      <c r="L371" s="11"/>
      <c r="M371" s="11"/>
    </row>
    <row r="372" spans="2:13" x14ac:dyDescent="0.25">
      <c r="B372" s="9">
        <v>370</v>
      </c>
      <c r="C372" s="10">
        <f t="shared" si="23"/>
        <v>3.3559322033898304</v>
      </c>
      <c r="K372" s="7"/>
      <c r="L372" s="11"/>
      <c r="M372" s="11"/>
    </row>
    <row r="373" spans="2:13" x14ac:dyDescent="0.25">
      <c r="B373" s="9">
        <v>371</v>
      </c>
      <c r="C373" s="10">
        <f t="shared" si="23"/>
        <v>3.3502538071065993</v>
      </c>
      <c r="K373" s="7"/>
      <c r="L373" s="11"/>
      <c r="M373" s="11"/>
    </row>
    <row r="374" spans="2:13" x14ac:dyDescent="0.25">
      <c r="B374" s="9">
        <v>372</v>
      </c>
      <c r="C374" s="10">
        <f t="shared" si="23"/>
        <v>3.3445945945945943</v>
      </c>
      <c r="K374" s="7"/>
      <c r="L374" s="11"/>
      <c r="M374" s="11"/>
    </row>
    <row r="375" spans="2:13" x14ac:dyDescent="0.25">
      <c r="B375" s="9">
        <v>373</v>
      </c>
      <c r="C375" s="10">
        <f t="shared" si="23"/>
        <v>3.3389544688026982</v>
      </c>
      <c r="K375" s="7"/>
      <c r="L375" s="11"/>
      <c r="M375" s="11"/>
    </row>
    <row r="376" spans="2:13" x14ac:dyDescent="0.25">
      <c r="B376" s="9">
        <v>374</v>
      </c>
      <c r="C376" s="10">
        <f t="shared" si="23"/>
        <v>3.333333333333333</v>
      </c>
      <c r="K376" s="7"/>
      <c r="L376" s="11"/>
      <c r="M376" s="11"/>
    </row>
    <row r="377" spans="2:13" x14ac:dyDescent="0.25">
      <c r="B377" s="9">
        <v>375</v>
      </c>
      <c r="C377" s="10">
        <f t="shared" si="23"/>
        <v>3.327731092436975</v>
      </c>
      <c r="K377" s="7"/>
      <c r="L377" s="11"/>
      <c r="M377" s="11"/>
    </row>
    <row r="378" spans="2:13" x14ac:dyDescent="0.25">
      <c r="B378" s="9">
        <v>376</v>
      </c>
      <c r="C378" s="10">
        <f t="shared" si="23"/>
        <v>3.3221476510067118</v>
      </c>
      <c r="K378" s="7"/>
      <c r="L378" s="11"/>
      <c r="M378" s="11"/>
    </row>
    <row r="379" spans="2:13" x14ac:dyDescent="0.25">
      <c r="B379" s="9">
        <v>377</v>
      </c>
      <c r="C379" s="10">
        <f t="shared" si="23"/>
        <v>3.3165829145728645</v>
      </c>
      <c r="K379" s="7"/>
      <c r="L379" s="11"/>
      <c r="M379" s="11"/>
    </row>
    <row r="380" spans="2:13" x14ac:dyDescent="0.25">
      <c r="B380" s="9">
        <v>378</v>
      </c>
      <c r="C380" s="10">
        <f t="shared" si="23"/>
        <v>3.3110367892976589</v>
      </c>
      <c r="K380" s="7"/>
      <c r="L380" s="11"/>
      <c r="M380" s="11"/>
    </row>
    <row r="381" spans="2:13" x14ac:dyDescent="0.25">
      <c r="B381" s="9">
        <v>379</v>
      </c>
      <c r="C381" s="10">
        <f t="shared" si="23"/>
        <v>3.3055091819699496</v>
      </c>
      <c r="K381" s="7"/>
      <c r="L381" s="11"/>
      <c r="M381" s="11"/>
    </row>
    <row r="382" spans="2:13" x14ac:dyDescent="0.25">
      <c r="B382" s="9">
        <v>380</v>
      </c>
      <c r="C382" s="10">
        <f t="shared" si="23"/>
        <v>3.3</v>
      </c>
      <c r="K382" s="7"/>
      <c r="L382" s="11"/>
      <c r="M382" s="11"/>
    </row>
    <row r="383" spans="2:13" x14ac:dyDescent="0.25">
      <c r="B383" s="9">
        <v>381</v>
      </c>
      <c r="C383" s="10">
        <f t="shared" si="23"/>
        <v>3.2945091514143097</v>
      </c>
      <c r="K383" s="7"/>
      <c r="L383" s="11"/>
      <c r="M383" s="11"/>
    </row>
    <row r="384" spans="2:13" x14ac:dyDescent="0.25">
      <c r="B384" s="9">
        <v>382</v>
      </c>
      <c r="C384" s="10">
        <f t="shared" si="23"/>
        <v>3.2890365448504983</v>
      </c>
      <c r="K384" s="7"/>
      <c r="L384" s="11"/>
      <c r="M384" s="11"/>
    </row>
    <row r="385" spans="2:13" x14ac:dyDescent="0.25">
      <c r="B385" s="9">
        <v>383</v>
      </c>
      <c r="C385" s="10">
        <f t="shared" si="23"/>
        <v>3.283582089552239</v>
      </c>
      <c r="K385" s="7"/>
      <c r="L385" s="11"/>
      <c r="M385" s="11"/>
    </row>
    <row r="386" spans="2:13" x14ac:dyDescent="0.25">
      <c r="B386" s="9">
        <v>384</v>
      </c>
      <c r="C386" s="10">
        <f t="shared" si="23"/>
        <v>3.2781456953642381</v>
      </c>
      <c r="K386" s="7"/>
      <c r="L386" s="11"/>
      <c r="M386" s="11"/>
    </row>
    <row r="387" spans="2:13" x14ac:dyDescent="0.25">
      <c r="B387" s="9">
        <v>385</v>
      </c>
      <c r="C387" s="10">
        <f t="shared" si="23"/>
        <v>3.2727272727272729</v>
      </c>
      <c r="K387" s="7"/>
      <c r="L387" s="11"/>
      <c r="M387" s="11"/>
    </row>
    <row r="388" spans="2:13" x14ac:dyDescent="0.25">
      <c r="B388" s="9">
        <v>386</v>
      </c>
      <c r="C388" s="10">
        <f t="shared" ref="C388:C451" si="24">$E$3*($E$6/(B388+$E$6))</f>
        <v>3.2673267326732676</v>
      </c>
      <c r="K388" s="7"/>
      <c r="L388" s="11"/>
      <c r="M388" s="11"/>
    </row>
    <row r="389" spans="2:13" x14ac:dyDescent="0.25">
      <c r="B389" s="9">
        <v>387</v>
      </c>
      <c r="C389" s="10">
        <f t="shared" si="24"/>
        <v>3.2619439868204285</v>
      </c>
      <c r="K389" s="7"/>
      <c r="L389" s="11"/>
      <c r="M389" s="11"/>
    </row>
    <row r="390" spans="2:13" x14ac:dyDescent="0.25">
      <c r="B390" s="9">
        <v>388</v>
      </c>
      <c r="C390" s="10">
        <f t="shared" si="24"/>
        <v>3.2565789473684212</v>
      </c>
      <c r="K390" s="7"/>
      <c r="L390" s="11"/>
      <c r="M390" s="11"/>
    </row>
    <row r="391" spans="2:13" x14ac:dyDescent="0.25">
      <c r="B391" s="9">
        <v>389</v>
      </c>
      <c r="C391" s="10">
        <f t="shared" si="24"/>
        <v>3.2512315270935961</v>
      </c>
      <c r="K391" s="7"/>
      <c r="L391" s="11"/>
      <c r="M391" s="11"/>
    </row>
    <row r="392" spans="2:13" x14ac:dyDescent="0.25">
      <c r="B392" s="9">
        <v>390</v>
      </c>
      <c r="C392" s="10">
        <f t="shared" si="24"/>
        <v>3.2459016393442623</v>
      </c>
      <c r="K392" s="7"/>
      <c r="L392" s="11"/>
      <c r="M392" s="11"/>
    </row>
    <row r="393" spans="2:13" x14ac:dyDescent="0.25">
      <c r="B393" s="9">
        <v>391</v>
      </c>
      <c r="C393" s="10">
        <f t="shared" si="24"/>
        <v>3.2405891980360066</v>
      </c>
      <c r="K393" s="7"/>
      <c r="L393" s="11"/>
      <c r="M393" s="11"/>
    </row>
    <row r="394" spans="2:13" x14ac:dyDescent="0.25">
      <c r="B394" s="9">
        <v>392</v>
      </c>
      <c r="C394" s="10">
        <f t="shared" si="24"/>
        <v>3.2352941176470589</v>
      </c>
      <c r="K394" s="7"/>
      <c r="L394" s="11"/>
      <c r="M394" s="11"/>
    </row>
    <row r="395" spans="2:13" x14ac:dyDescent="0.25">
      <c r="B395" s="9">
        <v>393</v>
      </c>
      <c r="C395" s="10">
        <f t="shared" si="24"/>
        <v>3.230016313213703</v>
      </c>
      <c r="K395" s="7"/>
      <c r="L395" s="11"/>
      <c r="M395" s="11"/>
    </row>
    <row r="396" spans="2:13" x14ac:dyDescent="0.25">
      <c r="B396" s="9">
        <v>394</v>
      </c>
      <c r="C396" s="10">
        <f t="shared" si="24"/>
        <v>3.224755700325733</v>
      </c>
      <c r="K396" s="7"/>
      <c r="L396" s="11"/>
      <c r="M396" s="11"/>
    </row>
    <row r="397" spans="2:13" x14ac:dyDescent="0.25">
      <c r="B397" s="9">
        <v>395</v>
      </c>
      <c r="C397" s="10">
        <f t="shared" si="24"/>
        <v>3.2195121951219514</v>
      </c>
      <c r="K397" s="7"/>
      <c r="L397" s="11"/>
      <c r="M397" s="11"/>
    </row>
    <row r="398" spans="2:13" x14ac:dyDescent="0.25">
      <c r="B398" s="9">
        <v>396</v>
      </c>
      <c r="C398" s="10">
        <f t="shared" si="24"/>
        <v>3.2142857142857144</v>
      </c>
      <c r="K398" s="7"/>
      <c r="L398" s="11"/>
      <c r="M398" s="11"/>
    </row>
    <row r="399" spans="2:13" x14ac:dyDescent="0.25">
      <c r="B399" s="9">
        <v>397</v>
      </c>
      <c r="C399" s="10">
        <f t="shared" si="24"/>
        <v>3.2090761750405186</v>
      </c>
      <c r="K399" s="7"/>
      <c r="L399" s="11"/>
      <c r="M399" s="11"/>
    </row>
    <row r="400" spans="2:13" x14ac:dyDescent="0.25">
      <c r="B400" s="9">
        <v>398</v>
      </c>
      <c r="C400" s="10">
        <f t="shared" si="24"/>
        <v>3.203883495145631</v>
      </c>
      <c r="K400" s="7"/>
      <c r="L400" s="11"/>
      <c r="M400" s="11"/>
    </row>
    <row r="401" spans="2:13" x14ac:dyDescent="0.25">
      <c r="B401" s="9">
        <v>399</v>
      </c>
      <c r="C401" s="10">
        <f t="shared" si="24"/>
        <v>3.1987075928917608</v>
      </c>
      <c r="K401" s="7"/>
      <c r="L401" s="11"/>
      <c r="M401" s="11"/>
    </row>
    <row r="402" spans="2:13" x14ac:dyDescent="0.25">
      <c r="B402" s="9">
        <v>400</v>
      </c>
      <c r="C402" s="10">
        <f t="shared" si="24"/>
        <v>3.1935483870967745</v>
      </c>
      <c r="K402" s="7"/>
      <c r="L402" s="11"/>
      <c r="M402" s="11"/>
    </row>
    <row r="403" spans="2:13" x14ac:dyDescent="0.25">
      <c r="B403" s="9">
        <v>401</v>
      </c>
      <c r="C403" s="10">
        <f t="shared" si="24"/>
        <v>3.1884057971014492</v>
      </c>
      <c r="K403" s="7"/>
      <c r="L403" s="11"/>
      <c r="M403" s="11"/>
    </row>
    <row r="404" spans="2:13" x14ac:dyDescent="0.25">
      <c r="B404" s="9">
        <v>402</v>
      </c>
      <c r="C404" s="10">
        <f t="shared" si="24"/>
        <v>3.1832797427652735</v>
      </c>
      <c r="K404" s="7"/>
      <c r="L404" s="11"/>
      <c r="M404" s="11"/>
    </row>
    <row r="405" spans="2:13" x14ac:dyDescent="0.25">
      <c r="B405" s="9">
        <v>403</v>
      </c>
      <c r="C405" s="10">
        <f t="shared" si="24"/>
        <v>3.1781701444622792</v>
      </c>
      <c r="K405" s="7"/>
      <c r="L405" s="11"/>
      <c r="M405" s="11"/>
    </row>
    <row r="406" spans="2:13" x14ac:dyDescent="0.25">
      <c r="B406" s="9">
        <v>404</v>
      </c>
      <c r="C406" s="10">
        <f t="shared" si="24"/>
        <v>3.1730769230769234</v>
      </c>
      <c r="K406" s="7"/>
      <c r="L406" s="11"/>
      <c r="M406" s="11"/>
    </row>
    <row r="407" spans="2:13" x14ac:dyDescent="0.25">
      <c r="B407" s="9">
        <v>405</v>
      </c>
      <c r="C407" s="10">
        <f t="shared" si="24"/>
        <v>3.1679999999999997</v>
      </c>
      <c r="K407" s="7"/>
      <c r="L407" s="11"/>
      <c r="M407" s="11"/>
    </row>
    <row r="408" spans="2:13" x14ac:dyDescent="0.25">
      <c r="B408" s="9">
        <v>406</v>
      </c>
      <c r="C408" s="10">
        <f t="shared" si="24"/>
        <v>3.1629392971246006</v>
      </c>
      <c r="K408" s="7"/>
      <c r="L408" s="11"/>
      <c r="M408" s="11"/>
    </row>
    <row r="409" spans="2:13" x14ac:dyDescent="0.25">
      <c r="B409" s="9">
        <v>407</v>
      </c>
      <c r="C409" s="10">
        <f t="shared" si="24"/>
        <v>3.1578947368421053</v>
      </c>
      <c r="K409" s="7"/>
      <c r="L409" s="11"/>
      <c r="M409" s="11"/>
    </row>
    <row r="410" spans="2:13" x14ac:dyDescent="0.25">
      <c r="B410" s="9">
        <v>408</v>
      </c>
      <c r="C410" s="10">
        <f t="shared" si="24"/>
        <v>3.1528662420382165</v>
      </c>
      <c r="K410" s="7"/>
      <c r="L410" s="11"/>
      <c r="M410" s="11"/>
    </row>
    <row r="411" spans="2:13" x14ac:dyDescent="0.25">
      <c r="B411" s="9">
        <v>409</v>
      </c>
      <c r="C411" s="10">
        <f t="shared" si="24"/>
        <v>3.1478537360890302</v>
      </c>
      <c r="K411" s="7"/>
      <c r="L411" s="11"/>
      <c r="M411" s="11"/>
    </row>
    <row r="412" spans="2:13" x14ac:dyDescent="0.25">
      <c r="B412" s="9">
        <v>410</v>
      </c>
      <c r="C412" s="10">
        <f t="shared" si="24"/>
        <v>3.1428571428571428</v>
      </c>
      <c r="K412" s="7"/>
      <c r="L412" s="11"/>
      <c r="M412" s="11"/>
    </row>
    <row r="413" spans="2:13" x14ac:dyDescent="0.25">
      <c r="B413" s="9">
        <v>411</v>
      </c>
      <c r="C413" s="10">
        <f t="shared" si="24"/>
        <v>3.1378763866877972</v>
      </c>
      <c r="K413" s="7"/>
      <c r="L413" s="11"/>
      <c r="M413" s="11"/>
    </row>
    <row r="414" spans="2:13" x14ac:dyDescent="0.25">
      <c r="B414" s="9">
        <v>412</v>
      </c>
      <c r="C414" s="10">
        <f t="shared" si="24"/>
        <v>3.1329113924050636</v>
      </c>
      <c r="K414" s="7"/>
      <c r="L414" s="11"/>
      <c r="M414" s="11"/>
    </row>
    <row r="415" spans="2:13" x14ac:dyDescent="0.25">
      <c r="B415" s="9">
        <v>413</v>
      </c>
      <c r="C415" s="10">
        <f t="shared" si="24"/>
        <v>3.1279620853080572</v>
      </c>
      <c r="K415" s="7"/>
      <c r="L415" s="11"/>
      <c r="M415" s="11"/>
    </row>
    <row r="416" spans="2:13" x14ac:dyDescent="0.25">
      <c r="B416" s="9">
        <v>414</v>
      </c>
      <c r="C416" s="10">
        <f t="shared" si="24"/>
        <v>3.1230283911671926</v>
      </c>
      <c r="K416" s="7"/>
      <c r="L416" s="11"/>
      <c r="M416" s="11"/>
    </row>
    <row r="417" spans="2:13" x14ac:dyDescent="0.25">
      <c r="B417" s="9">
        <v>415</v>
      </c>
      <c r="C417" s="10">
        <f t="shared" si="24"/>
        <v>3.1181102362204722</v>
      </c>
      <c r="K417" s="7"/>
      <c r="L417" s="11"/>
      <c r="M417" s="11"/>
    </row>
    <row r="418" spans="2:13" x14ac:dyDescent="0.25">
      <c r="B418" s="9">
        <v>416</v>
      </c>
      <c r="C418" s="10">
        <f t="shared" si="24"/>
        <v>3.1132075471698113</v>
      </c>
      <c r="K418" s="7"/>
      <c r="L418" s="11"/>
      <c r="M418" s="11"/>
    </row>
    <row r="419" spans="2:13" x14ac:dyDescent="0.25">
      <c r="B419" s="9">
        <v>417</v>
      </c>
      <c r="C419" s="10">
        <f t="shared" si="24"/>
        <v>3.108320251177394</v>
      </c>
      <c r="K419" s="7"/>
      <c r="L419" s="11"/>
      <c r="M419" s="11"/>
    </row>
    <row r="420" spans="2:13" x14ac:dyDescent="0.25">
      <c r="B420" s="9">
        <v>418</v>
      </c>
      <c r="C420" s="10">
        <f t="shared" si="24"/>
        <v>3.1034482758620694</v>
      </c>
      <c r="K420" s="7"/>
      <c r="L420" s="11"/>
      <c r="M420" s="11"/>
    </row>
    <row r="421" spans="2:13" x14ac:dyDescent="0.25">
      <c r="B421" s="9">
        <v>419</v>
      </c>
      <c r="C421" s="10">
        <f t="shared" si="24"/>
        <v>3.0985915492957745</v>
      </c>
      <c r="K421" s="7"/>
      <c r="L421" s="11"/>
      <c r="M421" s="11"/>
    </row>
    <row r="422" spans="2:13" x14ac:dyDescent="0.25">
      <c r="B422" s="9">
        <v>420</v>
      </c>
      <c r="C422" s="10">
        <f t="shared" si="24"/>
        <v>3.09375</v>
      </c>
      <c r="K422" s="7"/>
      <c r="L422" s="11"/>
      <c r="M422" s="11"/>
    </row>
    <row r="423" spans="2:13" x14ac:dyDescent="0.25">
      <c r="B423" s="9">
        <v>421</v>
      </c>
      <c r="C423" s="10">
        <f t="shared" si="24"/>
        <v>3.0889235569422775</v>
      </c>
      <c r="K423" s="7"/>
      <c r="L423" s="11"/>
      <c r="M423" s="11"/>
    </row>
    <row r="424" spans="2:13" x14ac:dyDescent="0.25">
      <c r="B424" s="9">
        <v>422</v>
      </c>
      <c r="C424" s="10">
        <f t="shared" si="24"/>
        <v>3.08411214953271</v>
      </c>
      <c r="K424" s="7"/>
      <c r="L424" s="11"/>
      <c r="M424" s="11"/>
    </row>
    <row r="425" spans="2:13" x14ac:dyDescent="0.25">
      <c r="B425" s="9">
        <v>423</v>
      </c>
      <c r="C425" s="10">
        <f t="shared" si="24"/>
        <v>3.0793157076205286</v>
      </c>
      <c r="K425" s="7"/>
      <c r="L425" s="11"/>
      <c r="M425" s="11"/>
    </row>
    <row r="426" spans="2:13" x14ac:dyDescent="0.25">
      <c r="B426" s="9">
        <v>424</v>
      </c>
      <c r="C426" s="10">
        <f t="shared" si="24"/>
        <v>3.0745341614906829</v>
      </c>
      <c r="K426" s="7"/>
      <c r="L426" s="11"/>
      <c r="M426" s="11"/>
    </row>
    <row r="427" spans="2:13" x14ac:dyDescent="0.25">
      <c r="B427" s="9">
        <v>425</v>
      </c>
      <c r="C427" s="10">
        <f t="shared" si="24"/>
        <v>3.0697674418604652</v>
      </c>
      <c r="K427" s="7"/>
      <c r="L427" s="11"/>
      <c r="M427" s="11"/>
    </row>
    <row r="428" spans="2:13" x14ac:dyDescent="0.25">
      <c r="B428" s="9">
        <v>426</v>
      </c>
      <c r="C428" s="10">
        <f t="shared" si="24"/>
        <v>3.0650154798761609</v>
      </c>
      <c r="K428" s="7"/>
      <c r="L428" s="11"/>
      <c r="M428" s="11"/>
    </row>
    <row r="429" spans="2:13" x14ac:dyDescent="0.25">
      <c r="B429" s="9">
        <v>427</v>
      </c>
      <c r="C429" s="10">
        <f t="shared" si="24"/>
        <v>3.0602782071097372</v>
      </c>
      <c r="K429" s="7"/>
      <c r="L429" s="11"/>
      <c r="M429" s="11"/>
    </row>
    <row r="430" spans="2:13" x14ac:dyDescent="0.25">
      <c r="B430" s="9">
        <v>428</v>
      </c>
      <c r="C430" s="10">
        <f t="shared" si="24"/>
        <v>3.0555555555555558</v>
      </c>
      <c r="K430" s="7"/>
      <c r="L430" s="11"/>
      <c r="M430" s="11"/>
    </row>
    <row r="431" spans="2:13" x14ac:dyDescent="0.25">
      <c r="B431" s="9">
        <v>429</v>
      </c>
      <c r="C431" s="10">
        <f t="shared" si="24"/>
        <v>3.0508474576271185</v>
      </c>
      <c r="K431" s="7"/>
      <c r="L431" s="11"/>
      <c r="M431" s="11"/>
    </row>
    <row r="432" spans="2:13" x14ac:dyDescent="0.25">
      <c r="B432" s="9">
        <v>430</v>
      </c>
      <c r="C432" s="10">
        <f t="shared" si="24"/>
        <v>3.0461538461538464</v>
      </c>
      <c r="K432" s="7"/>
      <c r="L432" s="11"/>
      <c r="M432" s="11"/>
    </row>
    <row r="433" spans="2:13" x14ac:dyDescent="0.25">
      <c r="B433" s="9">
        <v>431</v>
      </c>
      <c r="C433" s="10">
        <f t="shared" si="24"/>
        <v>3.0414746543778803</v>
      </c>
      <c r="K433" s="7"/>
      <c r="L433" s="11"/>
      <c r="M433" s="11"/>
    </row>
    <row r="434" spans="2:13" x14ac:dyDescent="0.25">
      <c r="B434" s="9">
        <v>432</v>
      </c>
      <c r="C434" s="10">
        <f t="shared" si="24"/>
        <v>3.03680981595092</v>
      </c>
      <c r="K434" s="7"/>
      <c r="L434" s="11"/>
      <c r="M434" s="11"/>
    </row>
    <row r="435" spans="2:13" x14ac:dyDescent="0.25">
      <c r="B435" s="9">
        <v>433</v>
      </c>
      <c r="C435" s="10">
        <f t="shared" si="24"/>
        <v>3.0321592649310873</v>
      </c>
      <c r="K435" s="7"/>
      <c r="L435" s="11"/>
      <c r="M435" s="11"/>
    </row>
    <row r="436" spans="2:13" x14ac:dyDescent="0.25">
      <c r="B436" s="9">
        <v>434</v>
      </c>
      <c r="C436" s="10">
        <f t="shared" si="24"/>
        <v>3.0275229357798166</v>
      </c>
      <c r="K436" s="7"/>
      <c r="L436" s="11"/>
      <c r="M436" s="11"/>
    </row>
    <row r="437" spans="2:13" x14ac:dyDescent="0.25">
      <c r="B437" s="9">
        <v>435</v>
      </c>
      <c r="C437" s="10">
        <f t="shared" si="24"/>
        <v>3.0229007633587788</v>
      </c>
      <c r="K437" s="7"/>
      <c r="L437" s="11"/>
      <c r="M437" s="11"/>
    </row>
    <row r="438" spans="2:13" x14ac:dyDescent="0.25">
      <c r="B438" s="9">
        <v>436</v>
      </c>
      <c r="C438" s="10">
        <f t="shared" si="24"/>
        <v>3.0182926829268295</v>
      </c>
      <c r="K438" s="7"/>
      <c r="L438" s="11"/>
      <c r="M438" s="11"/>
    </row>
    <row r="439" spans="2:13" x14ac:dyDescent="0.25">
      <c r="B439" s="9">
        <v>437</v>
      </c>
      <c r="C439" s="10">
        <f t="shared" si="24"/>
        <v>3.0136986301369859</v>
      </c>
      <c r="K439" s="7"/>
      <c r="L439" s="11"/>
      <c r="M439" s="11"/>
    </row>
    <row r="440" spans="2:13" x14ac:dyDescent="0.25">
      <c r="B440" s="9">
        <v>438</v>
      </c>
      <c r="C440" s="10">
        <f t="shared" si="24"/>
        <v>3.0091185410334345</v>
      </c>
      <c r="K440" s="7"/>
      <c r="L440" s="11"/>
      <c r="M440" s="11"/>
    </row>
    <row r="441" spans="2:13" x14ac:dyDescent="0.25">
      <c r="B441" s="9">
        <v>439</v>
      </c>
      <c r="C441" s="10">
        <f t="shared" si="24"/>
        <v>3.0045523520485586</v>
      </c>
      <c r="K441" s="7"/>
      <c r="L441" s="11"/>
      <c r="M441" s="11"/>
    </row>
    <row r="442" spans="2:13" x14ac:dyDescent="0.25">
      <c r="B442" s="9">
        <v>440</v>
      </c>
      <c r="C442" s="10">
        <f t="shared" si="24"/>
        <v>3</v>
      </c>
      <c r="K442" s="7"/>
      <c r="L442" s="11"/>
      <c r="M442" s="11"/>
    </row>
    <row r="443" spans="2:13" x14ac:dyDescent="0.25">
      <c r="B443" s="9">
        <v>441</v>
      </c>
      <c r="C443" s="10">
        <f t="shared" si="24"/>
        <v>2.9954614220877458</v>
      </c>
      <c r="K443" s="7"/>
      <c r="L443" s="11"/>
      <c r="M443" s="11"/>
    </row>
    <row r="444" spans="2:13" x14ac:dyDescent="0.25">
      <c r="B444" s="9">
        <v>442</v>
      </c>
      <c r="C444" s="10">
        <f t="shared" si="24"/>
        <v>2.9909365558912389</v>
      </c>
      <c r="K444" s="7"/>
      <c r="L444" s="11"/>
      <c r="M444" s="11"/>
    </row>
    <row r="445" spans="2:13" x14ac:dyDescent="0.25">
      <c r="B445" s="9">
        <v>443</v>
      </c>
      <c r="C445" s="10">
        <f t="shared" si="24"/>
        <v>2.9864253393665159</v>
      </c>
      <c r="K445" s="7"/>
      <c r="L445" s="11"/>
      <c r="M445" s="11"/>
    </row>
    <row r="446" spans="2:13" x14ac:dyDescent="0.25">
      <c r="B446" s="9">
        <v>444</v>
      </c>
      <c r="C446" s="10">
        <f t="shared" si="24"/>
        <v>2.9819277108433737</v>
      </c>
      <c r="K446" s="7"/>
      <c r="L446" s="11"/>
      <c r="M446" s="11"/>
    </row>
    <row r="447" spans="2:13" x14ac:dyDescent="0.25">
      <c r="B447" s="9">
        <v>445</v>
      </c>
      <c r="C447" s="10">
        <f t="shared" si="24"/>
        <v>2.977443609022556</v>
      </c>
      <c r="K447" s="7"/>
      <c r="L447" s="11"/>
      <c r="M447" s="11"/>
    </row>
    <row r="448" spans="2:13" x14ac:dyDescent="0.25">
      <c r="B448" s="9">
        <v>446</v>
      </c>
      <c r="C448" s="10">
        <f t="shared" si="24"/>
        <v>2.9729729729729728</v>
      </c>
      <c r="K448" s="7"/>
      <c r="L448" s="11"/>
      <c r="M448" s="11"/>
    </row>
    <row r="449" spans="2:13" x14ac:dyDescent="0.25">
      <c r="B449" s="9">
        <v>447</v>
      </c>
      <c r="C449" s="10">
        <f t="shared" si="24"/>
        <v>2.9685157421289357</v>
      </c>
      <c r="K449" s="7"/>
      <c r="L449" s="11"/>
      <c r="M449" s="11"/>
    </row>
    <row r="450" spans="2:13" x14ac:dyDescent="0.25">
      <c r="B450" s="9">
        <v>448</v>
      </c>
      <c r="C450" s="10">
        <f t="shared" si="24"/>
        <v>2.9640718562874251</v>
      </c>
      <c r="K450" s="7"/>
      <c r="L450" s="11"/>
      <c r="M450" s="11"/>
    </row>
    <row r="451" spans="2:13" x14ac:dyDescent="0.25">
      <c r="B451" s="9">
        <v>449</v>
      </c>
      <c r="C451" s="10">
        <f t="shared" si="24"/>
        <v>2.9596412556053813</v>
      </c>
      <c r="K451" s="7"/>
      <c r="L451" s="11"/>
      <c r="M451" s="11"/>
    </row>
    <row r="452" spans="2:13" x14ac:dyDescent="0.25">
      <c r="B452" s="9">
        <v>450</v>
      </c>
      <c r="C452" s="10">
        <f t="shared" ref="C452:C515" si="25">$E$3*($E$6/(B452+$E$6))</f>
        <v>2.955223880597015</v>
      </c>
      <c r="K452" s="7"/>
      <c r="L452" s="11"/>
      <c r="M452" s="11"/>
    </row>
    <row r="453" spans="2:13" x14ac:dyDescent="0.25">
      <c r="B453" s="9">
        <v>451</v>
      </c>
      <c r="C453" s="10">
        <f t="shared" si="25"/>
        <v>2.9508196721311473</v>
      </c>
      <c r="K453" s="7"/>
      <c r="L453" s="11"/>
      <c r="M453" s="11"/>
    </row>
    <row r="454" spans="2:13" x14ac:dyDescent="0.25">
      <c r="B454" s="9">
        <v>452</v>
      </c>
      <c r="C454" s="10">
        <f t="shared" si="25"/>
        <v>2.9464285714285716</v>
      </c>
      <c r="K454" s="7"/>
      <c r="L454" s="11"/>
      <c r="M454" s="11"/>
    </row>
    <row r="455" spans="2:13" x14ac:dyDescent="0.25">
      <c r="B455" s="9">
        <v>453</v>
      </c>
      <c r="C455" s="10">
        <f t="shared" si="25"/>
        <v>2.9420505200594356</v>
      </c>
      <c r="K455" s="7"/>
      <c r="L455" s="11"/>
      <c r="M455" s="11"/>
    </row>
    <row r="456" spans="2:13" x14ac:dyDescent="0.25">
      <c r="B456" s="9">
        <v>454</v>
      </c>
      <c r="C456" s="10">
        <f t="shared" si="25"/>
        <v>2.9376854599406528</v>
      </c>
      <c r="K456" s="7"/>
      <c r="L456" s="11"/>
      <c r="M456" s="11"/>
    </row>
    <row r="457" spans="2:13" x14ac:dyDescent="0.25">
      <c r="B457" s="9">
        <v>455</v>
      </c>
      <c r="C457" s="10">
        <f t="shared" si="25"/>
        <v>2.9333333333333336</v>
      </c>
      <c r="K457" s="7"/>
      <c r="L457" s="11"/>
      <c r="M457" s="11"/>
    </row>
    <row r="458" spans="2:13" x14ac:dyDescent="0.25">
      <c r="B458" s="9">
        <v>456</v>
      </c>
      <c r="C458" s="10">
        <f t="shared" si="25"/>
        <v>2.9289940828402368</v>
      </c>
      <c r="K458" s="7"/>
      <c r="L458" s="11"/>
      <c r="M458" s="11"/>
    </row>
    <row r="459" spans="2:13" x14ac:dyDescent="0.25">
      <c r="B459" s="9">
        <v>457</v>
      </c>
      <c r="C459" s="10">
        <f t="shared" si="25"/>
        <v>2.9246676514032499</v>
      </c>
      <c r="K459" s="7"/>
      <c r="L459" s="11"/>
      <c r="M459" s="11"/>
    </row>
    <row r="460" spans="2:13" x14ac:dyDescent="0.25">
      <c r="B460" s="9">
        <v>458</v>
      </c>
      <c r="C460" s="10">
        <f t="shared" si="25"/>
        <v>2.9203539823008851</v>
      </c>
      <c r="K460" s="7"/>
      <c r="L460" s="11"/>
      <c r="M460" s="11"/>
    </row>
    <row r="461" spans="2:13" x14ac:dyDescent="0.25">
      <c r="B461" s="9">
        <v>459</v>
      </c>
      <c r="C461" s="10">
        <f t="shared" si="25"/>
        <v>2.9160530191458029</v>
      </c>
      <c r="K461" s="7"/>
      <c r="L461" s="11"/>
      <c r="M461" s="11"/>
    </row>
    <row r="462" spans="2:13" x14ac:dyDescent="0.25">
      <c r="B462" s="9">
        <v>460</v>
      </c>
      <c r="C462" s="10">
        <f t="shared" si="25"/>
        <v>2.9117647058823533</v>
      </c>
      <c r="K462" s="7"/>
      <c r="L462" s="11"/>
      <c r="M462" s="11"/>
    </row>
    <row r="463" spans="2:13" x14ac:dyDescent="0.25">
      <c r="B463" s="9">
        <v>461</v>
      </c>
      <c r="C463" s="10">
        <f t="shared" si="25"/>
        <v>2.9074889867841409</v>
      </c>
      <c r="K463" s="7"/>
      <c r="L463" s="11"/>
      <c r="M463" s="11"/>
    </row>
    <row r="464" spans="2:13" x14ac:dyDescent="0.25">
      <c r="B464" s="9">
        <v>462</v>
      </c>
      <c r="C464" s="10">
        <f t="shared" si="25"/>
        <v>2.903225806451613</v>
      </c>
      <c r="K464" s="7"/>
      <c r="L464" s="11"/>
      <c r="M464" s="11"/>
    </row>
    <row r="465" spans="2:13" x14ac:dyDescent="0.25">
      <c r="B465" s="9">
        <v>463</v>
      </c>
      <c r="C465" s="10">
        <f t="shared" si="25"/>
        <v>2.8989751098096632</v>
      </c>
      <c r="K465" s="7"/>
      <c r="L465" s="11"/>
      <c r="M465" s="11"/>
    </row>
    <row r="466" spans="2:13" x14ac:dyDescent="0.25">
      <c r="B466" s="9">
        <v>464</v>
      </c>
      <c r="C466" s="10">
        <f t="shared" si="25"/>
        <v>2.8947368421052628</v>
      </c>
      <c r="K466" s="7"/>
      <c r="L466" s="11"/>
      <c r="M466" s="11"/>
    </row>
    <row r="467" spans="2:13" x14ac:dyDescent="0.25">
      <c r="B467" s="9">
        <v>465</v>
      </c>
      <c r="C467" s="10">
        <f t="shared" si="25"/>
        <v>2.8905109489051095</v>
      </c>
      <c r="K467" s="7"/>
      <c r="L467" s="11"/>
      <c r="M467" s="11"/>
    </row>
    <row r="468" spans="2:13" x14ac:dyDescent="0.25">
      <c r="B468" s="9">
        <v>466</v>
      </c>
      <c r="C468" s="10">
        <f t="shared" si="25"/>
        <v>2.8862973760932946</v>
      </c>
      <c r="K468" s="7"/>
      <c r="L468" s="11"/>
      <c r="M468" s="11"/>
    </row>
    <row r="469" spans="2:13" x14ac:dyDescent="0.25">
      <c r="B469" s="9">
        <v>467</v>
      </c>
      <c r="C469" s="10">
        <f t="shared" si="25"/>
        <v>2.8820960698689957</v>
      </c>
      <c r="K469" s="7"/>
      <c r="L469" s="11"/>
      <c r="M469" s="11"/>
    </row>
    <row r="470" spans="2:13" x14ac:dyDescent="0.25">
      <c r="B470" s="9">
        <v>468</v>
      </c>
      <c r="C470" s="10">
        <f t="shared" si="25"/>
        <v>2.8779069767441863</v>
      </c>
      <c r="K470" s="7"/>
      <c r="L470" s="11"/>
      <c r="M470" s="11"/>
    </row>
    <row r="471" spans="2:13" x14ac:dyDescent="0.25">
      <c r="B471" s="9">
        <v>469</v>
      </c>
      <c r="C471" s="10">
        <f t="shared" si="25"/>
        <v>2.8737300435413644</v>
      </c>
      <c r="K471" s="7"/>
      <c r="L471" s="11"/>
      <c r="M471" s="11"/>
    </row>
    <row r="472" spans="2:13" x14ac:dyDescent="0.25">
      <c r="B472" s="9">
        <v>470</v>
      </c>
      <c r="C472" s="10">
        <f t="shared" si="25"/>
        <v>2.8695652173913042</v>
      </c>
      <c r="K472" s="7"/>
      <c r="L472" s="11"/>
      <c r="M472" s="11"/>
    </row>
    <row r="473" spans="2:13" x14ac:dyDescent="0.25">
      <c r="B473" s="9">
        <v>471</v>
      </c>
      <c r="C473" s="10">
        <f t="shared" si="25"/>
        <v>2.8654124457308248</v>
      </c>
      <c r="K473" s="7"/>
      <c r="L473" s="11"/>
      <c r="M473" s="11"/>
    </row>
    <row r="474" spans="2:13" x14ac:dyDescent="0.25">
      <c r="B474" s="9">
        <v>472</v>
      </c>
      <c r="C474" s="10">
        <f t="shared" si="25"/>
        <v>2.8612716763005781</v>
      </c>
      <c r="K474" s="7"/>
      <c r="L474" s="11"/>
      <c r="M474" s="11"/>
    </row>
    <row r="475" spans="2:13" x14ac:dyDescent="0.25">
      <c r="B475" s="9">
        <v>473</v>
      </c>
      <c r="C475" s="10">
        <f t="shared" si="25"/>
        <v>2.8571428571428568</v>
      </c>
      <c r="K475" s="7"/>
      <c r="L475" s="11"/>
      <c r="M475" s="11"/>
    </row>
    <row r="476" spans="2:13" x14ac:dyDescent="0.25">
      <c r="B476" s="9">
        <v>474</v>
      </c>
      <c r="C476" s="10">
        <f t="shared" si="25"/>
        <v>2.8530259365994235</v>
      </c>
      <c r="K476" s="7"/>
      <c r="L476" s="11"/>
      <c r="M476" s="11"/>
    </row>
    <row r="477" spans="2:13" x14ac:dyDescent="0.25">
      <c r="B477" s="9">
        <v>475</v>
      </c>
      <c r="C477" s="10">
        <f t="shared" si="25"/>
        <v>2.8489208633093521</v>
      </c>
      <c r="K477" s="7"/>
      <c r="L477" s="11"/>
      <c r="M477" s="11"/>
    </row>
    <row r="478" spans="2:13" x14ac:dyDescent="0.25">
      <c r="B478" s="9">
        <v>476</v>
      </c>
      <c r="C478" s="10">
        <f t="shared" si="25"/>
        <v>2.8448275862068968</v>
      </c>
      <c r="K478" s="7"/>
      <c r="L478" s="11"/>
      <c r="M478" s="11"/>
    </row>
    <row r="479" spans="2:13" x14ac:dyDescent="0.25">
      <c r="B479" s="9">
        <v>477</v>
      </c>
      <c r="C479" s="10">
        <f t="shared" si="25"/>
        <v>2.8407460545193683</v>
      </c>
      <c r="K479" s="7"/>
      <c r="L479" s="11"/>
      <c r="M479" s="11"/>
    </row>
    <row r="480" spans="2:13" x14ac:dyDescent="0.25">
      <c r="B480" s="9">
        <v>478</v>
      </c>
      <c r="C480" s="10">
        <f t="shared" si="25"/>
        <v>2.8366762177650426</v>
      </c>
      <c r="K480" s="7"/>
      <c r="L480" s="11"/>
      <c r="M480" s="11"/>
    </row>
    <row r="481" spans="2:13" x14ac:dyDescent="0.25">
      <c r="B481" s="9">
        <v>479</v>
      </c>
      <c r="C481" s="10">
        <f t="shared" si="25"/>
        <v>2.8326180257510729</v>
      </c>
      <c r="K481" s="7"/>
      <c r="L481" s="11"/>
      <c r="M481" s="11"/>
    </row>
    <row r="482" spans="2:13" x14ac:dyDescent="0.25">
      <c r="B482" s="9">
        <v>480</v>
      </c>
      <c r="C482" s="10">
        <f t="shared" si="25"/>
        <v>2.8285714285714283</v>
      </c>
      <c r="K482" s="7"/>
      <c r="L482" s="11"/>
      <c r="M482" s="11"/>
    </row>
    <row r="483" spans="2:13" x14ac:dyDescent="0.25">
      <c r="B483" s="9">
        <v>481</v>
      </c>
      <c r="C483" s="10">
        <f t="shared" si="25"/>
        <v>2.8245363766048501</v>
      </c>
      <c r="K483" s="7"/>
      <c r="L483" s="11"/>
      <c r="M483" s="11"/>
    </row>
    <row r="484" spans="2:13" x14ac:dyDescent="0.25">
      <c r="B484" s="9">
        <v>482</v>
      </c>
      <c r="C484" s="10">
        <f t="shared" si="25"/>
        <v>2.8205128205128203</v>
      </c>
      <c r="K484" s="7"/>
      <c r="L484" s="11"/>
      <c r="M484" s="11"/>
    </row>
    <row r="485" spans="2:13" x14ac:dyDescent="0.25">
      <c r="B485" s="9">
        <v>483</v>
      </c>
      <c r="C485" s="10">
        <f t="shared" si="25"/>
        <v>2.8165007112375537</v>
      </c>
      <c r="K485" s="7"/>
      <c r="L485" s="11"/>
      <c r="M485" s="11"/>
    </row>
    <row r="486" spans="2:13" x14ac:dyDescent="0.25">
      <c r="B486" s="9">
        <v>484</v>
      </c>
      <c r="C486" s="10">
        <f t="shared" si="25"/>
        <v>2.8125</v>
      </c>
      <c r="K486" s="7"/>
      <c r="L486" s="11"/>
      <c r="M486" s="11"/>
    </row>
    <row r="487" spans="2:13" x14ac:dyDescent="0.25">
      <c r="B487" s="9">
        <v>485</v>
      </c>
      <c r="C487" s="10">
        <f t="shared" si="25"/>
        <v>2.8085106382978724</v>
      </c>
      <c r="K487" s="7"/>
      <c r="L487" s="11"/>
      <c r="M487" s="11"/>
    </row>
    <row r="488" spans="2:13" x14ac:dyDescent="0.25">
      <c r="B488" s="9">
        <v>486</v>
      </c>
      <c r="C488" s="10">
        <f t="shared" si="25"/>
        <v>2.8045325779036827</v>
      </c>
      <c r="K488" s="7"/>
      <c r="L488" s="11"/>
      <c r="M488" s="11"/>
    </row>
    <row r="489" spans="2:13" x14ac:dyDescent="0.25">
      <c r="B489" s="9">
        <v>487</v>
      </c>
      <c r="C489" s="10">
        <f t="shared" si="25"/>
        <v>2.8005657708628005</v>
      </c>
      <c r="K489" s="7"/>
      <c r="L489" s="11"/>
      <c r="M489" s="11"/>
    </row>
    <row r="490" spans="2:13" x14ac:dyDescent="0.25">
      <c r="B490" s="9">
        <v>488</v>
      </c>
      <c r="C490" s="10">
        <f t="shared" si="25"/>
        <v>2.7966101694915255</v>
      </c>
      <c r="K490" s="7"/>
      <c r="L490" s="11"/>
      <c r="M490" s="11"/>
    </row>
    <row r="491" spans="2:13" x14ac:dyDescent="0.25">
      <c r="B491" s="9">
        <v>489</v>
      </c>
      <c r="C491" s="10">
        <f t="shared" si="25"/>
        <v>2.7926657263751764</v>
      </c>
      <c r="K491" s="7"/>
      <c r="L491" s="11"/>
      <c r="M491" s="11"/>
    </row>
    <row r="492" spans="2:13" x14ac:dyDescent="0.25">
      <c r="B492" s="9">
        <v>490</v>
      </c>
      <c r="C492" s="10">
        <f t="shared" si="25"/>
        <v>2.788732394366197</v>
      </c>
      <c r="K492" s="7"/>
      <c r="L492" s="11"/>
      <c r="M492" s="11"/>
    </row>
    <row r="493" spans="2:13" x14ac:dyDescent="0.25">
      <c r="B493" s="9">
        <v>491</v>
      </c>
      <c r="C493" s="10">
        <f t="shared" si="25"/>
        <v>2.7848101265822787</v>
      </c>
      <c r="K493" s="7"/>
      <c r="L493" s="11"/>
      <c r="M493" s="11"/>
    </row>
    <row r="494" spans="2:13" x14ac:dyDescent="0.25">
      <c r="B494" s="9">
        <v>492</v>
      </c>
      <c r="C494" s="10">
        <f t="shared" si="25"/>
        <v>2.7808988764044944</v>
      </c>
      <c r="K494" s="7"/>
      <c r="L494" s="11"/>
      <c r="M494" s="11"/>
    </row>
    <row r="495" spans="2:13" x14ac:dyDescent="0.25">
      <c r="B495" s="9">
        <v>493</v>
      </c>
      <c r="C495" s="10">
        <f t="shared" si="25"/>
        <v>2.7769985974754556</v>
      </c>
      <c r="K495" s="7"/>
      <c r="L495" s="11"/>
      <c r="M495" s="11"/>
    </row>
    <row r="496" spans="2:13" x14ac:dyDescent="0.25">
      <c r="B496" s="9">
        <v>494</v>
      </c>
      <c r="C496" s="10">
        <f t="shared" si="25"/>
        <v>2.7731092436974789</v>
      </c>
      <c r="K496" s="7"/>
      <c r="L496" s="11"/>
      <c r="M496" s="11"/>
    </row>
    <row r="497" spans="2:13" x14ac:dyDescent="0.25">
      <c r="B497" s="9">
        <v>495</v>
      </c>
      <c r="C497" s="10">
        <f t="shared" si="25"/>
        <v>2.7692307692307692</v>
      </c>
      <c r="K497" s="7"/>
      <c r="L497" s="11"/>
      <c r="M497" s="11"/>
    </row>
    <row r="498" spans="2:13" x14ac:dyDescent="0.25">
      <c r="B498" s="9">
        <v>496</v>
      </c>
      <c r="C498" s="10">
        <f t="shared" si="25"/>
        <v>2.7653631284916202</v>
      </c>
      <c r="K498" s="7"/>
      <c r="L498" s="11"/>
      <c r="M498" s="11"/>
    </row>
    <row r="499" spans="2:13" x14ac:dyDescent="0.25">
      <c r="B499" s="9">
        <v>497</v>
      </c>
      <c r="C499" s="10">
        <f t="shared" si="25"/>
        <v>2.7615062761506279</v>
      </c>
      <c r="K499" s="7"/>
      <c r="L499" s="11"/>
      <c r="M499" s="11"/>
    </row>
    <row r="500" spans="2:13" x14ac:dyDescent="0.25">
      <c r="B500" s="9">
        <v>498</v>
      </c>
      <c r="C500" s="10">
        <f t="shared" si="25"/>
        <v>2.7576601671309189</v>
      </c>
      <c r="K500" s="7"/>
      <c r="L500" s="11"/>
      <c r="M500" s="11"/>
    </row>
    <row r="501" spans="2:13" x14ac:dyDescent="0.25">
      <c r="B501" s="9">
        <v>499</v>
      </c>
      <c r="C501" s="10">
        <f t="shared" si="25"/>
        <v>2.7538247566063974</v>
      </c>
      <c r="K501" s="7"/>
      <c r="L501" s="11"/>
      <c r="M501" s="11"/>
    </row>
    <row r="502" spans="2:13" x14ac:dyDescent="0.25">
      <c r="B502" s="9">
        <v>500</v>
      </c>
      <c r="C502" s="10">
        <f t="shared" si="25"/>
        <v>2.75</v>
      </c>
      <c r="K502" s="7"/>
      <c r="L502" s="11"/>
      <c r="M502" s="11"/>
    </row>
    <row r="503" spans="2:13" x14ac:dyDescent="0.25">
      <c r="B503" s="9">
        <v>501</v>
      </c>
      <c r="C503" s="10">
        <f t="shared" si="25"/>
        <v>2.7461858529819692</v>
      </c>
      <c r="K503" s="7"/>
      <c r="L503" s="11"/>
      <c r="M503" s="11"/>
    </row>
    <row r="504" spans="2:13" x14ac:dyDescent="0.25">
      <c r="B504" s="9">
        <v>502</v>
      </c>
      <c r="C504" s="10">
        <f t="shared" si="25"/>
        <v>2.7423822714681441</v>
      </c>
      <c r="K504" s="7"/>
      <c r="L504" s="11"/>
      <c r="M504" s="11"/>
    </row>
    <row r="505" spans="2:13" x14ac:dyDescent="0.25">
      <c r="B505" s="9">
        <v>503</v>
      </c>
      <c r="C505" s="10">
        <f t="shared" si="25"/>
        <v>2.7385892116182569</v>
      </c>
      <c r="K505" s="7"/>
      <c r="L505" s="11"/>
      <c r="M505" s="11"/>
    </row>
    <row r="506" spans="2:13" x14ac:dyDescent="0.25">
      <c r="B506" s="9">
        <v>504</v>
      </c>
      <c r="C506" s="10">
        <f t="shared" si="25"/>
        <v>2.7348066298342539</v>
      </c>
      <c r="K506" s="7"/>
      <c r="L506" s="11"/>
      <c r="M506" s="11"/>
    </row>
    <row r="507" spans="2:13" x14ac:dyDescent="0.25">
      <c r="B507" s="9">
        <v>505</v>
      </c>
      <c r="C507" s="10">
        <f t="shared" si="25"/>
        <v>2.7310344827586208</v>
      </c>
      <c r="K507" s="7"/>
      <c r="L507" s="11"/>
      <c r="M507" s="11"/>
    </row>
    <row r="508" spans="2:13" x14ac:dyDescent="0.25">
      <c r="B508" s="9">
        <v>506</v>
      </c>
      <c r="C508" s="10">
        <f t="shared" si="25"/>
        <v>2.7272727272727275</v>
      </c>
      <c r="K508" s="7"/>
      <c r="L508" s="11"/>
      <c r="M508" s="11"/>
    </row>
    <row r="509" spans="2:13" x14ac:dyDescent="0.25">
      <c r="B509" s="9">
        <v>507</v>
      </c>
      <c r="C509" s="10">
        <f t="shared" si="25"/>
        <v>2.7235213204951858</v>
      </c>
      <c r="K509" s="7"/>
      <c r="L509" s="11"/>
      <c r="M509" s="11"/>
    </row>
    <row r="510" spans="2:13" x14ac:dyDescent="0.25">
      <c r="B510" s="9">
        <v>508</v>
      </c>
      <c r="C510" s="10">
        <f t="shared" si="25"/>
        <v>2.7197802197802194</v>
      </c>
      <c r="K510" s="7"/>
      <c r="L510" s="11"/>
      <c r="M510" s="11"/>
    </row>
    <row r="511" spans="2:13" x14ac:dyDescent="0.25">
      <c r="B511" s="9">
        <v>509</v>
      </c>
      <c r="C511" s="10">
        <f t="shared" si="25"/>
        <v>2.716049382716049</v>
      </c>
      <c r="K511" s="7"/>
      <c r="L511" s="11"/>
      <c r="M511" s="11"/>
    </row>
    <row r="512" spans="2:13" x14ac:dyDescent="0.25">
      <c r="B512" s="9">
        <v>510</v>
      </c>
      <c r="C512" s="10">
        <f t="shared" si="25"/>
        <v>2.7123287671232874</v>
      </c>
      <c r="K512" s="7"/>
      <c r="L512" s="11"/>
      <c r="M512" s="11"/>
    </row>
    <row r="513" spans="2:13" x14ac:dyDescent="0.25">
      <c r="B513" s="9">
        <v>511</v>
      </c>
      <c r="C513" s="10">
        <f t="shared" si="25"/>
        <v>2.7086183310533514</v>
      </c>
      <c r="K513" s="7"/>
      <c r="L513" s="11"/>
      <c r="M513" s="11"/>
    </row>
    <row r="514" spans="2:13" x14ac:dyDescent="0.25">
      <c r="B514" s="9">
        <v>512</v>
      </c>
      <c r="C514" s="10">
        <f t="shared" si="25"/>
        <v>2.7049180327868854</v>
      </c>
      <c r="K514" s="7"/>
      <c r="L514" s="11"/>
      <c r="M514" s="11"/>
    </row>
    <row r="515" spans="2:13" x14ac:dyDescent="0.25">
      <c r="B515" s="9">
        <v>513</v>
      </c>
      <c r="C515" s="10">
        <f t="shared" si="25"/>
        <v>2.7012278308321966</v>
      </c>
      <c r="K515" s="7"/>
      <c r="L515" s="11"/>
      <c r="M515" s="11"/>
    </row>
    <row r="516" spans="2:13" x14ac:dyDescent="0.25">
      <c r="B516" s="9">
        <v>514</v>
      </c>
      <c r="C516" s="10">
        <f t="shared" ref="C516:C579" si="26">$E$3*($E$6/(B516+$E$6))</f>
        <v>2.6975476839237054</v>
      </c>
      <c r="K516" s="7"/>
      <c r="L516" s="11"/>
      <c r="M516" s="11"/>
    </row>
    <row r="517" spans="2:13" x14ac:dyDescent="0.25">
      <c r="B517" s="9">
        <v>515</v>
      </c>
      <c r="C517" s="10">
        <f t="shared" si="26"/>
        <v>2.693877551020408</v>
      </c>
      <c r="K517" s="7"/>
      <c r="L517" s="11"/>
      <c r="M517" s="11"/>
    </row>
    <row r="518" spans="2:13" x14ac:dyDescent="0.25">
      <c r="B518" s="9">
        <v>516</v>
      </c>
      <c r="C518" s="10">
        <f t="shared" si="26"/>
        <v>2.6902173913043477</v>
      </c>
      <c r="K518" s="7"/>
      <c r="L518" s="11"/>
      <c r="M518" s="11"/>
    </row>
    <row r="519" spans="2:13" x14ac:dyDescent="0.25">
      <c r="B519" s="9">
        <v>517</v>
      </c>
      <c r="C519" s="10">
        <f t="shared" si="26"/>
        <v>2.6865671641791042</v>
      </c>
      <c r="K519" s="7"/>
      <c r="L519" s="11"/>
      <c r="M519" s="11"/>
    </row>
    <row r="520" spans="2:13" x14ac:dyDescent="0.25">
      <c r="B520" s="9">
        <v>518</v>
      </c>
      <c r="C520" s="10">
        <f t="shared" si="26"/>
        <v>2.6829268292682928</v>
      </c>
      <c r="K520" s="7"/>
      <c r="L520" s="11"/>
      <c r="M520" s="11"/>
    </row>
    <row r="521" spans="2:13" x14ac:dyDescent="0.25">
      <c r="B521" s="9">
        <v>519</v>
      </c>
      <c r="C521" s="10">
        <f t="shared" si="26"/>
        <v>2.6792963464140729</v>
      </c>
      <c r="K521" s="7"/>
      <c r="L521" s="11"/>
      <c r="M521" s="11"/>
    </row>
    <row r="522" spans="2:13" x14ac:dyDescent="0.25">
      <c r="B522" s="9">
        <v>520</v>
      </c>
      <c r="C522" s="10">
        <f t="shared" si="26"/>
        <v>2.6756756756756759</v>
      </c>
      <c r="K522" s="7"/>
      <c r="L522" s="11"/>
      <c r="M522" s="11"/>
    </row>
    <row r="523" spans="2:13" x14ac:dyDescent="0.25">
      <c r="B523" s="9">
        <v>521</v>
      </c>
      <c r="C523" s="10">
        <f t="shared" si="26"/>
        <v>2.6720647773279356</v>
      </c>
      <c r="K523" s="7"/>
      <c r="L523" s="11"/>
      <c r="M523" s="11"/>
    </row>
    <row r="524" spans="2:13" x14ac:dyDescent="0.25">
      <c r="B524" s="9">
        <v>522</v>
      </c>
      <c r="C524" s="10">
        <f t="shared" si="26"/>
        <v>2.6684636118598384</v>
      </c>
      <c r="K524" s="7"/>
      <c r="L524" s="11"/>
      <c r="M524" s="11"/>
    </row>
    <row r="525" spans="2:13" x14ac:dyDescent="0.25">
      <c r="B525" s="9">
        <v>523</v>
      </c>
      <c r="C525" s="10">
        <f t="shared" si="26"/>
        <v>2.6648721399730824</v>
      </c>
      <c r="K525" s="7"/>
      <c r="L525" s="11"/>
      <c r="M525" s="11"/>
    </row>
    <row r="526" spans="2:13" x14ac:dyDescent="0.25">
      <c r="B526" s="9">
        <v>524</v>
      </c>
      <c r="C526" s="10">
        <f t="shared" si="26"/>
        <v>2.6612903225806455</v>
      </c>
      <c r="K526" s="7"/>
      <c r="L526" s="11"/>
      <c r="M526" s="11"/>
    </row>
    <row r="527" spans="2:13" x14ac:dyDescent="0.25">
      <c r="B527" s="9">
        <v>525</v>
      </c>
      <c r="C527" s="10">
        <f t="shared" si="26"/>
        <v>2.6577181208053693</v>
      </c>
      <c r="K527" s="7"/>
      <c r="L527" s="11"/>
      <c r="M527" s="11"/>
    </row>
    <row r="528" spans="2:13" x14ac:dyDescent="0.25">
      <c r="B528" s="9">
        <v>526</v>
      </c>
      <c r="C528" s="10">
        <f t="shared" si="26"/>
        <v>2.6541554959785518</v>
      </c>
      <c r="K528" s="7"/>
      <c r="L528" s="11"/>
      <c r="M528" s="11"/>
    </row>
    <row r="529" spans="2:13" x14ac:dyDescent="0.25">
      <c r="B529" s="9">
        <v>527</v>
      </c>
      <c r="C529" s="10">
        <f t="shared" si="26"/>
        <v>2.6506024096385543</v>
      </c>
      <c r="K529" s="7"/>
      <c r="L529" s="11"/>
      <c r="M529" s="11"/>
    </row>
    <row r="530" spans="2:13" x14ac:dyDescent="0.25">
      <c r="B530" s="9">
        <v>528</v>
      </c>
      <c r="C530" s="10">
        <f t="shared" si="26"/>
        <v>2.6470588235294117</v>
      </c>
      <c r="K530" s="7"/>
      <c r="L530" s="11"/>
      <c r="M530" s="11"/>
    </row>
    <row r="531" spans="2:13" x14ac:dyDescent="0.25">
      <c r="B531" s="9">
        <v>529</v>
      </c>
      <c r="C531" s="10">
        <f t="shared" si="26"/>
        <v>2.6435246995994661</v>
      </c>
      <c r="K531" s="7"/>
      <c r="L531" s="11"/>
      <c r="M531" s="11"/>
    </row>
    <row r="532" spans="2:13" x14ac:dyDescent="0.25">
      <c r="B532" s="9">
        <v>530</v>
      </c>
      <c r="C532" s="10">
        <f t="shared" si="26"/>
        <v>2.64</v>
      </c>
      <c r="K532" s="7"/>
      <c r="L532" s="11"/>
      <c r="M532" s="11"/>
    </row>
    <row r="533" spans="2:13" x14ac:dyDescent="0.25">
      <c r="B533" s="9">
        <v>531</v>
      </c>
      <c r="C533" s="10">
        <f t="shared" si="26"/>
        <v>2.6364846870838878</v>
      </c>
      <c r="K533" s="7"/>
      <c r="L533" s="11"/>
      <c r="M533" s="11"/>
    </row>
    <row r="534" spans="2:13" x14ac:dyDescent="0.25">
      <c r="B534" s="9">
        <v>532</v>
      </c>
      <c r="C534" s="10">
        <f t="shared" si="26"/>
        <v>2.6329787234042552</v>
      </c>
      <c r="K534" s="7"/>
      <c r="L534" s="11"/>
      <c r="M534" s="11"/>
    </row>
    <row r="535" spans="2:13" x14ac:dyDescent="0.25">
      <c r="B535" s="9">
        <v>533</v>
      </c>
      <c r="C535" s="10">
        <f t="shared" si="26"/>
        <v>2.6294820717131477</v>
      </c>
      <c r="K535" s="7"/>
      <c r="L535" s="11"/>
      <c r="M535" s="11"/>
    </row>
    <row r="536" spans="2:13" x14ac:dyDescent="0.25">
      <c r="B536" s="9">
        <v>534</v>
      </c>
      <c r="C536" s="10">
        <f t="shared" si="26"/>
        <v>2.6259946949602124</v>
      </c>
      <c r="K536" s="7"/>
      <c r="L536" s="11"/>
      <c r="M536" s="11"/>
    </row>
    <row r="537" spans="2:13" x14ac:dyDescent="0.25">
      <c r="B537" s="9">
        <v>535</v>
      </c>
      <c r="C537" s="10">
        <f t="shared" si="26"/>
        <v>2.6225165562913908</v>
      </c>
      <c r="K537" s="7"/>
      <c r="L537" s="11"/>
      <c r="M537" s="11"/>
    </row>
    <row r="538" spans="2:13" x14ac:dyDescent="0.25">
      <c r="B538" s="9">
        <v>536</v>
      </c>
      <c r="C538" s="10">
        <f t="shared" si="26"/>
        <v>2.6190476190476191</v>
      </c>
      <c r="K538" s="7"/>
      <c r="L538" s="11"/>
      <c r="M538" s="11"/>
    </row>
    <row r="539" spans="2:13" x14ac:dyDescent="0.25">
      <c r="B539" s="9">
        <v>537</v>
      </c>
      <c r="C539" s="10">
        <f t="shared" si="26"/>
        <v>2.6155878467635403</v>
      </c>
      <c r="K539" s="7"/>
      <c r="L539" s="11"/>
      <c r="M539" s="11"/>
    </row>
    <row r="540" spans="2:13" x14ac:dyDescent="0.25">
      <c r="B540" s="9">
        <v>538</v>
      </c>
      <c r="C540" s="10">
        <f t="shared" si="26"/>
        <v>2.6121372031662267</v>
      </c>
      <c r="K540" s="7"/>
      <c r="L540" s="11"/>
      <c r="M540" s="11"/>
    </row>
    <row r="541" spans="2:13" x14ac:dyDescent="0.25">
      <c r="B541" s="9">
        <v>539</v>
      </c>
      <c r="C541" s="10">
        <f t="shared" si="26"/>
        <v>2.6086956521739131</v>
      </c>
      <c r="K541" s="7"/>
      <c r="L541" s="11"/>
      <c r="M541" s="11"/>
    </row>
    <row r="542" spans="2:13" x14ac:dyDescent="0.25">
      <c r="B542" s="9">
        <v>540</v>
      </c>
      <c r="C542" s="10">
        <f t="shared" si="26"/>
        <v>2.6052631578947372</v>
      </c>
      <c r="K542" s="7"/>
      <c r="L542" s="11"/>
      <c r="M542" s="11"/>
    </row>
    <row r="543" spans="2:13" x14ac:dyDescent="0.25">
      <c r="B543" s="9">
        <v>541</v>
      </c>
      <c r="C543" s="10">
        <f t="shared" si="26"/>
        <v>2.6018396846254928</v>
      </c>
      <c r="K543" s="7"/>
      <c r="L543" s="11"/>
      <c r="M543" s="11"/>
    </row>
    <row r="544" spans="2:13" x14ac:dyDescent="0.25">
      <c r="B544" s="9">
        <v>542</v>
      </c>
      <c r="C544" s="10">
        <f t="shared" si="26"/>
        <v>2.598425196850394</v>
      </c>
      <c r="K544" s="7"/>
      <c r="L544" s="11"/>
      <c r="M544" s="11"/>
    </row>
    <row r="545" spans="2:13" x14ac:dyDescent="0.25">
      <c r="B545" s="9">
        <v>543</v>
      </c>
      <c r="C545" s="10">
        <f t="shared" si="26"/>
        <v>2.5950196592398425</v>
      </c>
      <c r="K545" s="7"/>
      <c r="L545" s="11"/>
      <c r="M545" s="11"/>
    </row>
    <row r="546" spans="2:13" x14ac:dyDescent="0.25">
      <c r="B546" s="9">
        <v>544</v>
      </c>
      <c r="C546" s="10">
        <f t="shared" si="26"/>
        <v>2.591623036649215</v>
      </c>
      <c r="K546" s="7"/>
      <c r="L546" s="11"/>
      <c r="M546" s="11"/>
    </row>
    <row r="547" spans="2:13" x14ac:dyDescent="0.25">
      <c r="B547" s="9">
        <v>545</v>
      </c>
      <c r="C547" s="10">
        <f t="shared" si="26"/>
        <v>2.5882352941176467</v>
      </c>
      <c r="K547" s="7"/>
      <c r="L547" s="11"/>
      <c r="M547" s="11"/>
    </row>
    <row r="548" spans="2:13" x14ac:dyDescent="0.25">
      <c r="B548" s="9">
        <v>546</v>
      </c>
      <c r="C548" s="10">
        <f t="shared" si="26"/>
        <v>2.5848563968668405</v>
      </c>
      <c r="K548" s="7"/>
      <c r="L548" s="11"/>
      <c r="M548" s="11"/>
    </row>
    <row r="549" spans="2:13" x14ac:dyDescent="0.25">
      <c r="B549" s="9">
        <v>547</v>
      </c>
      <c r="C549" s="10">
        <f t="shared" si="26"/>
        <v>2.5814863102998693</v>
      </c>
      <c r="K549" s="7"/>
      <c r="L549" s="11"/>
      <c r="M549" s="11"/>
    </row>
    <row r="550" spans="2:13" x14ac:dyDescent="0.25">
      <c r="B550" s="9">
        <v>548</v>
      </c>
      <c r="C550" s="10">
        <f t="shared" si="26"/>
        <v>2.578125</v>
      </c>
      <c r="K550" s="7"/>
      <c r="L550" s="11"/>
      <c r="M550" s="11"/>
    </row>
    <row r="551" spans="2:13" x14ac:dyDescent="0.25">
      <c r="B551" s="9">
        <v>549</v>
      </c>
      <c r="C551" s="10">
        <f t="shared" si="26"/>
        <v>2.5747724317295191</v>
      </c>
      <c r="K551" s="7"/>
      <c r="L551" s="11"/>
      <c r="M551" s="11"/>
    </row>
    <row r="552" spans="2:13" x14ac:dyDescent="0.25">
      <c r="B552" s="9">
        <v>550</v>
      </c>
      <c r="C552" s="10">
        <f t="shared" si="26"/>
        <v>2.5714285714285712</v>
      </c>
      <c r="K552" s="7"/>
      <c r="L552" s="11"/>
      <c r="M552" s="11"/>
    </row>
    <row r="553" spans="2:13" x14ac:dyDescent="0.25">
      <c r="B553" s="9">
        <v>551</v>
      </c>
      <c r="C553" s="10">
        <f t="shared" si="26"/>
        <v>2.5680933852140075</v>
      </c>
      <c r="K553" s="7"/>
      <c r="L553" s="11"/>
      <c r="M553" s="11"/>
    </row>
    <row r="554" spans="2:13" x14ac:dyDescent="0.25">
      <c r="B554" s="9">
        <v>552</v>
      </c>
      <c r="C554" s="10">
        <f t="shared" si="26"/>
        <v>2.5647668393782386</v>
      </c>
      <c r="K554" s="7"/>
      <c r="L554" s="11"/>
      <c r="M554" s="11"/>
    </row>
    <row r="555" spans="2:13" x14ac:dyDescent="0.25">
      <c r="B555" s="9">
        <v>553</v>
      </c>
      <c r="C555" s="10">
        <f t="shared" si="26"/>
        <v>2.5614489003880987</v>
      </c>
      <c r="K555" s="7"/>
      <c r="L555" s="11"/>
      <c r="M555" s="11"/>
    </row>
    <row r="556" spans="2:13" x14ac:dyDescent="0.25">
      <c r="B556" s="9">
        <v>554</v>
      </c>
      <c r="C556" s="10">
        <f t="shared" si="26"/>
        <v>2.558139534883721</v>
      </c>
      <c r="K556" s="7"/>
      <c r="L556" s="11"/>
      <c r="M556" s="11"/>
    </row>
    <row r="557" spans="2:13" x14ac:dyDescent="0.25">
      <c r="B557" s="9">
        <v>555</v>
      </c>
      <c r="C557" s="10">
        <f t="shared" si="26"/>
        <v>2.5548387096774192</v>
      </c>
      <c r="K557" s="7"/>
      <c r="L557" s="11"/>
      <c r="M557" s="11"/>
    </row>
    <row r="558" spans="2:13" x14ac:dyDescent="0.25">
      <c r="B558" s="9">
        <v>556</v>
      </c>
      <c r="C558" s="10">
        <f t="shared" si="26"/>
        <v>2.5515463917525771</v>
      </c>
      <c r="K558" s="7"/>
      <c r="L558" s="11"/>
      <c r="M558" s="11"/>
    </row>
    <row r="559" spans="2:13" x14ac:dyDescent="0.25">
      <c r="B559" s="9">
        <v>557</v>
      </c>
      <c r="C559" s="10">
        <f t="shared" si="26"/>
        <v>2.5482625482625485</v>
      </c>
      <c r="K559" s="7"/>
      <c r="L559" s="11"/>
      <c r="M559" s="11"/>
    </row>
    <row r="560" spans="2:13" x14ac:dyDescent="0.25">
      <c r="B560" s="9">
        <v>558</v>
      </c>
      <c r="C560" s="10">
        <f t="shared" si="26"/>
        <v>2.544987146529563</v>
      </c>
      <c r="K560" s="7"/>
      <c r="L560" s="11"/>
      <c r="M560" s="11"/>
    </row>
    <row r="561" spans="2:13" x14ac:dyDescent="0.25">
      <c r="B561" s="9">
        <v>559</v>
      </c>
      <c r="C561" s="10">
        <f t="shared" si="26"/>
        <v>2.5417201540436456</v>
      </c>
      <c r="K561" s="7"/>
      <c r="L561" s="11"/>
      <c r="M561" s="11"/>
    </row>
    <row r="562" spans="2:13" x14ac:dyDescent="0.25">
      <c r="B562" s="9">
        <v>560</v>
      </c>
      <c r="C562" s="10">
        <f t="shared" si="26"/>
        <v>2.5384615384615383</v>
      </c>
      <c r="K562" s="7"/>
      <c r="L562" s="11"/>
      <c r="M562" s="11"/>
    </row>
    <row r="563" spans="2:13" x14ac:dyDescent="0.25">
      <c r="B563" s="9">
        <v>561</v>
      </c>
      <c r="C563" s="10">
        <f t="shared" si="26"/>
        <v>2.535211267605634</v>
      </c>
      <c r="K563" s="7"/>
      <c r="L563" s="11"/>
      <c r="M563" s="11"/>
    </row>
    <row r="564" spans="2:13" x14ac:dyDescent="0.25">
      <c r="B564" s="9">
        <v>562</v>
      </c>
      <c r="C564" s="10">
        <f t="shared" si="26"/>
        <v>2.5319693094629159</v>
      </c>
      <c r="K564" s="7"/>
      <c r="L564" s="11"/>
      <c r="M564" s="11"/>
    </row>
    <row r="565" spans="2:13" x14ac:dyDescent="0.25">
      <c r="B565" s="9">
        <v>563</v>
      </c>
      <c r="C565" s="10">
        <f t="shared" si="26"/>
        <v>2.5287356321839081</v>
      </c>
      <c r="K565" s="7"/>
      <c r="L565" s="11"/>
      <c r="M565" s="11"/>
    </row>
    <row r="566" spans="2:13" x14ac:dyDescent="0.25">
      <c r="B566" s="9">
        <v>564</v>
      </c>
      <c r="C566" s="10">
        <f t="shared" si="26"/>
        <v>2.5255102040816326</v>
      </c>
      <c r="K566" s="7"/>
      <c r="L566" s="11"/>
      <c r="M566" s="11"/>
    </row>
    <row r="567" spans="2:13" x14ac:dyDescent="0.25">
      <c r="B567" s="9">
        <v>565</v>
      </c>
      <c r="C567" s="10">
        <f t="shared" si="26"/>
        <v>2.5222929936305731</v>
      </c>
      <c r="K567" s="7"/>
      <c r="L567" s="11"/>
      <c r="M567" s="11"/>
    </row>
    <row r="568" spans="2:13" x14ac:dyDescent="0.25">
      <c r="B568" s="9">
        <v>566</v>
      </c>
      <c r="C568" s="10">
        <f t="shared" si="26"/>
        <v>2.5190839694656488</v>
      </c>
      <c r="K568" s="7"/>
      <c r="L568" s="11"/>
      <c r="M568" s="11"/>
    </row>
    <row r="569" spans="2:13" x14ac:dyDescent="0.25">
      <c r="B569" s="9">
        <v>567</v>
      </c>
      <c r="C569" s="10">
        <f t="shared" si="26"/>
        <v>2.5158831003811946</v>
      </c>
      <c r="K569" s="7"/>
      <c r="L569" s="11"/>
      <c r="M569" s="11"/>
    </row>
    <row r="570" spans="2:13" x14ac:dyDescent="0.25">
      <c r="B570" s="9">
        <v>568</v>
      </c>
      <c r="C570" s="10">
        <f t="shared" si="26"/>
        <v>2.5126903553299491</v>
      </c>
      <c r="K570" s="7"/>
      <c r="L570" s="11"/>
      <c r="M570" s="11"/>
    </row>
    <row r="571" spans="2:13" x14ac:dyDescent="0.25">
      <c r="B571" s="9">
        <v>569</v>
      </c>
      <c r="C571" s="10">
        <f t="shared" si="26"/>
        <v>2.5095057034220529</v>
      </c>
      <c r="K571" s="7"/>
      <c r="L571" s="11"/>
      <c r="M571" s="11"/>
    </row>
    <row r="572" spans="2:13" x14ac:dyDescent="0.25">
      <c r="B572" s="9">
        <v>570</v>
      </c>
      <c r="C572" s="10">
        <f t="shared" si="26"/>
        <v>2.5063291139240507</v>
      </c>
      <c r="K572" s="7"/>
      <c r="L572" s="11"/>
      <c r="M572" s="11"/>
    </row>
    <row r="573" spans="2:13" x14ac:dyDescent="0.25">
      <c r="B573" s="9">
        <v>571</v>
      </c>
      <c r="C573" s="10">
        <f t="shared" si="26"/>
        <v>2.5031605562579013</v>
      </c>
      <c r="K573" s="7"/>
      <c r="L573" s="11"/>
      <c r="M573" s="11"/>
    </row>
    <row r="574" spans="2:13" x14ac:dyDescent="0.25">
      <c r="B574" s="9">
        <v>572</v>
      </c>
      <c r="C574" s="10">
        <f t="shared" si="26"/>
        <v>2.5</v>
      </c>
      <c r="K574" s="7"/>
      <c r="L574" s="11"/>
      <c r="M574" s="11"/>
    </row>
    <row r="575" spans="2:13" x14ac:dyDescent="0.25">
      <c r="B575" s="9">
        <v>573</v>
      </c>
      <c r="C575" s="10">
        <f t="shared" si="26"/>
        <v>2.4968474148802016</v>
      </c>
      <c r="K575" s="7"/>
      <c r="L575" s="11"/>
      <c r="M575" s="11"/>
    </row>
    <row r="576" spans="2:13" x14ac:dyDescent="0.25">
      <c r="B576" s="9">
        <v>574</v>
      </c>
      <c r="C576" s="10">
        <f t="shared" si="26"/>
        <v>2.4937027707808568</v>
      </c>
      <c r="K576" s="7"/>
      <c r="L576" s="11"/>
      <c r="M576" s="11"/>
    </row>
    <row r="577" spans="2:13" x14ac:dyDescent="0.25">
      <c r="B577" s="9">
        <v>575</v>
      </c>
      <c r="C577" s="10">
        <f t="shared" si="26"/>
        <v>2.4905660377358489</v>
      </c>
      <c r="K577" s="7"/>
      <c r="L577" s="11"/>
      <c r="M577" s="11"/>
    </row>
    <row r="578" spans="2:13" x14ac:dyDescent="0.25">
      <c r="B578" s="9">
        <v>576</v>
      </c>
      <c r="C578" s="10">
        <f t="shared" si="26"/>
        <v>2.487437185929648</v>
      </c>
      <c r="K578" s="7"/>
      <c r="L578" s="11"/>
      <c r="M578" s="11"/>
    </row>
    <row r="579" spans="2:13" x14ac:dyDescent="0.25">
      <c r="B579" s="9">
        <v>577</v>
      </c>
      <c r="C579" s="10">
        <f t="shared" si="26"/>
        <v>2.4843161856963611</v>
      </c>
      <c r="K579" s="7"/>
      <c r="L579" s="11"/>
      <c r="M579" s="11"/>
    </row>
    <row r="580" spans="2:13" x14ac:dyDescent="0.25">
      <c r="B580" s="9">
        <v>578</v>
      </c>
      <c r="C580" s="10">
        <f t="shared" ref="C580:C643" si="27">$E$3*($E$6/(B580+$E$6))</f>
        <v>2.481203007518797</v>
      </c>
      <c r="K580" s="7"/>
      <c r="L580" s="11"/>
      <c r="M580" s="11"/>
    </row>
    <row r="581" spans="2:13" x14ac:dyDescent="0.25">
      <c r="B581" s="9">
        <v>579</v>
      </c>
      <c r="C581" s="10">
        <f t="shared" si="27"/>
        <v>2.4780976220275344</v>
      </c>
      <c r="K581" s="7"/>
      <c r="L581" s="11"/>
      <c r="M581" s="11"/>
    </row>
    <row r="582" spans="2:13" x14ac:dyDescent="0.25">
      <c r="B582" s="9">
        <v>580</v>
      </c>
      <c r="C582" s="10">
        <f t="shared" si="27"/>
        <v>2.4750000000000001</v>
      </c>
      <c r="K582" s="7"/>
      <c r="L582" s="11"/>
      <c r="M582" s="11"/>
    </row>
    <row r="583" spans="2:13" x14ac:dyDescent="0.25">
      <c r="B583" s="9">
        <v>581</v>
      </c>
      <c r="C583" s="10">
        <f t="shared" si="27"/>
        <v>2.4719101123595504</v>
      </c>
      <c r="K583" s="7"/>
      <c r="L583" s="11"/>
      <c r="M583" s="11"/>
    </row>
    <row r="584" spans="2:13" x14ac:dyDescent="0.25">
      <c r="B584" s="9">
        <v>582</v>
      </c>
      <c r="C584" s="10">
        <f t="shared" si="27"/>
        <v>2.4688279301745637</v>
      </c>
      <c r="K584" s="7"/>
      <c r="L584" s="11"/>
      <c r="M584" s="11"/>
    </row>
    <row r="585" spans="2:13" x14ac:dyDescent="0.25">
      <c r="B585" s="9">
        <v>583</v>
      </c>
      <c r="C585" s="10">
        <f t="shared" si="27"/>
        <v>2.4657534246575343</v>
      </c>
      <c r="K585" s="7"/>
      <c r="L585" s="11"/>
      <c r="M585" s="11"/>
    </row>
    <row r="586" spans="2:13" x14ac:dyDescent="0.25">
      <c r="B586" s="9">
        <v>584</v>
      </c>
      <c r="C586" s="10">
        <f t="shared" si="27"/>
        <v>2.4626865671641789</v>
      </c>
      <c r="K586" s="7"/>
      <c r="L586" s="11"/>
      <c r="M586" s="11"/>
    </row>
    <row r="587" spans="2:13" x14ac:dyDescent="0.25">
      <c r="B587" s="9">
        <v>585</v>
      </c>
      <c r="C587" s="10">
        <f t="shared" si="27"/>
        <v>2.4596273291925468</v>
      </c>
      <c r="K587" s="7"/>
      <c r="L587" s="11"/>
      <c r="M587" s="11"/>
    </row>
    <row r="588" spans="2:13" x14ac:dyDescent="0.25">
      <c r="B588" s="9">
        <v>586</v>
      </c>
      <c r="C588" s="10">
        <f t="shared" si="27"/>
        <v>2.4565756823821343</v>
      </c>
      <c r="K588" s="7"/>
      <c r="L588" s="11"/>
      <c r="M588" s="11"/>
    </row>
    <row r="589" spans="2:13" x14ac:dyDescent="0.25">
      <c r="B589" s="9">
        <v>587</v>
      </c>
      <c r="C589" s="10">
        <f t="shared" si="27"/>
        <v>2.4535315985130115</v>
      </c>
      <c r="K589" s="7"/>
      <c r="L589" s="11"/>
      <c r="M589" s="11"/>
    </row>
    <row r="590" spans="2:13" x14ac:dyDescent="0.25">
      <c r="B590" s="9">
        <v>588</v>
      </c>
      <c r="C590" s="10">
        <f t="shared" si="27"/>
        <v>2.4504950495049505</v>
      </c>
      <c r="K590" s="7"/>
      <c r="L590" s="11"/>
      <c r="M590" s="11"/>
    </row>
    <row r="591" spans="2:13" x14ac:dyDescent="0.25">
      <c r="B591" s="9">
        <v>589</v>
      </c>
      <c r="C591" s="10">
        <f t="shared" si="27"/>
        <v>2.4474660074165637</v>
      </c>
      <c r="K591" s="7"/>
      <c r="L591" s="11"/>
      <c r="M591" s="11"/>
    </row>
    <row r="592" spans="2:13" x14ac:dyDescent="0.25">
      <c r="B592" s="9">
        <v>590</v>
      </c>
      <c r="C592" s="10">
        <f t="shared" si="27"/>
        <v>2.4444444444444442</v>
      </c>
      <c r="K592" s="7"/>
      <c r="L592" s="11"/>
      <c r="M592" s="11"/>
    </row>
    <row r="593" spans="2:13" x14ac:dyDescent="0.25">
      <c r="B593" s="9">
        <v>591</v>
      </c>
      <c r="C593" s="10">
        <f t="shared" si="27"/>
        <v>2.4414303329223181</v>
      </c>
      <c r="K593" s="7"/>
      <c r="L593" s="11"/>
      <c r="M593" s="11"/>
    </row>
    <row r="594" spans="2:13" x14ac:dyDescent="0.25">
      <c r="B594" s="9">
        <v>592</v>
      </c>
      <c r="C594" s="10">
        <f t="shared" si="27"/>
        <v>2.4384236453201971</v>
      </c>
      <c r="K594" s="7"/>
      <c r="L594" s="11"/>
      <c r="M594" s="11"/>
    </row>
    <row r="595" spans="2:13" x14ac:dyDescent="0.25">
      <c r="B595" s="9">
        <v>593</v>
      </c>
      <c r="C595" s="10">
        <f t="shared" si="27"/>
        <v>2.4354243542435423</v>
      </c>
      <c r="K595" s="7"/>
      <c r="L595" s="11"/>
      <c r="M595" s="11"/>
    </row>
    <row r="596" spans="2:13" x14ac:dyDescent="0.25">
      <c r="B596" s="9">
        <v>594</v>
      </c>
      <c r="C596" s="10">
        <f t="shared" si="27"/>
        <v>2.4324324324324325</v>
      </c>
      <c r="K596" s="7"/>
      <c r="L596" s="11"/>
      <c r="M596" s="11"/>
    </row>
    <row r="597" spans="2:13" x14ac:dyDescent="0.25">
      <c r="B597" s="9">
        <v>595</v>
      </c>
      <c r="C597" s="10">
        <f t="shared" si="27"/>
        <v>2.4294478527607364</v>
      </c>
      <c r="K597" s="7"/>
      <c r="L597" s="11"/>
      <c r="M597" s="11"/>
    </row>
    <row r="598" spans="2:13" x14ac:dyDescent="0.25">
      <c r="B598" s="9">
        <v>596</v>
      </c>
      <c r="C598" s="10">
        <f t="shared" si="27"/>
        <v>2.4264705882352939</v>
      </c>
      <c r="K598" s="7"/>
      <c r="L598" s="11"/>
      <c r="M598" s="11"/>
    </row>
    <row r="599" spans="2:13" x14ac:dyDescent="0.25">
      <c r="B599" s="9">
        <v>597</v>
      </c>
      <c r="C599" s="10">
        <f t="shared" si="27"/>
        <v>2.4235006119951041</v>
      </c>
      <c r="K599" s="7"/>
      <c r="L599" s="11"/>
      <c r="M599" s="11"/>
    </row>
    <row r="600" spans="2:13" x14ac:dyDescent="0.25">
      <c r="B600" s="9">
        <v>598</v>
      </c>
      <c r="C600" s="10">
        <f t="shared" si="27"/>
        <v>2.4205378973105134</v>
      </c>
      <c r="K600" s="7"/>
      <c r="L600" s="11"/>
      <c r="M600" s="11"/>
    </row>
    <row r="601" spans="2:13" x14ac:dyDescent="0.25">
      <c r="B601" s="9">
        <v>599</v>
      </c>
      <c r="C601" s="10">
        <f t="shared" si="27"/>
        <v>2.4175824175824174</v>
      </c>
      <c r="K601" s="7"/>
      <c r="L601" s="11"/>
      <c r="M601" s="11"/>
    </row>
    <row r="602" spans="2:13" x14ac:dyDescent="0.25">
      <c r="B602" s="9">
        <v>600</v>
      </c>
      <c r="C602" s="10">
        <f t="shared" si="27"/>
        <v>2.4146341463414638</v>
      </c>
      <c r="K602" s="7"/>
      <c r="L602" s="11"/>
      <c r="M602" s="11"/>
    </row>
    <row r="603" spans="2:13" x14ac:dyDescent="0.25">
      <c r="B603" s="9">
        <v>601</v>
      </c>
      <c r="C603" s="10">
        <f t="shared" si="27"/>
        <v>2.4116930572472595</v>
      </c>
      <c r="K603" s="7"/>
      <c r="L603" s="11"/>
      <c r="M603" s="11"/>
    </row>
    <row r="604" spans="2:13" x14ac:dyDescent="0.25">
      <c r="B604" s="9">
        <v>602</v>
      </c>
      <c r="C604" s="10">
        <f t="shared" si="27"/>
        <v>2.4087591240875912</v>
      </c>
      <c r="K604" s="7"/>
      <c r="L604" s="11"/>
      <c r="M604" s="11"/>
    </row>
    <row r="605" spans="2:13" x14ac:dyDescent="0.25">
      <c r="B605" s="9">
        <v>603</v>
      </c>
      <c r="C605" s="10">
        <f t="shared" si="27"/>
        <v>2.4058323207776429</v>
      </c>
      <c r="K605" s="7"/>
      <c r="L605" s="11"/>
      <c r="M605" s="11"/>
    </row>
    <row r="606" spans="2:13" x14ac:dyDescent="0.25">
      <c r="B606" s="9">
        <v>604</v>
      </c>
      <c r="C606" s="10">
        <f t="shared" si="27"/>
        <v>2.4029126213592233</v>
      </c>
      <c r="K606" s="7"/>
      <c r="L606" s="11"/>
      <c r="M606" s="11"/>
    </row>
    <row r="607" spans="2:13" x14ac:dyDescent="0.25">
      <c r="B607" s="9">
        <v>605</v>
      </c>
      <c r="C607" s="10">
        <f t="shared" si="27"/>
        <v>2.4</v>
      </c>
      <c r="K607" s="7"/>
      <c r="L607" s="11"/>
      <c r="M607" s="11"/>
    </row>
    <row r="608" spans="2:13" x14ac:dyDescent="0.25">
      <c r="B608" s="9">
        <v>606</v>
      </c>
      <c r="C608" s="10">
        <f t="shared" si="27"/>
        <v>2.3970944309927362</v>
      </c>
      <c r="K608" s="7"/>
      <c r="L608" s="11"/>
      <c r="M608" s="11"/>
    </row>
    <row r="609" spans="2:13" x14ac:dyDescent="0.25">
      <c r="B609" s="9">
        <v>607</v>
      </c>
      <c r="C609" s="10">
        <f t="shared" si="27"/>
        <v>2.3941958887545343</v>
      </c>
      <c r="K609" s="7"/>
      <c r="L609" s="11"/>
      <c r="M609" s="11"/>
    </row>
    <row r="610" spans="2:13" x14ac:dyDescent="0.25">
      <c r="B610" s="9">
        <v>608</v>
      </c>
      <c r="C610" s="10">
        <f t="shared" si="27"/>
        <v>2.3913043478260869</v>
      </c>
      <c r="K610" s="7"/>
      <c r="L610" s="11"/>
      <c r="M610" s="11"/>
    </row>
    <row r="611" spans="2:13" x14ac:dyDescent="0.25">
      <c r="B611" s="9">
        <v>609</v>
      </c>
      <c r="C611" s="10">
        <f t="shared" si="27"/>
        <v>2.3884197828709288</v>
      </c>
      <c r="K611" s="7"/>
      <c r="L611" s="11"/>
      <c r="M611" s="11"/>
    </row>
    <row r="612" spans="2:13" x14ac:dyDescent="0.25">
      <c r="B612" s="9">
        <v>610</v>
      </c>
      <c r="C612" s="10">
        <f t="shared" si="27"/>
        <v>2.3855421686746991</v>
      </c>
      <c r="K612" s="7"/>
      <c r="L612" s="11"/>
      <c r="M612" s="11"/>
    </row>
    <row r="613" spans="2:13" x14ac:dyDescent="0.25">
      <c r="B613" s="9">
        <v>611</v>
      </c>
      <c r="C613" s="10">
        <f t="shared" si="27"/>
        <v>2.3826714801444044</v>
      </c>
      <c r="K613" s="7"/>
      <c r="L613" s="11"/>
      <c r="M613" s="11"/>
    </row>
    <row r="614" spans="2:13" x14ac:dyDescent="0.25">
      <c r="B614" s="9">
        <v>612</v>
      </c>
      <c r="C614" s="10">
        <f t="shared" si="27"/>
        <v>2.3798076923076925</v>
      </c>
      <c r="K614" s="7"/>
      <c r="L614" s="11"/>
      <c r="M614" s="11"/>
    </row>
    <row r="615" spans="2:13" x14ac:dyDescent="0.25">
      <c r="B615" s="9">
        <v>613</v>
      </c>
      <c r="C615" s="10">
        <f t="shared" si="27"/>
        <v>2.3769507803121246</v>
      </c>
      <c r="K615" s="7"/>
      <c r="L615" s="11"/>
      <c r="M615" s="11"/>
    </row>
    <row r="616" spans="2:13" x14ac:dyDescent="0.25">
      <c r="B616" s="9">
        <v>614</v>
      </c>
      <c r="C616" s="10">
        <f t="shared" si="27"/>
        <v>2.3741007194244608</v>
      </c>
      <c r="K616" s="7"/>
      <c r="L616" s="11"/>
      <c r="M616" s="11"/>
    </row>
    <row r="617" spans="2:13" x14ac:dyDescent="0.25">
      <c r="B617" s="9">
        <v>615</v>
      </c>
      <c r="C617" s="10">
        <f t="shared" si="27"/>
        <v>2.3712574850299402</v>
      </c>
      <c r="K617" s="7"/>
      <c r="L617" s="11"/>
      <c r="M617" s="11"/>
    </row>
    <row r="618" spans="2:13" x14ac:dyDescent="0.25">
      <c r="B618" s="9">
        <v>616</v>
      </c>
      <c r="C618" s="10">
        <f t="shared" si="27"/>
        <v>2.3684210526315788</v>
      </c>
      <c r="K618" s="7"/>
      <c r="L618" s="11"/>
      <c r="M618" s="11"/>
    </row>
    <row r="619" spans="2:13" x14ac:dyDescent="0.25">
      <c r="B619" s="9">
        <v>617</v>
      </c>
      <c r="C619" s="10">
        <f t="shared" si="27"/>
        <v>2.3655913978494625</v>
      </c>
      <c r="K619" s="7"/>
      <c r="L619" s="11"/>
      <c r="M619" s="11"/>
    </row>
    <row r="620" spans="2:13" x14ac:dyDescent="0.25">
      <c r="B620" s="9">
        <v>618</v>
      </c>
      <c r="C620" s="10">
        <f t="shared" si="27"/>
        <v>2.3627684964200477</v>
      </c>
      <c r="K620" s="7"/>
      <c r="L620" s="11"/>
      <c r="M620" s="11"/>
    </row>
    <row r="621" spans="2:13" x14ac:dyDescent="0.25">
      <c r="B621" s="9">
        <v>619</v>
      </c>
      <c r="C621" s="10">
        <f t="shared" si="27"/>
        <v>2.3599523241954712</v>
      </c>
      <c r="K621" s="7"/>
      <c r="L621" s="11"/>
      <c r="M621" s="11"/>
    </row>
    <row r="622" spans="2:13" x14ac:dyDescent="0.25">
      <c r="B622" s="9">
        <v>620</v>
      </c>
      <c r="C622" s="10">
        <f t="shared" si="27"/>
        <v>2.3571428571428572</v>
      </c>
      <c r="K622" s="7"/>
      <c r="L622" s="11"/>
      <c r="M622" s="11"/>
    </row>
    <row r="623" spans="2:13" x14ac:dyDescent="0.25">
      <c r="B623" s="9">
        <v>621</v>
      </c>
      <c r="C623" s="10">
        <f t="shared" si="27"/>
        <v>2.3543400713436387</v>
      </c>
      <c r="K623" s="7"/>
      <c r="L623" s="11"/>
      <c r="M623" s="11"/>
    </row>
    <row r="624" spans="2:13" x14ac:dyDescent="0.25">
      <c r="B624" s="9">
        <v>622</v>
      </c>
      <c r="C624" s="10">
        <f t="shared" si="27"/>
        <v>2.3515439429928739</v>
      </c>
      <c r="K624" s="7"/>
      <c r="L624" s="11"/>
      <c r="M624" s="11"/>
    </row>
    <row r="625" spans="2:13" x14ac:dyDescent="0.25">
      <c r="B625" s="9">
        <v>623</v>
      </c>
      <c r="C625" s="10">
        <f t="shared" si="27"/>
        <v>2.3487544483985765</v>
      </c>
      <c r="K625" s="7"/>
      <c r="L625" s="11"/>
      <c r="M625" s="11"/>
    </row>
    <row r="626" spans="2:13" x14ac:dyDescent="0.25">
      <c r="B626" s="9">
        <v>624</v>
      </c>
      <c r="C626" s="10">
        <f t="shared" si="27"/>
        <v>2.3459715639810428</v>
      </c>
      <c r="K626" s="7"/>
      <c r="L626" s="11"/>
      <c r="M626" s="11"/>
    </row>
    <row r="627" spans="2:13" x14ac:dyDescent="0.25">
      <c r="B627" s="9">
        <v>625</v>
      </c>
      <c r="C627" s="10">
        <f t="shared" si="27"/>
        <v>2.3431952662721893</v>
      </c>
      <c r="K627" s="7"/>
      <c r="L627" s="11"/>
      <c r="M627" s="11"/>
    </row>
    <row r="628" spans="2:13" x14ac:dyDescent="0.25">
      <c r="B628" s="9">
        <v>626</v>
      </c>
      <c r="C628" s="10">
        <f t="shared" si="27"/>
        <v>2.3404255319148937</v>
      </c>
      <c r="K628" s="7"/>
      <c r="L628" s="11"/>
      <c r="M628" s="11"/>
    </row>
    <row r="629" spans="2:13" x14ac:dyDescent="0.25">
      <c r="B629" s="9">
        <v>627</v>
      </c>
      <c r="C629" s="10">
        <f t="shared" si="27"/>
        <v>2.3376623376623376</v>
      </c>
      <c r="K629" s="7"/>
      <c r="L629" s="11"/>
      <c r="M629" s="11"/>
    </row>
    <row r="630" spans="2:13" x14ac:dyDescent="0.25">
      <c r="B630" s="9">
        <v>628</v>
      </c>
      <c r="C630" s="10">
        <f t="shared" si="27"/>
        <v>2.3349056603773586</v>
      </c>
      <c r="K630" s="7"/>
      <c r="L630" s="11"/>
      <c r="M630" s="11"/>
    </row>
    <row r="631" spans="2:13" x14ac:dyDescent="0.25">
      <c r="B631" s="9">
        <v>629</v>
      </c>
      <c r="C631" s="10">
        <f t="shared" si="27"/>
        <v>2.3321554770318023</v>
      </c>
      <c r="K631" s="7"/>
      <c r="L631" s="11"/>
      <c r="M631" s="11"/>
    </row>
    <row r="632" spans="2:13" x14ac:dyDescent="0.25">
      <c r="B632" s="9">
        <v>630</v>
      </c>
      <c r="C632" s="10">
        <f t="shared" si="27"/>
        <v>2.3294117647058825</v>
      </c>
      <c r="K632" s="7"/>
      <c r="L632" s="11"/>
      <c r="M632" s="11"/>
    </row>
    <row r="633" spans="2:13" x14ac:dyDescent="0.25">
      <c r="B633" s="9">
        <v>631</v>
      </c>
      <c r="C633" s="10">
        <f t="shared" si="27"/>
        <v>2.326674500587544</v>
      </c>
      <c r="K633" s="7"/>
      <c r="L633" s="11"/>
      <c r="M633" s="11"/>
    </row>
    <row r="634" spans="2:13" x14ac:dyDescent="0.25">
      <c r="B634" s="9">
        <v>632</v>
      </c>
      <c r="C634" s="10">
        <f t="shared" si="27"/>
        <v>2.323943661971831</v>
      </c>
      <c r="K634" s="7"/>
      <c r="L634" s="11"/>
      <c r="M634" s="11"/>
    </row>
    <row r="635" spans="2:13" x14ac:dyDescent="0.25">
      <c r="B635" s="9">
        <v>633</v>
      </c>
      <c r="C635" s="10">
        <f t="shared" si="27"/>
        <v>2.3212192262602578</v>
      </c>
      <c r="K635" s="7"/>
      <c r="L635" s="11"/>
      <c r="M635" s="11"/>
    </row>
    <row r="636" spans="2:13" x14ac:dyDescent="0.25">
      <c r="B636" s="9">
        <v>634</v>
      </c>
      <c r="C636" s="10">
        <f t="shared" si="27"/>
        <v>2.3185011709601873</v>
      </c>
      <c r="K636" s="7"/>
      <c r="L636" s="11"/>
      <c r="M636" s="11"/>
    </row>
    <row r="637" spans="2:13" x14ac:dyDescent="0.25">
      <c r="B637" s="9">
        <v>635</v>
      </c>
      <c r="C637" s="10">
        <f t="shared" si="27"/>
        <v>2.3157894736842106</v>
      </c>
      <c r="K637" s="7"/>
      <c r="L637" s="11"/>
      <c r="M637" s="11"/>
    </row>
    <row r="638" spans="2:13" x14ac:dyDescent="0.25">
      <c r="B638" s="9">
        <v>636</v>
      </c>
      <c r="C638" s="10">
        <f t="shared" si="27"/>
        <v>2.3130841121495322</v>
      </c>
      <c r="K638" s="7"/>
      <c r="L638" s="11"/>
      <c r="M638" s="11"/>
    </row>
    <row r="639" spans="2:13" x14ac:dyDescent="0.25">
      <c r="B639" s="9">
        <v>637</v>
      </c>
      <c r="C639" s="10">
        <f t="shared" si="27"/>
        <v>2.3103850641773627</v>
      </c>
      <c r="K639" s="7"/>
      <c r="L639" s="11"/>
      <c r="M639" s="11"/>
    </row>
    <row r="640" spans="2:13" x14ac:dyDescent="0.25">
      <c r="B640" s="9">
        <v>638</v>
      </c>
      <c r="C640" s="10">
        <f t="shared" si="27"/>
        <v>2.3076923076923075</v>
      </c>
      <c r="K640" s="7"/>
      <c r="L640" s="11"/>
      <c r="M640" s="11"/>
    </row>
    <row r="641" spans="2:13" x14ac:dyDescent="0.25">
      <c r="B641" s="9">
        <v>639</v>
      </c>
      <c r="C641" s="10">
        <f t="shared" si="27"/>
        <v>2.3050058207217696</v>
      </c>
      <c r="K641" s="7"/>
      <c r="L641" s="11"/>
      <c r="M641" s="11"/>
    </row>
    <row r="642" spans="2:13" x14ac:dyDescent="0.25">
      <c r="B642" s="9">
        <v>640</v>
      </c>
      <c r="C642" s="10">
        <f t="shared" si="27"/>
        <v>2.3023255813953489</v>
      </c>
      <c r="K642" s="7"/>
      <c r="L642" s="11"/>
      <c r="M642" s="11"/>
    </row>
    <row r="643" spans="2:13" x14ac:dyDescent="0.25">
      <c r="B643" s="9">
        <v>641</v>
      </c>
      <c r="C643" s="10">
        <f t="shared" si="27"/>
        <v>2.2996515679442511</v>
      </c>
      <c r="K643" s="7"/>
      <c r="L643" s="11"/>
      <c r="M643" s="11"/>
    </row>
    <row r="644" spans="2:13" x14ac:dyDescent="0.25">
      <c r="B644" s="9">
        <v>642</v>
      </c>
      <c r="C644" s="10">
        <f t="shared" ref="C644:C707" si="28">$E$3*($E$6/(B644+$E$6))</f>
        <v>2.296983758700696</v>
      </c>
      <c r="K644" s="7"/>
      <c r="L644" s="11"/>
      <c r="M644" s="11"/>
    </row>
    <row r="645" spans="2:13" x14ac:dyDescent="0.25">
      <c r="B645" s="9">
        <v>643</v>
      </c>
      <c r="C645" s="10">
        <f t="shared" si="28"/>
        <v>2.2943221320973346</v>
      </c>
      <c r="K645" s="7"/>
      <c r="L645" s="11"/>
      <c r="M645" s="11"/>
    </row>
    <row r="646" spans="2:13" x14ac:dyDescent="0.25">
      <c r="B646" s="9">
        <v>644</v>
      </c>
      <c r="C646" s="10">
        <f t="shared" si="28"/>
        <v>2.291666666666667</v>
      </c>
      <c r="K646" s="7"/>
      <c r="L646" s="11"/>
      <c r="M646" s="11"/>
    </row>
    <row r="647" spans="2:13" x14ac:dyDescent="0.25">
      <c r="B647" s="9">
        <v>645</v>
      </c>
      <c r="C647" s="10">
        <f t="shared" si="28"/>
        <v>2.2890173410404624</v>
      </c>
      <c r="K647" s="7"/>
      <c r="L647" s="11"/>
      <c r="M647" s="11"/>
    </row>
    <row r="648" spans="2:13" x14ac:dyDescent="0.25">
      <c r="B648" s="9">
        <v>646</v>
      </c>
      <c r="C648" s="10">
        <f t="shared" si="28"/>
        <v>2.2863741339491921</v>
      </c>
      <c r="K648" s="7"/>
      <c r="L648" s="11"/>
      <c r="M648" s="11"/>
    </row>
    <row r="649" spans="2:13" x14ac:dyDescent="0.25">
      <c r="B649" s="9">
        <v>647</v>
      </c>
      <c r="C649" s="10">
        <f t="shared" si="28"/>
        <v>2.2837370242214532</v>
      </c>
      <c r="K649" s="7"/>
      <c r="L649" s="11"/>
      <c r="M649" s="11"/>
    </row>
    <row r="650" spans="2:13" x14ac:dyDescent="0.25">
      <c r="B650" s="9">
        <v>648</v>
      </c>
      <c r="C650" s="10">
        <f t="shared" si="28"/>
        <v>2.2811059907834101</v>
      </c>
      <c r="K650" s="7"/>
      <c r="L650" s="11"/>
      <c r="M650" s="11"/>
    </row>
    <row r="651" spans="2:13" x14ac:dyDescent="0.25">
      <c r="B651" s="9">
        <v>649</v>
      </c>
      <c r="C651" s="10">
        <f t="shared" si="28"/>
        <v>2.278481012658228</v>
      </c>
      <c r="K651" s="7"/>
      <c r="L651" s="11"/>
      <c r="M651" s="11"/>
    </row>
    <row r="652" spans="2:13" x14ac:dyDescent="0.25">
      <c r="B652" s="9">
        <v>650</v>
      </c>
      <c r="C652" s="10">
        <f t="shared" si="28"/>
        <v>2.2758620689655173</v>
      </c>
      <c r="K652" s="7"/>
      <c r="L652" s="11"/>
      <c r="M652" s="11"/>
    </row>
    <row r="653" spans="2:13" x14ac:dyDescent="0.25">
      <c r="B653" s="9">
        <v>651</v>
      </c>
      <c r="C653" s="10">
        <f t="shared" si="28"/>
        <v>2.2732491389207805</v>
      </c>
      <c r="K653" s="7"/>
      <c r="L653" s="11"/>
      <c r="M653" s="11"/>
    </row>
    <row r="654" spans="2:13" x14ac:dyDescent="0.25">
      <c r="B654" s="9">
        <v>652</v>
      </c>
      <c r="C654" s="10">
        <f t="shared" si="28"/>
        <v>2.2706422018348622</v>
      </c>
      <c r="K654" s="7"/>
      <c r="L654" s="11"/>
      <c r="M654" s="11"/>
    </row>
    <row r="655" spans="2:13" x14ac:dyDescent="0.25">
      <c r="B655" s="9">
        <v>653</v>
      </c>
      <c r="C655" s="10">
        <f t="shared" si="28"/>
        <v>2.268041237113402</v>
      </c>
      <c r="K655" s="7"/>
      <c r="L655" s="11"/>
      <c r="M655" s="11"/>
    </row>
    <row r="656" spans="2:13" x14ac:dyDescent="0.25">
      <c r="B656" s="9">
        <v>654</v>
      </c>
      <c r="C656" s="10">
        <f t="shared" si="28"/>
        <v>2.2654462242562929</v>
      </c>
      <c r="K656" s="7"/>
      <c r="L656" s="11"/>
      <c r="M656" s="11"/>
    </row>
    <row r="657" spans="2:13" x14ac:dyDescent="0.25">
      <c r="B657" s="9">
        <v>655</v>
      </c>
      <c r="C657" s="10">
        <f t="shared" si="28"/>
        <v>2.2628571428571429</v>
      </c>
      <c r="K657" s="7"/>
      <c r="L657" s="11"/>
      <c r="M657" s="11"/>
    </row>
    <row r="658" spans="2:13" x14ac:dyDescent="0.25">
      <c r="B658" s="9">
        <v>656</v>
      </c>
      <c r="C658" s="10">
        <f t="shared" si="28"/>
        <v>2.2602739726027394</v>
      </c>
      <c r="K658" s="7"/>
      <c r="L658" s="11"/>
      <c r="M658" s="11"/>
    </row>
    <row r="659" spans="2:13" x14ac:dyDescent="0.25">
      <c r="B659" s="9">
        <v>657</v>
      </c>
      <c r="C659" s="10">
        <f t="shared" si="28"/>
        <v>2.25769669327252</v>
      </c>
      <c r="K659" s="7"/>
      <c r="L659" s="11"/>
      <c r="M659" s="11"/>
    </row>
    <row r="660" spans="2:13" x14ac:dyDescent="0.25">
      <c r="B660" s="9">
        <v>658</v>
      </c>
      <c r="C660" s="10">
        <f t="shared" si="28"/>
        <v>2.2551252847380412</v>
      </c>
      <c r="K660" s="7"/>
      <c r="L660" s="11"/>
      <c r="M660" s="11"/>
    </row>
    <row r="661" spans="2:13" x14ac:dyDescent="0.25">
      <c r="B661" s="9">
        <v>659</v>
      </c>
      <c r="C661" s="10">
        <f t="shared" si="28"/>
        <v>2.2525597269624571</v>
      </c>
      <c r="K661" s="7"/>
      <c r="L661" s="11"/>
      <c r="M661" s="11"/>
    </row>
    <row r="662" spans="2:13" x14ac:dyDescent="0.25">
      <c r="B662" s="9">
        <v>660</v>
      </c>
      <c r="C662" s="10">
        <f t="shared" si="28"/>
        <v>2.25</v>
      </c>
      <c r="K662" s="7"/>
      <c r="L662" s="11"/>
      <c r="M662" s="11"/>
    </row>
    <row r="663" spans="2:13" x14ac:dyDescent="0.25">
      <c r="B663" s="9">
        <v>661</v>
      </c>
      <c r="C663" s="10">
        <f t="shared" si="28"/>
        <v>2.2474460839954595</v>
      </c>
      <c r="K663" s="7"/>
      <c r="L663" s="11"/>
      <c r="M663" s="11"/>
    </row>
    <row r="664" spans="2:13" x14ac:dyDescent="0.25">
      <c r="B664" s="9">
        <v>662</v>
      </c>
      <c r="C664" s="10">
        <f t="shared" si="28"/>
        <v>2.2448979591836733</v>
      </c>
      <c r="K664" s="7"/>
      <c r="L664" s="11"/>
      <c r="M664" s="11"/>
    </row>
    <row r="665" spans="2:13" x14ac:dyDescent="0.25">
      <c r="B665" s="9">
        <v>663</v>
      </c>
      <c r="C665" s="10">
        <f t="shared" si="28"/>
        <v>2.2423556058890148</v>
      </c>
      <c r="K665" s="7"/>
      <c r="L665" s="11"/>
      <c r="M665" s="11"/>
    </row>
    <row r="666" spans="2:13" x14ac:dyDescent="0.25">
      <c r="B666" s="9">
        <v>664</v>
      </c>
      <c r="C666" s="10">
        <f t="shared" si="28"/>
        <v>2.2398190045248869</v>
      </c>
      <c r="K666" s="7"/>
      <c r="L666" s="11"/>
      <c r="M666" s="11"/>
    </row>
    <row r="667" spans="2:13" x14ac:dyDescent="0.25">
      <c r="B667" s="9">
        <v>665</v>
      </c>
      <c r="C667" s="10">
        <f t="shared" si="28"/>
        <v>2.2372881355932206</v>
      </c>
      <c r="K667" s="7"/>
      <c r="L667" s="11"/>
      <c r="M667" s="11"/>
    </row>
    <row r="668" spans="2:13" x14ac:dyDescent="0.25">
      <c r="B668" s="9">
        <v>666</v>
      </c>
      <c r="C668" s="10">
        <f t="shared" si="28"/>
        <v>2.234762979683973</v>
      </c>
      <c r="K668" s="7"/>
      <c r="L668" s="11"/>
      <c r="M668" s="11"/>
    </row>
    <row r="669" spans="2:13" x14ac:dyDescent="0.25">
      <c r="B669" s="9">
        <v>667</v>
      </c>
      <c r="C669" s="10">
        <f t="shared" si="28"/>
        <v>2.2322435174746338</v>
      </c>
      <c r="K669" s="7"/>
      <c r="L669" s="11"/>
      <c r="M669" s="11"/>
    </row>
    <row r="670" spans="2:13" x14ac:dyDescent="0.25">
      <c r="B670" s="9">
        <v>668</v>
      </c>
      <c r="C670" s="10">
        <f t="shared" si="28"/>
        <v>2.2297297297297298</v>
      </c>
      <c r="K670" s="7"/>
      <c r="L670" s="11"/>
      <c r="M670" s="11"/>
    </row>
    <row r="671" spans="2:13" x14ac:dyDescent="0.25">
      <c r="B671" s="9">
        <v>669</v>
      </c>
      <c r="C671" s="10">
        <f t="shared" si="28"/>
        <v>2.2272215973003373</v>
      </c>
      <c r="K671" s="7"/>
      <c r="L671" s="11"/>
      <c r="M671" s="11"/>
    </row>
    <row r="672" spans="2:13" x14ac:dyDescent="0.25">
      <c r="B672" s="9">
        <v>670</v>
      </c>
      <c r="C672" s="10">
        <f t="shared" si="28"/>
        <v>2.2247191011235956</v>
      </c>
      <c r="K672" s="7"/>
      <c r="L672" s="11"/>
      <c r="M672" s="11"/>
    </row>
    <row r="673" spans="2:13" x14ac:dyDescent="0.25">
      <c r="B673" s="9">
        <v>671</v>
      </c>
      <c r="C673" s="10">
        <f t="shared" si="28"/>
        <v>2.2222222222222223</v>
      </c>
      <c r="K673" s="7"/>
      <c r="L673" s="11"/>
      <c r="M673" s="11"/>
    </row>
    <row r="674" spans="2:13" x14ac:dyDescent="0.25">
      <c r="B674" s="9">
        <v>672</v>
      </c>
      <c r="C674" s="10">
        <f t="shared" si="28"/>
        <v>2.2197309417040358</v>
      </c>
      <c r="K674" s="7"/>
      <c r="L674" s="11"/>
      <c r="M674" s="11"/>
    </row>
    <row r="675" spans="2:13" x14ac:dyDescent="0.25">
      <c r="B675" s="9">
        <v>673</v>
      </c>
      <c r="C675" s="10">
        <f t="shared" si="28"/>
        <v>2.2172452407614784</v>
      </c>
      <c r="K675" s="7"/>
      <c r="L675" s="11"/>
      <c r="M675" s="11"/>
    </row>
    <row r="676" spans="2:13" x14ac:dyDescent="0.25">
      <c r="B676" s="9">
        <v>674</v>
      </c>
      <c r="C676" s="10">
        <f t="shared" si="28"/>
        <v>2.2147651006711411</v>
      </c>
      <c r="K676" s="7"/>
      <c r="L676" s="11"/>
      <c r="M676" s="11"/>
    </row>
    <row r="677" spans="2:13" x14ac:dyDescent="0.25">
      <c r="B677" s="9">
        <v>675</v>
      </c>
      <c r="C677" s="10">
        <f t="shared" si="28"/>
        <v>2.2122905027932962</v>
      </c>
      <c r="K677" s="7"/>
      <c r="L677" s="11"/>
      <c r="M677" s="11"/>
    </row>
    <row r="678" spans="2:13" x14ac:dyDescent="0.25">
      <c r="B678" s="9">
        <v>676</v>
      </c>
      <c r="C678" s="10">
        <f t="shared" si="28"/>
        <v>2.2098214285714284</v>
      </c>
      <c r="K678" s="7"/>
      <c r="L678" s="11"/>
      <c r="M678" s="11"/>
    </row>
    <row r="679" spans="2:13" x14ac:dyDescent="0.25">
      <c r="B679" s="9">
        <v>677</v>
      </c>
      <c r="C679" s="10">
        <f t="shared" si="28"/>
        <v>2.2073578595317724</v>
      </c>
      <c r="K679" s="7"/>
      <c r="L679" s="11"/>
      <c r="M679" s="11"/>
    </row>
    <row r="680" spans="2:13" x14ac:dyDescent="0.25">
      <c r="B680" s="9">
        <v>678</v>
      </c>
      <c r="C680" s="10">
        <f t="shared" si="28"/>
        <v>2.2048997772828507</v>
      </c>
      <c r="K680" s="7"/>
      <c r="L680" s="11"/>
      <c r="M680" s="11"/>
    </row>
    <row r="681" spans="2:13" x14ac:dyDescent="0.25">
      <c r="B681" s="9">
        <v>679</v>
      </c>
      <c r="C681" s="10">
        <f t="shared" si="28"/>
        <v>2.2024471635150165</v>
      </c>
      <c r="K681" s="7"/>
      <c r="L681" s="11"/>
      <c r="M681" s="11"/>
    </row>
    <row r="682" spans="2:13" x14ac:dyDescent="0.25">
      <c r="B682" s="9">
        <v>680</v>
      </c>
      <c r="C682" s="10">
        <f t="shared" si="28"/>
        <v>2.1999999999999997</v>
      </c>
      <c r="K682" s="7"/>
      <c r="L682" s="11"/>
      <c r="M682" s="11"/>
    </row>
    <row r="683" spans="2:13" x14ac:dyDescent="0.25">
      <c r="B683" s="9">
        <v>681</v>
      </c>
      <c r="C683" s="10">
        <f t="shared" si="28"/>
        <v>2.1975582685904551</v>
      </c>
      <c r="K683" s="7"/>
      <c r="L683" s="11"/>
      <c r="M683" s="11"/>
    </row>
    <row r="684" spans="2:13" x14ac:dyDescent="0.25">
      <c r="B684" s="9">
        <v>682</v>
      </c>
      <c r="C684" s="10">
        <f t="shared" si="28"/>
        <v>2.1951219512195124</v>
      </c>
      <c r="K684" s="7"/>
      <c r="L684" s="11"/>
      <c r="M684" s="11"/>
    </row>
    <row r="685" spans="2:13" x14ac:dyDescent="0.25">
      <c r="B685" s="9">
        <v>683</v>
      </c>
      <c r="C685" s="10">
        <f t="shared" si="28"/>
        <v>2.1926910299003324</v>
      </c>
      <c r="K685" s="7"/>
      <c r="L685" s="11"/>
      <c r="M685" s="11"/>
    </row>
    <row r="686" spans="2:13" x14ac:dyDescent="0.25">
      <c r="B686" s="9">
        <v>684</v>
      </c>
      <c r="C686" s="10">
        <f t="shared" si="28"/>
        <v>2.1902654867256635</v>
      </c>
      <c r="K686" s="7"/>
      <c r="L686" s="11"/>
      <c r="M686" s="11"/>
    </row>
    <row r="687" spans="2:13" x14ac:dyDescent="0.25">
      <c r="B687" s="9">
        <v>685</v>
      </c>
      <c r="C687" s="10">
        <f t="shared" si="28"/>
        <v>2.1878453038674031</v>
      </c>
      <c r="K687" s="7"/>
      <c r="L687" s="11"/>
      <c r="M687" s="11"/>
    </row>
    <row r="688" spans="2:13" x14ac:dyDescent="0.25">
      <c r="B688" s="9">
        <v>686</v>
      </c>
      <c r="C688" s="10">
        <f t="shared" si="28"/>
        <v>2.185430463576159</v>
      </c>
      <c r="K688" s="7"/>
      <c r="L688" s="11"/>
      <c r="M688" s="11"/>
    </row>
    <row r="689" spans="2:13" x14ac:dyDescent="0.25">
      <c r="B689" s="9">
        <v>687</v>
      </c>
      <c r="C689" s="10">
        <f t="shared" si="28"/>
        <v>2.183020948180816</v>
      </c>
      <c r="K689" s="7"/>
      <c r="L689" s="11"/>
      <c r="M689" s="11"/>
    </row>
    <row r="690" spans="2:13" x14ac:dyDescent="0.25">
      <c r="B690" s="9">
        <v>688</v>
      </c>
      <c r="C690" s="10">
        <f t="shared" si="28"/>
        <v>2.1806167400881056</v>
      </c>
      <c r="K690" s="7"/>
      <c r="L690" s="11"/>
      <c r="M690" s="11"/>
    </row>
    <row r="691" spans="2:13" x14ac:dyDescent="0.25">
      <c r="B691" s="9">
        <v>689</v>
      </c>
      <c r="C691" s="10">
        <f t="shared" si="28"/>
        <v>2.1782178217821784</v>
      </c>
      <c r="K691" s="7"/>
      <c r="L691" s="11"/>
      <c r="M691" s="11"/>
    </row>
    <row r="692" spans="2:13" x14ac:dyDescent="0.25">
      <c r="B692" s="9">
        <v>690</v>
      </c>
      <c r="C692" s="10">
        <f t="shared" si="28"/>
        <v>2.1758241758241756</v>
      </c>
      <c r="K692" s="7"/>
      <c r="L692" s="11"/>
      <c r="M692" s="11"/>
    </row>
    <row r="693" spans="2:13" x14ac:dyDescent="0.25">
      <c r="B693" s="9">
        <v>691</v>
      </c>
      <c r="C693" s="10">
        <f t="shared" si="28"/>
        <v>2.1734357848518111</v>
      </c>
      <c r="K693" s="7"/>
      <c r="L693" s="11"/>
      <c r="M693" s="11"/>
    </row>
    <row r="694" spans="2:13" x14ac:dyDescent="0.25">
      <c r="B694" s="9">
        <v>692</v>
      </c>
      <c r="C694" s="10">
        <f t="shared" si="28"/>
        <v>2.1710526315789473</v>
      </c>
      <c r="K694" s="7"/>
      <c r="L694" s="11"/>
      <c r="M694" s="11"/>
    </row>
    <row r="695" spans="2:13" x14ac:dyDescent="0.25">
      <c r="B695" s="9">
        <v>693</v>
      </c>
      <c r="C695" s="10">
        <f t="shared" si="28"/>
        <v>2.1686746987951806</v>
      </c>
      <c r="K695" s="7"/>
      <c r="L695" s="11"/>
      <c r="M695" s="11"/>
    </row>
    <row r="696" spans="2:13" x14ac:dyDescent="0.25">
      <c r="B696" s="9">
        <v>694</v>
      </c>
      <c r="C696" s="10">
        <f t="shared" si="28"/>
        <v>2.1663019693654268</v>
      </c>
      <c r="K696" s="7"/>
      <c r="L696" s="11"/>
      <c r="M696" s="11"/>
    </row>
    <row r="697" spans="2:13" x14ac:dyDescent="0.25">
      <c r="B697" s="9">
        <v>695</v>
      </c>
      <c r="C697" s="10">
        <f t="shared" si="28"/>
        <v>2.1639344262295079</v>
      </c>
      <c r="K697" s="7"/>
      <c r="L697" s="11"/>
      <c r="M697" s="11"/>
    </row>
    <row r="698" spans="2:13" x14ac:dyDescent="0.25">
      <c r="B698" s="9">
        <v>696</v>
      </c>
      <c r="C698" s="10">
        <f t="shared" si="28"/>
        <v>2.1615720524017465</v>
      </c>
      <c r="K698" s="7"/>
      <c r="L698" s="11"/>
      <c r="M698" s="11"/>
    </row>
    <row r="699" spans="2:13" x14ac:dyDescent="0.25">
      <c r="B699" s="9">
        <v>697</v>
      </c>
      <c r="C699" s="10">
        <f t="shared" si="28"/>
        <v>2.1592148309705559</v>
      </c>
      <c r="K699" s="7"/>
      <c r="L699" s="11"/>
      <c r="M699" s="11"/>
    </row>
    <row r="700" spans="2:13" x14ac:dyDescent="0.25">
      <c r="B700" s="9">
        <v>698</v>
      </c>
      <c r="C700" s="10">
        <f t="shared" si="28"/>
        <v>2.1568627450980391</v>
      </c>
      <c r="K700" s="7"/>
      <c r="L700" s="11"/>
      <c r="M700" s="11"/>
    </row>
    <row r="701" spans="2:13" x14ac:dyDescent="0.25">
      <c r="B701" s="9">
        <v>699</v>
      </c>
      <c r="C701" s="10">
        <f t="shared" si="28"/>
        <v>2.1545157780195865</v>
      </c>
      <c r="K701" s="7"/>
      <c r="L701" s="11"/>
      <c r="M701" s="11"/>
    </row>
    <row r="702" spans="2:13" x14ac:dyDescent="0.25">
      <c r="B702" s="9">
        <v>700</v>
      </c>
      <c r="C702" s="10">
        <f t="shared" si="28"/>
        <v>2.1521739130434785</v>
      </c>
      <c r="K702" s="7"/>
      <c r="L702" s="11"/>
      <c r="M702" s="11"/>
    </row>
    <row r="703" spans="2:13" x14ac:dyDescent="0.25">
      <c r="B703" s="9">
        <v>701</v>
      </c>
      <c r="C703" s="10">
        <f t="shared" si="28"/>
        <v>2.1498371335504887</v>
      </c>
      <c r="K703" s="7"/>
      <c r="L703" s="11"/>
      <c r="M703" s="11"/>
    </row>
    <row r="704" spans="2:13" x14ac:dyDescent="0.25">
      <c r="B704" s="9">
        <v>702</v>
      </c>
      <c r="C704" s="10">
        <f t="shared" si="28"/>
        <v>2.1475054229934925</v>
      </c>
      <c r="K704" s="7"/>
      <c r="L704" s="11"/>
      <c r="M704" s="11"/>
    </row>
    <row r="705" spans="2:13" x14ac:dyDescent="0.25">
      <c r="B705" s="9">
        <v>703</v>
      </c>
      <c r="C705" s="10">
        <f t="shared" si="28"/>
        <v>2.145178764897075</v>
      </c>
      <c r="K705" s="7"/>
      <c r="L705" s="11"/>
      <c r="M705" s="11"/>
    </row>
    <row r="706" spans="2:13" x14ac:dyDescent="0.25">
      <c r="B706" s="9">
        <v>704</v>
      </c>
      <c r="C706" s="10">
        <f t="shared" si="28"/>
        <v>2.1428571428571428</v>
      </c>
      <c r="K706" s="7"/>
      <c r="L706" s="11"/>
      <c r="M706" s="11"/>
    </row>
    <row r="707" spans="2:13" x14ac:dyDescent="0.25">
      <c r="B707" s="9">
        <v>705</v>
      </c>
      <c r="C707" s="10">
        <f t="shared" si="28"/>
        <v>2.1405405405405409</v>
      </c>
      <c r="K707" s="7"/>
      <c r="L707" s="11"/>
      <c r="M707" s="11"/>
    </row>
    <row r="708" spans="2:13" x14ac:dyDescent="0.25">
      <c r="B708" s="9">
        <v>706</v>
      </c>
      <c r="C708" s="10">
        <f t="shared" ref="C708:C771" si="29">$E$3*($E$6/(B708+$E$6))</f>
        <v>2.1382289416846652</v>
      </c>
      <c r="K708" s="7"/>
      <c r="L708" s="11"/>
      <c r="M708" s="11"/>
    </row>
    <row r="709" spans="2:13" x14ac:dyDescent="0.25">
      <c r="B709" s="9">
        <v>707</v>
      </c>
      <c r="C709" s="10">
        <f t="shared" si="29"/>
        <v>2.1359223300970873</v>
      </c>
      <c r="K709" s="7"/>
      <c r="L709" s="11"/>
      <c r="M709" s="11"/>
    </row>
    <row r="710" spans="2:13" x14ac:dyDescent="0.25">
      <c r="B710" s="9">
        <v>708</v>
      </c>
      <c r="C710" s="10">
        <f t="shared" si="29"/>
        <v>2.1336206896551726</v>
      </c>
      <c r="K710" s="7"/>
      <c r="L710" s="11"/>
      <c r="M710" s="11"/>
    </row>
    <row r="711" spans="2:13" x14ac:dyDescent="0.25">
      <c r="B711" s="9">
        <v>709</v>
      </c>
      <c r="C711" s="10">
        <f t="shared" si="29"/>
        <v>2.1313240043057053</v>
      </c>
      <c r="K711" s="7"/>
      <c r="L711" s="11"/>
      <c r="M711" s="11"/>
    </row>
    <row r="712" spans="2:13" x14ac:dyDescent="0.25">
      <c r="B712" s="9">
        <v>710</v>
      </c>
      <c r="C712" s="10">
        <f t="shared" si="29"/>
        <v>2.129032258064516</v>
      </c>
      <c r="K712" s="7"/>
      <c r="L712" s="11"/>
      <c r="M712" s="11"/>
    </row>
    <row r="713" spans="2:13" x14ac:dyDescent="0.25">
      <c r="B713" s="9">
        <v>711</v>
      </c>
      <c r="C713" s="10">
        <f t="shared" si="29"/>
        <v>2.1267454350161117</v>
      </c>
      <c r="K713" s="7"/>
      <c r="L713" s="11"/>
      <c r="M713" s="11"/>
    </row>
    <row r="714" spans="2:13" x14ac:dyDescent="0.25">
      <c r="B714" s="9">
        <v>712</v>
      </c>
      <c r="C714" s="10">
        <f t="shared" si="29"/>
        <v>2.1244635193133048</v>
      </c>
      <c r="K714" s="7"/>
      <c r="L714" s="11"/>
      <c r="M714" s="11"/>
    </row>
    <row r="715" spans="2:13" x14ac:dyDescent="0.25">
      <c r="B715" s="9">
        <v>713</v>
      </c>
      <c r="C715" s="10">
        <f t="shared" si="29"/>
        <v>2.122186495176849</v>
      </c>
      <c r="K715" s="7"/>
      <c r="L715" s="11"/>
      <c r="M715" s="11"/>
    </row>
    <row r="716" spans="2:13" x14ac:dyDescent="0.25">
      <c r="B716" s="9">
        <v>714</v>
      </c>
      <c r="C716" s="10">
        <f t="shared" si="29"/>
        <v>2.119914346895075</v>
      </c>
      <c r="K716" s="7"/>
      <c r="L716" s="11"/>
      <c r="M716" s="11"/>
    </row>
    <row r="717" spans="2:13" x14ac:dyDescent="0.25">
      <c r="B717" s="9">
        <v>715</v>
      </c>
      <c r="C717" s="10">
        <f t="shared" si="29"/>
        <v>2.1176470588235294</v>
      </c>
      <c r="K717" s="7"/>
      <c r="L717" s="11"/>
      <c r="M717" s="11"/>
    </row>
    <row r="718" spans="2:13" x14ac:dyDescent="0.25">
      <c r="B718" s="9">
        <v>716</v>
      </c>
      <c r="C718" s="10">
        <f t="shared" si="29"/>
        <v>2.1153846153846154</v>
      </c>
      <c r="K718" s="7"/>
      <c r="L718" s="11"/>
      <c r="M718" s="11"/>
    </row>
    <row r="719" spans="2:13" x14ac:dyDescent="0.25">
      <c r="B719" s="9">
        <v>717</v>
      </c>
      <c r="C719" s="10">
        <f t="shared" si="29"/>
        <v>2.1131270010672356</v>
      </c>
      <c r="K719" s="7"/>
      <c r="L719" s="11"/>
      <c r="M719" s="11"/>
    </row>
    <row r="720" spans="2:13" x14ac:dyDescent="0.25">
      <c r="B720" s="9">
        <v>718</v>
      </c>
      <c r="C720" s="10">
        <f t="shared" si="29"/>
        <v>2.1108742004264394</v>
      </c>
      <c r="K720" s="7"/>
      <c r="L720" s="11"/>
      <c r="M720" s="11"/>
    </row>
    <row r="721" spans="2:13" x14ac:dyDescent="0.25">
      <c r="B721" s="9">
        <v>719</v>
      </c>
      <c r="C721" s="10">
        <f t="shared" si="29"/>
        <v>2.1086261980830669</v>
      </c>
      <c r="K721" s="7"/>
      <c r="L721" s="11"/>
      <c r="M721" s="11"/>
    </row>
    <row r="722" spans="2:13" x14ac:dyDescent="0.25">
      <c r="B722" s="9">
        <v>720</v>
      </c>
      <c r="C722" s="10">
        <f t="shared" si="29"/>
        <v>2.1063829787234045</v>
      </c>
      <c r="K722" s="7"/>
      <c r="L722" s="11"/>
      <c r="M722" s="11"/>
    </row>
    <row r="723" spans="2:13" x14ac:dyDescent="0.25">
      <c r="B723" s="9">
        <v>721</v>
      </c>
      <c r="C723" s="10">
        <f t="shared" si="29"/>
        <v>2.104144527098831</v>
      </c>
      <c r="K723" s="7"/>
      <c r="L723" s="11"/>
      <c r="M723" s="11"/>
    </row>
    <row r="724" spans="2:13" x14ac:dyDescent="0.25">
      <c r="B724" s="9">
        <v>722</v>
      </c>
      <c r="C724" s="10">
        <f t="shared" si="29"/>
        <v>2.1019108280254777</v>
      </c>
      <c r="K724" s="7"/>
      <c r="L724" s="11"/>
      <c r="M724" s="11"/>
    </row>
    <row r="725" spans="2:13" x14ac:dyDescent="0.25">
      <c r="B725" s="9">
        <v>723</v>
      </c>
      <c r="C725" s="10">
        <f t="shared" si="29"/>
        <v>2.099681866383881</v>
      </c>
      <c r="K725" s="7"/>
      <c r="L725" s="11"/>
      <c r="M725" s="11"/>
    </row>
    <row r="726" spans="2:13" x14ac:dyDescent="0.25">
      <c r="B726" s="9">
        <v>724</v>
      </c>
      <c r="C726" s="10">
        <f t="shared" si="29"/>
        <v>2.097457627118644</v>
      </c>
      <c r="K726" s="7"/>
      <c r="L726" s="11"/>
      <c r="M726" s="11"/>
    </row>
    <row r="727" spans="2:13" x14ac:dyDescent="0.25">
      <c r="B727" s="9">
        <v>725</v>
      </c>
      <c r="C727" s="10">
        <f t="shared" si="29"/>
        <v>2.0952380952380949</v>
      </c>
      <c r="K727" s="7"/>
      <c r="L727" s="11"/>
      <c r="M727" s="11"/>
    </row>
    <row r="728" spans="2:13" x14ac:dyDescent="0.25">
      <c r="B728" s="9">
        <v>726</v>
      </c>
      <c r="C728" s="10">
        <f t="shared" si="29"/>
        <v>2.0930232558139537</v>
      </c>
      <c r="K728" s="7"/>
      <c r="L728" s="11"/>
      <c r="M728" s="11"/>
    </row>
    <row r="729" spans="2:13" x14ac:dyDescent="0.25">
      <c r="B729" s="9">
        <v>727</v>
      </c>
      <c r="C729" s="10">
        <f t="shared" si="29"/>
        <v>2.0908130939809926</v>
      </c>
      <c r="K729" s="7"/>
      <c r="L729" s="11"/>
      <c r="M729" s="11"/>
    </row>
    <row r="730" spans="2:13" x14ac:dyDescent="0.25">
      <c r="B730" s="9">
        <v>728</v>
      </c>
      <c r="C730" s="10">
        <f t="shared" si="29"/>
        <v>2.0886075949367089</v>
      </c>
      <c r="K730" s="7"/>
      <c r="L730" s="11"/>
      <c r="M730" s="11"/>
    </row>
    <row r="731" spans="2:13" x14ac:dyDescent="0.25">
      <c r="B731" s="9">
        <v>729</v>
      </c>
      <c r="C731" s="10">
        <f t="shared" si="29"/>
        <v>2.0864067439409903</v>
      </c>
      <c r="K731" s="7"/>
      <c r="L731" s="11"/>
      <c r="M731" s="11"/>
    </row>
    <row r="732" spans="2:13" x14ac:dyDescent="0.25">
      <c r="B732" s="9">
        <v>730</v>
      </c>
      <c r="C732" s="10">
        <f t="shared" si="29"/>
        <v>2.0842105263157893</v>
      </c>
      <c r="K732" s="7"/>
      <c r="L732" s="11"/>
      <c r="M732" s="11"/>
    </row>
    <row r="733" spans="2:13" x14ac:dyDescent="0.25">
      <c r="B733" s="9">
        <v>731</v>
      </c>
      <c r="C733" s="10">
        <f t="shared" si="29"/>
        <v>2.0820189274447949</v>
      </c>
      <c r="K733" s="7"/>
      <c r="L733" s="11"/>
      <c r="M733" s="11"/>
    </row>
    <row r="734" spans="2:13" x14ac:dyDescent="0.25">
      <c r="B734" s="9">
        <v>732</v>
      </c>
      <c r="C734" s="10">
        <f t="shared" si="29"/>
        <v>2.0798319327731094</v>
      </c>
      <c r="K734" s="7"/>
      <c r="L734" s="11"/>
      <c r="M734" s="11"/>
    </row>
    <row r="735" spans="2:13" x14ac:dyDescent="0.25">
      <c r="B735" s="9">
        <v>733</v>
      </c>
      <c r="C735" s="10">
        <f t="shared" si="29"/>
        <v>2.0776495278069258</v>
      </c>
      <c r="K735" s="7"/>
      <c r="L735" s="11"/>
      <c r="M735" s="11"/>
    </row>
    <row r="736" spans="2:13" x14ac:dyDescent="0.25">
      <c r="B736" s="9">
        <v>734</v>
      </c>
      <c r="C736" s="10">
        <f t="shared" si="29"/>
        <v>2.0754716981132075</v>
      </c>
      <c r="K736" s="7"/>
      <c r="L736" s="11"/>
      <c r="M736" s="11"/>
    </row>
    <row r="737" spans="2:13" x14ac:dyDescent="0.25">
      <c r="B737" s="9">
        <v>735</v>
      </c>
      <c r="C737" s="10">
        <f t="shared" si="29"/>
        <v>2.0732984293193715</v>
      </c>
      <c r="K737" s="7"/>
      <c r="L737" s="11"/>
      <c r="M737" s="11"/>
    </row>
    <row r="738" spans="2:13" x14ac:dyDescent="0.25">
      <c r="B738" s="9">
        <v>736</v>
      </c>
      <c r="C738" s="10">
        <f t="shared" si="29"/>
        <v>2.0711297071129708</v>
      </c>
      <c r="K738" s="7"/>
      <c r="L738" s="11"/>
      <c r="M738" s="11"/>
    </row>
    <row r="739" spans="2:13" x14ac:dyDescent="0.25">
      <c r="B739" s="9">
        <v>737</v>
      </c>
      <c r="C739" s="10">
        <f t="shared" si="29"/>
        <v>2.0689655172413794</v>
      </c>
      <c r="K739" s="7"/>
      <c r="L739" s="11"/>
      <c r="M739" s="11"/>
    </row>
    <row r="740" spans="2:13" x14ac:dyDescent="0.25">
      <c r="B740" s="9">
        <v>738</v>
      </c>
      <c r="C740" s="10">
        <f t="shared" si="29"/>
        <v>2.0668058455114822</v>
      </c>
      <c r="K740" s="7"/>
      <c r="L740" s="11"/>
      <c r="M740" s="11"/>
    </row>
    <row r="741" spans="2:13" x14ac:dyDescent="0.25">
      <c r="B741" s="9">
        <v>739</v>
      </c>
      <c r="C741" s="10">
        <f t="shared" si="29"/>
        <v>2.0646506777893641</v>
      </c>
      <c r="K741" s="7"/>
      <c r="L741" s="11"/>
      <c r="M741" s="11"/>
    </row>
    <row r="742" spans="2:13" x14ac:dyDescent="0.25">
      <c r="B742" s="9">
        <v>740</v>
      </c>
      <c r="C742" s="10">
        <f t="shared" si="29"/>
        <v>2.0625</v>
      </c>
      <c r="K742" s="7"/>
      <c r="L742" s="11"/>
      <c r="M742" s="11"/>
    </row>
    <row r="743" spans="2:13" x14ac:dyDescent="0.25">
      <c r="B743" s="9">
        <v>741</v>
      </c>
      <c r="C743" s="10">
        <f t="shared" si="29"/>
        <v>2.0603537981269509</v>
      </c>
      <c r="K743" s="7"/>
      <c r="L743" s="11"/>
      <c r="M743" s="11"/>
    </row>
    <row r="744" spans="2:13" x14ac:dyDescent="0.25">
      <c r="B744" s="9">
        <v>742</v>
      </c>
      <c r="C744" s="10">
        <f t="shared" si="29"/>
        <v>2.0582120582120584</v>
      </c>
      <c r="K744" s="7"/>
      <c r="L744" s="11"/>
      <c r="M744" s="11"/>
    </row>
    <row r="745" spans="2:13" x14ac:dyDescent="0.25">
      <c r="B745" s="9">
        <v>743</v>
      </c>
      <c r="C745" s="10">
        <f t="shared" si="29"/>
        <v>2.05607476635514</v>
      </c>
      <c r="K745" s="7"/>
      <c r="L745" s="11"/>
      <c r="M745" s="11"/>
    </row>
    <row r="746" spans="2:13" x14ac:dyDescent="0.25">
      <c r="B746" s="9">
        <v>744</v>
      </c>
      <c r="C746" s="10">
        <f t="shared" si="29"/>
        <v>2.0539419087136928</v>
      </c>
      <c r="K746" s="7"/>
      <c r="L746" s="11"/>
      <c r="M746" s="11"/>
    </row>
    <row r="747" spans="2:13" x14ac:dyDescent="0.25">
      <c r="B747" s="9">
        <v>745</v>
      </c>
      <c r="C747" s="10">
        <f t="shared" si="29"/>
        <v>2.0518134715025909</v>
      </c>
      <c r="K747" s="7"/>
      <c r="L747" s="11"/>
      <c r="M747" s="11"/>
    </row>
    <row r="748" spans="2:13" x14ac:dyDescent="0.25">
      <c r="B748" s="9">
        <v>746</v>
      </c>
      <c r="C748" s="10">
        <f t="shared" si="29"/>
        <v>2.0496894409937889</v>
      </c>
      <c r="K748" s="7"/>
      <c r="L748" s="11"/>
      <c r="M748" s="11"/>
    </row>
    <row r="749" spans="2:13" x14ac:dyDescent="0.25">
      <c r="B749" s="9">
        <v>747</v>
      </c>
      <c r="C749" s="10">
        <f t="shared" si="29"/>
        <v>2.047569803516029</v>
      </c>
      <c r="K749" s="7"/>
      <c r="L749" s="11"/>
      <c r="M749" s="11"/>
    </row>
    <row r="750" spans="2:13" x14ac:dyDescent="0.25">
      <c r="B750" s="9">
        <v>748</v>
      </c>
      <c r="C750" s="10">
        <f t="shared" si="29"/>
        <v>2.0454545454545454</v>
      </c>
      <c r="K750" s="7"/>
      <c r="L750" s="11"/>
      <c r="M750" s="11"/>
    </row>
    <row r="751" spans="2:13" x14ac:dyDescent="0.25">
      <c r="B751" s="9">
        <v>749</v>
      </c>
      <c r="C751" s="10">
        <f t="shared" si="29"/>
        <v>2.0433436532507741</v>
      </c>
      <c r="K751" s="7"/>
      <c r="L751" s="11"/>
      <c r="M751" s="11"/>
    </row>
    <row r="752" spans="2:13" x14ac:dyDescent="0.25">
      <c r="B752" s="9">
        <v>750</v>
      </c>
      <c r="C752" s="10">
        <f t="shared" si="29"/>
        <v>2.0412371134020617</v>
      </c>
      <c r="K752" s="7"/>
      <c r="L752" s="11"/>
      <c r="M752" s="11"/>
    </row>
    <row r="753" spans="2:13" x14ac:dyDescent="0.25">
      <c r="B753" s="9">
        <v>751</v>
      </c>
      <c r="C753" s="10">
        <f t="shared" si="29"/>
        <v>2.03913491246138</v>
      </c>
      <c r="K753" s="7"/>
      <c r="L753" s="11"/>
      <c r="M753" s="11"/>
    </row>
    <row r="754" spans="2:13" x14ac:dyDescent="0.25">
      <c r="B754" s="9">
        <v>752</v>
      </c>
      <c r="C754" s="10">
        <f t="shared" si="29"/>
        <v>2.0370370370370372</v>
      </c>
      <c r="K754" s="7"/>
      <c r="L754" s="11"/>
      <c r="M754" s="11"/>
    </row>
    <row r="755" spans="2:13" x14ac:dyDescent="0.25">
      <c r="B755" s="9">
        <v>753</v>
      </c>
      <c r="C755" s="10">
        <f t="shared" si="29"/>
        <v>2.0349434737923948</v>
      </c>
      <c r="K755" s="7"/>
      <c r="L755" s="11"/>
      <c r="M755" s="11"/>
    </row>
    <row r="756" spans="2:13" x14ac:dyDescent="0.25">
      <c r="B756" s="9">
        <v>754</v>
      </c>
      <c r="C756" s="10">
        <f t="shared" si="29"/>
        <v>2.0328542094455853</v>
      </c>
      <c r="K756" s="7"/>
      <c r="L756" s="11"/>
      <c r="M756" s="11"/>
    </row>
    <row r="757" spans="2:13" x14ac:dyDescent="0.25">
      <c r="B757" s="9">
        <v>755</v>
      </c>
      <c r="C757" s="10">
        <f t="shared" si="29"/>
        <v>2.0307692307692307</v>
      </c>
      <c r="K757" s="7"/>
      <c r="L757" s="11"/>
      <c r="M757" s="11"/>
    </row>
    <row r="758" spans="2:13" x14ac:dyDescent="0.25">
      <c r="B758" s="9">
        <v>756</v>
      </c>
      <c r="C758" s="10">
        <f t="shared" si="29"/>
        <v>2.028688524590164</v>
      </c>
      <c r="K758" s="7"/>
      <c r="L758" s="11"/>
      <c r="M758" s="11"/>
    </row>
    <row r="759" spans="2:13" x14ac:dyDescent="0.25">
      <c r="B759" s="9">
        <v>757</v>
      </c>
      <c r="C759" s="10">
        <f t="shared" si="29"/>
        <v>2.0266120777891503</v>
      </c>
      <c r="K759" s="7"/>
      <c r="L759" s="11"/>
      <c r="M759" s="11"/>
    </row>
    <row r="760" spans="2:13" x14ac:dyDescent="0.25">
      <c r="B760" s="9">
        <v>758</v>
      </c>
      <c r="C760" s="10">
        <f t="shared" si="29"/>
        <v>2.0245398773006134</v>
      </c>
      <c r="K760" s="7"/>
      <c r="L760" s="11"/>
      <c r="M760" s="11"/>
    </row>
    <row r="761" spans="2:13" x14ac:dyDescent="0.25">
      <c r="B761" s="9">
        <v>759</v>
      </c>
      <c r="C761" s="10">
        <f t="shared" si="29"/>
        <v>2.0224719101123596</v>
      </c>
      <c r="K761" s="7"/>
      <c r="L761" s="11"/>
      <c r="M761" s="11"/>
    </row>
    <row r="762" spans="2:13" x14ac:dyDescent="0.25">
      <c r="B762" s="9">
        <v>760</v>
      </c>
      <c r="C762" s="10">
        <f t="shared" si="29"/>
        <v>2.0204081632653059</v>
      </c>
      <c r="K762" s="7"/>
      <c r="L762" s="11"/>
      <c r="M762" s="11"/>
    </row>
    <row r="763" spans="2:13" x14ac:dyDescent="0.25">
      <c r="B763" s="9">
        <v>761</v>
      </c>
      <c r="C763" s="10">
        <f t="shared" si="29"/>
        <v>2.0183486238532109</v>
      </c>
      <c r="K763" s="7"/>
      <c r="L763" s="11"/>
      <c r="M763" s="11"/>
    </row>
    <row r="764" spans="2:13" x14ac:dyDescent="0.25">
      <c r="B764" s="9">
        <v>762</v>
      </c>
      <c r="C764" s="10">
        <f t="shared" si="29"/>
        <v>2.0162932790224035</v>
      </c>
      <c r="K764" s="7"/>
      <c r="L764" s="11"/>
      <c r="M764" s="11"/>
    </row>
    <row r="765" spans="2:13" x14ac:dyDescent="0.25">
      <c r="B765" s="9">
        <v>763</v>
      </c>
      <c r="C765" s="10">
        <f t="shared" si="29"/>
        <v>2.0142421159715158</v>
      </c>
      <c r="K765" s="7"/>
      <c r="L765" s="11"/>
      <c r="M765" s="11"/>
    </row>
    <row r="766" spans="2:13" x14ac:dyDescent="0.25">
      <c r="B766" s="9">
        <v>764</v>
      </c>
      <c r="C766" s="10">
        <f t="shared" si="29"/>
        <v>2.0121951219512195</v>
      </c>
      <c r="K766" s="7"/>
      <c r="L766" s="11"/>
      <c r="M766" s="11"/>
    </row>
    <row r="767" spans="2:13" x14ac:dyDescent="0.25">
      <c r="B767" s="9">
        <v>765</v>
      </c>
      <c r="C767" s="10">
        <f t="shared" si="29"/>
        <v>2.0101522842639596</v>
      </c>
      <c r="K767" s="7"/>
      <c r="L767" s="11"/>
      <c r="M767" s="11"/>
    </row>
    <row r="768" spans="2:13" x14ac:dyDescent="0.25">
      <c r="B768" s="9">
        <v>766</v>
      </c>
      <c r="C768" s="10">
        <f t="shared" si="29"/>
        <v>2.0081135902636915</v>
      </c>
      <c r="K768" s="7"/>
      <c r="L768" s="11"/>
      <c r="M768" s="11"/>
    </row>
    <row r="769" spans="2:13" x14ac:dyDescent="0.25">
      <c r="B769" s="9">
        <v>767</v>
      </c>
      <c r="C769" s="10">
        <f t="shared" si="29"/>
        <v>2.0060790273556233</v>
      </c>
      <c r="K769" s="7"/>
      <c r="L769" s="11"/>
      <c r="M769" s="11"/>
    </row>
    <row r="770" spans="2:13" x14ac:dyDescent="0.25">
      <c r="B770" s="9">
        <v>768</v>
      </c>
      <c r="C770" s="10">
        <f t="shared" si="29"/>
        <v>2.0040485829959511</v>
      </c>
      <c r="K770" s="7"/>
      <c r="L770" s="11"/>
      <c r="M770" s="11"/>
    </row>
    <row r="771" spans="2:13" x14ac:dyDescent="0.25">
      <c r="B771" s="9">
        <v>769</v>
      </c>
      <c r="C771" s="10">
        <f t="shared" si="29"/>
        <v>2.0020222446916076</v>
      </c>
      <c r="K771" s="7"/>
      <c r="L771" s="11"/>
      <c r="M771" s="11"/>
    </row>
    <row r="772" spans="2:13" x14ac:dyDescent="0.25">
      <c r="B772" s="9">
        <v>770</v>
      </c>
      <c r="C772" s="10">
        <f t="shared" ref="C772:C835" si="30">$E$3*($E$6/(B772+$E$6))</f>
        <v>2</v>
      </c>
      <c r="K772" s="7"/>
      <c r="L772" s="11"/>
      <c r="M772" s="11"/>
    </row>
    <row r="773" spans="2:13" x14ac:dyDescent="0.25">
      <c r="B773" s="9">
        <v>771</v>
      </c>
      <c r="C773" s="10">
        <f t="shared" si="30"/>
        <v>1.9979818365287587</v>
      </c>
      <c r="K773" s="7"/>
      <c r="L773" s="11"/>
      <c r="M773" s="11"/>
    </row>
    <row r="774" spans="2:13" x14ac:dyDescent="0.25">
      <c r="B774" s="9">
        <v>772</v>
      </c>
      <c r="C774" s="10">
        <f t="shared" si="30"/>
        <v>1.9959677419354838</v>
      </c>
      <c r="K774" s="7"/>
      <c r="L774" s="11"/>
      <c r="M774" s="11"/>
    </row>
    <row r="775" spans="2:13" x14ac:dyDescent="0.25">
      <c r="B775" s="9">
        <v>773</v>
      </c>
      <c r="C775" s="10">
        <f t="shared" si="30"/>
        <v>1.9939577039274925</v>
      </c>
      <c r="K775" s="7"/>
      <c r="L775" s="11"/>
      <c r="M775" s="11"/>
    </row>
    <row r="776" spans="2:13" x14ac:dyDescent="0.25">
      <c r="B776" s="9">
        <v>774</v>
      </c>
      <c r="C776" s="10">
        <f t="shared" si="30"/>
        <v>1.9919517102615694</v>
      </c>
      <c r="K776" s="7"/>
      <c r="L776" s="11"/>
      <c r="M776" s="11"/>
    </row>
    <row r="777" spans="2:13" x14ac:dyDescent="0.25">
      <c r="B777" s="9">
        <v>775</v>
      </c>
      <c r="C777" s="10">
        <f t="shared" si="30"/>
        <v>1.9899497487437188</v>
      </c>
      <c r="K777" s="7"/>
      <c r="L777" s="11"/>
      <c r="M777" s="11"/>
    </row>
    <row r="778" spans="2:13" x14ac:dyDescent="0.25">
      <c r="B778" s="9">
        <v>776</v>
      </c>
      <c r="C778" s="10">
        <f t="shared" si="30"/>
        <v>1.9879518072289157</v>
      </c>
      <c r="K778" s="7"/>
      <c r="L778" s="11"/>
      <c r="M778" s="11"/>
    </row>
    <row r="779" spans="2:13" x14ac:dyDescent="0.25">
      <c r="B779" s="9">
        <v>777</v>
      </c>
      <c r="C779" s="10">
        <f t="shared" si="30"/>
        <v>1.9859578736208625</v>
      </c>
      <c r="K779" s="7"/>
      <c r="L779" s="11"/>
      <c r="M779" s="11"/>
    </row>
    <row r="780" spans="2:13" x14ac:dyDescent="0.25">
      <c r="B780" s="9">
        <v>778</v>
      </c>
      <c r="C780" s="10">
        <f t="shared" si="30"/>
        <v>1.9839679358717435</v>
      </c>
      <c r="K780" s="7"/>
      <c r="L780" s="11"/>
      <c r="M780" s="11"/>
    </row>
    <row r="781" spans="2:13" x14ac:dyDescent="0.25">
      <c r="B781" s="9">
        <v>779</v>
      </c>
      <c r="C781" s="10">
        <f t="shared" si="30"/>
        <v>1.9819819819819819</v>
      </c>
      <c r="K781" s="7"/>
      <c r="L781" s="11"/>
      <c r="M781" s="11"/>
    </row>
    <row r="782" spans="2:13" x14ac:dyDescent="0.25">
      <c r="B782" s="9">
        <v>780</v>
      </c>
      <c r="C782" s="10">
        <f t="shared" si="30"/>
        <v>1.98</v>
      </c>
      <c r="K782" s="7"/>
      <c r="L782" s="11"/>
      <c r="M782" s="11"/>
    </row>
    <row r="783" spans="2:13" x14ac:dyDescent="0.25">
      <c r="B783" s="9">
        <v>781</v>
      </c>
      <c r="C783" s="10">
        <f t="shared" si="30"/>
        <v>1.9780219780219781</v>
      </c>
      <c r="K783" s="7"/>
      <c r="L783" s="11"/>
      <c r="M783" s="11"/>
    </row>
    <row r="784" spans="2:13" x14ac:dyDescent="0.25">
      <c r="B784" s="9">
        <v>782</v>
      </c>
      <c r="C784" s="10">
        <f t="shared" si="30"/>
        <v>1.9760479041916168</v>
      </c>
      <c r="K784" s="7"/>
      <c r="L784" s="11"/>
      <c r="M784" s="11"/>
    </row>
    <row r="785" spans="2:13" x14ac:dyDescent="0.25">
      <c r="B785" s="9">
        <v>783</v>
      </c>
      <c r="C785" s="10">
        <f t="shared" si="30"/>
        <v>1.9740777666999003</v>
      </c>
      <c r="K785" s="7"/>
      <c r="L785" s="11"/>
      <c r="M785" s="11"/>
    </row>
    <row r="786" spans="2:13" x14ac:dyDescent="0.25">
      <c r="B786" s="9">
        <v>784</v>
      </c>
      <c r="C786" s="10">
        <f t="shared" si="30"/>
        <v>1.9721115537848606</v>
      </c>
      <c r="K786" s="7"/>
      <c r="L786" s="11"/>
      <c r="M786" s="11"/>
    </row>
    <row r="787" spans="2:13" x14ac:dyDescent="0.25">
      <c r="B787" s="9">
        <v>785</v>
      </c>
      <c r="C787" s="10">
        <f t="shared" si="30"/>
        <v>1.9701492537313432</v>
      </c>
      <c r="K787" s="7"/>
      <c r="L787" s="11"/>
      <c r="M787" s="11"/>
    </row>
    <row r="788" spans="2:13" x14ac:dyDescent="0.25">
      <c r="B788" s="9">
        <v>786</v>
      </c>
      <c r="C788" s="10">
        <f t="shared" si="30"/>
        <v>1.9681908548707752</v>
      </c>
      <c r="K788" s="7"/>
      <c r="L788" s="11"/>
      <c r="M788" s="11"/>
    </row>
    <row r="789" spans="2:13" x14ac:dyDescent="0.25">
      <c r="B789" s="9">
        <v>787</v>
      </c>
      <c r="C789" s="10">
        <f t="shared" si="30"/>
        <v>1.9662363455809335</v>
      </c>
      <c r="K789" s="7"/>
      <c r="L789" s="11"/>
      <c r="M789" s="11"/>
    </row>
    <row r="790" spans="2:13" x14ac:dyDescent="0.25">
      <c r="B790" s="9">
        <v>788</v>
      </c>
      <c r="C790" s="10">
        <f t="shared" si="30"/>
        <v>1.9642857142857144</v>
      </c>
      <c r="K790" s="7"/>
      <c r="L790" s="11"/>
      <c r="M790" s="11"/>
    </row>
    <row r="791" spans="2:13" x14ac:dyDescent="0.25">
      <c r="B791" s="9">
        <v>789</v>
      </c>
      <c r="C791" s="10">
        <f t="shared" si="30"/>
        <v>1.9623389494549057</v>
      </c>
      <c r="K791" s="7"/>
      <c r="L791" s="11"/>
      <c r="M791" s="11"/>
    </row>
    <row r="792" spans="2:13" x14ac:dyDescent="0.25">
      <c r="B792" s="9">
        <v>790</v>
      </c>
      <c r="C792" s="10">
        <f t="shared" si="30"/>
        <v>1.9603960396039604</v>
      </c>
      <c r="K792" s="7"/>
      <c r="L792" s="11"/>
      <c r="M792" s="11"/>
    </row>
    <row r="793" spans="2:13" x14ac:dyDescent="0.25">
      <c r="B793" s="9">
        <v>791</v>
      </c>
      <c r="C793" s="10">
        <f t="shared" si="30"/>
        <v>1.9584569732937687</v>
      </c>
      <c r="K793" s="7"/>
      <c r="L793" s="11"/>
      <c r="M793" s="11"/>
    </row>
    <row r="794" spans="2:13" x14ac:dyDescent="0.25">
      <c r="B794" s="9">
        <v>792</v>
      </c>
      <c r="C794" s="10">
        <f t="shared" si="30"/>
        <v>1.9565217391304348</v>
      </c>
      <c r="K794" s="7"/>
      <c r="L794" s="11"/>
      <c r="M794" s="11"/>
    </row>
    <row r="795" spans="2:13" x14ac:dyDescent="0.25">
      <c r="B795" s="9">
        <v>793</v>
      </c>
      <c r="C795" s="10">
        <f t="shared" si="30"/>
        <v>1.9545903257650543</v>
      </c>
      <c r="K795" s="7"/>
      <c r="L795" s="11"/>
      <c r="M795" s="11"/>
    </row>
    <row r="796" spans="2:13" x14ac:dyDescent="0.25">
      <c r="B796" s="9">
        <v>794</v>
      </c>
      <c r="C796" s="10">
        <f t="shared" si="30"/>
        <v>1.9526627218934911</v>
      </c>
      <c r="K796" s="7"/>
      <c r="L796" s="11"/>
      <c r="M796" s="11"/>
    </row>
    <row r="797" spans="2:13" x14ac:dyDescent="0.25">
      <c r="B797" s="9">
        <v>795</v>
      </c>
      <c r="C797" s="10">
        <f t="shared" si="30"/>
        <v>1.9507389162561577</v>
      </c>
      <c r="K797" s="7"/>
      <c r="L797" s="11"/>
      <c r="M797" s="11"/>
    </row>
    <row r="798" spans="2:13" x14ac:dyDescent="0.25">
      <c r="B798" s="9">
        <v>796</v>
      </c>
      <c r="C798" s="10">
        <f t="shared" si="30"/>
        <v>1.9488188976377954</v>
      </c>
      <c r="K798" s="7"/>
      <c r="L798" s="11"/>
      <c r="M798" s="11"/>
    </row>
    <row r="799" spans="2:13" x14ac:dyDescent="0.25">
      <c r="B799" s="9">
        <v>797</v>
      </c>
      <c r="C799" s="10">
        <f t="shared" si="30"/>
        <v>1.9469026548672566</v>
      </c>
      <c r="K799" s="7"/>
      <c r="L799" s="11"/>
      <c r="M799" s="11"/>
    </row>
    <row r="800" spans="2:13" x14ac:dyDescent="0.25">
      <c r="B800" s="9">
        <v>798</v>
      </c>
      <c r="C800" s="10">
        <f t="shared" si="30"/>
        <v>1.9449901768172888</v>
      </c>
      <c r="K800" s="7"/>
      <c r="L800" s="11"/>
      <c r="M800" s="11"/>
    </row>
    <row r="801" spans="2:13" x14ac:dyDescent="0.25">
      <c r="B801" s="9">
        <v>799</v>
      </c>
      <c r="C801" s="10">
        <f t="shared" si="30"/>
        <v>1.9430814524043181</v>
      </c>
      <c r="K801" s="7"/>
      <c r="L801" s="11"/>
      <c r="M801" s="11"/>
    </row>
    <row r="802" spans="2:13" x14ac:dyDescent="0.25">
      <c r="B802" s="9">
        <v>800</v>
      </c>
      <c r="C802" s="10">
        <f t="shared" si="30"/>
        <v>1.9411764705882355</v>
      </c>
      <c r="K802" s="7"/>
      <c r="L802" s="11"/>
      <c r="M802" s="11"/>
    </row>
    <row r="803" spans="2:13" x14ac:dyDescent="0.25">
      <c r="B803" s="9">
        <v>801</v>
      </c>
      <c r="C803" s="10">
        <f t="shared" si="30"/>
        <v>1.9392752203721844</v>
      </c>
      <c r="K803" s="7"/>
      <c r="L803" s="11"/>
      <c r="M803" s="11"/>
    </row>
    <row r="804" spans="2:13" x14ac:dyDescent="0.25">
      <c r="B804" s="9">
        <v>802</v>
      </c>
      <c r="C804" s="10">
        <f t="shared" si="30"/>
        <v>1.9373776908023483</v>
      </c>
      <c r="K804" s="7"/>
      <c r="L804" s="11"/>
      <c r="M804" s="11"/>
    </row>
    <row r="805" spans="2:13" x14ac:dyDescent="0.25">
      <c r="B805" s="9">
        <v>803</v>
      </c>
      <c r="C805" s="10">
        <f t="shared" si="30"/>
        <v>1.935483870967742</v>
      </c>
      <c r="K805" s="7"/>
      <c r="L805" s="11"/>
      <c r="M805" s="11"/>
    </row>
    <row r="806" spans="2:13" x14ac:dyDescent="0.25">
      <c r="B806" s="9">
        <v>804</v>
      </c>
      <c r="C806" s="10">
        <f t="shared" si="30"/>
        <v>1.93359375</v>
      </c>
      <c r="K806" s="7"/>
      <c r="L806" s="11"/>
      <c r="M806" s="11"/>
    </row>
    <row r="807" spans="2:13" x14ac:dyDescent="0.25">
      <c r="B807" s="9">
        <v>805</v>
      </c>
      <c r="C807" s="10">
        <f t="shared" si="30"/>
        <v>1.9317073170731707</v>
      </c>
      <c r="K807" s="7"/>
      <c r="L807" s="11"/>
      <c r="M807" s="11"/>
    </row>
    <row r="808" spans="2:13" x14ac:dyDescent="0.25">
      <c r="B808" s="9">
        <v>806</v>
      </c>
      <c r="C808" s="10">
        <f t="shared" si="30"/>
        <v>1.9298245614035086</v>
      </c>
      <c r="K808" s="7"/>
      <c r="L808" s="11"/>
      <c r="M808" s="11"/>
    </row>
    <row r="809" spans="2:13" x14ac:dyDescent="0.25">
      <c r="B809" s="9">
        <v>807</v>
      </c>
      <c r="C809" s="10">
        <f t="shared" si="30"/>
        <v>1.9279454722492697</v>
      </c>
      <c r="K809" s="7"/>
      <c r="L809" s="11"/>
      <c r="M809" s="11"/>
    </row>
    <row r="810" spans="2:13" x14ac:dyDescent="0.25">
      <c r="B810" s="9">
        <v>808</v>
      </c>
      <c r="C810" s="10">
        <f t="shared" si="30"/>
        <v>1.9260700389105057</v>
      </c>
      <c r="K810" s="7"/>
      <c r="L810" s="11"/>
      <c r="M810" s="11"/>
    </row>
    <row r="811" spans="2:13" x14ac:dyDescent="0.25">
      <c r="B811" s="9">
        <v>809</v>
      </c>
      <c r="C811" s="10">
        <f t="shared" si="30"/>
        <v>1.9241982507288631</v>
      </c>
      <c r="K811" s="7"/>
      <c r="L811" s="11"/>
      <c r="M811" s="11"/>
    </row>
    <row r="812" spans="2:13" x14ac:dyDescent="0.25">
      <c r="B812" s="9">
        <v>810</v>
      </c>
      <c r="C812" s="10">
        <f t="shared" si="30"/>
        <v>1.9223300970873785</v>
      </c>
      <c r="K812" s="7"/>
      <c r="L812" s="11"/>
      <c r="M812" s="11"/>
    </row>
    <row r="813" spans="2:13" x14ac:dyDescent="0.25">
      <c r="B813" s="9">
        <v>811</v>
      </c>
      <c r="C813" s="10">
        <f t="shared" si="30"/>
        <v>1.9204655674102811</v>
      </c>
      <c r="K813" s="7"/>
      <c r="L813" s="11"/>
      <c r="M813" s="11"/>
    </row>
    <row r="814" spans="2:13" x14ac:dyDescent="0.25">
      <c r="B814" s="9">
        <v>812</v>
      </c>
      <c r="C814" s="10">
        <f t="shared" si="30"/>
        <v>1.9186046511627906</v>
      </c>
      <c r="K814" s="7"/>
      <c r="L814" s="11"/>
      <c r="M814" s="11"/>
    </row>
    <row r="815" spans="2:13" x14ac:dyDescent="0.25">
      <c r="B815" s="9">
        <v>813</v>
      </c>
      <c r="C815" s="10">
        <f t="shared" si="30"/>
        <v>1.9167473378509197</v>
      </c>
      <c r="K815" s="7"/>
      <c r="L815" s="11"/>
      <c r="M815" s="11"/>
    </row>
    <row r="816" spans="2:13" x14ac:dyDescent="0.25">
      <c r="B816" s="9">
        <v>814</v>
      </c>
      <c r="C816" s="10">
        <f t="shared" si="30"/>
        <v>1.9148936170212767</v>
      </c>
      <c r="K816" s="7"/>
      <c r="L816" s="11"/>
      <c r="M816" s="11"/>
    </row>
    <row r="817" spans="2:13" x14ac:dyDescent="0.25">
      <c r="B817" s="9">
        <v>815</v>
      </c>
      <c r="C817" s="10">
        <f t="shared" si="30"/>
        <v>1.9130434782608696</v>
      </c>
      <c r="K817" s="7"/>
      <c r="L817" s="11"/>
      <c r="M817" s="11"/>
    </row>
    <row r="818" spans="2:13" x14ac:dyDescent="0.25">
      <c r="B818" s="9">
        <v>816</v>
      </c>
      <c r="C818" s="10">
        <f t="shared" si="30"/>
        <v>1.9111969111969112</v>
      </c>
      <c r="K818" s="7"/>
      <c r="L818" s="11"/>
      <c r="M818" s="11"/>
    </row>
    <row r="819" spans="2:13" x14ac:dyDescent="0.25">
      <c r="B819" s="9">
        <v>817</v>
      </c>
      <c r="C819" s="10">
        <f t="shared" si="30"/>
        <v>1.9093539054966249</v>
      </c>
      <c r="K819" s="7"/>
      <c r="L819" s="11"/>
      <c r="M819" s="11"/>
    </row>
    <row r="820" spans="2:13" x14ac:dyDescent="0.25">
      <c r="B820" s="9">
        <v>818</v>
      </c>
      <c r="C820" s="10">
        <f t="shared" si="30"/>
        <v>1.9075144508670518</v>
      </c>
      <c r="K820" s="7"/>
      <c r="L820" s="11"/>
      <c r="M820" s="11"/>
    </row>
    <row r="821" spans="2:13" x14ac:dyDescent="0.25">
      <c r="B821" s="9">
        <v>819</v>
      </c>
      <c r="C821" s="10">
        <f t="shared" si="30"/>
        <v>1.9056785370548606</v>
      </c>
      <c r="K821" s="7"/>
      <c r="L821" s="11"/>
      <c r="M821" s="11"/>
    </row>
    <row r="822" spans="2:13" x14ac:dyDescent="0.25">
      <c r="B822" s="9">
        <v>820</v>
      </c>
      <c r="C822" s="10">
        <f t="shared" si="30"/>
        <v>1.9038461538461537</v>
      </c>
      <c r="K822" s="7"/>
      <c r="L822" s="11"/>
      <c r="M822" s="11"/>
    </row>
    <row r="823" spans="2:13" x14ac:dyDescent="0.25">
      <c r="B823" s="9">
        <v>821</v>
      </c>
      <c r="C823" s="10">
        <f t="shared" si="30"/>
        <v>1.9020172910662825</v>
      </c>
      <c r="K823" s="7"/>
      <c r="L823" s="11"/>
      <c r="M823" s="11"/>
    </row>
    <row r="824" spans="2:13" x14ac:dyDescent="0.25">
      <c r="B824" s="9">
        <v>822</v>
      </c>
      <c r="C824" s="10">
        <f t="shared" si="30"/>
        <v>1.9001919385796546</v>
      </c>
      <c r="K824" s="7"/>
      <c r="L824" s="11"/>
      <c r="M824" s="11"/>
    </row>
    <row r="825" spans="2:13" x14ac:dyDescent="0.25">
      <c r="B825" s="9">
        <v>823</v>
      </c>
      <c r="C825" s="10">
        <f t="shared" si="30"/>
        <v>1.8983700862895494</v>
      </c>
      <c r="K825" s="7"/>
      <c r="L825" s="11"/>
      <c r="M825" s="11"/>
    </row>
    <row r="826" spans="2:13" x14ac:dyDescent="0.25">
      <c r="B826" s="9">
        <v>824</v>
      </c>
      <c r="C826" s="10">
        <f t="shared" si="30"/>
        <v>1.896551724137931</v>
      </c>
      <c r="K826" s="7"/>
      <c r="L826" s="11"/>
      <c r="M826" s="11"/>
    </row>
    <row r="827" spans="2:13" x14ac:dyDescent="0.25">
      <c r="B827" s="9">
        <v>825</v>
      </c>
      <c r="C827" s="10">
        <f t="shared" si="30"/>
        <v>1.8947368421052631</v>
      </c>
      <c r="K827" s="7"/>
      <c r="L827" s="11"/>
      <c r="M827" s="11"/>
    </row>
    <row r="828" spans="2:13" x14ac:dyDescent="0.25">
      <c r="B828" s="9">
        <v>826</v>
      </c>
      <c r="C828" s="10">
        <f t="shared" si="30"/>
        <v>1.8929254302103249</v>
      </c>
      <c r="K828" s="7"/>
      <c r="L828" s="11"/>
      <c r="M828" s="11"/>
    </row>
    <row r="829" spans="2:13" x14ac:dyDescent="0.25">
      <c r="B829" s="9">
        <v>827</v>
      </c>
      <c r="C829" s="10">
        <f t="shared" si="30"/>
        <v>1.8911174785100286</v>
      </c>
      <c r="K829" s="7"/>
      <c r="L829" s="11"/>
      <c r="M829" s="11"/>
    </row>
    <row r="830" spans="2:13" x14ac:dyDescent="0.25">
      <c r="B830" s="9">
        <v>828</v>
      </c>
      <c r="C830" s="10">
        <f t="shared" si="30"/>
        <v>1.8893129770992365</v>
      </c>
      <c r="K830" s="7"/>
      <c r="L830" s="11"/>
      <c r="M830" s="11"/>
    </row>
    <row r="831" spans="2:13" x14ac:dyDescent="0.25">
      <c r="B831" s="9">
        <v>829</v>
      </c>
      <c r="C831" s="10">
        <f t="shared" si="30"/>
        <v>1.8875119161105816</v>
      </c>
      <c r="K831" s="7"/>
      <c r="L831" s="11"/>
      <c r="M831" s="11"/>
    </row>
    <row r="832" spans="2:13" x14ac:dyDescent="0.25">
      <c r="B832" s="9">
        <v>830</v>
      </c>
      <c r="C832" s="10">
        <f t="shared" si="30"/>
        <v>1.8857142857142857</v>
      </c>
      <c r="K832" s="7"/>
      <c r="L832" s="11"/>
      <c r="M832" s="11"/>
    </row>
    <row r="833" spans="2:13" x14ac:dyDescent="0.25">
      <c r="B833" s="9">
        <v>831</v>
      </c>
      <c r="C833" s="10">
        <f t="shared" si="30"/>
        <v>1.8839200761179831</v>
      </c>
      <c r="K833" s="7"/>
      <c r="L833" s="11"/>
      <c r="M833" s="11"/>
    </row>
    <row r="834" spans="2:13" x14ac:dyDescent="0.25">
      <c r="B834" s="9">
        <v>832</v>
      </c>
      <c r="C834" s="10">
        <f t="shared" si="30"/>
        <v>1.8821292775665399</v>
      </c>
      <c r="K834" s="7"/>
      <c r="L834" s="11"/>
      <c r="M834" s="11"/>
    </row>
    <row r="835" spans="2:13" x14ac:dyDescent="0.25">
      <c r="B835" s="9">
        <v>833</v>
      </c>
      <c r="C835" s="10">
        <f t="shared" si="30"/>
        <v>1.8803418803418803</v>
      </c>
      <c r="K835" s="7"/>
      <c r="L835" s="11"/>
      <c r="M835" s="11"/>
    </row>
    <row r="836" spans="2:13" x14ac:dyDescent="0.25">
      <c r="B836" s="9">
        <v>834</v>
      </c>
      <c r="C836" s="10">
        <f t="shared" ref="C836:C899" si="31">$E$3*($E$6/(B836+$E$6))</f>
        <v>1.8785578747628084</v>
      </c>
      <c r="K836" s="7"/>
      <c r="L836" s="11"/>
      <c r="M836" s="11"/>
    </row>
    <row r="837" spans="2:13" x14ac:dyDescent="0.25">
      <c r="B837" s="9">
        <v>835</v>
      </c>
      <c r="C837" s="10">
        <f t="shared" si="31"/>
        <v>1.876777251184834</v>
      </c>
      <c r="K837" s="7"/>
      <c r="L837" s="11"/>
      <c r="M837" s="11"/>
    </row>
    <row r="838" spans="2:13" x14ac:dyDescent="0.25">
      <c r="B838" s="9">
        <v>836</v>
      </c>
      <c r="C838" s="10">
        <f t="shared" si="31"/>
        <v>1.875</v>
      </c>
      <c r="K838" s="7"/>
      <c r="L838" s="11"/>
      <c r="M838" s="11"/>
    </row>
    <row r="839" spans="2:13" x14ac:dyDescent="0.25">
      <c r="B839" s="9">
        <v>837</v>
      </c>
      <c r="C839" s="10">
        <f t="shared" si="31"/>
        <v>1.8732261116367077</v>
      </c>
      <c r="K839" s="7"/>
      <c r="L839" s="11"/>
      <c r="M839" s="11"/>
    </row>
    <row r="840" spans="2:13" x14ac:dyDescent="0.25">
      <c r="B840" s="9">
        <v>838</v>
      </c>
      <c r="C840" s="10">
        <f t="shared" si="31"/>
        <v>1.8714555765595462</v>
      </c>
      <c r="K840" s="7"/>
      <c r="L840" s="11"/>
      <c r="M840" s="11"/>
    </row>
    <row r="841" spans="2:13" x14ac:dyDescent="0.25">
      <c r="B841" s="9">
        <v>839</v>
      </c>
      <c r="C841" s="10">
        <f t="shared" si="31"/>
        <v>1.8696883852691217</v>
      </c>
      <c r="K841" s="7"/>
      <c r="L841" s="11"/>
      <c r="M841" s="11"/>
    </row>
    <row r="842" spans="2:13" x14ac:dyDescent="0.25">
      <c r="B842" s="9">
        <v>840</v>
      </c>
      <c r="C842" s="10">
        <f t="shared" si="31"/>
        <v>1.8679245283018868</v>
      </c>
      <c r="K842" s="7"/>
      <c r="L842" s="11"/>
      <c r="M842" s="11"/>
    </row>
    <row r="843" spans="2:13" x14ac:dyDescent="0.25">
      <c r="B843" s="9">
        <v>841</v>
      </c>
      <c r="C843" s="10">
        <f t="shared" si="31"/>
        <v>1.8661639962299719</v>
      </c>
      <c r="K843" s="7"/>
      <c r="L843" s="11"/>
      <c r="M843" s="11"/>
    </row>
    <row r="844" spans="2:13" x14ac:dyDescent="0.25">
      <c r="B844" s="9">
        <v>842</v>
      </c>
      <c r="C844" s="10">
        <f t="shared" si="31"/>
        <v>1.8644067796610169</v>
      </c>
      <c r="K844" s="7"/>
      <c r="L844" s="11"/>
      <c r="M844" s="11"/>
    </row>
    <row r="845" spans="2:13" x14ac:dyDescent="0.25">
      <c r="B845" s="9">
        <v>843</v>
      </c>
      <c r="C845" s="10">
        <f t="shared" si="31"/>
        <v>1.8626528692380055</v>
      </c>
      <c r="K845" s="7"/>
      <c r="L845" s="11"/>
      <c r="M845" s="11"/>
    </row>
    <row r="846" spans="2:13" x14ac:dyDescent="0.25">
      <c r="B846" s="9">
        <v>844</v>
      </c>
      <c r="C846" s="10">
        <f t="shared" si="31"/>
        <v>1.8609022556390977</v>
      </c>
      <c r="K846" s="7"/>
      <c r="L846" s="11"/>
      <c r="M846" s="11"/>
    </row>
    <row r="847" spans="2:13" x14ac:dyDescent="0.25">
      <c r="B847" s="9">
        <v>845</v>
      </c>
      <c r="C847" s="10">
        <f t="shared" si="31"/>
        <v>1.859154929577465</v>
      </c>
      <c r="K847" s="7"/>
      <c r="L847" s="11"/>
      <c r="M847" s="11"/>
    </row>
    <row r="848" spans="2:13" x14ac:dyDescent="0.25">
      <c r="B848" s="9">
        <v>846</v>
      </c>
      <c r="C848" s="10">
        <f t="shared" si="31"/>
        <v>1.8574108818011257</v>
      </c>
      <c r="K848" s="7"/>
      <c r="L848" s="11"/>
      <c r="M848" s="11"/>
    </row>
    <row r="849" spans="2:13" x14ac:dyDescent="0.25">
      <c r="B849" s="9">
        <v>847</v>
      </c>
      <c r="C849" s="10">
        <f t="shared" si="31"/>
        <v>1.8556701030927834</v>
      </c>
      <c r="K849" s="7"/>
      <c r="L849" s="11"/>
      <c r="M849" s="11"/>
    </row>
    <row r="850" spans="2:13" x14ac:dyDescent="0.25">
      <c r="B850" s="9">
        <v>848</v>
      </c>
      <c r="C850" s="10">
        <f t="shared" si="31"/>
        <v>1.853932584269663</v>
      </c>
      <c r="K850" s="7"/>
      <c r="L850" s="11"/>
      <c r="M850" s="11"/>
    </row>
    <row r="851" spans="2:13" x14ac:dyDescent="0.25">
      <c r="B851" s="9">
        <v>849</v>
      </c>
      <c r="C851" s="10">
        <f t="shared" si="31"/>
        <v>1.8521983161833491</v>
      </c>
      <c r="K851" s="7"/>
      <c r="L851" s="11"/>
      <c r="M851" s="11"/>
    </row>
    <row r="852" spans="2:13" x14ac:dyDescent="0.25">
      <c r="B852" s="9">
        <v>850</v>
      </c>
      <c r="C852" s="10">
        <f t="shared" si="31"/>
        <v>1.8504672897196262</v>
      </c>
      <c r="K852" s="7"/>
      <c r="L852" s="11"/>
      <c r="M852" s="11"/>
    </row>
    <row r="853" spans="2:13" x14ac:dyDescent="0.25">
      <c r="B853" s="9">
        <v>851</v>
      </c>
      <c r="C853" s="10">
        <f t="shared" si="31"/>
        <v>1.8487394957983192</v>
      </c>
      <c r="K853" s="7"/>
      <c r="L853" s="11"/>
      <c r="M853" s="11"/>
    </row>
    <row r="854" spans="2:13" x14ac:dyDescent="0.25">
      <c r="B854" s="9">
        <v>852</v>
      </c>
      <c r="C854" s="10">
        <f t="shared" si="31"/>
        <v>1.8470149253731345</v>
      </c>
      <c r="K854" s="7"/>
      <c r="L854" s="11"/>
      <c r="M854" s="11"/>
    </row>
    <row r="855" spans="2:13" x14ac:dyDescent="0.25">
      <c r="B855" s="9">
        <v>853</v>
      </c>
      <c r="C855" s="10">
        <f t="shared" si="31"/>
        <v>1.8452935694315005</v>
      </c>
      <c r="K855" s="7"/>
      <c r="L855" s="11"/>
      <c r="M855" s="11"/>
    </row>
    <row r="856" spans="2:13" x14ac:dyDescent="0.25">
      <c r="B856" s="9">
        <v>854</v>
      </c>
      <c r="C856" s="10">
        <f t="shared" si="31"/>
        <v>1.8435754189944134</v>
      </c>
      <c r="K856" s="7"/>
      <c r="L856" s="11"/>
      <c r="M856" s="11"/>
    </row>
    <row r="857" spans="2:13" x14ac:dyDescent="0.25">
      <c r="B857" s="9">
        <v>855</v>
      </c>
      <c r="C857" s="10">
        <f t="shared" si="31"/>
        <v>1.8418604651162791</v>
      </c>
      <c r="K857" s="7"/>
      <c r="L857" s="11"/>
      <c r="M857" s="11"/>
    </row>
    <row r="858" spans="2:13" x14ac:dyDescent="0.25">
      <c r="B858" s="9">
        <v>856</v>
      </c>
      <c r="C858" s="10">
        <f t="shared" si="31"/>
        <v>1.8401486988847582</v>
      </c>
      <c r="K858" s="7"/>
      <c r="L858" s="11"/>
      <c r="M858" s="11"/>
    </row>
    <row r="859" spans="2:13" x14ac:dyDescent="0.25">
      <c r="B859" s="9">
        <v>857</v>
      </c>
      <c r="C859" s="10">
        <f t="shared" si="31"/>
        <v>1.8384401114206128</v>
      </c>
      <c r="K859" s="7"/>
      <c r="L859" s="11"/>
      <c r="M859" s="11"/>
    </row>
    <row r="860" spans="2:13" x14ac:dyDescent="0.25">
      <c r="B860" s="9">
        <v>858</v>
      </c>
      <c r="C860" s="10">
        <f t="shared" si="31"/>
        <v>1.8367346938775511</v>
      </c>
      <c r="K860" s="7"/>
      <c r="L860" s="11"/>
      <c r="M860" s="11"/>
    </row>
    <row r="861" spans="2:13" x14ac:dyDescent="0.25">
      <c r="B861" s="9">
        <v>859</v>
      </c>
      <c r="C861" s="10">
        <f t="shared" si="31"/>
        <v>1.8350324374420759</v>
      </c>
      <c r="K861" s="7"/>
      <c r="L861" s="11"/>
      <c r="M861" s="11"/>
    </row>
    <row r="862" spans="2:13" x14ac:dyDescent="0.25">
      <c r="B862" s="9">
        <v>860</v>
      </c>
      <c r="C862" s="10">
        <f t="shared" si="31"/>
        <v>1.8333333333333333</v>
      </c>
      <c r="K862" s="7"/>
      <c r="L862" s="11"/>
      <c r="M862" s="11"/>
    </row>
    <row r="863" spans="2:13" x14ac:dyDescent="0.25">
      <c r="B863" s="9">
        <v>861</v>
      </c>
      <c r="C863" s="10">
        <f t="shared" si="31"/>
        <v>1.8316373728029602</v>
      </c>
      <c r="K863" s="7"/>
      <c r="L863" s="11"/>
      <c r="M863" s="11"/>
    </row>
    <row r="864" spans="2:13" x14ac:dyDescent="0.25">
      <c r="B864" s="9">
        <v>862</v>
      </c>
      <c r="C864" s="10">
        <f t="shared" si="31"/>
        <v>1.8299445471349352</v>
      </c>
      <c r="K864" s="7"/>
      <c r="L864" s="11"/>
      <c r="M864" s="11"/>
    </row>
    <row r="865" spans="2:13" x14ac:dyDescent="0.25">
      <c r="B865" s="9">
        <v>863</v>
      </c>
      <c r="C865" s="10">
        <f t="shared" si="31"/>
        <v>1.8282548476454294</v>
      </c>
      <c r="K865" s="7"/>
      <c r="L865" s="11"/>
      <c r="M865" s="11"/>
    </row>
    <row r="866" spans="2:13" x14ac:dyDescent="0.25">
      <c r="B866" s="9">
        <v>864</v>
      </c>
      <c r="C866" s="10">
        <f t="shared" si="31"/>
        <v>1.8265682656826567</v>
      </c>
      <c r="K866" s="7"/>
      <c r="L866" s="11"/>
      <c r="M866" s="11"/>
    </row>
    <row r="867" spans="2:13" x14ac:dyDescent="0.25">
      <c r="B867" s="9">
        <v>865</v>
      </c>
      <c r="C867" s="10">
        <f t="shared" si="31"/>
        <v>1.8248847926267282</v>
      </c>
      <c r="K867" s="7"/>
      <c r="L867" s="11"/>
      <c r="M867" s="11"/>
    </row>
    <row r="868" spans="2:13" x14ac:dyDescent="0.25">
      <c r="B868" s="9">
        <v>866</v>
      </c>
      <c r="C868" s="10">
        <f t="shared" si="31"/>
        <v>1.8232044198895028</v>
      </c>
      <c r="K868" s="7"/>
      <c r="L868" s="11"/>
      <c r="M868" s="11"/>
    </row>
    <row r="869" spans="2:13" x14ac:dyDescent="0.25">
      <c r="B869" s="9">
        <v>867</v>
      </c>
      <c r="C869" s="10">
        <f t="shared" si="31"/>
        <v>1.8215271389144436</v>
      </c>
      <c r="K869" s="7"/>
      <c r="L869" s="11"/>
      <c r="M869" s="11"/>
    </row>
    <row r="870" spans="2:13" x14ac:dyDescent="0.25">
      <c r="B870" s="9">
        <v>868</v>
      </c>
      <c r="C870" s="10">
        <f t="shared" si="31"/>
        <v>1.8198529411764706</v>
      </c>
      <c r="K870" s="7"/>
      <c r="L870" s="11"/>
      <c r="M870" s="11"/>
    </row>
    <row r="871" spans="2:13" x14ac:dyDescent="0.25">
      <c r="B871" s="9">
        <v>869</v>
      </c>
      <c r="C871" s="10">
        <f t="shared" si="31"/>
        <v>1.8181818181818181</v>
      </c>
      <c r="K871" s="7"/>
      <c r="L871" s="11"/>
      <c r="M871" s="11"/>
    </row>
    <row r="872" spans="2:13" x14ac:dyDescent="0.25">
      <c r="B872" s="9">
        <v>870</v>
      </c>
      <c r="C872" s="10">
        <f t="shared" si="31"/>
        <v>1.8165137614678901</v>
      </c>
      <c r="K872" s="7"/>
      <c r="L872" s="11"/>
      <c r="M872" s="11"/>
    </row>
    <row r="873" spans="2:13" x14ac:dyDescent="0.25">
      <c r="B873" s="9">
        <v>871</v>
      </c>
      <c r="C873" s="10">
        <f t="shared" si="31"/>
        <v>1.8148487626031164</v>
      </c>
      <c r="K873" s="7"/>
      <c r="L873" s="11"/>
      <c r="M873" s="11"/>
    </row>
    <row r="874" spans="2:13" x14ac:dyDescent="0.25">
      <c r="B874" s="9">
        <v>872</v>
      </c>
      <c r="C874" s="10">
        <f t="shared" si="31"/>
        <v>1.8131868131868132</v>
      </c>
      <c r="K874" s="7"/>
      <c r="L874" s="11"/>
      <c r="M874" s="11"/>
    </row>
    <row r="875" spans="2:13" x14ac:dyDescent="0.25">
      <c r="B875" s="9">
        <v>873</v>
      </c>
      <c r="C875" s="10">
        <f t="shared" si="31"/>
        <v>1.8115279048490391</v>
      </c>
      <c r="K875" s="7"/>
      <c r="L875" s="11"/>
      <c r="M875" s="11"/>
    </row>
    <row r="876" spans="2:13" x14ac:dyDescent="0.25">
      <c r="B876" s="9">
        <v>874</v>
      </c>
      <c r="C876" s="10">
        <f t="shared" si="31"/>
        <v>1.8098720292504571</v>
      </c>
      <c r="K876" s="7"/>
      <c r="L876" s="11"/>
      <c r="M876" s="11"/>
    </row>
    <row r="877" spans="2:13" x14ac:dyDescent="0.25">
      <c r="B877" s="9">
        <v>875</v>
      </c>
      <c r="C877" s="10">
        <f t="shared" si="31"/>
        <v>1.8082191780821917</v>
      </c>
      <c r="K877" s="7"/>
      <c r="L877" s="11"/>
      <c r="M877" s="11"/>
    </row>
    <row r="878" spans="2:13" x14ac:dyDescent="0.25">
      <c r="B878" s="9">
        <v>876</v>
      </c>
      <c r="C878" s="10">
        <f t="shared" si="31"/>
        <v>1.8065693430656935</v>
      </c>
      <c r="K878" s="7"/>
      <c r="L878" s="11"/>
      <c r="M878" s="11"/>
    </row>
    <row r="879" spans="2:13" x14ac:dyDescent="0.25">
      <c r="B879" s="9">
        <v>877</v>
      </c>
      <c r="C879" s="10">
        <f t="shared" si="31"/>
        <v>1.8049225159525981</v>
      </c>
      <c r="K879" s="7"/>
      <c r="L879" s="11"/>
      <c r="M879" s="11"/>
    </row>
    <row r="880" spans="2:13" x14ac:dyDescent="0.25">
      <c r="B880" s="9">
        <v>878</v>
      </c>
      <c r="C880" s="10">
        <f t="shared" si="31"/>
        <v>1.8032786885245902</v>
      </c>
      <c r="K880" s="7"/>
      <c r="L880" s="11"/>
      <c r="M880" s="11"/>
    </row>
    <row r="881" spans="2:13" x14ac:dyDescent="0.25">
      <c r="B881" s="9">
        <v>879</v>
      </c>
      <c r="C881" s="10">
        <f t="shared" si="31"/>
        <v>1.8016378525932666</v>
      </c>
      <c r="K881" s="7"/>
      <c r="L881" s="11"/>
      <c r="M881" s="11"/>
    </row>
    <row r="882" spans="2:13" x14ac:dyDescent="0.25">
      <c r="B882" s="9">
        <v>880</v>
      </c>
      <c r="C882" s="10">
        <f t="shared" si="31"/>
        <v>1.8</v>
      </c>
      <c r="K882" s="7"/>
      <c r="L882" s="11"/>
      <c r="M882" s="11"/>
    </row>
    <row r="883" spans="2:13" x14ac:dyDescent="0.25">
      <c r="B883" s="9">
        <v>881</v>
      </c>
      <c r="C883" s="10">
        <f t="shared" si="31"/>
        <v>1.7983651226158039</v>
      </c>
      <c r="K883" s="7"/>
      <c r="L883" s="11"/>
      <c r="M883" s="11"/>
    </row>
    <row r="884" spans="2:13" x14ac:dyDescent="0.25">
      <c r="B884" s="9">
        <v>882</v>
      </c>
      <c r="C884" s="10">
        <f t="shared" si="31"/>
        <v>1.7967332123411976</v>
      </c>
      <c r="K884" s="7"/>
      <c r="L884" s="11"/>
      <c r="M884" s="11"/>
    </row>
    <row r="885" spans="2:13" x14ac:dyDescent="0.25">
      <c r="B885" s="9">
        <v>883</v>
      </c>
      <c r="C885" s="10">
        <f t="shared" si="31"/>
        <v>1.7951042611060744</v>
      </c>
      <c r="K885" s="7"/>
      <c r="L885" s="11"/>
      <c r="M885" s="11"/>
    </row>
    <row r="886" spans="2:13" x14ac:dyDescent="0.25">
      <c r="B886" s="9">
        <v>884</v>
      </c>
      <c r="C886" s="10">
        <f t="shared" si="31"/>
        <v>1.7934782608695652</v>
      </c>
      <c r="K886" s="7"/>
      <c r="L886" s="11"/>
      <c r="M886" s="11"/>
    </row>
    <row r="887" spans="2:13" x14ac:dyDescent="0.25">
      <c r="B887" s="9">
        <v>885</v>
      </c>
      <c r="C887" s="10">
        <f t="shared" si="31"/>
        <v>1.7918552036199094</v>
      </c>
      <c r="K887" s="7"/>
      <c r="L887" s="11"/>
      <c r="M887" s="11"/>
    </row>
    <row r="888" spans="2:13" x14ac:dyDescent="0.25">
      <c r="B888" s="9">
        <v>886</v>
      </c>
      <c r="C888" s="10">
        <f t="shared" si="31"/>
        <v>1.790235081374322</v>
      </c>
      <c r="K888" s="7"/>
      <c r="L888" s="11"/>
      <c r="M888" s="11"/>
    </row>
    <row r="889" spans="2:13" x14ac:dyDescent="0.25">
      <c r="B889" s="9">
        <v>887</v>
      </c>
      <c r="C889" s="10">
        <f t="shared" si="31"/>
        <v>1.7886178861788617</v>
      </c>
      <c r="K889" s="7"/>
      <c r="L889" s="11"/>
      <c r="M889" s="11"/>
    </row>
    <row r="890" spans="2:13" x14ac:dyDescent="0.25">
      <c r="B890" s="9">
        <v>888</v>
      </c>
      <c r="C890" s="10">
        <f t="shared" si="31"/>
        <v>1.7870036101083031</v>
      </c>
      <c r="K890" s="7"/>
      <c r="L890" s="11"/>
      <c r="M890" s="11"/>
    </row>
    <row r="891" spans="2:13" x14ac:dyDescent="0.25">
      <c r="B891" s="9">
        <v>889</v>
      </c>
      <c r="C891" s="10">
        <f t="shared" si="31"/>
        <v>1.7853922452660054</v>
      </c>
      <c r="K891" s="7"/>
      <c r="L891" s="11"/>
      <c r="M891" s="11"/>
    </row>
    <row r="892" spans="2:13" x14ac:dyDescent="0.25">
      <c r="B892" s="9">
        <v>890</v>
      </c>
      <c r="C892" s="10">
        <f t="shared" si="31"/>
        <v>1.7837837837837838</v>
      </c>
      <c r="K892" s="7"/>
      <c r="L892" s="11"/>
      <c r="M892" s="11"/>
    </row>
    <row r="893" spans="2:13" x14ac:dyDescent="0.25">
      <c r="B893" s="9">
        <v>891</v>
      </c>
      <c r="C893" s="10">
        <f t="shared" si="31"/>
        <v>1.7821782178217822</v>
      </c>
      <c r="K893" s="7"/>
      <c r="L893" s="11"/>
      <c r="M893" s="11"/>
    </row>
    <row r="894" spans="2:13" x14ac:dyDescent="0.25">
      <c r="B894" s="9">
        <v>892</v>
      </c>
      <c r="C894" s="10">
        <f t="shared" si="31"/>
        <v>1.7805755395683454</v>
      </c>
      <c r="K894" s="7"/>
      <c r="L894" s="11"/>
      <c r="M894" s="11"/>
    </row>
    <row r="895" spans="2:13" x14ac:dyDescent="0.25">
      <c r="B895" s="9">
        <v>893</v>
      </c>
      <c r="C895" s="10">
        <f t="shared" si="31"/>
        <v>1.7789757412398921</v>
      </c>
      <c r="K895" s="7"/>
      <c r="L895" s="11"/>
      <c r="M895" s="11"/>
    </row>
    <row r="896" spans="2:13" x14ac:dyDescent="0.25">
      <c r="B896" s="9">
        <v>894</v>
      </c>
      <c r="C896" s="10">
        <f t="shared" si="31"/>
        <v>1.7773788150807901</v>
      </c>
      <c r="K896" s="7"/>
      <c r="L896" s="11"/>
      <c r="M896" s="11"/>
    </row>
    <row r="897" spans="2:13" x14ac:dyDescent="0.25">
      <c r="B897" s="9">
        <v>895</v>
      </c>
      <c r="C897" s="10">
        <f t="shared" si="31"/>
        <v>1.7757847533632285</v>
      </c>
      <c r="K897" s="7"/>
      <c r="L897" s="11"/>
      <c r="M897" s="11"/>
    </row>
    <row r="898" spans="2:13" x14ac:dyDescent="0.25">
      <c r="B898" s="9">
        <v>896</v>
      </c>
      <c r="C898" s="10">
        <f t="shared" si="31"/>
        <v>1.7741935483870968</v>
      </c>
      <c r="K898" s="7"/>
      <c r="L898" s="11"/>
      <c r="M898" s="11"/>
    </row>
    <row r="899" spans="2:13" x14ac:dyDescent="0.25">
      <c r="B899" s="9">
        <v>897</v>
      </c>
      <c r="C899" s="10">
        <f t="shared" si="31"/>
        <v>1.7726051924798567</v>
      </c>
      <c r="K899" s="7"/>
      <c r="L899" s="11"/>
      <c r="M899" s="11"/>
    </row>
    <row r="900" spans="2:13" x14ac:dyDescent="0.25">
      <c r="B900" s="9">
        <v>898</v>
      </c>
      <c r="C900" s="10">
        <f t="shared" ref="C900:C963" si="32">$E$3*($E$6/(B900+$E$6))</f>
        <v>1.7710196779964222</v>
      </c>
      <c r="K900" s="7"/>
      <c r="L900" s="11"/>
      <c r="M900" s="11"/>
    </row>
    <row r="901" spans="2:13" x14ac:dyDescent="0.25">
      <c r="B901" s="9">
        <v>899</v>
      </c>
      <c r="C901" s="10">
        <f t="shared" si="32"/>
        <v>1.7694369973190349</v>
      </c>
      <c r="K901" s="7"/>
      <c r="L901" s="11"/>
      <c r="M901" s="11"/>
    </row>
    <row r="902" spans="2:13" x14ac:dyDescent="0.25">
      <c r="B902" s="9">
        <v>900</v>
      </c>
      <c r="C902" s="10">
        <f t="shared" si="32"/>
        <v>1.7678571428571428</v>
      </c>
      <c r="K902" s="7"/>
      <c r="L902" s="11"/>
      <c r="M902" s="11"/>
    </row>
    <row r="903" spans="2:13" x14ac:dyDescent="0.25">
      <c r="B903" s="9">
        <v>901</v>
      </c>
      <c r="C903" s="10">
        <f t="shared" si="32"/>
        <v>1.7662801070472793</v>
      </c>
      <c r="K903" s="7"/>
      <c r="L903" s="11"/>
      <c r="M903" s="11"/>
    </row>
    <row r="904" spans="2:13" x14ac:dyDescent="0.25">
      <c r="B904" s="9">
        <v>902</v>
      </c>
      <c r="C904" s="10">
        <f t="shared" si="32"/>
        <v>1.7647058823529411</v>
      </c>
      <c r="K904" s="7"/>
      <c r="L904" s="11"/>
      <c r="M904" s="11"/>
    </row>
    <row r="905" spans="2:13" x14ac:dyDescent="0.25">
      <c r="B905" s="9">
        <v>903</v>
      </c>
      <c r="C905" s="10">
        <f t="shared" si="32"/>
        <v>1.7631344612644702</v>
      </c>
      <c r="K905" s="7"/>
      <c r="L905" s="11"/>
      <c r="M905" s="11"/>
    </row>
    <row r="906" spans="2:13" x14ac:dyDescent="0.25">
      <c r="B906" s="9">
        <v>904</v>
      </c>
      <c r="C906" s="10">
        <f t="shared" si="32"/>
        <v>1.7615658362989324</v>
      </c>
      <c r="K906" s="7"/>
      <c r="L906" s="11"/>
      <c r="M906" s="11"/>
    </row>
    <row r="907" spans="2:13" x14ac:dyDescent="0.25">
      <c r="B907" s="9">
        <v>905</v>
      </c>
      <c r="C907" s="10">
        <f t="shared" si="32"/>
        <v>1.76</v>
      </c>
      <c r="K907" s="7"/>
      <c r="L907" s="11"/>
      <c r="M907" s="11"/>
    </row>
    <row r="908" spans="2:13" x14ac:dyDescent="0.25">
      <c r="B908" s="9">
        <v>906</v>
      </c>
      <c r="C908" s="10">
        <f t="shared" si="32"/>
        <v>1.7584369449378332</v>
      </c>
      <c r="K908" s="7"/>
      <c r="L908" s="11"/>
      <c r="M908" s="11"/>
    </row>
    <row r="909" spans="2:13" x14ac:dyDescent="0.25">
      <c r="B909" s="9">
        <v>907</v>
      </c>
      <c r="C909" s="10">
        <f t="shared" si="32"/>
        <v>1.7568766637089619</v>
      </c>
      <c r="K909" s="7"/>
      <c r="L909" s="11"/>
      <c r="M909" s="11"/>
    </row>
    <row r="910" spans="2:13" x14ac:dyDescent="0.25">
      <c r="B910" s="9">
        <v>908</v>
      </c>
      <c r="C910" s="10">
        <f t="shared" si="32"/>
        <v>1.7553191489361701</v>
      </c>
      <c r="K910" s="7"/>
      <c r="L910" s="11"/>
      <c r="M910" s="11"/>
    </row>
    <row r="911" spans="2:13" x14ac:dyDescent="0.25">
      <c r="B911" s="9">
        <v>909</v>
      </c>
      <c r="C911" s="10">
        <f t="shared" si="32"/>
        <v>1.7537643932683791</v>
      </c>
      <c r="K911" s="7"/>
      <c r="L911" s="11"/>
      <c r="M911" s="11"/>
    </row>
    <row r="912" spans="2:13" x14ac:dyDescent="0.25">
      <c r="B912" s="9">
        <v>910</v>
      </c>
      <c r="C912" s="10">
        <f t="shared" si="32"/>
        <v>1.752212389380531</v>
      </c>
      <c r="K912" s="7"/>
      <c r="L912" s="11"/>
      <c r="M912" s="11"/>
    </row>
    <row r="913" spans="2:13" x14ac:dyDescent="0.25">
      <c r="B913" s="9">
        <v>911</v>
      </c>
      <c r="C913" s="10">
        <f t="shared" si="32"/>
        <v>1.7506631299734747</v>
      </c>
      <c r="K913" s="7"/>
      <c r="L913" s="11"/>
      <c r="M913" s="11"/>
    </row>
    <row r="914" spans="2:13" x14ac:dyDescent="0.25">
      <c r="B914" s="9">
        <v>912</v>
      </c>
      <c r="C914" s="10">
        <f t="shared" si="32"/>
        <v>1.7491166077738516</v>
      </c>
      <c r="K914" s="7"/>
      <c r="L914" s="11"/>
      <c r="M914" s="11"/>
    </row>
    <row r="915" spans="2:13" x14ac:dyDescent="0.25">
      <c r="B915" s="9">
        <v>913</v>
      </c>
      <c r="C915" s="10">
        <f t="shared" si="32"/>
        <v>1.7475728155339805</v>
      </c>
      <c r="K915" s="7"/>
      <c r="L915" s="11"/>
      <c r="M915" s="11"/>
    </row>
    <row r="916" spans="2:13" x14ac:dyDescent="0.25">
      <c r="B916" s="9">
        <v>914</v>
      </c>
      <c r="C916" s="10">
        <f t="shared" si="32"/>
        <v>1.746031746031746</v>
      </c>
      <c r="K916" s="7"/>
      <c r="L916" s="11"/>
      <c r="M916" s="11"/>
    </row>
    <row r="917" spans="2:13" x14ac:dyDescent="0.25">
      <c r="B917" s="9">
        <v>915</v>
      </c>
      <c r="C917" s="10">
        <f t="shared" si="32"/>
        <v>1.7444933920704846</v>
      </c>
      <c r="K917" s="7"/>
      <c r="L917" s="11"/>
      <c r="M917" s="11"/>
    </row>
    <row r="918" spans="2:13" x14ac:dyDescent="0.25">
      <c r="B918" s="9">
        <v>916</v>
      </c>
      <c r="C918" s="10">
        <f t="shared" si="32"/>
        <v>1.7429577464788732</v>
      </c>
      <c r="K918" s="7"/>
      <c r="L918" s="11"/>
      <c r="M918" s="11"/>
    </row>
    <row r="919" spans="2:13" x14ac:dyDescent="0.25">
      <c r="B919" s="9">
        <v>917</v>
      </c>
      <c r="C919" s="10">
        <f t="shared" si="32"/>
        <v>1.7414248021108181</v>
      </c>
      <c r="K919" s="7"/>
      <c r="L919" s="11"/>
      <c r="M919" s="11"/>
    </row>
    <row r="920" spans="2:13" x14ac:dyDescent="0.25">
      <c r="B920" s="9">
        <v>918</v>
      </c>
      <c r="C920" s="10">
        <f t="shared" si="32"/>
        <v>1.7398945518453426</v>
      </c>
      <c r="K920" s="7"/>
      <c r="L920" s="11"/>
      <c r="M920" s="11"/>
    </row>
    <row r="921" spans="2:13" x14ac:dyDescent="0.25">
      <c r="B921" s="9">
        <v>919</v>
      </c>
      <c r="C921" s="10">
        <f t="shared" si="32"/>
        <v>1.7383669885864794</v>
      </c>
      <c r="K921" s="7"/>
      <c r="L921" s="11"/>
      <c r="M921" s="11"/>
    </row>
    <row r="922" spans="2:13" x14ac:dyDescent="0.25">
      <c r="B922" s="9">
        <v>920</v>
      </c>
      <c r="C922" s="10">
        <f t="shared" si="32"/>
        <v>1.7368421052631577</v>
      </c>
      <c r="K922" s="7"/>
      <c r="L922" s="11"/>
      <c r="M922" s="11"/>
    </row>
    <row r="923" spans="2:13" x14ac:dyDescent="0.25">
      <c r="B923" s="9">
        <v>921</v>
      </c>
      <c r="C923" s="10">
        <f t="shared" si="32"/>
        <v>1.7353198948290973</v>
      </c>
      <c r="K923" s="7"/>
      <c r="L923" s="11"/>
      <c r="M923" s="11"/>
    </row>
    <row r="924" spans="2:13" x14ac:dyDescent="0.25">
      <c r="B924" s="9">
        <v>922</v>
      </c>
      <c r="C924" s="10">
        <f t="shared" si="32"/>
        <v>1.7338003502626969</v>
      </c>
      <c r="K924" s="7"/>
      <c r="L924" s="11"/>
      <c r="M924" s="11"/>
    </row>
    <row r="925" spans="2:13" x14ac:dyDescent="0.25">
      <c r="B925" s="9">
        <v>923</v>
      </c>
      <c r="C925" s="10">
        <f t="shared" si="32"/>
        <v>1.7322834645669292</v>
      </c>
      <c r="K925" s="7"/>
      <c r="L925" s="11"/>
      <c r="M925" s="11"/>
    </row>
    <row r="926" spans="2:13" x14ac:dyDescent="0.25">
      <c r="B926" s="9">
        <v>924</v>
      </c>
      <c r="C926" s="10">
        <f t="shared" si="32"/>
        <v>1.7307692307692308</v>
      </c>
      <c r="K926" s="7"/>
      <c r="L926" s="11"/>
      <c r="M926" s="11"/>
    </row>
    <row r="927" spans="2:13" x14ac:dyDescent="0.25">
      <c r="B927" s="9">
        <v>925</v>
      </c>
      <c r="C927" s="10">
        <f t="shared" si="32"/>
        <v>1.7292576419213974</v>
      </c>
      <c r="K927" s="7"/>
      <c r="L927" s="11"/>
      <c r="M927" s="11"/>
    </row>
    <row r="928" spans="2:13" x14ac:dyDescent="0.25">
      <c r="B928" s="9">
        <v>926</v>
      </c>
      <c r="C928" s="10">
        <f t="shared" si="32"/>
        <v>1.7277486910994764</v>
      </c>
      <c r="K928" s="7"/>
      <c r="L928" s="11"/>
      <c r="M928" s="11"/>
    </row>
    <row r="929" spans="2:13" x14ac:dyDescent="0.25">
      <c r="B929" s="9">
        <v>927</v>
      </c>
      <c r="C929" s="10">
        <f t="shared" si="32"/>
        <v>1.7262423714036617</v>
      </c>
      <c r="K929" s="7"/>
      <c r="L929" s="11"/>
      <c r="M929" s="11"/>
    </row>
    <row r="930" spans="2:13" x14ac:dyDescent="0.25">
      <c r="B930" s="9">
        <v>928</v>
      </c>
      <c r="C930" s="10">
        <f t="shared" si="32"/>
        <v>1.7247386759581882</v>
      </c>
      <c r="K930" s="7"/>
      <c r="L930" s="11"/>
      <c r="M930" s="11"/>
    </row>
    <row r="931" spans="2:13" x14ac:dyDescent="0.25">
      <c r="B931" s="9">
        <v>929</v>
      </c>
      <c r="C931" s="10">
        <f t="shared" si="32"/>
        <v>1.7232375979112271</v>
      </c>
      <c r="K931" s="7"/>
      <c r="L931" s="11"/>
      <c r="M931" s="11"/>
    </row>
    <row r="932" spans="2:13" x14ac:dyDescent="0.25">
      <c r="B932" s="9">
        <v>930</v>
      </c>
      <c r="C932" s="10">
        <f t="shared" si="32"/>
        <v>1.7217391304347827</v>
      </c>
      <c r="K932" s="7"/>
      <c r="L932" s="11"/>
      <c r="M932" s="11"/>
    </row>
    <row r="933" spans="2:13" x14ac:dyDescent="0.25">
      <c r="B933" s="9">
        <v>931</v>
      </c>
      <c r="C933" s="10">
        <f t="shared" si="32"/>
        <v>1.7202432667245873</v>
      </c>
      <c r="K933" s="7"/>
      <c r="L933" s="11"/>
      <c r="M933" s="11"/>
    </row>
    <row r="934" spans="2:13" x14ac:dyDescent="0.25">
      <c r="B934" s="9">
        <v>932</v>
      </c>
      <c r="C934" s="10">
        <f t="shared" si="32"/>
        <v>1.71875</v>
      </c>
      <c r="K934" s="7"/>
      <c r="L934" s="11"/>
      <c r="M934" s="11"/>
    </row>
    <row r="935" spans="2:13" x14ac:dyDescent="0.25">
      <c r="B935" s="9">
        <v>933</v>
      </c>
      <c r="C935" s="10">
        <f t="shared" si="32"/>
        <v>1.7172593235039031</v>
      </c>
      <c r="K935" s="7"/>
      <c r="L935" s="11"/>
      <c r="M935" s="11"/>
    </row>
    <row r="936" spans="2:13" x14ac:dyDescent="0.25">
      <c r="B936" s="9">
        <v>934</v>
      </c>
      <c r="C936" s="10">
        <f t="shared" si="32"/>
        <v>1.7157712305025996</v>
      </c>
      <c r="K936" s="7"/>
      <c r="L936" s="11"/>
      <c r="M936" s="11"/>
    </row>
    <row r="937" spans="2:13" x14ac:dyDescent="0.25">
      <c r="B937" s="9">
        <v>935</v>
      </c>
      <c r="C937" s="10">
        <f t="shared" si="32"/>
        <v>1.7142857142857142</v>
      </c>
      <c r="K937" s="7"/>
      <c r="L937" s="11"/>
      <c r="M937" s="11"/>
    </row>
    <row r="938" spans="2:13" x14ac:dyDescent="0.25">
      <c r="B938" s="9">
        <v>936</v>
      </c>
      <c r="C938" s="10">
        <f t="shared" si="32"/>
        <v>1.71280276816609</v>
      </c>
      <c r="K938" s="7"/>
      <c r="L938" s="11"/>
      <c r="M938" s="11"/>
    </row>
    <row r="939" spans="2:13" x14ac:dyDescent="0.25">
      <c r="B939" s="9">
        <v>937</v>
      </c>
      <c r="C939" s="10">
        <f t="shared" si="32"/>
        <v>1.7113223854796891</v>
      </c>
      <c r="K939" s="7"/>
      <c r="L939" s="11"/>
      <c r="M939" s="11"/>
    </row>
    <row r="940" spans="2:13" x14ac:dyDescent="0.25">
      <c r="B940" s="9">
        <v>938</v>
      </c>
      <c r="C940" s="10">
        <f t="shared" si="32"/>
        <v>1.7098445595854921</v>
      </c>
      <c r="K940" s="7"/>
      <c r="L940" s="11"/>
      <c r="M940" s="11"/>
    </row>
    <row r="941" spans="2:13" x14ac:dyDescent="0.25">
      <c r="B941" s="9">
        <v>939</v>
      </c>
      <c r="C941" s="10">
        <f t="shared" si="32"/>
        <v>1.7083692838654012</v>
      </c>
      <c r="K941" s="7"/>
      <c r="L941" s="11"/>
      <c r="M941" s="11"/>
    </row>
    <row r="942" spans="2:13" x14ac:dyDescent="0.25">
      <c r="B942" s="9">
        <v>940</v>
      </c>
      <c r="C942" s="10">
        <f t="shared" si="32"/>
        <v>1.7068965517241379</v>
      </c>
      <c r="K942" s="7"/>
      <c r="L942" s="11"/>
      <c r="M942" s="11"/>
    </row>
    <row r="943" spans="2:13" x14ac:dyDescent="0.25">
      <c r="B943" s="9">
        <v>941</v>
      </c>
      <c r="C943" s="10">
        <f t="shared" si="32"/>
        <v>1.7054263565891472</v>
      </c>
      <c r="K943" s="7"/>
      <c r="L943" s="11"/>
      <c r="M943" s="11"/>
    </row>
    <row r="944" spans="2:13" x14ac:dyDescent="0.25">
      <c r="B944" s="9">
        <v>942</v>
      </c>
      <c r="C944" s="10">
        <f t="shared" si="32"/>
        <v>1.7039586919104992</v>
      </c>
      <c r="K944" s="7"/>
      <c r="L944" s="11"/>
      <c r="M944" s="11"/>
    </row>
    <row r="945" spans="2:13" x14ac:dyDescent="0.25">
      <c r="B945" s="9">
        <v>943</v>
      </c>
      <c r="C945" s="10">
        <f t="shared" si="32"/>
        <v>1.702493551160791</v>
      </c>
      <c r="K945" s="7"/>
      <c r="L945" s="11"/>
      <c r="M945" s="11"/>
    </row>
    <row r="946" spans="2:13" x14ac:dyDescent="0.25">
      <c r="B946" s="9">
        <v>944</v>
      </c>
      <c r="C946" s="10">
        <f t="shared" si="32"/>
        <v>1.7010309278350515</v>
      </c>
      <c r="K946" s="7"/>
      <c r="L946" s="11"/>
      <c r="M946" s="11"/>
    </row>
    <row r="947" spans="2:13" x14ac:dyDescent="0.25">
      <c r="B947" s="9">
        <v>945</v>
      </c>
      <c r="C947" s="10">
        <f t="shared" si="32"/>
        <v>1.6995708154506439</v>
      </c>
      <c r="K947" s="7"/>
      <c r="L947" s="11"/>
      <c r="M947" s="11"/>
    </row>
    <row r="948" spans="2:13" x14ac:dyDescent="0.25">
      <c r="B948" s="9">
        <v>946</v>
      </c>
      <c r="C948" s="10">
        <f t="shared" si="32"/>
        <v>1.6981132075471699</v>
      </c>
      <c r="K948" s="7"/>
      <c r="L948" s="11"/>
      <c r="M948" s="11"/>
    </row>
    <row r="949" spans="2:13" x14ac:dyDescent="0.25">
      <c r="B949" s="9">
        <v>947</v>
      </c>
      <c r="C949" s="10">
        <f t="shared" si="32"/>
        <v>1.6966580976863754</v>
      </c>
      <c r="K949" s="7"/>
      <c r="L949" s="11"/>
      <c r="M949" s="11"/>
    </row>
    <row r="950" spans="2:13" x14ac:dyDescent="0.25">
      <c r="B950" s="9">
        <v>948</v>
      </c>
      <c r="C950" s="10">
        <f t="shared" si="32"/>
        <v>1.6952054794520548</v>
      </c>
      <c r="K950" s="7"/>
      <c r="L950" s="11"/>
      <c r="M950" s="11"/>
    </row>
    <row r="951" spans="2:13" x14ac:dyDescent="0.25">
      <c r="B951" s="9">
        <v>949</v>
      </c>
      <c r="C951" s="10">
        <f t="shared" si="32"/>
        <v>1.6937553464499573</v>
      </c>
      <c r="K951" s="7"/>
      <c r="L951" s="11"/>
      <c r="M951" s="11"/>
    </row>
    <row r="952" spans="2:13" x14ac:dyDescent="0.25">
      <c r="B952" s="9">
        <v>950</v>
      </c>
      <c r="C952" s="10">
        <f t="shared" si="32"/>
        <v>1.6923076923076923</v>
      </c>
      <c r="K952" s="7"/>
      <c r="L952" s="11"/>
      <c r="M952" s="11"/>
    </row>
    <row r="953" spans="2:13" x14ac:dyDescent="0.25">
      <c r="B953" s="9">
        <v>951</v>
      </c>
      <c r="C953" s="10">
        <f t="shared" si="32"/>
        <v>1.6908625106746369</v>
      </c>
      <c r="K953" s="7"/>
      <c r="L953" s="11"/>
      <c r="M953" s="11"/>
    </row>
    <row r="954" spans="2:13" x14ac:dyDescent="0.25">
      <c r="B954" s="9">
        <v>952</v>
      </c>
      <c r="C954" s="10">
        <f>$E$3*($E$6/(B954+$E$6))</f>
        <v>1.6894197952218428</v>
      </c>
      <c r="K954" s="7"/>
      <c r="L954" s="11"/>
      <c r="M954" s="11"/>
    </row>
    <row r="955" spans="2:13" x14ac:dyDescent="0.25">
      <c r="B955" s="9">
        <v>953</v>
      </c>
      <c r="C955" s="10">
        <f t="shared" si="32"/>
        <v>1.6879795396419437</v>
      </c>
      <c r="K955" s="7"/>
      <c r="L955" s="11"/>
      <c r="M955" s="11"/>
    </row>
    <row r="956" spans="2:13" x14ac:dyDescent="0.25">
      <c r="B956" s="9">
        <v>954</v>
      </c>
      <c r="C956" s="10">
        <f t="shared" si="32"/>
        <v>1.686541737649063</v>
      </c>
      <c r="K956" s="7"/>
      <c r="L956" s="11"/>
      <c r="M956" s="11"/>
    </row>
    <row r="957" spans="2:13" x14ac:dyDescent="0.25">
      <c r="B957" s="9">
        <v>955</v>
      </c>
      <c r="C957" s="10">
        <f t="shared" si="32"/>
        <v>1.6851063829787234</v>
      </c>
      <c r="K957" s="7"/>
      <c r="L957" s="11"/>
      <c r="M957" s="11"/>
    </row>
    <row r="958" spans="2:13" x14ac:dyDescent="0.25">
      <c r="B958" s="9">
        <v>956</v>
      </c>
      <c r="C958" s="10">
        <f t="shared" si="32"/>
        <v>1.6836734693877553</v>
      </c>
      <c r="K958" s="7"/>
      <c r="L958" s="11"/>
      <c r="M958" s="11"/>
    </row>
    <row r="959" spans="2:13" x14ac:dyDescent="0.25">
      <c r="B959" s="9">
        <v>957</v>
      </c>
      <c r="C959" s="10">
        <f t="shared" si="32"/>
        <v>1.6822429906542056</v>
      </c>
      <c r="K959" s="7"/>
      <c r="L959" s="11"/>
      <c r="M959" s="11"/>
    </row>
    <row r="960" spans="2:13" x14ac:dyDescent="0.25">
      <c r="B960" s="9">
        <v>958</v>
      </c>
      <c r="C960" s="10">
        <f t="shared" si="32"/>
        <v>1.6808149405772497</v>
      </c>
      <c r="K960" s="7"/>
      <c r="L960" s="11"/>
      <c r="M960" s="11"/>
    </row>
    <row r="961" spans="2:13" x14ac:dyDescent="0.25">
      <c r="B961" s="9">
        <v>959</v>
      </c>
      <c r="C961" s="10">
        <f t="shared" si="32"/>
        <v>1.6793893129770994</v>
      </c>
      <c r="K961" s="7"/>
      <c r="L961" s="11"/>
      <c r="M961" s="11"/>
    </row>
    <row r="962" spans="2:13" x14ac:dyDescent="0.25">
      <c r="B962" s="9">
        <v>960</v>
      </c>
      <c r="C962" s="10">
        <f t="shared" si="32"/>
        <v>1.6779661016949152</v>
      </c>
      <c r="K962" s="7"/>
      <c r="L962" s="11"/>
      <c r="M962" s="11"/>
    </row>
    <row r="963" spans="2:13" x14ac:dyDescent="0.25">
      <c r="B963" s="9">
        <v>961</v>
      </c>
      <c r="C963" s="10">
        <f t="shared" si="32"/>
        <v>1.6765453005927182</v>
      </c>
      <c r="K963" s="7"/>
      <c r="L963" s="11"/>
      <c r="M963" s="11"/>
    </row>
    <row r="964" spans="2:13" x14ac:dyDescent="0.25">
      <c r="B964" s="9">
        <v>962</v>
      </c>
      <c r="C964" s="10">
        <f t="shared" ref="C964:C1025" si="33">$E$3*($E$6/(B964+$E$6))</f>
        <v>1.6751269035532996</v>
      </c>
      <c r="K964" s="7"/>
      <c r="L964" s="11"/>
      <c r="M964" s="11"/>
    </row>
    <row r="965" spans="2:13" x14ac:dyDescent="0.25">
      <c r="B965" s="9">
        <v>963</v>
      </c>
      <c r="C965" s="10">
        <f t="shared" si="33"/>
        <v>1.673710904480135</v>
      </c>
      <c r="K965" s="7"/>
      <c r="L965" s="11"/>
      <c r="M965" s="11"/>
    </row>
    <row r="966" spans="2:13" x14ac:dyDescent="0.25">
      <c r="B966" s="9">
        <v>964</v>
      </c>
      <c r="C966" s="10">
        <f t="shared" si="33"/>
        <v>1.6722972972972971</v>
      </c>
      <c r="K966" s="7"/>
      <c r="L966" s="11"/>
      <c r="M966" s="11"/>
    </row>
    <row r="967" spans="2:13" x14ac:dyDescent="0.25">
      <c r="B967" s="9">
        <v>965</v>
      </c>
      <c r="C967" s="10">
        <f t="shared" si="33"/>
        <v>1.6708860759493671</v>
      </c>
      <c r="K967" s="7"/>
      <c r="L967" s="11"/>
      <c r="M967" s="11"/>
    </row>
    <row r="968" spans="2:13" x14ac:dyDescent="0.25">
      <c r="B968" s="9">
        <v>966</v>
      </c>
      <c r="C968" s="10">
        <f t="shared" si="33"/>
        <v>1.6694772344013491</v>
      </c>
      <c r="K968" s="7"/>
      <c r="L968" s="11"/>
      <c r="M968" s="11"/>
    </row>
    <row r="969" spans="2:13" x14ac:dyDescent="0.25">
      <c r="B969" s="9">
        <v>967</v>
      </c>
      <c r="C969" s="10">
        <f t="shared" si="33"/>
        <v>1.6680707666385848</v>
      </c>
      <c r="K969" s="7"/>
      <c r="L969" s="11"/>
      <c r="M969" s="11"/>
    </row>
    <row r="970" spans="2:13" x14ac:dyDescent="0.25">
      <c r="B970" s="9">
        <v>968</v>
      </c>
      <c r="C970" s="10">
        <f t="shared" si="33"/>
        <v>1.6666666666666665</v>
      </c>
      <c r="K970" s="7"/>
      <c r="L970" s="11"/>
      <c r="M970" s="11"/>
    </row>
    <row r="971" spans="2:13" x14ac:dyDescent="0.25">
      <c r="B971" s="9">
        <v>969</v>
      </c>
      <c r="C971" s="10">
        <f t="shared" si="33"/>
        <v>1.6652649285113539</v>
      </c>
      <c r="K971" s="7"/>
      <c r="L971" s="11"/>
      <c r="M971" s="11"/>
    </row>
    <row r="972" spans="2:13" x14ac:dyDescent="0.25">
      <c r="B972" s="9">
        <v>970</v>
      </c>
      <c r="C972" s="10">
        <f t="shared" si="33"/>
        <v>1.6638655462184875</v>
      </c>
      <c r="K972" s="7"/>
      <c r="L972" s="11"/>
      <c r="M972" s="11"/>
    </row>
    <row r="973" spans="2:13" x14ac:dyDescent="0.25">
      <c r="B973" s="9">
        <v>971</v>
      </c>
      <c r="C973" s="10">
        <f t="shared" si="33"/>
        <v>1.6624685138539042</v>
      </c>
      <c r="K973" s="7"/>
      <c r="L973" s="11"/>
      <c r="M973" s="11"/>
    </row>
    <row r="974" spans="2:13" x14ac:dyDescent="0.25">
      <c r="B974" s="9">
        <v>972</v>
      </c>
      <c r="C974" s="10">
        <f t="shared" si="33"/>
        <v>1.6610738255033559</v>
      </c>
      <c r="K974" s="7"/>
      <c r="L974" s="11"/>
      <c r="M974" s="11"/>
    </row>
    <row r="975" spans="2:13" x14ac:dyDescent="0.25">
      <c r="B975" s="9">
        <v>973</v>
      </c>
      <c r="C975" s="10">
        <f t="shared" si="33"/>
        <v>1.6596814752724225</v>
      </c>
      <c r="K975" s="7"/>
      <c r="L975" s="11"/>
      <c r="M975" s="11"/>
    </row>
    <row r="976" spans="2:13" x14ac:dyDescent="0.25">
      <c r="B976" s="9">
        <v>974</v>
      </c>
      <c r="C976" s="10">
        <f t="shared" si="33"/>
        <v>1.6582914572864322</v>
      </c>
      <c r="K976" s="7"/>
      <c r="L976" s="11"/>
      <c r="M976" s="11"/>
    </row>
    <row r="977" spans="2:13" x14ac:dyDescent="0.25">
      <c r="B977" s="9">
        <v>975</v>
      </c>
      <c r="C977" s="10">
        <f t="shared" si="33"/>
        <v>1.6569037656903767</v>
      </c>
      <c r="K977" s="7"/>
      <c r="L977" s="11"/>
      <c r="M977" s="11"/>
    </row>
    <row r="978" spans="2:13" x14ac:dyDescent="0.25">
      <c r="B978" s="9">
        <v>976</v>
      </c>
      <c r="C978" s="10">
        <f t="shared" si="33"/>
        <v>1.6555183946488294</v>
      </c>
      <c r="K978" s="7"/>
      <c r="L978" s="11"/>
      <c r="M978" s="11"/>
    </row>
    <row r="979" spans="2:13" x14ac:dyDescent="0.25">
      <c r="B979" s="9">
        <v>977</v>
      </c>
      <c r="C979" s="10">
        <f t="shared" si="33"/>
        <v>1.6541353383458646</v>
      </c>
      <c r="K979" s="7"/>
      <c r="L979" s="11"/>
      <c r="M979" s="11"/>
    </row>
    <row r="980" spans="2:13" x14ac:dyDescent="0.25">
      <c r="B980" s="9">
        <v>978</v>
      </c>
      <c r="C980" s="10">
        <f t="shared" si="33"/>
        <v>1.6527545909849748</v>
      </c>
      <c r="K980" s="7"/>
      <c r="L980" s="11"/>
      <c r="M980" s="11"/>
    </row>
    <row r="981" spans="2:13" x14ac:dyDescent="0.25">
      <c r="B981" s="9">
        <v>979</v>
      </c>
      <c r="C981" s="10">
        <f t="shared" si="33"/>
        <v>1.6513761467889909</v>
      </c>
      <c r="K981" s="7"/>
      <c r="L981" s="11"/>
      <c r="M981" s="11"/>
    </row>
    <row r="982" spans="2:13" x14ac:dyDescent="0.25">
      <c r="B982" s="9">
        <v>980</v>
      </c>
      <c r="C982" s="10">
        <f t="shared" si="33"/>
        <v>1.65</v>
      </c>
      <c r="K982" s="7"/>
      <c r="L982" s="11"/>
      <c r="M982" s="11"/>
    </row>
    <row r="983" spans="2:13" x14ac:dyDescent="0.25">
      <c r="B983" s="9">
        <v>981</v>
      </c>
      <c r="C983" s="10">
        <f t="shared" si="33"/>
        <v>1.6486261448792672</v>
      </c>
      <c r="K983" s="7"/>
      <c r="L983" s="11"/>
      <c r="M983" s="11"/>
    </row>
    <row r="984" spans="2:13" x14ac:dyDescent="0.25">
      <c r="B984" s="9">
        <v>982</v>
      </c>
      <c r="C984" s="10">
        <f t="shared" si="33"/>
        <v>1.6472545757071548</v>
      </c>
      <c r="K984" s="7"/>
      <c r="L984" s="11"/>
      <c r="M984" s="11"/>
    </row>
    <row r="985" spans="2:13" x14ac:dyDescent="0.25">
      <c r="B985" s="9">
        <v>983</v>
      </c>
      <c r="C985" s="10">
        <f t="shared" si="33"/>
        <v>1.6458852867830425</v>
      </c>
      <c r="K985" s="7"/>
      <c r="L985" s="11"/>
      <c r="M985" s="11"/>
    </row>
    <row r="986" spans="2:13" x14ac:dyDescent="0.25">
      <c r="B986" s="9">
        <v>984</v>
      </c>
      <c r="C986" s="10">
        <f t="shared" si="33"/>
        <v>1.6445182724252492</v>
      </c>
      <c r="K986" s="7"/>
      <c r="L986" s="11"/>
      <c r="M986" s="11"/>
    </row>
    <row r="987" spans="2:13" x14ac:dyDescent="0.25">
      <c r="B987" s="9">
        <v>985</v>
      </c>
      <c r="C987" s="10">
        <f t="shared" si="33"/>
        <v>1.6431535269709543</v>
      </c>
      <c r="K987" s="7"/>
      <c r="L987" s="11"/>
      <c r="M987" s="11"/>
    </row>
    <row r="988" spans="2:13" x14ac:dyDescent="0.25">
      <c r="B988" s="9">
        <v>986</v>
      </c>
      <c r="C988" s="10">
        <f t="shared" si="33"/>
        <v>1.6417910447761195</v>
      </c>
      <c r="K988" s="7"/>
      <c r="L988" s="11"/>
      <c r="M988" s="11"/>
    </row>
    <row r="989" spans="2:13" x14ac:dyDescent="0.25">
      <c r="B989" s="9">
        <v>987</v>
      </c>
      <c r="C989" s="10">
        <f t="shared" si="33"/>
        <v>1.6404308202154103</v>
      </c>
      <c r="K989" s="7"/>
      <c r="L989" s="11"/>
      <c r="M989" s="11"/>
    </row>
    <row r="990" spans="2:13" x14ac:dyDescent="0.25">
      <c r="B990" s="9">
        <v>988</v>
      </c>
      <c r="C990" s="10">
        <f t="shared" si="33"/>
        <v>1.639072847682119</v>
      </c>
      <c r="K990" s="7"/>
      <c r="L990" s="11"/>
      <c r="M990" s="11"/>
    </row>
    <row r="991" spans="2:13" x14ac:dyDescent="0.25">
      <c r="B991" s="9">
        <v>989</v>
      </c>
      <c r="C991" s="10">
        <f t="shared" si="33"/>
        <v>1.6377171215880892</v>
      </c>
      <c r="K991" s="7"/>
      <c r="L991" s="11"/>
      <c r="M991" s="11"/>
    </row>
    <row r="992" spans="2:13" x14ac:dyDescent="0.25">
      <c r="B992" s="9">
        <v>990</v>
      </c>
      <c r="C992" s="10">
        <f t="shared" si="33"/>
        <v>1.6363636363636365</v>
      </c>
      <c r="K992" s="7"/>
      <c r="L992" s="11"/>
      <c r="M992" s="11"/>
    </row>
    <row r="993" spans="2:13" x14ac:dyDescent="0.25">
      <c r="B993" s="9">
        <v>991</v>
      </c>
      <c r="C993" s="10">
        <f t="shared" si="33"/>
        <v>1.6350123864574733</v>
      </c>
      <c r="K993" s="7"/>
      <c r="L993" s="11"/>
      <c r="M993" s="11"/>
    </row>
    <row r="994" spans="2:13" x14ac:dyDescent="0.25">
      <c r="B994" s="9">
        <v>992</v>
      </c>
      <c r="C994" s="10">
        <f t="shared" si="33"/>
        <v>1.6336633663366338</v>
      </c>
      <c r="K994" s="7"/>
      <c r="L994" s="11"/>
      <c r="M994" s="11"/>
    </row>
    <row r="995" spans="2:13" x14ac:dyDescent="0.25">
      <c r="B995" s="9">
        <v>993</v>
      </c>
      <c r="C995" s="10">
        <f t="shared" si="33"/>
        <v>1.6323165704863973</v>
      </c>
      <c r="K995" s="7"/>
      <c r="L995" s="11"/>
      <c r="M995" s="11"/>
    </row>
    <row r="996" spans="2:13" x14ac:dyDescent="0.25">
      <c r="B996" s="9">
        <v>994</v>
      </c>
      <c r="C996" s="10">
        <f t="shared" si="33"/>
        <v>1.6309719934102143</v>
      </c>
      <c r="K996" s="7"/>
      <c r="L996" s="11"/>
      <c r="M996" s="11"/>
    </row>
    <row r="997" spans="2:13" x14ac:dyDescent="0.25">
      <c r="B997" s="9">
        <v>995</v>
      </c>
      <c r="C997" s="10">
        <f t="shared" si="33"/>
        <v>1.6296296296296298</v>
      </c>
      <c r="K997" s="7"/>
      <c r="L997" s="11"/>
      <c r="M997" s="11"/>
    </row>
    <row r="998" spans="2:13" x14ac:dyDescent="0.25">
      <c r="B998" s="9">
        <v>996</v>
      </c>
      <c r="C998" s="10">
        <f t="shared" si="33"/>
        <v>1.6282894736842106</v>
      </c>
      <c r="K998" s="7"/>
      <c r="L998" s="11"/>
      <c r="M998" s="11"/>
    </row>
    <row r="999" spans="2:13" x14ac:dyDescent="0.25">
      <c r="B999" s="9">
        <v>997</v>
      </c>
      <c r="C999" s="10">
        <f t="shared" si="33"/>
        <v>1.6269515201314708</v>
      </c>
      <c r="K999" s="7"/>
      <c r="L999" s="11"/>
      <c r="M999" s="11"/>
    </row>
    <row r="1000" spans="2:13" x14ac:dyDescent="0.25">
      <c r="B1000" s="9">
        <v>998</v>
      </c>
      <c r="C1000" s="10">
        <f t="shared" si="33"/>
        <v>1.625615763546798</v>
      </c>
      <c r="K1000" s="7"/>
      <c r="L1000" s="11"/>
      <c r="M1000" s="11"/>
    </row>
    <row r="1001" spans="2:13" x14ac:dyDescent="0.25">
      <c r="B1001" s="9">
        <v>999</v>
      </c>
      <c r="C1001" s="10">
        <f t="shared" si="33"/>
        <v>1.62428219852338</v>
      </c>
      <c r="K1001" s="7"/>
      <c r="L1001" s="11"/>
      <c r="M1001" s="11"/>
    </row>
    <row r="1002" spans="2:13" x14ac:dyDescent="0.25">
      <c r="B1002" s="9">
        <v>1000</v>
      </c>
      <c r="C1002" s="10">
        <f t="shared" si="33"/>
        <v>1.6229508196721312</v>
      </c>
      <c r="K1002" s="7"/>
      <c r="L1002" s="11"/>
      <c r="M1002" s="11"/>
    </row>
    <row r="1003" spans="2:13" x14ac:dyDescent="0.25">
      <c r="B1003" s="9">
        <v>1001</v>
      </c>
      <c r="C1003" s="10">
        <f t="shared" si="33"/>
        <v>1.6216216216216215</v>
      </c>
      <c r="K1003" s="7"/>
      <c r="L1003" s="11"/>
      <c r="M1003" s="11"/>
    </row>
    <row r="1004" spans="2:13" x14ac:dyDescent="0.25">
      <c r="B1004" s="9">
        <v>1002</v>
      </c>
      <c r="C1004" s="10">
        <f t="shared" si="33"/>
        <v>1.6202945990180033</v>
      </c>
      <c r="K1004" s="7"/>
      <c r="L1004" s="11"/>
      <c r="M1004" s="11"/>
    </row>
    <row r="1005" spans="2:13" x14ac:dyDescent="0.25">
      <c r="B1005" s="9">
        <v>1003</v>
      </c>
      <c r="C1005" s="10">
        <f t="shared" si="33"/>
        <v>1.6189697465249386</v>
      </c>
      <c r="K1005" s="7"/>
      <c r="L1005" s="11"/>
      <c r="M1005" s="11"/>
    </row>
    <row r="1006" spans="2:13" x14ac:dyDescent="0.25">
      <c r="B1006" s="9">
        <v>1004</v>
      </c>
      <c r="C1006" s="10">
        <f t="shared" si="33"/>
        <v>1.6176470588235294</v>
      </c>
      <c r="K1006" s="7"/>
      <c r="L1006" s="11"/>
      <c r="M1006" s="11"/>
    </row>
    <row r="1007" spans="2:13" x14ac:dyDescent="0.25">
      <c r="B1007" s="9">
        <v>1005</v>
      </c>
      <c r="C1007" s="10">
        <f t="shared" si="33"/>
        <v>1.6163265306122447</v>
      </c>
      <c r="K1007" s="7"/>
      <c r="L1007" s="11"/>
      <c r="M1007" s="11"/>
    </row>
    <row r="1008" spans="2:13" x14ac:dyDescent="0.25">
      <c r="B1008" s="9">
        <v>1006</v>
      </c>
      <c r="C1008" s="10">
        <f t="shared" si="33"/>
        <v>1.6150081566068515</v>
      </c>
      <c r="K1008" s="7"/>
      <c r="L1008" s="11"/>
      <c r="M1008" s="11"/>
    </row>
    <row r="1009" spans="2:13" x14ac:dyDescent="0.25">
      <c r="B1009" s="9">
        <v>1007</v>
      </c>
      <c r="C1009" s="10">
        <f t="shared" si="33"/>
        <v>1.6136919315403422</v>
      </c>
      <c r="K1009" s="7"/>
      <c r="L1009" s="11"/>
      <c r="M1009" s="11"/>
    </row>
    <row r="1010" spans="2:13" x14ac:dyDescent="0.25">
      <c r="B1010" s="9">
        <v>1008</v>
      </c>
      <c r="C1010" s="10">
        <f t="shared" si="33"/>
        <v>1.6123778501628665</v>
      </c>
      <c r="K1010" s="7"/>
      <c r="L1010" s="11"/>
      <c r="M1010" s="11"/>
    </row>
    <row r="1011" spans="2:13" x14ac:dyDescent="0.25">
      <c r="B1011" s="9">
        <v>1009</v>
      </c>
      <c r="C1011" s="10">
        <f t="shared" si="33"/>
        <v>1.61106590724166</v>
      </c>
      <c r="K1011" s="7"/>
      <c r="L1011" s="11"/>
      <c r="M1011" s="11"/>
    </row>
    <row r="1012" spans="2:13" x14ac:dyDescent="0.25">
      <c r="B1012" s="9">
        <v>1010</v>
      </c>
      <c r="C1012" s="10">
        <f t="shared" si="33"/>
        <v>1.6097560975609757</v>
      </c>
      <c r="K1012" s="7"/>
      <c r="L1012" s="11"/>
      <c r="M1012" s="11"/>
    </row>
    <row r="1013" spans="2:13" x14ac:dyDescent="0.25">
      <c r="B1013" s="9">
        <v>1011</v>
      </c>
      <c r="C1013" s="10">
        <f t="shared" si="33"/>
        <v>1.6084484159220147</v>
      </c>
      <c r="K1013" s="7"/>
      <c r="L1013" s="11"/>
      <c r="M1013" s="11"/>
    </row>
    <row r="1014" spans="2:13" x14ac:dyDescent="0.25">
      <c r="B1014" s="9">
        <v>1012</v>
      </c>
      <c r="C1014" s="10">
        <f t="shared" si="33"/>
        <v>1.6071428571428572</v>
      </c>
      <c r="K1014" s="7"/>
      <c r="L1014" s="11"/>
      <c r="M1014" s="11"/>
    </row>
    <row r="1015" spans="2:13" x14ac:dyDescent="0.25">
      <c r="B1015" s="9">
        <v>1013</v>
      </c>
      <c r="C1015" s="10">
        <f t="shared" si="33"/>
        <v>1.6058394160583942</v>
      </c>
      <c r="K1015" s="7"/>
      <c r="L1015" s="11"/>
      <c r="M1015" s="11"/>
    </row>
    <row r="1016" spans="2:13" x14ac:dyDescent="0.25">
      <c r="B1016" s="9">
        <v>1014</v>
      </c>
      <c r="C1016" s="10">
        <f t="shared" si="33"/>
        <v>1.6045380875202593</v>
      </c>
      <c r="K1016" s="7"/>
      <c r="L1016" s="11"/>
      <c r="M1016" s="11"/>
    </row>
    <row r="1017" spans="2:13" x14ac:dyDescent="0.25">
      <c r="B1017" s="9">
        <v>1015</v>
      </c>
      <c r="C1017" s="10">
        <f t="shared" si="33"/>
        <v>1.6032388663967609</v>
      </c>
      <c r="K1017" s="7"/>
      <c r="L1017" s="11"/>
      <c r="M1017" s="11"/>
    </row>
    <row r="1018" spans="2:13" x14ac:dyDescent="0.25">
      <c r="B1018" s="9">
        <v>1016</v>
      </c>
      <c r="C1018" s="10">
        <f t="shared" si="33"/>
        <v>1.6019417475728155</v>
      </c>
      <c r="K1018" s="7"/>
      <c r="L1018" s="11"/>
      <c r="M1018" s="11"/>
    </row>
    <row r="1019" spans="2:13" x14ac:dyDescent="0.25">
      <c r="B1019" s="9">
        <v>1017</v>
      </c>
      <c r="C1019" s="10">
        <f t="shared" si="33"/>
        <v>1.6006467259498789</v>
      </c>
      <c r="K1019" s="7"/>
      <c r="L1019" s="11"/>
      <c r="M1019" s="11"/>
    </row>
    <row r="1020" spans="2:13" x14ac:dyDescent="0.25">
      <c r="B1020" s="9">
        <v>1018</v>
      </c>
      <c r="C1020" s="10">
        <f t="shared" si="33"/>
        <v>1.5993537964458804</v>
      </c>
      <c r="K1020" s="7"/>
      <c r="L1020" s="11"/>
      <c r="M1020" s="11"/>
    </row>
    <row r="1021" spans="2:13" x14ac:dyDescent="0.25">
      <c r="B1021" s="9">
        <v>1019</v>
      </c>
      <c r="C1021" s="10">
        <f t="shared" si="33"/>
        <v>1.5980629539951574</v>
      </c>
      <c r="K1021" s="7"/>
      <c r="L1021" s="11"/>
      <c r="M1021" s="11"/>
    </row>
    <row r="1022" spans="2:13" x14ac:dyDescent="0.25">
      <c r="B1022" s="9">
        <v>1020</v>
      </c>
      <c r="C1022" s="10">
        <f t="shared" si="33"/>
        <v>1.5967741935483872</v>
      </c>
      <c r="K1022" s="7"/>
      <c r="L1022" s="11"/>
      <c r="M1022" s="11"/>
    </row>
    <row r="1023" spans="2:13" x14ac:dyDescent="0.25">
      <c r="B1023" s="9">
        <v>1021</v>
      </c>
      <c r="C1023" s="10">
        <f t="shared" si="33"/>
        <v>1.5954875100725221</v>
      </c>
      <c r="K1023" s="7"/>
      <c r="L1023" s="11"/>
      <c r="M1023" s="11"/>
    </row>
    <row r="1024" spans="2:13" x14ac:dyDescent="0.25">
      <c r="B1024" s="9">
        <v>1022</v>
      </c>
      <c r="C1024" s="10">
        <f t="shared" si="33"/>
        <v>1.5942028985507246</v>
      </c>
      <c r="K1024" s="7"/>
      <c r="L1024" s="11"/>
      <c r="M1024" s="11"/>
    </row>
    <row r="1025" spans="2:13" x14ac:dyDescent="0.25">
      <c r="B1025" s="9">
        <v>1023</v>
      </c>
      <c r="C1025" s="10">
        <f t="shared" si="33"/>
        <v>1.5929203539823009</v>
      </c>
      <c r="K1025" s="7"/>
      <c r="L1025" s="11"/>
      <c r="M1025" s="11"/>
    </row>
  </sheetData>
  <mergeCells count="4">
    <mergeCell ref="E2:F2"/>
    <mergeCell ref="E5:F5"/>
    <mergeCell ref="O2:P2"/>
    <mergeCell ref="S11:T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7F2D-8FFE-4EC0-BEDB-E644FF99E446}">
  <dimension ref="E3:N9"/>
  <sheetViews>
    <sheetView showGridLines="0" workbookViewId="0">
      <selection activeCell="L8" sqref="L8"/>
    </sheetView>
  </sheetViews>
  <sheetFormatPr defaultRowHeight="15" x14ac:dyDescent="0.25"/>
  <cols>
    <col min="5" max="14" width="9.140625" style="16"/>
  </cols>
  <sheetData>
    <row r="3" spans="5:9" x14ac:dyDescent="0.25">
      <c r="E3" s="17" t="s">
        <v>8</v>
      </c>
      <c r="F3" s="17">
        <v>9</v>
      </c>
      <c r="G3" s="17">
        <v>5</v>
      </c>
      <c r="H3" s="17">
        <v>3.9</v>
      </c>
      <c r="I3" s="17">
        <f>3.9-2</f>
        <v>1.9</v>
      </c>
    </row>
    <row r="4" spans="5:9" x14ac:dyDescent="0.25">
      <c r="E4" s="17" t="s">
        <v>10</v>
      </c>
      <c r="F4" s="18">
        <v>0.02</v>
      </c>
      <c r="G4" s="18">
        <v>0.02</v>
      </c>
      <c r="H4" s="18">
        <v>0.02</v>
      </c>
      <c r="I4" s="18">
        <v>0.04</v>
      </c>
    </row>
    <row r="5" spans="5:9" x14ac:dyDescent="0.25">
      <c r="E5" s="19" t="s">
        <v>9</v>
      </c>
      <c r="F5" s="19">
        <f>F3/F4</f>
        <v>450</v>
      </c>
      <c r="G5" s="19">
        <f>G3/G4</f>
        <v>250</v>
      </c>
      <c r="H5" s="19">
        <f>H3/H4</f>
        <v>195</v>
      </c>
      <c r="I5" s="19">
        <f>I3/I4</f>
        <v>47.5</v>
      </c>
    </row>
    <row r="7" spans="5:9" x14ac:dyDescent="0.25">
      <c r="E7" s="17" t="s">
        <v>8</v>
      </c>
      <c r="F7" s="17">
        <v>3.9</v>
      </c>
    </row>
    <row r="8" spans="5:9" x14ac:dyDescent="0.25">
      <c r="E8" s="17" t="s">
        <v>9</v>
      </c>
      <c r="F8" s="17">
        <v>150</v>
      </c>
    </row>
    <row r="9" spans="5:9" x14ac:dyDescent="0.25">
      <c r="E9" s="19" t="s">
        <v>10</v>
      </c>
      <c r="F9" s="20">
        <f>F7/F8</f>
        <v>2.5999999999999999E-2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Divisor de Tensão</vt:lpstr>
      <vt:lpstr>Lei de Ohm</vt:lpstr>
    </vt:vector>
  </TitlesOfParts>
  <Company>T-Systems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Wolnei Hellmann Dircksen</dc:creator>
  <cp:lastModifiedBy>Wolnei Hellmann Dircksen</cp:lastModifiedBy>
  <dcterms:created xsi:type="dcterms:W3CDTF">2025-01-28T16:18:15Z</dcterms:created>
  <dcterms:modified xsi:type="dcterms:W3CDTF">2025-01-29T17:59:36Z</dcterms:modified>
</cp:coreProperties>
</file>