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\Documents\Kaggle\"/>
    </mc:Choice>
  </mc:AlternateContent>
  <bookViews>
    <workbookView xWindow="0" yWindow="0" windowWidth="23040" windowHeight="8808" activeTab="1"/>
  </bookViews>
  <sheets>
    <sheet name="Sheet3" sheetId="4" r:id="rId1"/>
    <sheet name="train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CF2" i="1" l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781" i="1"/>
  <c r="CF782" i="1"/>
  <c r="CF783" i="1"/>
  <c r="CF784" i="1"/>
  <c r="CF785" i="1"/>
  <c r="CF786" i="1"/>
  <c r="CF787" i="1"/>
  <c r="CF788" i="1"/>
  <c r="CF789" i="1"/>
  <c r="CF790" i="1"/>
  <c r="CF791" i="1"/>
  <c r="CF792" i="1"/>
  <c r="CF793" i="1"/>
  <c r="CF794" i="1"/>
  <c r="CF795" i="1"/>
  <c r="CF796" i="1"/>
  <c r="CF797" i="1"/>
  <c r="CF798" i="1"/>
  <c r="CF799" i="1"/>
  <c r="CF800" i="1"/>
  <c r="CF801" i="1"/>
  <c r="CF802" i="1"/>
  <c r="CF803" i="1"/>
  <c r="CF804" i="1"/>
  <c r="CF805" i="1"/>
  <c r="CF806" i="1"/>
  <c r="CF807" i="1"/>
  <c r="CF808" i="1"/>
  <c r="CF809" i="1"/>
  <c r="CF810" i="1"/>
  <c r="CF811" i="1"/>
  <c r="CF812" i="1"/>
  <c r="CF813" i="1"/>
  <c r="CF814" i="1"/>
  <c r="CF815" i="1"/>
  <c r="CF816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F829" i="1"/>
  <c r="CF830" i="1"/>
  <c r="CF831" i="1"/>
  <c r="CF832" i="1"/>
  <c r="CF833" i="1"/>
  <c r="CF834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CF866" i="1"/>
  <c r="CF867" i="1"/>
  <c r="CF868" i="1"/>
  <c r="CF869" i="1"/>
  <c r="CF870" i="1"/>
  <c r="CF871" i="1"/>
  <c r="CF872" i="1"/>
  <c r="CF873" i="1"/>
  <c r="CF874" i="1"/>
  <c r="CF875" i="1"/>
  <c r="CF876" i="1"/>
  <c r="CF877" i="1"/>
  <c r="CF878" i="1"/>
  <c r="CF879" i="1"/>
  <c r="CF880" i="1"/>
  <c r="CF881" i="1"/>
  <c r="CF882" i="1"/>
  <c r="CF883" i="1"/>
  <c r="CF884" i="1"/>
  <c r="CF885" i="1"/>
  <c r="CF886" i="1"/>
  <c r="CF887" i="1"/>
  <c r="CF888" i="1"/>
  <c r="CF889" i="1"/>
  <c r="CF890" i="1"/>
  <c r="CF891" i="1"/>
  <c r="CF892" i="1"/>
  <c r="CF893" i="1"/>
  <c r="CF894" i="1"/>
  <c r="CF895" i="1"/>
  <c r="CF896" i="1"/>
  <c r="CF897" i="1"/>
  <c r="CF898" i="1"/>
  <c r="CF899" i="1"/>
  <c r="CF900" i="1"/>
  <c r="CF901" i="1"/>
  <c r="CF902" i="1"/>
  <c r="CF903" i="1"/>
  <c r="CF904" i="1"/>
  <c r="CF905" i="1"/>
  <c r="CF906" i="1"/>
  <c r="CF907" i="1"/>
  <c r="CF908" i="1"/>
  <c r="CF909" i="1"/>
  <c r="CF910" i="1"/>
  <c r="CF911" i="1"/>
  <c r="CF912" i="1"/>
  <c r="CF913" i="1"/>
  <c r="CF914" i="1"/>
  <c r="CF915" i="1"/>
  <c r="CF916" i="1"/>
  <c r="CF917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CF934" i="1"/>
  <c r="CF935" i="1"/>
  <c r="CF936" i="1"/>
  <c r="CF937" i="1"/>
  <c r="CF938" i="1"/>
  <c r="CF939" i="1"/>
  <c r="CF940" i="1"/>
  <c r="CF941" i="1"/>
  <c r="CF942" i="1"/>
  <c r="CF943" i="1"/>
  <c r="CF944" i="1"/>
  <c r="CF945" i="1"/>
  <c r="CF946" i="1"/>
  <c r="CF947" i="1"/>
  <c r="CF948" i="1"/>
  <c r="CF949" i="1"/>
  <c r="CF950" i="1"/>
  <c r="CF951" i="1"/>
  <c r="CF952" i="1"/>
  <c r="CF953" i="1"/>
  <c r="CF954" i="1"/>
  <c r="CF955" i="1"/>
  <c r="CF956" i="1"/>
  <c r="CF957" i="1"/>
  <c r="CF958" i="1"/>
  <c r="CF959" i="1"/>
  <c r="CF960" i="1"/>
  <c r="CF961" i="1"/>
  <c r="CF962" i="1"/>
  <c r="CF963" i="1"/>
  <c r="CF964" i="1"/>
  <c r="CF965" i="1"/>
  <c r="CF966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84" i="1"/>
  <c r="CF985" i="1"/>
  <c r="CF986" i="1"/>
  <c r="CF987" i="1"/>
  <c r="CF988" i="1"/>
  <c r="CF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CF1005" i="1"/>
  <c r="CF1006" i="1"/>
  <c r="CF1007" i="1"/>
  <c r="CF1008" i="1"/>
  <c r="CF1009" i="1"/>
  <c r="CF1010" i="1"/>
  <c r="CF1011" i="1"/>
  <c r="CF1012" i="1"/>
  <c r="CF1013" i="1"/>
  <c r="CF1014" i="1"/>
  <c r="CF1015" i="1"/>
  <c r="CF1016" i="1"/>
  <c r="CF1017" i="1"/>
  <c r="CF1018" i="1"/>
  <c r="CF1019" i="1"/>
  <c r="CF1020" i="1"/>
  <c r="CF1021" i="1"/>
  <c r="CF1022" i="1"/>
  <c r="CF1023" i="1"/>
  <c r="CF1024" i="1"/>
  <c r="CF1025" i="1"/>
  <c r="CF1026" i="1"/>
  <c r="CF1027" i="1"/>
  <c r="CF1028" i="1"/>
  <c r="CF1029" i="1"/>
  <c r="CF1030" i="1"/>
  <c r="CF1031" i="1"/>
  <c r="CF1032" i="1"/>
  <c r="CF1033" i="1"/>
  <c r="CF1034" i="1"/>
  <c r="CF1035" i="1"/>
  <c r="CF1036" i="1"/>
  <c r="CF1037" i="1"/>
  <c r="CF1038" i="1"/>
  <c r="CF1039" i="1"/>
  <c r="CF1040" i="1"/>
  <c r="CF1041" i="1"/>
  <c r="CF1042" i="1"/>
  <c r="CF1043" i="1"/>
  <c r="CF1044" i="1"/>
  <c r="CF1045" i="1"/>
  <c r="CF1046" i="1"/>
  <c r="CF1047" i="1"/>
  <c r="CF1048" i="1"/>
  <c r="CF1049" i="1"/>
  <c r="CF1050" i="1"/>
  <c r="CF1051" i="1"/>
  <c r="CF1052" i="1"/>
  <c r="CF1053" i="1"/>
  <c r="CF1054" i="1"/>
  <c r="CF1055" i="1"/>
  <c r="CF1056" i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69" i="1"/>
  <c r="CF1070" i="1"/>
  <c r="CF1071" i="1"/>
  <c r="CF1072" i="1"/>
  <c r="CF1073" i="1"/>
  <c r="CF1074" i="1"/>
  <c r="CF1075" i="1"/>
  <c r="CF1076" i="1"/>
  <c r="CF1077" i="1"/>
  <c r="CF1078" i="1"/>
  <c r="CF1079" i="1"/>
  <c r="CF1080" i="1"/>
  <c r="CF1081" i="1"/>
  <c r="CF1082" i="1"/>
  <c r="CF1083" i="1"/>
  <c r="CF1084" i="1"/>
  <c r="CF1085" i="1"/>
  <c r="CF1086" i="1"/>
  <c r="CF1087" i="1"/>
  <c r="CF1088" i="1"/>
  <c r="CF1089" i="1"/>
  <c r="CF1090" i="1"/>
  <c r="CF1091" i="1"/>
  <c r="CF1092" i="1"/>
  <c r="CF1093" i="1"/>
  <c r="CF1094" i="1"/>
  <c r="CF1095" i="1"/>
  <c r="CF1096" i="1"/>
  <c r="CF1097" i="1"/>
  <c r="CF1098" i="1"/>
  <c r="CF1099" i="1"/>
  <c r="CF1100" i="1"/>
  <c r="CF1101" i="1"/>
  <c r="CF1102" i="1"/>
  <c r="CF1103" i="1"/>
  <c r="CF1104" i="1"/>
  <c r="CF1105" i="1"/>
  <c r="CF1106" i="1"/>
  <c r="CF1107" i="1"/>
  <c r="CF1108" i="1"/>
  <c r="CF1109" i="1"/>
  <c r="CF1110" i="1"/>
  <c r="CF1111" i="1"/>
  <c r="CF1112" i="1"/>
  <c r="CF1113" i="1"/>
  <c r="CF1114" i="1"/>
  <c r="CF1115" i="1"/>
  <c r="CF1116" i="1"/>
  <c r="CF1117" i="1"/>
  <c r="CF1118" i="1"/>
  <c r="CF1119" i="1"/>
  <c r="CF1120" i="1"/>
  <c r="CF1121" i="1"/>
  <c r="CF1122" i="1"/>
  <c r="CF1123" i="1"/>
  <c r="CF1124" i="1"/>
  <c r="CF1125" i="1"/>
  <c r="CF1126" i="1"/>
  <c r="CF1127" i="1"/>
  <c r="CF1128" i="1"/>
  <c r="CF1129" i="1"/>
  <c r="CF1130" i="1"/>
  <c r="CF1131" i="1"/>
  <c r="CF1132" i="1"/>
  <c r="CF1133" i="1"/>
  <c r="CF1134" i="1"/>
  <c r="CF1135" i="1"/>
  <c r="CF1136" i="1"/>
  <c r="CF1137" i="1"/>
  <c r="CF1138" i="1"/>
  <c r="CF1139" i="1"/>
  <c r="CF1140" i="1"/>
  <c r="CF1141" i="1"/>
  <c r="CF1142" i="1"/>
  <c r="CF1143" i="1"/>
  <c r="CF1144" i="1"/>
  <c r="CF1145" i="1"/>
  <c r="CF1146" i="1"/>
  <c r="CF1147" i="1"/>
  <c r="CF1148" i="1"/>
  <c r="CF1149" i="1"/>
  <c r="CF1150" i="1"/>
  <c r="CF1151" i="1"/>
  <c r="CF1152" i="1"/>
  <c r="CF1153" i="1"/>
  <c r="CF1154" i="1"/>
  <c r="CF1155" i="1"/>
  <c r="CF1156" i="1"/>
  <c r="CF1157" i="1"/>
  <c r="CF1158" i="1"/>
  <c r="CF1159" i="1"/>
  <c r="CF1160" i="1"/>
  <c r="CF1161" i="1"/>
  <c r="CF1162" i="1"/>
  <c r="CF1163" i="1"/>
  <c r="CF1164" i="1"/>
  <c r="CF1165" i="1"/>
  <c r="CF1166" i="1"/>
  <c r="CF1167" i="1"/>
  <c r="CF1168" i="1"/>
  <c r="CF1169" i="1"/>
  <c r="CF1170" i="1"/>
  <c r="CF1171" i="1"/>
  <c r="CF1172" i="1"/>
  <c r="CF1173" i="1"/>
  <c r="CF1174" i="1"/>
  <c r="CF1175" i="1"/>
  <c r="CF1176" i="1"/>
  <c r="CF1177" i="1"/>
  <c r="CF1178" i="1"/>
  <c r="CF1179" i="1"/>
  <c r="CF1180" i="1"/>
  <c r="CF1181" i="1"/>
  <c r="CF1182" i="1"/>
  <c r="CF1183" i="1"/>
  <c r="CF1184" i="1"/>
  <c r="CF1185" i="1"/>
  <c r="CF1186" i="1"/>
  <c r="CF1187" i="1"/>
  <c r="CF1188" i="1"/>
  <c r="CF1189" i="1"/>
  <c r="CF1190" i="1"/>
  <c r="CF1191" i="1"/>
  <c r="CF1192" i="1"/>
  <c r="CF1193" i="1"/>
  <c r="CF1194" i="1"/>
  <c r="CF1195" i="1"/>
  <c r="CF1196" i="1"/>
  <c r="CF1197" i="1"/>
  <c r="CF1198" i="1"/>
  <c r="CF1199" i="1"/>
  <c r="CF1200" i="1"/>
  <c r="CF1201" i="1"/>
  <c r="CF1202" i="1"/>
  <c r="CF1203" i="1"/>
  <c r="CF1204" i="1"/>
  <c r="CF1205" i="1"/>
  <c r="CF1206" i="1"/>
  <c r="CF1207" i="1"/>
  <c r="CF1208" i="1"/>
  <c r="CF1209" i="1"/>
  <c r="CF1210" i="1"/>
  <c r="CF1211" i="1"/>
  <c r="CF1212" i="1"/>
  <c r="CF1213" i="1"/>
  <c r="CF1214" i="1"/>
  <c r="CF1215" i="1"/>
  <c r="CF1216" i="1"/>
  <c r="CF1217" i="1"/>
  <c r="CF1218" i="1"/>
  <c r="CF1219" i="1"/>
  <c r="CF1220" i="1"/>
  <c r="CF1221" i="1"/>
  <c r="CF1222" i="1"/>
  <c r="CF1223" i="1"/>
  <c r="CF1224" i="1"/>
  <c r="CF1225" i="1"/>
  <c r="CF1226" i="1"/>
  <c r="CF1227" i="1"/>
  <c r="CF1228" i="1"/>
  <c r="CF1229" i="1"/>
  <c r="CF1230" i="1"/>
  <c r="CF1231" i="1"/>
  <c r="CF1232" i="1"/>
  <c r="CF1233" i="1"/>
  <c r="CF1234" i="1"/>
  <c r="CF1235" i="1"/>
  <c r="CF1236" i="1"/>
  <c r="CF1237" i="1"/>
  <c r="CF1238" i="1"/>
  <c r="CF1239" i="1"/>
  <c r="CF1240" i="1"/>
  <c r="CF1241" i="1"/>
  <c r="CF1242" i="1"/>
  <c r="CF1243" i="1"/>
  <c r="CF1244" i="1"/>
  <c r="CF1245" i="1"/>
  <c r="CF1246" i="1"/>
  <c r="CF1247" i="1"/>
  <c r="CF1248" i="1"/>
  <c r="CF1249" i="1"/>
  <c r="CF1250" i="1"/>
  <c r="CF1251" i="1"/>
  <c r="CF1252" i="1"/>
  <c r="CF1253" i="1"/>
  <c r="CF1254" i="1"/>
  <c r="CF1255" i="1"/>
  <c r="CF1256" i="1"/>
  <c r="CF1257" i="1"/>
  <c r="CF1258" i="1"/>
  <c r="CF1259" i="1"/>
  <c r="CF1260" i="1"/>
  <c r="CF1261" i="1"/>
  <c r="CF1262" i="1"/>
  <c r="CF1263" i="1"/>
  <c r="CF1264" i="1"/>
  <c r="CF1265" i="1"/>
  <c r="CF1266" i="1"/>
  <c r="CF1267" i="1"/>
  <c r="CF1268" i="1"/>
  <c r="CF1269" i="1"/>
  <c r="CF1270" i="1"/>
  <c r="CF1271" i="1"/>
  <c r="CF1272" i="1"/>
  <c r="CF1273" i="1"/>
  <c r="CF1274" i="1"/>
  <c r="CF1275" i="1"/>
  <c r="CF1276" i="1"/>
  <c r="CF1277" i="1"/>
  <c r="CF1278" i="1"/>
  <c r="CF1279" i="1"/>
  <c r="CF1280" i="1"/>
  <c r="CF1281" i="1"/>
  <c r="CF1282" i="1"/>
  <c r="CF1283" i="1"/>
  <c r="CF1284" i="1"/>
  <c r="CF1285" i="1"/>
  <c r="CF1286" i="1"/>
  <c r="CF1287" i="1"/>
  <c r="CF1288" i="1"/>
  <c r="CF1289" i="1"/>
  <c r="CF1290" i="1"/>
  <c r="CF1291" i="1"/>
  <c r="CF1292" i="1"/>
  <c r="CF1293" i="1"/>
  <c r="CF1294" i="1"/>
  <c r="CF1295" i="1"/>
  <c r="CF1296" i="1"/>
  <c r="CF1297" i="1"/>
  <c r="CF1298" i="1"/>
  <c r="CF1299" i="1"/>
  <c r="CF1300" i="1"/>
  <c r="CF1301" i="1"/>
  <c r="CF1302" i="1"/>
  <c r="CF1303" i="1"/>
  <c r="CF1304" i="1"/>
  <c r="CF1305" i="1"/>
  <c r="CF1306" i="1"/>
  <c r="CF1307" i="1"/>
  <c r="CF1308" i="1"/>
  <c r="CF1309" i="1"/>
  <c r="CF1310" i="1"/>
  <c r="CF1311" i="1"/>
  <c r="CF1312" i="1"/>
  <c r="CF1313" i="1"/>
  <c r="CF1314" i="1"/>
  <c r="CF1315" i="1"/>
  <c r="CF1316" i="1"/>
  <c r="CF1317" i="1"/>
  <c r="CF1318" i="1"/>
  <c r="CF1319" i="1"/>
  <c r="CF1320" i="1"/>
  <c r="CF1321" i="1"/>
  <c r="CF1322" i="1"/>
  <c r="CF1323" i="1"/>
  <c r="CF1324" i="1"/>
  <c r="CF1325" i="1"/>
  <c r="CF1326" i="1"/>
  <c r="CF1327" i="1"/>
  <c r="CF1328" i="1"/>
  <c r="CF1329" i="1"/>
  <c r="CF1330" i="1"/>
  <c r="CF1331" i="1"/>
  <c r="CF1332" i="1"/>
  <c r="CF1333" i="1"/>
  <c r="CF1334" i="1"/>
  <c r="CF1335" i="1"/>
  <c r="CF1336" i="1"/>
  <c r="CF1337" i="1"/>
  <c r="CF1338" i="1"/>
  <c r="CF1339" i="1"/>
  <c r="CF1340" i="1"/>
  <c r="CF1341" i="1"/>
  <c r="CF1342" i="1"/>
  <c r="CF1343" i="1"/>
  <c r="CF1344" i="1"/>
  <c r="CF1345" i="1"/>
  <c r="CF1346" i="1"/>
  <c r="CF1347" i="1"/>
  <c r="CF1348" i="1"/>
  <c r="CF1349" i="1"/>
  <c r="CF1350" i="1"/>
  <c r="CF1351" i="1"/>
  <c r="CF1352" i="1"/>
  <c r="CF1353" i="1"/>
  <c r="CF1354" i="1"/>
  <c r="CF1355" i="1"/>
  <c r="CF1356" i="1"/>
  <c r="CF1357" i="1"/>
  <c r="CF1358" i="1"/>
  <c r="CF1359" i="1"/>
  <c r="CF1360" i="1"/>
  <c r="CF1361" i="1"/>
  <c r="CF1362" i="1"/>
  <c r="CF1363" i="1"/>
  <c r="CF1364" i="1"/>
  <c r="CF1365" i="1"/>
  <c r="CF1366" i="1"/>
  <c r="CF1367" i="1"/>
  <c r="CF1368" i="1"/>
  <c r="CF1369" i="1"/>
  <c r="CF1370" i="1"/>
  <c r="CF1371" i="1"/>
  <c r="CF1372" i="1"/>
  <c r="CF1373" i="1"/>
  <c r="CF1374" i="1"/>
  <c r="CF1375" i="1"/>
  <c r="CF1376" i="1"/>
  <c r="CF1377" i="1"/>
  <c r="CF1378" i="1"/>
  <c r="CF1379" i="1"/>
  <c r="CF1380" i="1"/>
  <c r="CF1381" i="1"/>
  <c r="CF1382" i="1"/>
  <c r="CF1383" i="1"/>
  <c r="CF1384" i="1"/>
  <c r="CF1385" i="1"/>
  <c r="CF1386" i="1"/>
  <c r="CF1387" i="1"/>
  <c r="CF1388" i="1"/>
  <c r="CF1389" i="1"/>
  <c r="CF1390" i="1"/>
  <c r="CF1391" i="1"/>
  <c r="CF1392" i="1"/>
  <c r="CF1393" i="1"/>
  <c r="CF1394" i="1"/>
  <c r="CF1395" i="1"/>
  <c r="CF1396" i="1"/>
  <c r="CF1397" i="1"/>
  <c r="CF1398" i="1"/>
  <c r="CF1399" i="1"/>
  <c r="CF1400" i="1"/>
  <c r="CF1401" i="1"/>
  <c r="CF1402" i="1"/>
  <c r="CF1403" i="1"/>
  <c r="CF1404" i="1"/>
  <c r="CF1405" i="1"/>
  <c r="CF1406" i="1"/>
  <c r="CF1407" i="1"/>
  <c r="CF1408" i="1"/>
  <c r="CF1409" i="1"/>
  <c r="CF1410" i="1"/>
  <c r="CF1411" i="1"/>
  <c r="CF1412" i="1"/>
  <c r="CF1413" i="1"/>
  <c r="CF1414" i="1"/>
  <c r="CF1415" i="1"/>
  <c r="CF1416" i="1"/>
  <c r="CF1417" i="1"/>
  <c r="CF1418" i="1"/>
  <c r="CF1419" i="1"/>
  <c r="CF1420" i="1"/>
  <c r="CF1421" i="1"/>
  <c r="CF1422" i="1"/>
  <c r="CF1423" i="1"/>
  <c r="CF1424" i="1"/>
  <c r="CF1425" i="1"/>
  <c r="CF1426" i="1"/>
  <c r="CF1427" i="1"/>
  <c r="CF1428" i="1"/>
  <c r="CF1429" i="1"/>
  <c r="CF1430" i="1"/>
  <c r="CF1431" i="1"/>
  <c r="CF1432" i="1"/>
  <c r="CF1433" i="1"/>
  <c r="CF1434" i="1"/>
  <c r="CF1435" i="1"/>
  <c r="CF1436" i="1"/>
  <c r="CF1437" i="1"/>
  <c r="CF1438" i="1"/>
  <c r="CF1439" i="1"/>
  <c r="CF1440" i="1"/>
  <c r="CF1441" i="1"/>
  <c r="CF1442" i="1"/>
  <c r="CF1443" i="1"/>
  <c r="CF1444" i="1"/>
  <c r="CF1445" i="1"/>
  <c r="CF1446" i="1"/>
  <c r="CF1447" i="1"/>
  <c r="CF1448" i="1"/>
  <c r="CF1449" i="1"/>
  <c r="CF1450" i="1"/>
  <c r="CF1451" i="1"/>
  <c r="CF1452" i="1"/>
  <c r="CF1453" i="1"/>
  <c r="CF1454" i="1"/>
  <c r="CF1455" i="1"/>
  <c r="CF1456" i="1"/>
  <c r="CF1457" i="1"/>
  <c r="CF1458" i="1"/>
  <c r="CF1459" i="1"/>
  <c r="CF1460" i="1"/>
  <c r="CF1461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1027" i="1"/>
  <c r="CE1028" i="1"/>
  <c r="CE1029" i="1"/>
  <c r="CE1030" i="1"/>
  <c r="CE1031" i="1"/>
  <c r="CE1032" i="1"/>
  <c r="CE1033" i="1"/>
  <c r="CE1034" i="1"/>
  <c r="CE1035" i="1"/>
  <c r="CE1036" i="1"/>
  <c r="CE1037" i="1"/>
  <c r="CE1038" i="1"/>
  <c r="CE1039" i="1"/>
  <c r="CE1040" i="1"/>
  <c r="CE1041" i="1"/>
  <c r="CE1042" i="1"/>
  <c r="CE1043" i="1"/>
  <c r="CE1044" i="1"/>
  <c r="CE1045" i="1"/>
  <c r="CE1046" i="1"/>
  <c r="CE1047" i="1"/>
  <c r="CE1048" i="1"/>
  <c r="CE1049" i="1"/>
  <c r="CE1050" i="1"/>
  <c r="CE1051" i="1"/>
  <c r="CE1052" i="1"/>
  <c r="CE1053" i="1"/>
  <c r="CE1054" i="1"/>
  <c r="CE1055" i="1"/>
  <c r="CE1056" i="1"/>
  <c r="CE1057" i="1"/>
  <c r="CE1058" i="1"/>
  <c r="CE1059" i="1"/>
  <c r="CE1060" i="1"/>
  <c r="CE1061" i="1"/>
  <c r="CE1062" i="1"/>
  <c r="CE1063" i="1"/>
  <c r="CE1064" i="1"/>
  <c r="CE1065" i="1"/>
  <c r="CE1066" i="1"/>
  <c r="CE1067" i="1"/>
  <c r="CE1068" i="1"/>
  <c r="CE1069" i="1"/>
  <c r="CE1070" i="1"/>
  <c r="CE1071" i="1"/>
  <c r="CE1072" i="1"/>
  <c r="CE1073" i="1"/>
  <c r="CE1074" i="1"/>
  <c r="CE1075" i="1"/>
  <c r="CE1076" i="1"/>
  <c r="CE1077" i="1"/>
  <c r="CE1078" i="1"/>
  <c r="CE1079" i="1"/>
  <c r="CE1080" i="1"/>
  <c r="CE1081" i="1"/>
  <c r="CE1082" i="1"/>
  <c r="CE1083" i="1"/>
  <c r="CE1084" i="1"/>
  <c r="CE1085" i="1"/>
  <c r="CE1086" i="1"/>
  <c r="CE1087" i="1"/>
  <c r="CE1088" i="1"/>
  <c r="CE1089" i="1"/>
  <c r="CE1090" i="1"/>
  <c r="CE1091" i="1"/>
  <c r="CE1092" i="1"/>
  <c r="CE1093" i="1"/>
  <c r="CE1094" i="1"/>
  <c r="CE1095" i="1"/>
  <c r="CE1096" i="1"/>
  <c r="CE1097" i="1"/>
  <c r="CE1098" i="1"/>
  <c r="CE1099" i="1"/>
  <c r="CE1100" i="1"/>
  <c r="CE1101" i="1"/>
  <c r="CE1102" i="1"/>
  <c r="CE1103" i="1"/>
  <c r="CE1104" i="1"/>
  <c r="CE1105" i="1"/>
  <c r="CE1106" i="1"/>
  <c r="CE1107" i="1"/>
  <c r="CE1108" i="1"/>
  <c r="CE1109" i="1"/>
  <c r="CE1110" i="1"/>
  <c r="CE1111" i="1"/>
  <c r="CE1112" i="1"/>
  <c r="CE1113" i="1"/>
  <c r="CE1114" i="1"/>
  <c r="CE1115" i="1"/>
  <c r="CE1116" i="1"/>
  <c r="CE1117" i="1"/>
  <c r="CE1118" i="1"/>
  <c r="CE1119" i="1"/>
  <c r="CE1120" i="1"/>
  <c r="CE1121" i="1"/>
  <c r="CE1122" i="1"/>
  <c r="CE1123" i="1"/>
  <c r="CE1124" i="1"/>
  <c r="CE1125" i="1"/>
  <c r="CE1126" i="1"/>
  <c r="CE1127" i="1"/>
  <c r="CE1128" i="1"/>
  <c r="CE1129" i="1"/>
  <c r="CE1130" i="1"/>
  <c r="CE1131" i="1"/>
  <c r="CE1132" i="1"/>
  <c r="CE1133" i="1"/>
  <c r="CE1134" i="1"/>
  <c r="CE1135" i="1"/>
  <c r="CE1136" i="1"/>
  <c r="CE1137" i="1"/>
  <c r="CE1138" i="1"/>
  <c r="CE1139" i="1"/>
  <c r="CE1140" i="1"/>
  <c r="CE1141" i="1"/>
  <c r="CE1142" i="1"/>
  <c r="CE1143" i="1"/>
  <c r="CE1144" i="1"/>
  <c r="CE1145" i="1"/>
  <c r="CE1146" i="1"/>
  <c r="CE1147" i="1"/>
  <c r="CE1148" i="1"/>
  <c r="CE1149" i="1"/>
  <c r="CE1150" i="1"/>
  <c r="CE1151" i="1"/>
  <c r="CE1152" i="1"/>
  <c r="CE1153" i="1"/>
  <c r="CE1154" i="1"/>
  <c r="CE1155" i="1"/>
  <c r="CE1156" i="1"/>
  <c r="CE1157" i="1"/>
  <c r="CE1158" i="1"/>
  <c r="CE1159" i="1"/>
  <c r="CE1160" i="1"/>
  <c r="CE1161" i="1"/>
  <c r="CE1162" i="1"/>
  <c r="CE1163" i="1"/>
  <c r="CE1164" i="1"/>
  <c r="CE1165" i="1"/>
  <c r="CE1166" i="1"/>
  <c r="CE1167" i="1"/>
  <c r="CE1168" i="1"/>
  <c r="CE1169" i="1"/>
  <c r="CE1170" i="1"/>
  <c r="CE1171" i="1"/>
  <c r="CE1172" i="1"/>
  <c r="CE1173" i="1"/>
  <c r="CE1174" i="1"/>
  <c r="CE1175" i="1"/>
  <c r="CE1176" i="1"/>
  <c r="CE1177" i="1"/>
  <c r="CE1178" i="1"/>
  <c r="CE1179" i="1"/>
  <c r="CE1180" i="1"/>
  <c r="CE1181" i="1"/>
  <c r="CE1182" i="1"/>
  <c r="CE1183" i="1"/>
  <c r="CE1184" i="1"/>
  <c r="CE1185" i="1"/>
  <c r="CE1186" i="1"/>
  <c r="CE1187" i="1"/>
  <c r="CE1188" i="1"/>
  <c r="CE1189" i="1"/>
  <c r="CE1190" i="1"/>
  <c r="CE1191" i="1"/>
  <c r="CE1192" i="1"/>
  <c r="CE1193" i="1"/>
  <c r="CE1194" i="1"/>
  <c r="CE1195" i="1"/>
  <c r="CE1196" i="1"/>
  <c r="CE1197" i="1"/>
  <c r="CE1198" i="1"/>
  <c r="CE1199" i="1"/>
  <c r="CE1200" i="1"/>
  <c r="CE1201" i="1"/>
  <c r="CE1202" i="1"/>
  <c r="CE1203" i="1"/>
  <c r="CE1204" i="1"/>
  <c r="CE1205" i="1"/>
  <c r="CE1206" i="1"/>
  <c r="CE1207" i="1"/>
  <c r="CE1208" i="1"/>
  <c r="CE1209" i="1"/>
  <c r="CE1210" i="1"/>
  <c r="CE1211" i="1"/>
  <c r="CE1212" i="1"/>
  <c r="CE1213" i="1"/>
  <c r="CE1214" i="1"/>
  <c r="CE1215" i="1"/>
  <c r="CE1216" i="1"/>
  <c r="CE1217" i="1"/>
  <c r="CE1218" i="1"/>
  <c r="CE1219" i="1"/>
  <c r="CE1220" i="1"/>
  <c r="CE1221" i="1"/>
  <c r="CE1222" i="1"/>
  <c r="CE1223" i="1"/>
  <c r="CE1224" i="1"/>
  <c r="CE1225" i="1"/>
  <c r="CE1226" i="1"/>
  <c r="CE1227" i="1"/>
  <c r="CE1228" i="1"/>
  <c r="CE1229" i="1"/>
  <c r="CE1230" i="1"/>
  <c r="CE1231" i="1"/>
  <c r="CE1232" i="1"/>
  <c r="CE1233" i="1"/>
  <c r="CE1234" i="1"/>
  <c r="CE1235" i="1"/>
  <c r="CE1236" i="1"/>
  <c r="CE1237" i="1"/>
  <c r="CE1238" i="1"/>
  <c r="CE1239" i="1"/>
  <c r="CE1240" i="1"/>
  <c r="CE1241" i="1"/>
  <c r="CE1242" i="1"/>
  <c r="CE1243" i="1"/>
  <c r="CE1244" i="1"/>
  <c r="CE1245" i="1"/>
  <c r="CE1246" i="1"/>
  <c r="CE1247" i="1"/>
  <c r="CE1248" i="1"/>
  <c r="CE1249" i="1"/>
  <c r="CE1250" i="1"/>
  <c r="CE1251" i="1"/>
  <c r="CE1252" i="1"/>
  <c r="CE1253" i="1"/>
  <c r="CE1254" i="1"/>
  <c r="CE1255" i="1"/>
  <c r="CE1256" i="1"/>
  <c r="CE1257" i="1"/>
  <c r="CE1258" i="1"/>
  <c r="CE1259" i="1"/>
  <c r="CE1260" i="1"/>
  <c r="CE1261" i="1"/>
  <c r="CE1262" i="1"/>
  <c r="CE1263" i="1"/>
  <c r="CE1264" i="1"/>
  <c r="CE1265" i="1"/>
  <c r="CE1266" i="1"/>
  <c r="CE1267" i="1"/>
  <c r="CE1268" i="1"/>
  <c r="CE1269" i="1"/>
  <c r="CE1270" i="1"/>
  <c r="CE1271" i="1"/>
  <c r="CE1272" i="1"/>
  <c r="CE1273" i="1"/>
  <c r="CE1274" i="1"/>
  <c r="CE1275" i="1"/>
  <c r="CE1276" i="1"/>
  <c r="CE1277" i="1"/>
  <c r="CE1278" i="1"/>
  <c r="CE1279" i="1"/>
  <c r="CE1280" i="1"/>
  <c r="CE1281" i="1"/>
  <c r="CE1282" i="1"/>
  <c r="CE1283" i="1"/>
  <c r="CE1284" i="1"/>
  <c r="CE1285" i="1"/>
  <c r="CE1286" i="1"/>
  <c r="CE1287" i="1"/>
  <c r="CE1288" i="1"/>
  <c r="CE1289" i="1"/>
  <c r="CE1290" i="1"/>
  <c r="CE1291" i="1"/>
  <c r="CE1292" i="1"/>
  <c r="CE1293" i="1"/>
  <c r="CE1294" i="1"/>
  <c r="CE1295" i="1"/>
  <c r="CE1296" i="1"/>
  <c r="CE1297" i="1"/>
  <c r="CE1298" i="1"/>
  <c r="CE1299" i="1"/>
  <c r="CE1300" i="1"/>
  <c r="CE1301" i="1"/>
  <c r="CE1302" i="1"/>
  <c r="CE1303" i="1"/>
  <c r="CE1304" i="1"/>
  <c r="CE1305" i="1"/>
  <c r="CE1306" i="1"/>
  <c r="CE1307" i="1"/>
  <c r="CE1308" i="1"/>
  <c r="CE1309" i="1"/>
  <c r="CE1310" i="1"/>
  <c r="CE1311" i="1"/>
  <c r="CE1312" i="1"/>
  <c r="CE1313" i="1"/>
  <c r="CE1314" i="1"/>
  <c r="CE1315" i="1"/>
  <c r="CE1316" i="1"/>
  <c r="CE1317" i="1"/>
  <c r="CE1318" i="1"/>
  <c r="CE1319" i="1"/>
  <c r="CE1320" i="1"/>
  <c r="CE1321" i="1"/>
  <c r="CE1322" i="1"/>
  <c r="CE1323" i="1"/>
  <c r="CE1324" i="1"/>
  <c r="CE1325" i="1"/>
  <c r="CE1326" i="1"/>
  <c r="CE1327" i="1"/>
  <c r="CE1328" i="1"/>
  <c r="CE1329" i="1"/>
  <c r="CE1330" i="1"/>
  <c r="CE1331" i="1"/>
  <c r="CE1332" i="1"/>
  <c r="CE1333" i="1"/>
  <c r="CE1334" i="1"/>
  <c r="CE1335" i="1"/>
  <c r="CE1336" i="1"/>
  <c r="CE1337" i="1"/>
  <c r="CE1338" i="1"/>
  <c r="CE1339" i="1"/>
  <c r="CE1340" i="1"/>
  <c r="CE1341" i="1"/>
  <c r="CE1342" i="1"/>
  <c r="CE1343" i="1"/>
  <c r="CE1344" i="1"/>
  <c r="CE1345" i="1"/>
  <c r="CE1346" i="1"/>
  <c r="CE1347" i="1"/>
  <c r="CE1348" i="1"/>
  <c r="CE1349" i="1"/>
  <c r="CE1350" i="1"/>
  <c r="CE1351" i="1"/>
  <c r="CE1352" i="1"/>
  <c r="CE1353" i="1"/>
  <c r="CE1354" i="1"/>
  <c r="CE1355" i="1"/>
  <c r="CE1356" i="1"/>
  <c r="CE1357" i="1"/>
  <c r="CE1358" i="1"/>
  <c r="CE1359" i="1"/>
  <c r="CE1360" i="1"/>
  <c r="CE1361" i="1"/>
  <c r="CE1362" i="1"/>
  <c r="CE1363" i="1"/>
  <c r="CE1364" i="1"/>
  <c r="CE1365" i="1"/>
  <c r="CE1366" i="1"/>
  <c r="CE1367" i="1"/>
  <c r="CE1368" i="1"/>
  <c r="CE1369" i="1"/>
  <c r="CE1370" i="1"/>
  <c r="CE1371" i="1"/>
  <c r="CE1372" i="1"/>
  <c r="CE1373" i="1"/>
  <c r="CE1374" i="1"/>
  <c r="CE1375" i="1"/>
  <c r="CE1376" i="1"/>
  <c r="CE1377" i="1"/>
  <c r="CE1378" i="1"/>
  <c r="CE1379" i="1"/>
  <c r="CE1380" i="1"/>
  <c r="CE1381" i="1"/>
  <c r="CE1382" i="1"/>
  <c r="CE1383" i="1"/>
  <c r="CE1384" i="1"/>
  <c r="CE1385" i="1"/>
  <c r="CE1386" i="1"/>
  <c r="CE1387" i="1"/>
  <c r="CE1388" i="1"/>
  <c r="CE1389" i="1"/>
  <c r="CE1390" i="1"/>
  <c r="CE1391" i="1"/>
  <c r="CE1392" i="1"/>
  <c r="CE1393" i="1"/>
  <c r="CE1394" i="1"/>
  <c r="CE1395" i="1"/>
  <c r="CE1396" i="1"/>
  <c r="CE1397" i="1"/>
  <c r="CE1398" i="1"/>
  <c r="CE1399" i="1"/>
  <c r="CE1400" i="1"/>
  <c r="CE1401" i="1"/>
  <c r="CE1402" i="1"/>
  <c r="CE1403" i="1"/>
  <c r="CE1404" i="1"/>
  <c r="CE1405" i="1"/>
  <c r="CE1406" i="1"/>
  <c r="CE1407" i="1"/>
  <c r="CE1408" i="1"/>
  <c r="CE1409" i="1"/>
  <c r="CE1410" i="1"/>
  <c r="CE1411" i="1"/>
  <c r="CE1412" i="1"/>
  <c r="CE1413" i="1"/>
  <c r="CE1414" i="1"/>
  <c r="CE1415" i="1"/>
  <c r="CE1416" i="1"/>
  <c r="CE1417" i="1"/>
  <c r="CE1418" i="1"/>
  <c r="CE1419" i="1"/>
  <c r="CE1420" i="1"/>
  <c r="CE1421" i="1"/>
  <c r="CE1422" i="1"/>
  <c r="CE1423" i="1"/>
  <c r="CE1424" i="1"/>
  <c r="CE1425" i="1"/>
  <c r="CE1426" i="1"/>
  <c r="CE1427" i="1"/>
  <c r="CE1428" i="1"/>
  <c r="CE1429" i="1"/>
  <c r="CE1430" i="1"/>
  <c r="CE1431" i="1"/>
  <c r="CE1432" i="1"/>
  <c r="CE1433" i="1"/>
  <c r="CE1434" i="1"/>
  <c r="CE1435" i="1"/>
  <c r="CE1436" i="1"/>
  <c r="CE1437" i="1"/>
  <c r="CE1438" i="1"/>
  <c r="CE1439" i="1"/>
  <c r="CE1440" i="1"/>
  <c r="CE1441" i="1"/>
  <c r="CE1442" i="1"/>
  <c r="CE1443" i="1"/>
  <c r="CE1444" i="1"/>
  <c r="CE1445" i="1"/>
  <c r="CE1446" i="1"/>
  <c r="CE1447" i="1"/>
  <c r="CE1448" i="1"/>
  <c r="CE1449" i="1"/>
  <c r="CE1450" i="1"/>
  <c r="CE1451" i="1"/>
  <c r="CE1452" i="1"/>
  <c r="CE1453" i="1"/>
  <c r="CE1454" i="1"/>
  <c r="CE1455" i="1"/>
  <c r="CE1456" i="1"/>
  <c r="CE1457" i="1"/>
  <c r="CE1458" i="1"/>
  <c r="CE1459" i="1"/>
  <c r="CE1460" i="1"/>
  <c r="CE1461" i="1"/>
  <c r="CD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</calcChain>
</file>

<file path=xl/sharedStrings.xml><?xml version="1.0" encoding="utf-8"?>
<sst xmlns="http://schemas.openxmlformats.org/spreadsheetml/2006/main" count="63212" uniqueCount="259">
  <si>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</si>
  <si>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</si>
  <si>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</si>
  <si>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</si>
  <si>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</si>
  <si>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</si>
  <si>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</si>
  <si>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</si>
  <si>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</si>
  <si>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</si>
  <si>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</si>
  <si>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</si>
  <si>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</si>
  <si>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</si>
  <si>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</si>
  <si>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</si>
  <si>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</si>
  <si>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</si>
  <si>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</si>
  <si>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</si>
  <si>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</si>
  <si>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</si>
  <si>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</si>
  <si>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</si>
  <si>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</si>
  <si>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</si>
  <si>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</si>
  <si>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</si>
  <si>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</si>
  <si>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</si>
  <si>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</si>
  <si>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</si>
  <si>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</si>
  <si>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</si>
  <si>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</si>
  <si>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</si>
  <si>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</si>
  <si>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</si>
  <si>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</si>
  <si>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</si>
  <si>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</si>
  <si>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</si>
  <si>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</si>
  <si>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</si>
  <si>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</si>
  <si>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</si>
  <si>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</si>
  <si>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</si>
  <si>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</si>
  <si>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</si>
  <si>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</si>
  <si>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</si>
  <si>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</si>
  <si>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</si>
  <si>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</si>
  <si>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</si>
  <si>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</si>
  <si>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</si>
  <si>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</si>
  <si>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</si>
  <si>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</si>
  <si>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</si>
  <si>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</si>
  <si>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</si>
  <si>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</si>
  <si>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</si>
  <si>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</si>
  <si>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</si>
  <si>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</si>
  <si>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</si>
  <si>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</si>
  <si>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</si>
  <si>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</si>
  <si>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</si>
  <si>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</si>
  <si>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</si>
  <si>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</si>
  <si>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</si>
  <si>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</si>
  <si>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</si>
  <si>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</si>
  <si>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</si>
  <si>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</si>
  <si>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</si>
  <si>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</si>
  <si>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</si>
  <si>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</si>
  <si>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</si>
  <si>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</si>
  <si>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</si>
  <si>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</si>
  <si>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</si>
  <si>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</si>
  <si>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</si>
  <si>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</si>
  <si>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</si>
  <si>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</si>
  <si>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</si>
  <si>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</si>
  <si>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</si>
  <si>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</si>
  <si>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</si>
  <si>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</si>
  <si>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</si>
  <si>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</si>
  <si>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</si>
  <si>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</si>
  <si>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</si>
  <si>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</si>
  <si>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</si>
  <si>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</si>
  <si>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</si>
  <si>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</si>
  <si>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</si>
  <si>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</si>
  <si>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</si>
  <si>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</si>
  <si>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</si>
  <si>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</si>
  <si>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</si>
  <si>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</si>
  <si>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</si>
  <si>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</si>
  <si>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</si>
  <si>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</si>
  <si>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</si>
  <si>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</si>
  <si>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</si>
  <si>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</si>
  <si>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</si>
  <si>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</si>
  <si>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</si>
  <si>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</si>
  <si>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</si>
  <si>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</si>
  <si>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</si>
  <si>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</si>
  <si>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</si>
  <si>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</si>
  <si>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</si>
  <si>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</si>
  <si>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</si>
  <si>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</si>
  <si>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</si>
  <si>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</si>
  <si>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</si>
  <si>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</si>
  <si>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</si>
  <si>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</si>
  <si>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</si>
  <si>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</si>
  <si>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</si>
  <si>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</si>
  <si>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</si>
  <si>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</si>
  <si>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</si>
  <si>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</si>
  <si>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</si>
  <si>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</si>
  <si>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</si>
  <si>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</si>
  <si>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</si>
  <si>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</si>
  <si>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</si>
  <si>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</si>
  <si>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</si>
  <si>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</si>
  <si>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</si>
  <si>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</si>
  <si>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</si>
  <si>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</si>
  <si>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</si>
  <si>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</si>
  <si>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</si>
  <si>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</si>
  <si>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</si>
  <si>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</si>
  <si>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</si>
  <si>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</si>
  <si>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</si>
  <si>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</si>
  <si>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</si>
  <si>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</si>
  <si>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</si>
  <si>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</si>
  <si>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</si>
  <si>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</si>
  <si>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</si>
  <si>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</si>
  <si>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</si>
  <si>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</si>
  <si>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</si>
  <si>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</si>
  <si>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</si>
  <si>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</si>
  <si>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</si>
  <si>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</si>
  <si>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</si>
  <si>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</si>
  <si>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</si>
  <si>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</si>
  <si>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</si>
  <si>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</si>
  <si>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</si>
  <si>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</si>
  <si>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</si>
  <si>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</si>
  <si>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</si>
  <si>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</si>
  <si>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</si>
  <si>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</si>
  <si>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</si>
  <si>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</si>
  <si>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</si>
  <si>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</si>
  <si>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</si>
  <si>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</si>
  <si>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</si>
  <si>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</si>
  <si>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</si>
  <si>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</si>
  <si>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</si>
  <si>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</si>
  <si>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</si>
  <si>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</si>
  <si>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</si>
  <si>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</si>
  <si>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</si>
  <si>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</si>
  <si>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</si>
  <si>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</si>
  <si>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</si>
  <si>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</si>
  <si>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</si>
  <si>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</si>
  <si>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</si>
  <si>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</si>
  <si>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</si>
  <si>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</si>
  <si>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</si>
  <si>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</si>
  <si>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</si>
  <si>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</si>
  <si>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</si>
  <si>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</si>
  <si>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</si>
  <si>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</si>
  <si>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</si>
  <si>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</si>
  <si>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</si>
  <si>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</si>
  <si>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</si>
  <si>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</si>
  <si>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</si>
  <si>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</si>
  <si>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</si>
  <si>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NewPool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</si>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</sst>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train!$CF$1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train!$CE$2:$CE$1461</c:f>
              <c:numCache>
                <c:formatCode>General</c:formatCode>
                <c:ptCount val="1460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  <c:pt idx="255">
                  <c:v>8738</c:v>
                </c:pt>
                <c:pt idx="256">
                  <c:v>8791</c:v>
                </c:pt>
                <c:pt idx="257">
                  <c:v>8814</c:v>
                </c:pt>
                <c:pt idx="258">
                  <c:v>12435</c:v>
                </c:pt>
                <c:pt idx="259">
                  <c:v>12702</c:v>
                </c:pt>
                <c:pt idx="260">
                  <c:v>19296</c:v>
                </c:pt>
                <c:pt idx="261">
                  <c:v>9588</c:v>
                </c:pt>
                <c:pt idx="262">
                  <c:v>8471</c:v>
                </c:pt>
                <c:pt idx="263">
                  <c:v>5500</c:v>
                </c:pt>
                <c:pt idx="264">
                  <c:v>5232</c:v>
                </c:pt>
                <c:pt idx="265">
                  <c:v>12090</c:v>
                </c:pt>
                <c:pt idx="266">
                  <c:v>11207</c:v>
                </c:pt>
                <c:pt idx="267">
                  <c:v>8400</c:v>
                </c:pt>
                <c:pt idx="268">
                  <c:v>6900</c:v>
                </c:pt>
                <c:pt idx="269">
                  <c:v>7917</c:v>
                </c:pt>
                <c:pt idx="270">
                  <c:v>10728</c:v>
                </c:pt>
                <c:pt idx="271">
                  <c:v>39104</c:v>
                </c:pt>
                <c:pt idx="272">
                  <c:v>11764</c:v>
                </c:pt>
                <c:pt idx="273">
                  <c:v>9600</c:v>
                </c:pt>
                <c:pt idx="274">
                  <c:v>8314</c:v>
                </c:pt>
                <c:pt idx="275">
                  <c:v>7264</c:v>
                </c:pt>
                <c:pt idx="276">
                  <c:v>9196</c:v>
                </c:pt>
                <c:pt idx="277">
                  <c:v>19138</c:v>
                </c:pt>
                <c:pt idx="278">
                  <c:v>14450</c:v>
                </c:pt>
                <c:pt idx="279">
                  <c:v>10005</c:v>
                </c:pt>
                <c:pt idx="280">
                  <c:v>11287</c:v>
                </c:pt>
                <c:pt idx="281">
                  <c:v>7200</c:v>
                </c:pt>
                <c:pt idx="282">
                  <c:v>5063</c:v>
                </c:pt>
                <c:pt idx="283">
                  <c:v>9612</c:v>
                </c:pt>
                <c:pt idx="284">
                  <c:v>8012</c:v>
                </c:pt>
                <c:pt idx="285">
                  <c:v>4251</c:v>
                </c:pt>
                <c:pt idx="286">
                  <c:v>9786</c:v>
                </c:pt>
                <c:pt idx="287">
                  <c:v>8125</c:v>
                </c:pt>
                <c:pt idx="288">
                  <c:v>9819</c:v>
                </c:pt>
                <c:pt idx="289">
                  <c:v>8730</c:v>
                </c:pt>
                <c:pt idx="290">
                  <c:v>15611</c:v>
                </c:pt>
                <c:pt idx="291">
                  <c:v>5687</c:v>
                </c:pt>
                <c:pt idx="292">
                  <c:v>11409</c:v>
                </c:pt>
                <c:pt idx="293">
                  <c:v>16659</c:v>
                </c:pt>
                <c:pt idx="294">
                  <c:v>9600</c:v>
                </c:pt>
                <c:pt idx="295">
                  <c:v>7937</c:v>
                </c:pt>
                <c:pt idx="296">
                  <c:v>13710</c:v>
                </c:pt>
                <c:pt idx="297">
                  <c:v>7399</c:v>
                </c:pt>
                <c:pt idx="298">
                  <c:v>11700</c:v>
                </c:pt>
                <c:pt idx="299">
                  <c:v>14000</c:v>
                </c:pt>
                <c:pt idx="300">
                  <c:v>15750</c:v>
                </c:pt>
                <c:pt idx="301">
                  <c:v>16226</c:v>
                </c:pt>
                <c:pt idx="302">
                  <c:v>13704</c:v>
                </c:pt>
                <c:pt idx="303">
                  <c:v>9800</c:v>
                </c:pt>
                <c:pt idx="304">
                  <c:v>18386</c:v>
                </c:pt>
                <c:pt idx="305">
                  <c:v>10386</c:v>
                </c:pt>
                <c:pt idx="306">
                  <c:v>13474</c:v>
                </c:pt>
                <c:pt idx="307">
                  <c:v>7920</c:v>
                </c:pt>
                <c:pt idx="308">
                  <c:v>12342</c:v>
                </c:pt>
                <c:pt idx="309">
                  <c:v>12378</c:v>
                </c:pt>
                <c:pt idx="310">
                  <c:v>7685</c:v>
                </c:pt>
                <c:pt idx="311">
                  <c:v>8000</c:v>
                </c:pt>
                <c:pt idx="312">
                  <c:v>7800</c:v>
                </c:pt>
                <c:pt idx="313">
                  <c:v>215245</c:v>
                </c:pt>
                <c:pt idx="314">
                  <c:v>9600</c:v>
                </c:pt>
                <c:pt idx="315">
                  <c:v>7795</c:v>
                </c:pt>
                <c:pt idx="316">
                  <c:v>13005</c:v>
                </c:pt>
                <c:pt idx="317">
                  <c:v>9000</c:v>
                </c:pt>
                <c:pt idx="318">
                  <c:v>9900</c:v>
                </c:pt>
                <c:pt idx="319">
                  <c:v>14115</c:v>
                </c:pt>
                <c:pt idx="320">
                  <c:v>16259</c:v>
                </c:pt>
                <c:pt idx="321">
                  <c:v>12099</c:v>
                </c:pt>
                <c:pt idx="322">
                  <c:v>10380</c:v>
                </c:pt>
                <c:pt idx="323">
                  <c:v>5820</c:v>
                </c:pt>
                <c:pt idx="324">
                  <c:v>11275</c:v>
                </c:pt>
                <c:pt idx="325">
                  <c:v>5000</c:v>
                </c:pt>
                <c:pt idx="326">
                  <c:v>10846</c:v>
                </c:pt>
                <c:pt idx="327">
                  <c:v>11600</c:v>
                </c:pt>
                <c:pt idx="328">
                  <c:v>11888</c:v>
                </c:pt>
                <c:pt idx="329">
                  <c:v>6402</c:v>
                </c:pt>
                <c:pt idx="330">
                  <c:v>10624</c:v>
                </c:pt>
                <c:pt idx="331">
                  <c:v>8176</c:v>
                </c:pt>
                <c:pt idx="332">
                  <c:v>10655</c:v>
                </c:pt>
                <c:pt idx="333">
                  <c:v>8198</c:v>
                </c:pt>
                <c:pt idx="334">
                  <c:v>9042</c:v>
                </c:pt>
                <c:pt idx="335">
                  <c:v>164660</c:v>
                </c:pt>
                <c:pt idx="336">
                  <c:v>14157</c:v>
                </c:pt>
                <c:pt idx="337">
                  <c:v>9135</c:v>
                </c:pt>
                <c:pt idx="338">
                  <c:v>14145</c:v>
                </c:pt>
                <c:pt idx="339">
                  <c:v>12400</c:v>
                </c:pt>
                <c:pt idx="340">
                  <c:v>14191</c:v>
                </c:pt>
                <c:pt idx="341">
                  <c:v>8400</c:v>
                </c:pt>
                <c:pt idx="342">
                  <c:v>8544</c:v>
                </c:pt>
                <c:pt idx="343">
                  <c:v>8849</c:v>
                </c:pt>
                <c:pt idx="344">
                  <c:v>2592</c:v>
                </c:pt>
                <c:pt idx="345">
                  <c:v>6435</c:v>
                </c:pt>
                <c:pt idx="346">
                  <c:v>12772</c:v>
                </c:pt>
                <c:pt idx="347">
                  <c:v>17600</c:v>
                </c:pt>
                <c:pt idx="348">
                  <c:v>2448</c:v>
                </c:pt>
                <c:pt idx="349">
                  <c:v>20431</c:v>
                </c:pt>
                <c:pt idx="350">
                  <c:v>7820</c:v>
                </c:pt>
                <c:pt idx="351">
                  <c:v>5271</c:v>
                </c:pt>
                <c:pt idx="352">
                  <c:v>9084</c:v>
                </c:pt>
                <c:pt idx="353">
                  <c:v>8520</c:v>
                </c:pt>
                <c:pt idx="354">
                  <c:v>8400</c:v>
                </c:pt>
                <c:pt idx="355">
                  <c:v>11249</c:v>
                </c:pt>
                <c:pt idx="356">
                  <c:v>9248</c:v>
                </c:pt>
                <c:pt idx="357">
                  <c:v>4224</c:v>
                </c:pt>
                <c:pt idx="358">
                  <c:v>6930</c:v>
                </c:pt>
                <c:pt idx="359">
                  <c:v>12011</c:v>
                </c:pt>
                <c:pt idx="360">
                  <c:v>7540</c:v>
                </c:pt>
                <c:pt idx="361">
                  <c:v>9144</c:v>
                </c:pt>
                <c:pt idx="362">
                  <c:v>7301</c:v>
                </c:pt>
                <c:pt idx="363">
                  <c:v>1680</c:v>
                </c:pt>
                <c:pt idx="364">
                  <c:v>18800</c:v>
                </c:pt>
                <c:pt idx="365">
                  <c:v>10690</c:v>
                </c:pt>
                <c:pt idx="366">
                  <c:v>9500</c:v>
                </c:pt>
                <c:pt idx="367">
                  <c:v>9150</c:v>
                </c:pt>
                <c:pt idx="368">
                  <c:v>7800</c:v>
                </c:pt>
                <c:pt idx="369">
                  <c:v>9830</c:v>
                </c:pt>
                <c:pt idx="370">
                  <c:v>8121</c:v>
                </c:pt>
                <c:pt idx="371">
                  <c:v>17120</c:v>
                </c:pt>
                <c:pt idx="372">
                  <c:v>7175</c:v>
                </c:pt>
                <c:pt idx="373">
                  <c:v>10634</c:v>
                </c:pt>
                <c:pt idx="374">
                  <c:v>8200</c:v>
                </c:pt>
                <c:pt idx="375">
                  <c:v>10020</c:v>
                </c:pt>
                <c:pt idx="376">
                  <c:v>8846</c:v>
                </c:pt>
                <c:pt idx="377">
                  <c:v>11143</c:v>
                </c:pt>
                <c:pt idx="378">
                  <c:v>11394</c:v>
                </c:pt>
                <c:pt idx="379">
                  <c:v>8123</c:v>
                </c:pt>
                <c:pt idx="380">
                  <c:v>5000</c:v>
                </c:pt>
                <c:pt idx="381">
                  <c:v>7200</c:v>
                </c:pt>
                <c:pt idx="382">
                  <c:v>9245</c:v>
                </c:pt>
                <c:pt idx="383">
                  <c:v>9000</c:v>
                </c:pt>
                <c:pt idx="384">
                  <c:v>53107</c:v>
                </c:pt>
                <c:pt idx="385">
                  <c:v>3182</c:v>
                </c:pt>
                <c:pt idx="386">
                  <c:v>8410</c:v>
                </c:pt>
                <c:pt idx="387">
                  <c:v>7200</c:v>
                </c:pt>
                <c:pt idx="388">
                  <c:v>9382</c:v>
                </c:pt>
                <c:pt idx="389">
                  <c:v>12474</c:v>
                </c:pt>
                <c:pt idx="390">
                  <c:v>8405</c:v>
                </c:pt>
                <c:pt idx="391">
                  <c:v>12209</c:v>
                </c:pt>
                <c:pt idx="392">
                  <c:v>8339</c:v>
                </c:pt>
                <c:pt idx="393">
                  <c:v>7446</c:v>
                </c:pt>
                <c:pt idx="394">
                  <c:v>10134</c:v>
                </c:pt>
                <c:pt idx="395">
                  <c:v>9571</c:v>
                </c:pt>
                <c:pt idx="396">
                  <c:v>7200</c:v>
                </c:pt>
                <c:pt idx="397">
                  <c:v>7590</c:v>
                </c:pt>
                <c:pt idx="398">
                  <c:v>8967</c:v>
                </c:pt>
                <c:pt idx="399">
                  <c:v>8125</c:v>
                </c:pt>
                <c:pt idx="400">
                  <c:v>14963</c:v>
                </c:pt>
                <c:pt idx="401">
                  <c:v>8767</c:v>
                </c:pt>
                <c:pt idx="402">
                  <c:v>10200</c:v>
                </c:pt>
                <c:pt idx="403">
                  <c:v>12090</c:v>
                </c:pt>
                <c:pt idx="404">
                  <c:v>10364</c:v>
                </c:pt>
                <c:pt idx="405">
                  <c:v>9991</c:v>
                </c:pt>
                <c:pt idx="406">
                  <c:v>10480</c:v>
                </c:pt>
                <c:pt idx="407">
                  <c:v>15576</c:v>
                </c:pt>
                <c:pt idx="408">
                  <c:v>14154</c:v>
                </c:pt>
                <c:pt idx="409">
                  <c:v>10800</c:v>
                </c:pt>
                <c:pt idx="410">
                  <c:v>9571</c:v>
                </c:pt>
                <c:pt idx="411">
                  <c:v>34650</c:v>
                </c:pt>
                <c:pt idx="412">
                  <c:v>4403</c:v>
                </c:pt>
                <c:pt idx="413">
                  <c:v>8960</c:v>
                </c:pt>
                <c:pt idx="414">
                  <c:v>11228</c:v>
                </c:pt>
                <c:pt idx="415">
                  <c:v>8899</c:v>
                </c:pt>
                <c:pt idx="416">
                  <c:v>7844</c:v>
                </c:pt>
                <c:pt idx="417">
                  <c:v>22420</c:v>
                </c:pt>
                <c:pt idx="418">
                  <c:v>8160</c:v>
                </c:pt>
                <c:pt idx="419">
                  <c:v>8450</c:v>
                </c:pt>
                <c:pt idx="420">
                  <c:v>7060</c:v>
                </c:pt>
                <c:pt idx="421">
                  <c:v>16635</c:v>
                </c:pt>
                <c:pt idx="422">
                  <c:v>21750</c:v>
                </c:pt>
                <c:pt idx="423">
                  <c:v>9200</c:v>
                </c:pt>
                <c:pt idx="424">
                  <c:v>9000</c:v>
                </c:pt>
                <c:pt idx="425">
                  <c:v>3378</c:v>
                </c:pt>
                <c:pt idx="426">
                  <c:v>12800</c:v>
                </c:pt>
                <c:pt idx="427">
                  <c:v>8593</c:v>
                </c:pt>
                <c:pt idx="428">
                  <c:v>6762</c:v>
                </c:pt>
                <c:pt idx="429">
                  <c:v>11457</c:v>
                </c:pt>
                <c:pt idx="430">
                  <c:v>1680</c:v>
                </c:pt>
                <c:pt idx="431">
                  <c:v>5586</c:v>
                </c:pt>
                <c:pt idx="432">
                  <c:v>1920</c:v>
                </c:pt>
                <c:pt idx="433">
                  <c:v>10839</c:v>
                </c:pt>
                <c:pt idx="434">
                  <c:v>1890</c:v>
                </c:pt>
                <c:pt idx="435">
                  <c:v>10667</c:v>
                </c:pt>
                <c:pt idx="436">
                  <c:v>4400</c:v>
                </c:pt>
                <c:pt idx="437">
                  <c:v>6000</c:v>
                </c:pt>
                <c:pt idx="438">
                  <c:v>4280</c:v>
                </c:pt>
                <c:pt idx="439">
                  <c:v>12354</c:v>
                </c:pt>
                <c:pt idx="440">
                  <c:v>15431</c:v>
                </c:pt>
                <c:pt idx="441">
                  <c:v>12108</c:v>
                </c:pt>
                <c:pt idx="442">
                  <c:v>6240</c:v>
                </c:pt>
                <c:pt idx="443">
                  <c:v>3922</c:v>
                </c:pt>
                <c:pt idx="444">
                  <c:v>8750</c:v>
                </c:pt>
                <c:pt idx="445">
                  <c:v>9855</c:v>
                </c:pt>
                <c:pt idx="446">
                  <c:v>16492</c:v>
                </c:pt>
                <c:pt idx="447">
                  <c:v>11214</c:v>
                </c:pt>
                <c:pt idx="448">
                  <c:v>8600</c:v>
                </c:pt>
                <c:pt idx="449">
                  <c:v>6000</c:v>
                </c:pt>
                <c:pt idx="450">
                  <c:v>5684</c:v>
                </c:pt>
                <c:pt idx="451">
                  <c:v>70761</c:v>
                </c:pt>
                <c:pt idx="452">
                  <c:v>9303</c:v>
                </c:pt>
                <c:pt idx="453">
                  <c:v>9000</c:v>
                </c:pt>
                <c:pt idx="454">
                  <c:v>9297</c:v>
                </c:pt>
                <c:pt idx="455">
                  <c:v>9600</c:v>
                </c:pt>
                <c:pt idx="456">
                  <c:v>4571</c:v>
                </c:pt>
                <c:pt idx="457">
                  <c:v>53227</c:v>
                </c:pt>
                <c:pt idx="458">
                  <c:v>5100</c:v>
                </c:pt>
                <c:pt idx="459">
                  <c:v>7015</c:v>
                </c:pt>
                <c:pt idx="460">
                  <c:v>8004</c:v>
                </c:pt>
                <c:pt idx="461">
                  <c:v>7200</c:v>
                </c:pt>
                <c:pt idx="462">
                  <c:v>8281</c:v>
                </c:pt>
                <c:pt idx="463">
                  <c:v>11988</c:v>
                </c:pt>
                <c:pt idx="464">
                  <c:v>8430</c:v>
                </c:pt>
                <c:pt idx="465">
                  <c:v>3072</c:v>
                </c:pt>
                <c:pt idx="466">
                  <c:v>10628</c:v>
                </c:pt>
                <c:pt idx="467">
                  <c:v>9480</c:v>
                </c:pt>
                <c:pt idx="468">
                  <c:v>11428</c:v>
                </c:pt>
                <c:pt idx="469">
                  <c:v>9291</c:v>
                </c:pt>
                <c:pt idx="470">
                  <c:v>6820</c:v>
                </c:pt>
                <c:pt idx="471">
                  <c:v>11952</c:v>
                </c:pt>
                <c:pt idx="472">
                  <c:v>3675</c:v>
                </c:pt>
                <c:pt idx="473">
                  <c:v>14977</c:v>
                </c:pt>
                <c:pt idx="474">
                  <c:v>5330</c:v>
                </c:pt>
                <c:pt idx="475">
                  <c:v>8480</c:v>
                </c:pt>
                <c:pt idx="476">
                  <c:v>13125</c:v>
                </c:pt>
                <c:pt idx="477">
                  <c:v>13693</c:v>
                </c:pt>
                <c:pt idx="478">
                  <c:v>10637</c:v>
                </c:pt>
                <c:pt idx="479">
                  <c:v>5925</c:v>
                </c:pt>
                <c:pt idx="480">
                  <c:v>16033</c:v>
                </c:pt>
                <c:pt idx="481">
                  <c:v>11846</c:v>
                </c:pt>
                <c:pt idx="482">
                  <c:v>2500</c:v>
                </c:pt>
                <c:pt idx="483">
                  <c:v>4500</c:v>
                </c:pt>
                <c:pt idx="484">
                  <c:v>7758</c:v>
                </c:pt>
                <c:pt idx="485">
                  <c:v>9600</c:v>
                </c:pt>
                <c:pt idx="486">
                  <c:v>10289</c:v>
                </c:pt>
                <c:pt idx="487">
                  <c:v>12243</c:v>
                </c:pt>
                <c:pt idx="488">
                  <c:v>10800</c:v>
                </c:pt>
                <c:pt idx="489">
                  <c:v>1526</c:v>
                </c:pt>
                <c:pt idx="490">
                  <c:v>2665</c:v>
                </c:pt>
                <c:pt idx="491">
                  <c:v>9490</c:v>
                </c:pt>
                <c:pt idx="492">
                  <c:v>15578</c:v>
                </c:pt>
                <c:pt idx="493">
                  <c:v>7931</c:v>
                </c:pt>
                <c:pt idx="494">
                  <c:v>5784</c:v>
                </c:pt>
                <c:pt idx="495">
                  <c:v>7879</c:v>
                </c:pt>
                <c:pt idx="496">
                  <c:v>12692</c:v>
                </c:pt>
                <c:pt idx="497">
                  <c:v>9120</c:v>
                </c:pt>
                <c:pt idx="498">
                  <c:v>7800</c:v>
                </c:pt>
                <c:pt idx="499">
                  <c:v>7535</c:v>
                </c:pt>
                <c:pt idx="500">
                  <c:v>1890</c:v>
                </c:pt>
                <c:pt idx="501">
                  <c:v>9803</c:v>
                </c:pt>
                <c:pt idx="502">
                  <c:v>9170</c:v>
                </c:pt>
                <c:pt idx="503">
                  <c:v>15602</c:v>
                </c:pt>
                <c:pt idx="504">
                  <c:v>2308</c:v>
                </c:pt>
                <c:pt idx="505">
                  <c:v>7596</c:v>
                </c:pt>
                <c:pt idx="506">
                  <c:v>9554</c:v>
                </c:pt>
                <c:pt idx="507">
                  <c:v>7862</c:v>
                </c:pt>
                <c:pt idx="508">
                  <c:v>9600</c:v>
                </c:pt>
                <c:pt idx="509">
                  <c:v>9600</c:v>
                </c:pt>
                <c:pt idx="510">
                  <c:v>14559</c:v>
                </c:pt>
                <c:pt idx="511">
                  <c:v>6792</c:v>
                </c:pt>
                <c:pt idx="512">
                  <c:v>9100</c:v>
                </c:pt>
                <c:pt idx="513">
                  <c:v>9187</c:v>
                </c:pt>
                <c:pt idx="514">
                  <c:v>10594</c:v>
                </c:pt>
                <c:pt idx="515">
                  <c:v>12220</c:v>
                </c:pt>
                <c:pt idx="516">
                  <c:v>10448</c:v>
                </c:pt>
                <c:pt idx="517">
                  <c:v>10208</c:v>
                </c:pt>
                <c:pt idx="518">
                  <c:v>9531</c:v>
                </c:pt>
                <c:pt idx="519">
                  <c:v>10918</c:v>
                </c:pt>
                <c:pt idx="520">
                  <c:v>10800</c:v>
                </c:pt>
                <c:pt idx="521">
                  <c:v>11988</c:v>
                </c:pt>
                <c:pt idx="522">
                  <c:v>5000</c:v>
                </c:pt>
                <c:pt idx="523">
                  <c:v>40094</c:v>
                </c:pt>
                <c:pt idx="524">
                  <c:v>11787</c:v>
                </c:pt>
                <c:pt idx="525">
                  <c:v>7500</c:v>
                </c:pt>
                <c:pt idx="526">
                  <c:v>13300</c:v>
                </c:pt>
                <c:pt idx="527">
                  <c:v>14948</c:v>
                </c:pt>
                <c:pt idx="528">
                  <c:v>9098</c:v>
                </c:pt>
                <c:pt idx="529">
                  <c:v>32668</c:v>
                </c:pt>
                <c:pt idx="530">
                  <c:v>10200</c:v>
                </c:pt>
                <c:pt idx="531">
                  <c:v>6155</c:v>
                </c:pt>
                <c:pt idx="532">
                  <c:v>7200</c:v>
                </c:pt>
                <c:pt idx="533">
                  <c:v>5000</c:v>
                </c:pt>
                <c:pt idx="534">
                  <c:v>9056</c:v>
                </c:pt>
                <c:pt idx="535">
                  <c:v>7000</c:v>
                </c:pt>
                <c:pt idx="536">
                  <c:v>8924</c:v>
                </c:pt>
                <c:pt idx="537">
                  <c:v>12735</c:v>
                </c:pt>
                <c:pt idx="538">
                  <c:v>11553</c:v>
                </c:pt>
                <c:pt idx="539">
                  <c:v>11423</c:v>
                </c:pt>
                <c:pt idx="540">
                  <c:v>14601</c:v>
                </c:pt>
                <c:pt idx="541">
                  <c:v>11000</c:v>
                </c:pt>
                <c:pt idx="542">
                  <c:v>10140</c:v>
                </c:pt>
                <c:pt idx="543">
                  <c:v>4058</c:v>
                </c:pt>
                <c:pt idx="544">
                  <c:v>17104</c:v>
                </c:pt>
                <c:pt idx="545">
                  <c:v>13837</c:v>
                </c:pt>
                <c:pt idx="546">
                  <c:v>8737</c:v>
                </c:pt>
                <c:pt idx="547">
                  <c:v>7244</c:v>
                </c:pt>
                <c:pt idx="548">
                  <c:v>8235</c:v>
                </c:pt>
                <c:pt idx="549">
                  <c:v>9375</c:v>
                </c:pt>
                <c:pt idx="550">
                  <c:v>4043</c:v>
                </c:pt>
                <c:pt idx="551">
                  <c:v>6000</c:v>
                </c:pt>
                <c:pt idx="552">
                  <c:v>11146</c:v>
                </c:pt>
                <c:pt idx="553">
                  <c:v>8777</c:v>
                </c:pt>
                <c:pt idx="554">
                  <c:v>10625</c:v>
                </c:pt>
                <c:pt idx="555">
                  <c:v>6380</c:v>
                </c:pt>
                <c:pt idx="556">
                  <c:v>14850</c:v>
                </c:pt>
                <c:pt idx="557">
                  <c:v>11040</c:v>
                </c:pt>
                <c:pt idx="558">
                  <c:v>21872</c:v>
                </c:pt>
                <c:pt idx="559">
                  <c:v>3196</c:v>
                </c:pt>
                <c:pt idx="560">
                  <c:v>11341</c:v>
                </c:pt>
                <c:pt idx="561">
                  <c:v>10010</c:v>
                </c:pt>
                <c:pt idx="562">
                  <c:v>13907</c:v>
                </c:pt>
                <c:pt idx="563">
                  <c:v>21780</c:v>
                </c:pt>
                <c:pt idx="564">
                  <c:v>13346</c:v>
                </c:pt>
                <c:pt idx="565">
                  <c:v>6858</c:v>
                </c:pt>
                <c:pt idx="566">
                  <c:v>11198</c:v>
                </c:pt>
                <c:pt idx="567">
                  <c:v>10171</c:v>
                </c:pt>
                <c:pt idx="568">
                  <c:v>12327</c:v>
                </c:pt>
                <c:pt idx="569">
                  <c:v>7032</c:v>
                </c:pt>
                <c:pt idx="570">
                  <c:v>13101</c:v>
                </c:pt>
                <c:pt idx="571">
                  <c:v>7332</c:v>
                </c:pt>
                <c:pt idx="572">
                  <c:v>13159</c:v>
                </c:pt>
                <c:pt idx="573">
                  <c:v>9967</c:v>
                </c:pt>
                <c:pt idx="574">
                  <c:v>10500</c:v>
                </c:pt>
                <c:pt idx="575">
                  <c:v>8480</c:v>
                </c:pt>
                <c:pt idx="576">
                  <c:v>6292</c:v>
                </c:pt>
                <c:pt idx="577">
                  <c:v>11777</c:v>
                </c:pt>
                <c:pt idx="578">
                  <c:v>3604</c:v>
                </c:pt>
                <c:pt idx="579">
                  <c:v>12150</c:v>
                </c:pt>
                <c:pt idx="580">
                  <c:v>14585</c:v>
                </c:pt>
                <c:pt idx="581">
                  <c:v>12704</c:v>
                </c:pt>
                <c:pt idx="582">
                  <c:v>11841</c:v>
                </c:pt>
                <c:pt idx="583">
                  <c:v>13500</c:v>
                </c:pt>
                <c:pt idx="584">
                  <c:v>6120</c:v>
                </c:pt>
                <c:pt idx="585">
                  <c:v>11443</c:v>
                </c:pt>
                <c:pt idx="586">
                  <c:v>10267</c:v>
                </c:pt>
                <c:pt idx="587">
                  <c:v>8740</c:v>
                </c:pt>
                <c:pt idx="588">
                  <c:v>25095</c:v>
                </c:pt>
                <c:pt idx="589">
                  <c:v>9100</c:v>
                </c:pt>
                <c:pt idx="590">
                  <c:v>8320</c:v>
                </c:pt>
                <c:pt idx="591">
                  <c:v>13478</c:v>
                </c:pt>
                <c:pt idx="592">
                  <c:v>6600</c:v>
                </c:pt>
                <c:pt idx="593">
                  <c:v>4435</c:v>
                </c:pt>
                <c:pt idx="594">
                  <c:v>7990</c:v>
                </c:pt>
                <c:pt idx="595">
                  <c:v>11302</c:v>
                </c:pt>
                <c:pt idx="596">
                  <c:v>3600</c:v>
                </c:pt>
                <c:pt idx="597">
                  <c:v>3922</c:v>
                </c:pt>
                <c:pt idx="598">
                  <c:v>12984</c:v>
                </c:pt>
                <c:pt idx="599">
                  <c:v>1950</c:v>
                </c:pt>
                <c:pt idx="600">
                  <c:v>10927</c:v>
                </c:pt>
                <c:pt idx="601">
                  <c:v>9000</c:v>
                </c:pt>
                <c:pt idx="602">
                  <c:v>10041</c:v>
                </c:pt>
                <c:pt idx="603">
                  <c:v>3182</c:v>
                </c:pt>
                <c:pt idx="604">
                  <c:v>12803</c:v>
                </c:pt>
                <c:pt idx="605">
                  <c:v>13600</c:v>
                </c:pt>
                <c:pt idx="606">
                  <c:v>12464</c:v>
                </c:pt>
                <c:pt idx="607">
                  <c:v>7800</c:v>
                </c:pt>
                <c:pt idx="608">
                  <c:v>12168</c:v>
                </c:pt>
                <c:pt idx="609">
                  <c:v>7943</c:v>
                </c:pt>
                <c:pt idx="610">
                  <c:v>11050</c:v>
                </c:pt>
                <c:pt idx="611">
                  <c:v>10395</c:v>
                </c:pt>
                <c:pt idx="612">
                  <c:v>11885</c:v>
                </c:pt>
                <c:pt idx="613">
                  <c:v>8402</c:v>
                </c:pt>
                <c:pt idx="614">
                  <c:v>1491</c:v>
                </c:pt>
                <c:pt idx="615">
                  <c:v>8800</c:v>
                </c:pt>
                <c:pt idx="616">
                  <c:v>7861</c:v>
                </c:pt>
                <c:pt idx="617">
                  <c:v>7227</c:v>
                </c:pt>
                <c:pt idx="618">
                  <c:v>11694</c:v>
                </c:pt>
                <c:pt idx="619">
                  <c:v>12244</c:v>
                </c:pt>
                <c:pt idx="620">
                  <c:v>8248</c:v>
                </c:pt>
                <c:pt idx="621">
                  <c:v>10800</c:v>
                </c:pt>
                <c:pt idx="622">
                  <c:v>7064</c:v>
                </c:pt>
                <c:pt idx="623">
                  <c:v>2117</c:v>
                </c:pt>
                <c:pt idx="624">
                  <c:v>10400</c:v>
                </c:pt>
                <c:pt idx="625">
                  <c:v>10000</c:v>
                </c:pt>
                <c:pt idx="626">
                  <c:v>12342</c:v>
                </c:pt>
                <c:pt idx="627">
                  <c:v>9600</c:v>
                </c:pt>
                <c:pt idx="628">
                  <c:v>11606</c:v>
                </c:pt>
                <c:pt idx="629">
                  <c:v>9020</c:v>
                </c:pt>
                <c:pt idx="630">
                  <c:v>9000</c:v>
                </c:pt>
                <c:pt idx="631">
                  <c:v>4590</c:v>
                </c:pt>
                <c:pt idx="632">
                  <c:v>11900</c:v>
                </c:pt>
                <c:pt idx="633">
                  <c:v>9250</c:v>
                </c:pt>
                <c:pt idx="634">
                  <c:v>6979</c:v>
                </c:pt>
                <c:pt idx="635">
                  <c:v>10896</c:v>
                </c:pt>
                <c:pt idx="636">
                  <c:v>6120</c:v>
                </c:pt>
                <c:pt idx="637">
                  <c:v>6000</c:v>
                </c:pt>
                <c:pt idx="638">
                  <c:v>8777</c:v>
                </c:pt>
                <c:pt idx="639">
                  <c:v>3982</c:v>
                </c:pt>
                <c:pt idx="640">
                  <c:v>12677</c:v>
                </c:pt>
                <c:pt idx="641">
                  <c:v>7050</c:v>
                </c:pt>
                <c:pt idx="642">
                  <c:v>13860</c:v>
                </c:pt>
                <c:pt idx="643">
                  <c:v>10793</c:v>
                </c:pt>
                <c:pt idx="644">
                  <c:v>9187</c:v>
                </c:pt>
                <c:pt idx="645">
                  <c:v>10530</c:v>
                </c:pt>
                <c:pt idx="646">
                  <c:v>7200</c:v>
                </c:pt>
                <c:pt idx="647">
                  <c:v>10452</c:v>
                </c:pt>
                <c:pt idx="648">
                  <c:v>7700</c:v>
                </c:pt>
                <c:pt idx="649">
                  <c:v>1936</c:v>
                </c:pt>
                <c:pt idx="650">
                  <c:v>8125</c:v>
                </c:pt>
                <c:pt idx="651">
                  <c:v>9084</c:v>
                </c:pt>
                <c:pt idx="652">
                  <c:v>8750</c:v>
                </c:pt>
                <c:pt idx="653">
                  <c:v>10320</c:v>
                </c:pt>
                <c:pt idx="654">
                  <c:v>10437</c:v>
                </c:pt>
                <c:pt idx="655">
                  <c:v>1680</c:v>
                </c:pt>
                <c:pt idx="656">
                  <c:v>10007</c:v>
                </c:pt>
                <c:pt idx="657">
                  <c:v>7200</c:v>
                </c:pt>
                <c:pt idx="658">
                  <c:v>17503</c:v>
                </c:pt>
                <c:pt idx="659">
                  <c:v>9937</c:v>
                </c:pt>
                <c:pt idx="660">
                  <c:v>12384</c:v>
                </c:pt>
                <c:pt idx="661">
                  <c:v>46589</c:v>
                </c:pt>
                <c:pt idx="662">
                  <c:v>13560</c:v>
                </c:pt>
                <c:pt idx="663">
                  <c:v>10012</c:v>
                </c:pt>
                <c:pt idx="664">
                  <c:v>20896</c:v>
                </c:pt>
                <c:pt idx="665">
                  <c:v>11194</c:v>
                </c:pt>
                <c:pt idx="666">
                  <c:v>18450</c:v>
                </c:pt>
                <c:pt idx="667">
                  <c:v>8125</c:v>
                </c:pt>
                <c:pt idx="668">
                  <c:v>14175</c:v>
                </c:pt>
                <c:pt idx="669">
                  <c:v>11600</c:v>
                </c:pt>
                <c:pt idx="670">
                  <c:v>8633</c:v>
                </c:pt>
                <c:pt idx="671">
                  <c:v>6629</c:v>
                </c:pt>
                <c:pt idx="672">
                  <c:v>11250</c:v>
                </c:pt>
                <c:pt idx="673">
                  <c:v>14442</c:v>
                </c:pt>
                <c:pt idx="674">
                  <c:v>9200</c:v>
                </c:pt>
                <c:pt idx="675">
                  <c:v>2289</c:v>
                </c:pt>
                <c:pt idx="676">
                  <c:v>9600</c:v>
                </c:pt>
                <c:pt idx="677">
                  <c:v>9022</c:v>
                </c:pt>
                <c:pt idx="678">
                  <c:v>11844</c:v>
                </c:pt>
                <c:pt idx="679">
                  <c:v>9945</c:v>
                </c:pt>
                <c:pt idx="680">
                  <c:v>8012</c:v>
                </c:pt>
                <c:pt idx="681">
                  <c:v>4500</c:v>
                </c:pt>
                <c:pt idx="682">
                  <c:v>2887</c:v>
                </c:pt>
                <c:pt idx="683">
                  <c:v>11248</c:v>
                </c:pt>
                <c:pt idx="684">
                  <c:v>16770</c:v>
                </c:pt>
                <c:pt idx="685">
                  <c:v>5062</c:v>
                </c:pt>
                <c:pt idx="686">
                  <c:v>10207</c:v>
                </c:pt>
                <c:pt idx="687">
                  <c:v>5105</c:v>
                </c:pt>
                <c:pt idx="688">
                  <c:v>8089</c:v>
                </c:pt>
                <c:pt idx="689">
                  <c:v>7577</c:v>
                </c:pt>
                <c:pt idx="690">
                  <c:v>4426</c:v>
                </c:pt>
                <c:pt idx="691">
                  <c:v>21535</c:v>
                </c:pt>
                <c:pt idx="692">
                  <c:v>26178</c:v>
                </c:pt>
                <c:pt idx="693">
                  <c:v>5400</c:v>
                </c:pt>
                <c:pt idx="694">
                  <c:v>6120</c:v>
                </c:pt>
                <c:pt idx="695">
                  <c:v>13811</c:v>
                </c:pt>
                <c:pt idx="696">
                  <c:v>6000</c:v>
                </c:pt>
                <c:pt idx="697">
                  <c:v>6420</c:v>
                </c:pt>
                <c:pt idx="698">
                  <c:v>8450</c:v>
                </c:pt>
                <c:pt idx="699">
                  <c:v>4282</c:v>
                </c:pt>
                <c:pt idx="700">
                  <c:v>14331</c:v>
                </c:pt>
                <c:pt idx="701">
                  <c:v>9600</c:v>
                </c:pt>
                <c:pt idx="702">
                  <c:v>12438</c:v>
                </c:pt>
                <c:pt idx="703">
                  <c:v>7630</c:v>
                </c:pt>
                <c:pt idx="704">
                  <c:v>8400</c:v>
                </c:pt>
                <c:pt idx="705">
                  <c:v>5600</c:v>
                </c:pt>
                <c:pt idx="706">
                  <c:v>115149</c:v>
                </c:pt>
                <c:pt idx="707">
                  <c:v>6240</c:v>
                </c:pt>
                <c:pt idx="708">
                  <c:v>9018</c:v>
                </c:pt>
                <c:pt idx="709">
                  <c:v>7162</c:v>
                </c:pt>
                <c:pt idx="710">
                  <c:v>4130</c:v>
                </c:pt>
                <c:pt idx="711">
                  <c:v>8712</c:v>
                </c:pt>
                <c:pt idx="712">
                  <c:v>4671</c:v>
                </c:pt>
                <c:pt idx="713">
                  <c:v>9873</c:v>
                </c:pt>
                <c:pt idx="714">
                  <c:v>13517</c:v>
                </c:pt>
                <c:pt idx="715">
                  <c:v>10140</c:v>
                </c:pt>
                <c:pt idx="716">
                  <c:v>10800</c:v>
                </c:pt>
                <c:pt idx="717">
                  <c:v>10000</c:v>
                </c:pt>
                <c:pt idx="718">
                  <c:v>10542</c:v>
                </c:pt>
                <c:pt idx="719">
                  <c:v>9920</c:v>
                </c:pt>
                <c:pt idx="720">
                  <c:v>6563</c:v>
                </c:pt>
                <c:pt idx="721">
                  <c:v>4426</c:v>
                </c:pt>
                <c:pt idx="722">
                  <c:v>8120</c:v>
                </c:pt>
                <c:pt idx="723">
                  <c:v>8172</c:v>
                </c:pt>
                <c:pt idx="724">
                  <c:v>13286</c:v>
                </c:pt>
                <c:pt idx="725">
                  <c:v>6960</c:v>
                </c:pt>
                <c:pt idx="726">
                  <c:v>21695</c:v>
                </c:pt>
                <c:pt idx="727">
                  <c:v>7314</c:v>
                </c:pt>
                <c:pt idx="728">
                  <c:v>11475</c:v>
                </c:pt>
                <c:pt idx="729">
                  <c:v>6240</c:v>
                </c:pt>
                <c:pt idx="730">
                  <c:v>5389</c:v>
                </c:pt>
                <c:pt idx="731">
                  <c:v>9590</c:v>
                </c:pt>
                <c:pt idx="732">
                  <c:v>11404</c:v>
                </c:pt>
                <c:pt idx="733">
                  <c:v>10000</c:v>
                </c:pt>
                <c:pt idx="734">
                  <c:v>8978</c:v>
                </c:pt>
                <c:pt idx="735">
                  <c:v>10800</c:v>
                </c:pt>
                <c:pt idx="736">
                  <c:v>8544</c:v>
                </c:pt>
                <c:pt idx="737">
                  <c:v>10463</c:v>
                </c:pt>
                <c:pt idx="738">
                  <c:v>10800</c:v>
                </c:pt>
                <c:pt idx="739">
                  <c:v>9313</c:v>
                </c:pt>
                <c:pt idx="740">
                  <c:v>9600</c:v>
                </c:pt>
                <c:pt idx="741">
                  <c:v>6768</c:v>
                </c:pt>
                <c:pt idx="742">
                  <c:v>8450</c:v>
                </c:pt>
                <c:pt idx="743">
                  <c:v>12886</c:v>
                </c:pt>
                <c:pt idx="744">
                  <c:v>5395</c:v>
                </c:pt>
                <c:pt idx="745">
                  <c:v>8963</c:v>
                </c:pt>
                <c:pt idx="746">
                  <c:v>8795</c:v>
                </c:pt>
                <c:pt idx="747">
                  <c:v>11700</c:v>
                </c:pt>
                <c:pt idx="748">
                  <c:v>10593</c:v>
                </c:pt>
                <c:pt idx="749">
                  <c:v>8405</c:v>
                </c:pt>
                <c:pt idx="750">
                  <c:v>8800</c:v>
                </c:pt>
                <c:pt idx="751">
                  <c:v>7750</c:v>
                </c:pt>
                <c:pt idx="752">
                  <c:v>9236</c:v>
                </c:pt>
                <c:pt idx="753">
                  <c:v>10240</c:v>
                </c:pt>
                <c:pt idx="754">
                  <c:v>7930</c:v>
                </c:pt>
                <c:pt idx="755">
                  <c:v>3230</c:v>
                </c:pt>
                <c:pt idx="756">
                  <c:v>10769</c:v>
                </c:pt>
                <c:pt idx="757">
                  <c:v>11616</c:v>
                </c:pt>
                <c:pt idx="758">
                  <c:v>2280</c:v>
                </c:pt>
                <c:pt idx="759">
                  <c:v>12257</c:v>
                </c:pt>
                <c:pt idx="760">
                  <c:v>9100</c:v>
                </c:pt>
                <c:pt idx="761">
                  <c:v>6911</c:v>
                </c:pt>
                <c:pt idx="762">
                  <c:v>8640</c:v>
                </c:pt>
                <c:pt idx="763">
                  <c:v>9430</c:v>
                </c:pt>
                <c:pt idx="764">
                  <c:v>9549</c:v>
                </c:pt>
                <c:pt idx="765">
                  <c:v>14587</c:v>
                </c:pt>
                <c:pt idx="766">
                  <c:v>10421</c:v>
                </c:pt>
                <c:pt idx="767">
                  <c:v>12508</c:v>
                </c:pt>
                <c:pt idx="768">
                  <c:v>9100</c:v>
                </c:pt>
                <c:pt idx="769">
                  <c:v>53504</c:v>
                </c:pt>
                <c:pt idx="770">
                  <c:v>7252</c:v>
                </c:pt>
                <c:pt idx="771">
                  <c:v>8877</c:v>
                </c:pt>
                <c:pt idx="772">
                  <c:v>7819</c:v>
                </c:pt>
                <c:pt idx="773">
                  <c:v>10150</c:v>
                </c:pt>
                <c:pt idx="774">
                  <c:v>14226</c:v>
                </c:pt>
                <c:pt idx="775">
                  <c:v>4500</c:v>
                </c:pt>
                <c:pt idx="776">
                  <c:v>11210</c:v>
                </c:pt>
                <c:pt idx="777">
                  <c:v>13350</c:v>
                </c:pt>
                <c:pt idx="778">
                  <c:v>8400</c:v>
                </c:pt>
                <c:pt idx="779">
                  <c:v>10530</c:v>
                </c:pt>
                <c:pt idx="780">
                  <c:v>7875</c:v>
                </c:pt>
                <c:pt idx="781">
                  <c:v>7153</c:v>
                </c:pt>
                <c:pt idx="782">
                  <c:v>16285</c:v>
                </c:pt>
                <c:pt idx="783">
                  <c:v>9101</c:v>
                </c:pt>
                <c:pt idx="784">
                  <c:v>6300</c:v>
                </c:pt>
                <c:pt idx="785">
                  <c:v>9790</c:v>
                </c:pt>
                <c:pt idx="786">
                  <c:v>10800</c:v>
                </c:pt>
                <c:pt idx="787">
                  <c:v>10142</c:v>
                </c:pt>
                <c:pt idx="788">
                  <c:v>6000</c:v>
                </c:pt>
                <c:pt idx="789">
                  <c:v>12205</c:v>
                </c:pt>
                <c:pt idx="790">
                  <c:v>3182</c:v>
                </c:pt>
                <c:pt idx="791">
                  <c:v>11333</c:v>
                </c:pt>
                <c:pt idx="792">
                  <c:v>9920</c:v>
                </c:pt>
                <c:pt idx="793">
                  <c:v>9158</c:v>
                </c:pt>
                <c:pt idx="794">
                  <c:v>10832</c:v>
                </c:pt>
                <c:pt idx="795">
                  <c:v>8400</c:v>
                </c:pt>
                <c:pt idx="796">
                  <c:v>8197</c:v>
                </c:pt>
                <c:pt idx="797">
                  <c:v>7677</c:v>
                </c:pt>
                <c:pt idx="798">
                  <c:v>13518</c:v>
                </c:pt>
                <c:pt idx="799">
                  <c:v>7200</c:v>
                </c:pt>
                <c:pt idx="800">
                  <c:v>12798</c:v>
                </c:pt>
                <c:pt idx="801">
                  <c:v>4800</c:v>
                </c:pt>
                <c:pt idx="802">
                  <c:v>8199</c:v>
                </c:pt>
                <c:pt idx="803">
                  <c:v>13891</c:v>
                </c:pt>
                <c:pt idx="804">
                  <c:v>9000</c:v>
                </c:pt>
                <c:pt idx="805">
                  <c:v>12274</c:v>
                </c:pt>
                <c:pt idx="806">
                  <c:v>9750</c:v>
                </c:pt>
                <c:pt idx="807">
                  <c:v>21384</c:v>
                </c:pt>
                <c:pt idx="808">
                  <c:v>13400</c:v>
                </c:pt>
                <c:pt idx="809">
                  <c:v>8100</c:v>
                </c:pt>
                <c:pt idx="810">
                  <c:v>10140</c:v>
                </c:pt>
                <c:pt idx="811">
                  <c:v>4438</c:v>
                </c:pt>
                <c:pt idx="812">
                  <c:v>8712</c:v>
                </c:pt>
                <c:pt idx="813">
                  <c:v>9750</c:v>
                </c:pt>
                <c:pt idx="814">
                  <c:v>8248</c:v>
                </c:pt>
                <c:pt idx="815">
                  <c:v>12137</c:v>
                </c:pt>
                <c:pt idx="816">
                  <c:v>11425</c:v>
                </c:pt>
                <c:pt idx="817">
                  <c:v>13265</c:v>
                </c:pt>
                <c:pt idx="818">
                  <c:v>8816</c:v>
                </c:pt>
                <c:pt idx="819">
                  <c:v>6371</c:v>
                </c:pt>
                <c:pt idx="820">
                  <c:v>7226</c:v>
                </c:pt>
                <c:pt idx="821">
                  <c:v>6000</c:v>
                </c:pt>
                <c:pt idx="822">
                  <c:v>12394</c:v>
                </c:pt>
                <c:pt idx="823">
                  <c:v>9900</c:v>
                </c:pt>
                <c:pt idx="824">
                  <c:v>11216</c:v>
                </c:pt>
                <c:pt idx="825">
                  <c:v>14803</c:v>
                </c:pt>
                <c:pt idx="826">
                  <c:v>6130</c:v>
                </c:pt>
                <c:pt idx="827">
                  <c:v>8529</c:v>
                </c:pt>
                <c:pt idx="828">
                  <c:v>28698</c:v>
                </c:pt>
                <c:pt idx="829">
                  <c:v>2544</c:v>
                </c:pt>
                <c:pt idx="830">
                  <c:v>11900</c:v>
                </c:pt>
                <c:pt idx="831">
                  <c:v>3180</c:v>
                </c:pt>
                <c:pt idx="832">
                  <c:v>9548</c:v>
                </c:pt>
                <c:pt idx="833">
                  <c:v>10004</c:v>
                </c:pt>
                <c:pt idx="834">
                  <c:v>7875</c:v>
                </c:pt>
                <c:pt idx="835">
                  <c:v>9600</c:v>
                </c:pt>
                <c:pt idx="836">
                  <c:v>8100</c:v>
                </c:pt>
                <c:pt idx="837">
                  <c:v>1680</c:v>
                </c:pt>
                <c:pt idx="838">
                  <c:v>9525</c:v>
                </c:pt>
                <c:pt idx="839">
                  <c:v>11767</c:v>
                </c:pt>
                <c:pt idx="840">
                  <c:v>12155</c:v>
                </c:pt>
                <c:pt idx="841">
                  <c:v>10440</c:v>
                </c:pt>
                <c:pt idx="842">
                  <c:v>9020</c:v>
                </c:pt>
                <c:pt idx="843">
                  <c:v>8000</c:v>
                </c:pt>
                <c:pt idx="844">
                  <c:v>12665</c:v>
                </c:pt>
                <c:pt idx="845">
                  <c:v>16647</c:v>
                </c:pt>
                <c:pt idx="846">
                  <c:v>9317</c:v>
                </c:pt>
                <c:pt idx="847">
                  <c:v>15523</c:v>
                </c:pt>
                <c:pt idx="848">
                  <c:v>45600</c:v>
                </c:pt>
                <c:pt idx="849">
                  <c:v>9600</c:v>
                </c:pt>
                <c:pt idx="850">
                  <c:v>4435</c:v>
                </c:pt>
                <c:pt idx="851">
                  <c:v>3196</c:v>
                </c:pt>
                <c:pt idx="852">
                  <c:v>7128</c:v>
                </c:pt>
                <c:pt idx="853">
                  <c:v>12095</c:v>
                </c:pt>
                <c:pt idx="854">
                  <c:v>17920</c:v>
                </c:pt>
                <c:pt idx="855">
                  <c:v>6897</c:v>
                </c:pt>
                <c:pt idx="856">
                  <c:v>10970</c:v>
                </c:pt>
                <c:pt idx="857">
                  <c:v>8125</c:v>
                </c:pt>
                <c:pt idx="858">
                  <c:v>10400</c:v>
                </c:pt>
                <c:pt idx="859">
                  <c:v>11029</c:v>
                </c:pt>
                <c:pt idx="860">
                  <c:v>7642</c:v>
                </c:pt>
                <c:pt idx="861">
                  <c:v>11625</c:v>
                </c:pt>
                <c:pt idx="862">
                  <c:v>9672</c:v>
                </c:pt>
                <c:pt idx="863">
                  <c:v>7931</c:v>
                </c:pt>
                <c:pt idx="864">
                  <c:v>8640</c:v>
                </c:pt>
                <c:pt idx="865">
                  <c:v>8750</c:v>
                </c:pt>
                <c:pt idx="866">
                  <c:v>10656</c:v>
                </c:pt>
                <c:pt idx="867">
                  <c:v>6970</c:v>
                </c:pt>
                <c:pt idx="868">
                  <c:v>14762</c:v>
                </c:pt>
                <c:pt idx="869">
                  <c:v>9938</c:v>
                </c:pt>
                <c:pt idx="870">
                  <c:v>6600</c:v>
                </c:pt>
                <c:pt idx="871">
                  <c:v>8750</c:v>
                </c:pt>
                <c:pt idx="872">
                  <c:v>8892</c:v>
                </c:pt>
                <c:pt idx="873">
                  <c:v>12144</c:v>
                </c:pt>
                <c:pt idx="874">
                  <c:v>5720</c:v>
                </c:pt>
                <c:pt idx="875">
                  <c:v>9000</c:v>
                </c:pt>
                <c:pt idx="876">
                  <c:v>25286</c:v>
                </c:pt>
                <c:pt idx="877">
                  <c:v>8834</c:v>
                </c:pt>
                <c:pt idx="878">
                  <c:v>11782</c:v>
                </c:pt>
                <c:pt idx="879">
                  <c:v>7000</c:v>
                </c:pt>
                <c:pt idx="880">
                  <c:v>7024</c:v>
                </c:pt>
                <c:pt idx="881">
                  <c:v>13758</c:v>
                </c:pt>
                <c:pt idx="882">
                  <c:v>9636</c:v>
                </c:pt>
                <c:pt idx="883">
                  <c:v>6204</c:v>
                </c:pt>
                <c:pt idx="884">
                  <c:v>7150</c:v>
                </c:pt>
                <c:pt idx="885">
                  <c:v>5119</c:v>
                </c:pt>
                <c:pt idx="886">
                  <c:v>8393</c:v>
                </c:pt>
                <c:pt idx="887">
                  <c:v>16466</c:v>
                </c:pt>
                <c:pt idx="888">
                  <c:v>15865</c:v>
                </c:pt>
                <c:pt idx="889">
                  <c:v>12160</c:v>
                </c:pt>
                <c:pt idx="890">
                  <c:v>8064</c:v>
                </c:pt>
                <c:pt idx="891">
                  <c:v>11184</c:v>
                </c:pt>
                <c:pt idx="892">
                  <c:v>8414</c:v>
                </c:pt>
                <c:pt idx="893">
                  <c:v>13284</c:v>
                </c:pt>
                <c:pt idx="894">
                  <c:v>7018</c:v>
                </c:pt>
                <c:pt idx="895">
                  <c:v>7056</c:v>
                </c:pt>
                <c:pt idx="896">
                  <c:v>8765</c:v>
                </c:pt>
                <c:pt idx="897">
                  <c:v>7018</c:v>
                </c:pt>
                <c:pt idx="898">
                  <c:v>12919</c:v>
                </c:pt>
                <c:pt idx="899">
                  <c:v>6993</c:v>
                </c:pt>
                <c:pt idx="900">
                  <c:v>7340</c:v>
                </c:pt>
                <c:pt idx="901">
                  <c:v>8712</c:v>
                </c:pt>
                <c:pt idx="902">
                  <c:v>7875</c:v>
                </c:pt>
                <c:pt idx="903">
                  <c:v>14859</c:v>
                </c:pt>
                <c:pt idx="904">
                  <c:v>6173</c:v>
                </c:pt>
                <c:pt idx="905">
                  <c:v>9920</c:v>
                </c:pt>
                <c:pt idx="906">
                  <c:v>13501</c:v>
                </c:pt>
                <c:pt idx="907">
                  <c:v>11500</c:v>
                </c:pt>
                <c:pt idx="908">
                  <c:v>8885</c:v>
                </c:pt>
                <c:pt idx="909">
                  <c:v>12589</c:v>
                </c:pt>
                <c:pt idx="910">
                  <c:v>11600</c:v>
                </c:pt>
                <c:pt idx="911">
                  <c:v>9286</c:v>
                </c:pt>
                <c:pt idx="912">
                  <c:v>6120</c:v>
                </c:pt>
                <c:pt idx="913">
                  <c:v>6270</c:v>
                </c:pt>
                <c:pt idx="914">
                  <c:v>3000</c:v>
                </c:pt>
                <c:pt idx="915">
                  <c:v>2001</c:v>
                </c:pt>
                <c:pt idx="916">
                  <c:v>9000</c:v>
                </c:pt>
                <c:pt idx="917">
                  <c:v>17140</c:v>
                </c:pt>
                <c:pt idx="918">
                  <c:v>13125</c:v>
                </c:pt>
                <c:pt idx="919">
                  <c:v>11029</c:v>
                </c:pt>
                <c:pt idx="920">
                  <c:v>8462</c:v>
                </c:pt>
                <c:pt idx="921">
                  <c:v>8777</c:v>
                </c:pt>
                <c:pt idx="922">
                  <c:v>10237</c:v>
                </c:pt>
                <c:pt idx="923">
                  <c:v>8012</c:v>
                </c:pt>
                <c:pt idx="924">
                  <c:v>10240</c:v>
                </c:pt>
                <c:pt idx="925">
                  <c:v>15611</c:v>
                </c:pt>
                <c:pt idx="926">
                  <c:v>11999</c:v>
                </c:pt>
                <c:pt idx="927">
                  <c:v>9900</c:v>
                </c:pt>
                <c:pt idx="928">
                  <c:v>11838</c:v>
                </c:pt>
                <c:pt idx="929">
                  <c:v>13006</c:v>
                </c:pt>
                <c:pt idx="930">
                  <c:v>8925</c:v>
                </c:pt>
                <c:pt idx="931">
                  <c:v>9100</c:v>
                </c:pt>
                <c:pt idx="932">
                  <c:v>11670</c:v>
                </c:pt>
                <c:pt idx="933">
                  <c:v>8487</c:v>
                </c:pt>
                <c:pt idx="934">
                  <c:v>27650</c:v>
                </c:pt>
                <c:pt idx="935">
                  <c:v>5825</c:v>
                </c:pt>
                <c:pt idx="936">
                  <c:v>10083</c:v>
                </c:pt>
                <c:pt idx="937">
                  <c:v>9675</c:v>
                </c:pt>
                <c:pt idx="938">
                  <c:v>8760</c:v>
                </c:pt>
                <c:pt idx="939">
                  <c:v>24090</c:v>
                </c:pt>
                <c:pt idx="940">
                  <c:v>12640</c:v>
                </c:pt>
                <c:pt idx="941">
                  <c:v>8755</c:v>
                </c:pt>
                <c:pt idx="942">
                  <c:v>7711</c:v>
                </c:pt>
                <c:pt idx="943">
                  <c:v>25000</c:v>
                </c:pt>
                <c:pt idx="944">
                  <c:v>14375</c:v>
                </c:pt>
                <c:pt idx="945">
                  <c:v>8820</c:v>
                </c:pt>
                <c:pt idx="946">
                  <c:v>8163</c:v>
                </c:pt>
                <c:pt idx="947">
                  <c:v>14536</c:v>
                </c:pt>
                <c:pt idx="948">
                  <c:v>14006</c:v>
                </c:pt>
                <c:pt idx="949">
                  <c:v>9360</c:v>
                </c:pt>
                <c:pt idx="950">
                  <c:v>7200</c:v>
                </c:pt>
                <c:pt idx="951">
                  <c:v>7800</c:v>
                </c:pt>
                <c:pt idx="952">
                  <c:v>7200</c:v>
                </c:pt>
                <c:pt idx="953">
                  <c:v>11075</c:v>
                </c:pt>
                <c:pt idx="954">
                  <c:v>9400</c:v>
                </c:pt>
                <c:pt idx="955">
                  <c:v>7136</c:v>
                </c:pt>
                <c:pt idx="956">
                  <c:v>1300</c:v>
                </c:pt>
                <c:pt idx="957">
                  <c:v>7420</c:v>
                </c:pt>
                <c:pt idx="958">
                  <c:v>8450</c:v>
                </c:pt>
                <c:pt idx="959">
                  <c:v>2572</c:v>
                </c:pt>
                <c:pt idx="960">
                  <c:v>7207</c:v>
                </c:pt>
                <c:pt idx="961">
                  <c:v>12227</c:v>
                </c:pt>
                <c:pt idx="962">
                  <c:v>2308</c:v>
                </c:pt>
                <c:pt idx="963">
                  <c:v>11923</c:v>
                </c:pt>
                <c:pt idx="964">
                  <c:v>11316</c:v>
                </c:pt>
                <c:pt idx="965">
                  <c:v>10237</c:v>
                </c:pt>
                <c:pt idx="966">
                  <c:v>9600</c:v>
                </c:pt>
                <c:pt idx="967">
                  <c:v>7390</c:v>
                </c:pt>
                <c:pt idx="968">
                  <c:v>5925</c:v>
                </c:pt>
                <c:pt idx="969">
                  <c:v>10382</c:v>
                </c:pt>
                <c:pt idx="970">
                  <c:v>10800</c:v>
                </c:pt>
                <c:pt idx="971">
                  <c:v>2268</c:v>
                </c:pt>
                <c:pt idx="972">
                  <c:v>7892</c:v>
                </c:pt>
                <c:pt idx="973">
                  <c:v>11639</c:v>
                </c:pt>
                <c:pt idx="974">
                  <c:v>11414</c:v>
                </c:pt>
                <c:pt idx="975">
                  <c:v>2651</c:v>
                </c:pt>
                <c:pt idx="976">
                  <c:v>5900</c:v>
                </c:pt>
                <c:pt idx="977">
                  <c:v>4274</c:v>
                </c:pt>
                <c:pt idx="978">
                  <c:v>9450</c:v>
                </c:pt>
                <c:pt idx="979">
                  <c:v>8816</c:v>
                </c:pt>
                <c:pt idx="980">
                  <c:v>12122</c:v>
                </c:pt>
                <c:pt idx="981">
                  <c:v>12203</c:v>
                </c:pt>
                <c:pt idx="982">
                  <c:v>3182</c:v>
                </c:pt>
                <c:pt idx="983">
                  <c:v>11250</c:v>
                </c:pt>
                <c:pt idx="984">
                  <c:v>10125</c:v>
                </c:pt>
                <c:pt idx="985">
                  <c:v>10880</c:v>
                </c:pt>
                <c:pt idx="986">
                  <c:v>5310</c:v>
                </c:pt>
                <c:pt idx="987">
                  <c:v>10159</c:v>
                </c:pt>
                <c:pt idx="988">
                  <c:v>12046</c:v>
                </c:pt>
                <c:pt idx="989">
                  <c:v>8125</c:v>
                </c:pt>
                <c:pt idx="990">
                  <c:v>9452</c:v>
                </c:pt>
                <c:pt idx="991">
                  <c:v>17671</c:v>
                </c:pt>
                <c:pt idx="992">
                  <c:v>9760</c:v>
                </c:pt>
                <c:pt idx="993">
                  <c:v>8846</c:v>
                </c:pt>
                <c:pt idx="994">
                  <c:v>12456</c:v>
                </c:pt>
                <c:pt idx="995">
                  <c:v>4712</c:v>
                </c:pt>
                <c:pt idx="996">
                  <c:v>10659</c:v>
                </c:pt>
                <c:pt idx="997">
                  <c:v>11717</c:v>
                </c:pt>
                <c:pt idx="998">
                  <c:v>9786</c:v>
                </c:pt>
                <c:pt idx="999">
                  <c:v>6762</c:v>
                </c:pt>
                <c:pt idx="1000">
                  <c:v>10206</c:v>
                </c:pt>
                <c:pt idx="1001">
                  <c:v>5400</c:v>
                </c:pt>
                <c:pt idx="1002">
                  <c:v>11957</c:v>
                </c:pt>
                <c:pt idx="1003">
                  <c:v>11500</c:v>
                </c:pt>
                <c:pt idx="1004">
                  <c:v>3182</c:v>
                </c:pt>
                <c:pt idx="1005">
                  <c:v>8385</c:v>
                </c:pt>
                <c:pt idx="1006">
                  <c:v>12155</c:v>
                </c:pt>
                <c:pt idx="1007">
                  <c:v>2217</c:v>
                </c:pt>
                <c:pt idx="1008">
                  <c:v>12118</c:v>
                </c:pt>
                <c:pt idx="1009">
                  <c:v>6000</c:v>
                </c:pt>
                <c:pt idx="1010">
                  <c:v>21286</c:v>
                </c:pt>
                <c:pt idx="1011">
                  <c:v>9825</c:v>
                </c:pt>
                <c:pt idx="1012">
                  <c:v>10592</c:v>
                </c:pt>
                <c:pt idx="1013">
                  <c:v>7200</c:v>
                </c:pt>
                <c:pt idx="1014">
                  <c:v>11664</c:v>
                </c:pt>
                <c:pt idx="1015">
                  <c:v>8400</c:v>
                </c:pt>
                <c:pt idx="1016">
                  <c:v>11883</c:v>
                </c:pt>
                <c:pt idx="1017">
                  <c:v>5814</c:v>
                </c:pt>
                <c:pt idx="1018">
                  <c:v>10784</c:v>
                </c:pt>
                <c:pt idx="1019">
                  <c:v>3013</c:v>
                </c:pt>
                <c:pt idx="1020">
                  <c:v>7024</c:v>
                </c:pt>
                <c:pt idx="1021">
                  <c:v>7406</c:v>
                </c:pt>
                <c:pt idx="1022">
                  <c:v>9439</c:v>
                </c:pt>
                <c:pt idx="1023">
                  <c:v>3182</c:v>
                </c:pt>
                <c:pt idx="1024">
                  <c:v>15498</c:v>
                </c:pt>
                <c:pt idx="1025">
                  <c:v>7700</c:v>
                </c:pt>
                <c:pt idx="1026">
                  <c:v>9300</c:v>
                </c:pt>
                <c:pt idx="1027">
                  <c:v>9520</c:v>
                </c:pt>
                <c:pt idx="1028">
                  <c:v>9492</c:v>
                </c:pt>
                <c:pt idx="1029">
                  <c:v>1680</c:v>
                </c:pt>
                <c:pt idx="1030">
                  <c:v>7082</c:v>
                </c:pt>
                <c:pt idx="1031">
                  <c:v>15863</c:v>
                </c:pt>
                <c:pt idx="1032">
                  <c:v>14541</c:v>
                </c:pt>
                <c:pt idx="1033">
                  <c:v>8125</c:v>
                </c:pt>
                <c:pt idx="1034">
                  <c:v>6305</c:v>
                </c:pt>
                <c:pt idx="1035">
                  <c:v>11500</c:v>
                </c:pt>
                <c:pt idx="1036">
                  <c:v>12898</c:v>
                </c:pt>
                <c:pt idx="1037">
                  <c:v>9240</c:v>
                </c:pt>
                <c:pt idx="1038">
                  <c:v>1533</c:v>
                </c:pt>
                <c:pt idx="1039">
                  <c:v>1477</c:v>
                </c:pt>
                <c:pt idx="1040">
                  <c:v>13125</c:v>
                </c:pt>
                <c:pt idx="1041">
                  <c:v>9130</c:v>
                </c:pt>
                <c:pt idx="1042">
                  <c:v>5381</c:v>
                </c:pt>
                <c:pt idx="1043">
                  <c:v>11839</c:v>
                </c:pt>
                <c:pt idx="1044">
                  <c:v>9600</c:v>
                </c:pt>
                <c:pt idx="1045">
                  <c:v>13680</c:v>
                </c:pt>
                <c:pt idx="1046">
                  <c:v>16056</c:v>
                </c:pt>
                <c:pt idx="1047">
                  <c:v>9245</c:v>
                </c:pt>
                <c:pt idx="1048">
                  <c:v>21750</c:v>
                </c:pt>
                <c:pt idx="1049">
                  <c:v>11100</c:v>
                </c:pt>
                <c:pt idx="1050">
                  <c:v>8993</c:v>
                </c:pt>
                <c:pt idx="1051">
                  <c:v>11175</c:v>
                </c:pt>
                <c:pt idx="1052">
                  <c:v>9500</c:v>
                </c:pt>
                <c:pt idx="1053">
                  <c:v>8562</c:v>
                </c:pt>
                <c:pt idx="1054">
                  <c:v>11367</c:v>
                </c:pt>
                <c:pt idx="1055">
                  <c:v>11361</c:v>
                </c:pt>
                <c:pt idx="1056">
                  <c:v>7052</c:v>
                </c:pt>
                <c:pt idx="1057">
                  <c:v>29959</c:v>
                </c:pt>
                <c:pt idx="1058">
                  <c:v>11308</c:v>
                </c:pt>
                <c:pt idx="1059">
                  <c:v>11275</c:v>
                </c:pt>
                <c:pt idx="1060">
                  <c:v>4920</c:v>
                </c:pt>
                <c:pt idx="1061">
                  <c:v>18000</c:v>
                </c:pt>
                <c:pt idx="1062">
                  <c:v>13600</c:v>
                </c:pt>
                <c:pt idx="1063">
                  <c:v>6000</c:v>
                </c:pt>
                <c:pt idx="1064">
                  <c:v>11000</c:v>
                </c:pt>
                <c:pt idx="1065">
                  <c:v>14000</c:v>
                </c:pt>
                <c:pt idx="1066">
                  <c:v>7837</c:v>
                </c:pt>
                <c:pt idx="1067">
                  <c:v>9760</c:v>
                </c:pt>
                <c:pt idx="1068">
                  <c:v>3964</c:v>
                </c:pt>
                <c:pt idx="1069">
                  <c:v>9600</c:v>
                </c:pt>
                <c:pt idx="1070">
                  <c:v>10152</c:v>
                </c:pt>
                <c:pt idx="1071">
                  <c:v>11700</c:v>
                </c:pt>
                <c:pt idx="1072">
                  <c:v>7585</c:v>
                </c:pt>
                <c:pt idx="1073">
                  <c:v>7950</c:v>
                </c:pt>
                <c:pt idx="1074">
                  <c:v>8556</c:v>
                </c:pt>
                <c:pt idx="1075">
                  <c:v>13125</c:v>
                </c:pt>
                <c:pt idx="1076">
                  <c:v>10800</c:v>
                </c:pt>
                <c:pt idx="1077">
                  <c:v>15870</c:v>
                </c:pt>
                <c:pt idx="1078">
                  <c:v>4435</c:v>
                </c:pt>
                <c:pt idx="1079">
                  <c:v>8775</c:v>
                </c:pt>
                <c:pt idx="1080">
                  <c:v>11040</c:v>
                </c:pt>
                <c:pt idx="1081">
                  <c:v>7500</c:v>
                </c:pt>
                <c:pt idx="1082">
                  <c:v>8749</c:v>
                </c:pt>
                <c:pt idx="1083">
                  <c:v>8800</c:v>
                </c:pt>
                <c:pt idx="1084">
                  <c:v>13031</c:v>
                </c:pt>
                <c:pt idx="1085">
                  <c:v>9069</c:v>
                </c:pt>
                <c:pt idx="1086">
                  <c:v>1974</c:v>
                </c:pt>
                <c:pt idx="1087">
                  <c:v>10574</c:v>
                </c:pt>
                <c:pt idx="1088">
                  <c:v>2522</c:v>
                </c:pt>
                <c:pt idx="1089">
                  <c:v>3316</c:v>
                </c:pt>
                <c:pt idx="1090">
                  <c:v>8544</c:v>
                </c:pt>
                <c:pt idx="1091">
                  <c:v>2160</c:v>
                </c:pt>
                <c:pt idx="1092">
                  <c:v>8400</c:v>
                </c:pt>
                <c:pt idx="1093">
                  <c:v>9230</c:v>
                </c:pt>
                <c:pt idx="1094">
                  <c:v>5868</c:v>
                </c:pt>
                <c:pt idx="1095">
                  <c:v>9317</c:v>
                </c:pt>
                <c:pt idx="1096">
                  <c:v>6882</c:v>
                </c:pt>
                <c:pt idx="1097">
                  <c:v>3696</c:v>
                </c:pt>
                <c:pt idx="1098">
                  <c:v>6000</c:v>
                </c:pt>
                <c:pt idx="1099">
                  <c:v>11880</c:v>
                </c:pt>
                <c:pt idx="1100">
                  <c:v>8400</c:v>
                </c:pt>
                <c:pt idx="1101">
                  <c:v>9758</c:v>
                </c:pt>
                <c:pt idx="1102">
                  <c:v>7000</c:v>
                </c:pt>
                <c:pt idx="1103">
                  <c:v>8910</c:v>
                </c:pt>
                <c:pt idx="1104">
                  <c:v>2016</c:v>
                </c:pt>
                <c:pt idx="1105">
                  <c:v>12256</c:v>
                </c:pt>
                <c:pt idx="1106">
                  <c:v>10357</c:v>
                </c:pt>
                <c:pt idx="1107">
                  <c:v>23257</c:v>
                </c:pt>
                <c:pt idx="1108">
                  <c:v>8063</c:v>
                </c:pt>
                <c:pt idx="1109">
                  <c:v>11362</c:v>
                </c:pt>
                <c:pt idx="1110">
                  <c:v>8000</c:v>
                </c:pt>
                <c:pt idx="1111">
                  <c:v>10480</c:v>
                </c:pt>
                <c:pt idx="1112">
                  <c:v>7100</c:v>
                </c:pt>
                <c:pt idx="1113">
                  <c:v>8923</c:v>
                </c:pt>
                <c:pt idx="1114">
                  <c:v>5400</c:v>
                </c:pt>
                <c:pt idx="1115">
                  <c:v>12085</c:v>
                </c:pt>
                <c:pt idx="1116">
                  <c:v>7750</c:v>
                </c:pt>
                <c:pt idx="1117">
                  <c:v>9764</c:v>
                </c:pt>
                <c:pt idx="1118">
                  <c:v>13825</c:v>
                </c:pt>
                <c:pt idx="1119">
                  <c:v>7560</c:v>
                </c:pt>
                <c:pt idx="1120">
                  <c:v>8263</c:v>
                </c:pt>
                <c:pt idx="1121">
                  <c:v>10084</c:v>
                </c:pt>
                <c:pt idx="1122">
                  <c:v>8926</c:v>
                </c:pt>
                <c:pt idx="1123">
                  <c:v>9405</c:v>
                </c:pt>
                <c:pt idx="1124">
                  <c:v>9125</c:v>
                </c:pt>
                <c:pt idx="1125">
                  <c:v>10434</c:v>
                </c:pt>
                <c:pt idx="1126">
                  <c:v>3684</c:v>
                </c:pt>
                <c:pt idx="1127">
                  <c:v>14572</c:v>
                </c:pt>
                <c:pt idx="1128">
                  <c:v>11796</c:v>
                </c:pt>
                <c:pt idx="1129">
                  <c:v>7200</c:v>
                </c:pt>
                <c:pt idx="1130">
                  <c:v>7804</c:v>
                </c:pt>
                <c:pt idx="1131">
                  <c:v>10712</c:v>
                </c:pt>
                <c:pt idx="1132">
                  <c:v>9900</c:v>
                </c:pt>
                <c:pt idx="1133">
                  <c:v>9828</c:v>
                </c:pt>
                <c:pt idx="1134">
                  <c:v>8773</c:v>
                </c:pt>
                <c:pt idx="1135">
                  <c:v>6180</c:v>
                </c:pt>
                <c:pt idx="1136">
                  <c:v>9600</c:v>
                </c:pt>
                <c:pt idx="1137">
                  <c:v>6342</c:v>
                </c:pt>
                <c:pt idx="1138">
                  <c:v>9819</c:v>
                </c:pt>
                <c:pt idx="1139">
                  <c:v>8731</c:v>
                </c:pt>
                <c:pt idx="1140">
                  <c:v>7350</c:v>
                </c:pt>
                <c:pt idx="1141">
                  <c:v>10304</c:v>
                </c:pt>
                <c:pt idx="1142">
                  <c:v>9965</c:v>
                </c:pt>
                <c:pt idx="1143">
                  <c:v>9000</c:v>
                </c:pt>
                <c:pt idx="1144">
                  <c:v>12180</c:v>
                </c:pt>
                <c:pt idx="1145">
                  <c:v>6240</c:v>
                </c:pt>
                <c:pt idx="1146">
                  <c:v>11200</c:v>
                </c:pt>
                <c:pt idx="1147">
                  <c:v>12000</c:v>
                </c:pt>
                <c:pt idx="1148">
                  <c:v>5700</c:v>
                </c:pt>
                <c:pt idx="1149">
                  <c:v>9000</c:v>
                </c:pt>
                <c:pt idx="1150">
                  <c:v>8280</c:v>
                </c:pt>
                <c:pt idx="1151">
                  <c:v>17755</c:v>
                </c:pt>
                <c:pt idx="1152">
                  <c:v>14115</c:v>
                </c:pt>
                <c:pt idx="1153">
                  <c:v>5890</c:v>
                </c:pt>
                <c:pt idx="1154">
                  <c:v>13700</c:v>
                </c:pt>
                <c:pt idx="1155">
                  <c:v>10768</c:v>
                </c:pt>
                <c:pt idx="1156">
                  <c:v>9350</c:v>
                </c:pt>
                <c:pt idx="1157">
                  <c:v>5001</c:v>
                </c:pt>
                <c:pt idx="1158">
                  <c:v>11932</c:v>
                </c:pt>
                <c:pt idx="1159">
                  <c:v>9120</c:v>
                </c:pt>
                <c:pt idx="1160">
                  <c:v>2280</c:v>
                </c:pt>
                <c:pt idx="1161">
                  <c:v>14778</c:v>
                </c:pt>
                <c:pt idx="1162">
                  <c:v>8724</c:v>
                </c:pt>
                <c:pt idx="1163">
                  <c:v>12900</c:v>
                </c:pt>
                <c:pt idx="1164">
                  <c:v>16157</c:v>
                </c:pt>
                <c:pt idx="1165">
                  <c:v>9541</c:v>
                </c:pt>
                <c:pt idx="1166">
                  <c:v>10475</c:v>
                </c:pt>
                <c:pt idx="1167">
                  <c:v>10852</c:v>
                </c:pt>
                <c:pt idx="1168">
                  <c:v>13728</c:v>
                </c:pt>
                <c:pt idx="1169">
                  <c:v>35760</c:v>
                </c:pt>
                <c:pt idx="1170">
                  <c:v>9880</c:v>
                </c:pt>
                <c:pt idx="1171">
                  <c:v>9120</c:v>
                </c:pt>
                <c:pt idx="1172">
                  <c:v>4017</c:v>
                </c:pt>
                <c:pt idx="1173">
                  <c:v>18030</c:v>
                </c:pt>
                <c:pt idx="1174">
                  <c:v>16560</c:v>
                </c:pt>
                <c:pt idx="1175">
                  <c:v>10678</c:v>
                </c:pt>
                <c:pt idx="1176">
                  <c:v>6951</c:v>
                </c:pt>
                <c:pt idx="1177">
                  <c:v>3950</c:v>
                </c:pt>
                <c:pt idx="1178">
                  <c:v>7681</c:v>
                </c:pt>
                <c:pt idx="1179">
                  <c:v>8335</c:v>
                </c:pt>
                <c:pt idx="1180">
                  <c:v>11170</c:v>
                </c:pt>
                <c:pt idx="1181">
                  <c:v>5587</c:v>
                </c:pt>
                <c:pt idx="1182">
                  <c:v>15623</c:v>
                </c:pt>
                <c:pt idx="1183">
                  <c:v>10800</c:v>
                </c:pt>
                <c:pt idx="1184">
                  <c:v>35133</c:v>
                </c:pt>
                <c:pt idx="1185">
                  <c:v>9738</c:v>
                </c:pt>
                <c:pt idx="1186">
                  <c:v>10615</c:v>
                </c:pt>
                <c:pt idx="1187">
                  <c:v>12461</c:v>
                </c:pt>
                <c:pt idx="1188">
                  <c:v>8935</c:v>
                </c:pt>
                <c:pt idx="1189">
                  <c:v>7500</c:v>
                </c:pt>
                <c:pt idx="1190">
                  <c:v>32463</c:v>
                </c:pt>
                <c:pt idx="1191">
                  <c:v>2645</c:v>
                </c:pt>
                <c:pt idx="1192">
                  <c:v>9600</c:v>
                </c:pt>
                <c:pt idx="1193">
                  <c:v>4500</c:v>
                </c:pt>
                <c:pt idx="1194">
                  <c:v>9364</c:v>
                </c:pt>
                <c:pt idx="1195">
                  <c:v>8029</c:v>
                </c:pt>
                <c:pt idx="1196">
                  <c:v>14054</c:v>
                </c:pt>
                <c:pt idx="1197">
                  <c:v>8850</c:v>
                </c:pt>
                <c:pt idx="1198">
                  <c:v>9100</c:v>
                </c:pt>
                <c:pt idx="1199">
                  <c:v>11235</c:v>
                </c:pt>
                <c:pt idx="1200">
                  <c:v>9353</c:v>
                </c:pt>
                <c:pt idx="1201">
                  <c:v>10400</c:v>
                </c:pt>
                <c:pt idx="1202">
                  <c:v>6000</c:v>
                </c:pt>
                <c:pt idx="1203">
                  <c:v>9750</c:v>
                </c:pt>
                <c:pt idx="1204">
                  <c:v>10140</c:v>
                </c:pt>
                <c:pt idx="1205">
                  <c:v>14684</c:v>
                </c:pt>
                <c:pt idx="1206">
                  <c:v>8900</c:v>
                </c:pt>
                <c:pt idx="1207">
                  <c:v>9135</c:v>
                </c:pt>
                <c:pt idx="1208">
                  <c:v>7763</c:v>
                </c:pt>
                <c:pt idx="1209">
                  <c:v>10182</c:v>
                </c:pt>
                <c:pt idx="1210">
                  <c:v>11218</c:v>
                </c:pt>
                <c:pt idx="1211">
                  <c:v>12134</c:v>
                </c:pt>
                <c:pt idx="1212">
                  <c:v>9340</c:v>
                </c:pt>
                <c:pt idx="1213">
                  <c:v>10246</c:v>
                </c:pt>
                <c:pt idx="1214">
                  <c:v>10205</c:v>
                </c:pt>
                <c:pt idx="1215">
                  <c:v>7094</c:v>
                </c:pt>
                <c:pt idx="1216">
                  <c:v>8930</c:v>
                </c:pt>
                <c:pt idx="1217">
                  <c:v>8640</c:v>
                </c:pt>
                <c:pt idx="1218">
                  <c:v>6240</c:v>
                </c:pt>
                <c:pt idx="1219">
                  <c:v>1680</c:v>
                </c:pt>
                <c:pt idx="1220">
                  <c:v>7800</c:v>
                </c:pt>
                <c:pt idx="1221">
                  <c:v>8250</c:v>
                </c:pt>
                <c:pt idx="1222">
                  <c:v>10496</c:v>
                </c:pt>
                <c:pt idx="1223">
                  <c:v>10680</c:v>
                </c:pt>
                <c:pt idx="1224">
                  <c:v>15384</c:v>
                </c:pt>
                <c:pt idx="1225">
                  <c:v>10482</c:v>
                </c:pt>
                <c:pt idx="1226">
                  <c:v>14598</c:v>
                </c:pt>
                <c:pt idx="1227">
                  <c:v>8872</c:v>
                </c:pt>
                <c:pt idx="1228">
                  <c:v>8769</c:v>
                </c:pt>
                <c:pt idx="1229">
                  <c:v>7910</c:v>
                </c:pt>
                <c:pt idx="1230">
                  <c:v>18890</c:v>
                </c:pt>
                <c:pt idx="1231">
                  <c:v>7728</c:v>
                </c:pt>
                <c:pt idx="1232">
                  <c:v>9842</c:v>
                </c:pt>
                <c:pt idx="1233">
                  <c:v>12160</c:v>
                </c:pt>
                <c:pt idx="1234">
                  <c:v>8525</c:v>
                </c:pt>
                <c:pt idx="1235">
                  <c:v>13132</c:v>
                </c:pt>
                <c:pt idx="1236">
                  <c:v>2628</c:v>
                </c:pt>
                <c:pt idx="1237">
                  <c:v>12393</c:v>
                </c:pt>
                <c:pt idx="1238">
                  <c:v>13072</c:v>
                </c:pt>
                <c:pt idx="1239">
                  <c:v>9037</c:v>
                </c:pt>
                <c:pt idx="1240">
                  <c:v>8158</c:v>
                </c:pt>
                <c:pt idx="1241">
                  <c:v>9849</c:v>
                </c:pt>
                <c:pt idx="1242">
                  <c:v>10625</c:v>
                </c:pt>
                <c:pt idx="1243">
                  <c:v>13891</c:v>
                </c:pt>
                <c:pt idx="1244">
                  <c:v>11435</c:v>
                </c:pt>
                <c:pt idx="1245">
                  <c:v>12090</c:v>
                </c:pt>
                <c:pt idx="1246">
                  <c:v>8125</c:v>
                </c:pt>
                <c:pt idx="1247">
                  <c:v>12328</c:v>
                </c:pt>
                <c:pt idx="1248">
                  <c:v>9600</c:v>
                </c:pt>
                <c:pt idx="1249">
                  <c:v>7200</c:v>
                </c:pt>
                <c:pt idx="1250">
                  <c:v>11160</c:v>
                </c:pt>
                <c:pt idx="1251">
                  <c:v>3136</c:v>
                </c:pt>
                <c:pt idx="1252">
                  <c:v>9858</c:v>
                </c:pt>
                <c:pt idx="1253">
                  <c:v>17542</c:v>
                </c:pt>
                <c:pt idx="1254">
                  <c:v>6931</c:v>
                </c:pt>
                <c:pt idx="1255">
                  <c:v>6240</c:v>
                </c:pt>
                <c:pt idx="1256">
                  <c:v>14303</c:v>
                </c:pt>
                <c:pt idx="1257">
                  <c:v>4060</c:v>
                </c:pt>
                <c:pt idx="1258">
                  <c:v>9587</c:v>
                </c:pt>
                <c:pt idx="1259">
                  <c:v>9750</c:v>
                </c:pt>
                <c:pt idx="1260">
                  <c:v>24682</c:v>
                </c:pt>
                <c:pt idx="1261">
                  <c:v>9600</c:v>
                </c:pt>
                <c:pt idx="1262">
                  <c:v>11250</c:v>
                </c:pt>
                <c:pt idx="1263">
                  <c:v>13515</c:v>
                </c:pt>
                <c:pt idx="1264">
                  <c:v>4060</c:v>
                </c:pt>
                <c:pt idx="1265">
                  <c:v>3735</c:v>
                </c:pt>
                <c:pt idx="1266">
                  <c:v>10120</c:v>
                </c:pt>
                <c:pt idx="1267">
                  <c:v>13214</c:v>
                </c:pt>
                <c:pt idx="1268">
                  <c:v>14100</c:v>
                </c:pt>
                <c:pt idx="1269">
                  <c:v>11344</c:v>
                </c:pt>
                <c:pt idx="1270">
                  <c:v>23595</c:v>
                </c:pt>
                <c:pt idx="1271">
                  <c:v>9156</c:v>
                </c:pt>
                <c:pt idx="1272">
                  <c:v>13526</c:v>
                </c:pt>
                <c:pt idx="1273">
                  <c:v>11512</c:v>
                </c:pt>
                <c:pt idx="1274">
                  <c:v>5362</c:v>
                </c:pt>
                <c:pt idx="1275">
                  <c:v>11345</c:v>
                </c:pt>
                <c:pt idx="1276">
                  <c:v>12936</c:v>
                </c:pt>
                <c:pt idx="1277">
                  <c:v>17871</c:v>
                </c:pt>
                <c:pt idx="1278">
                  <c:v>9473</c:v>
                </c:pt>
                <c:pt idx="1279">
                  <c:v>7500</c:v>
                </c:pt>
                <c:pt idx="1280">
                  <c:v>9808</c:v>
                </c:pt>
                <c:pt idx="1281">
                  <c:v>8049</c:v>
                </c:pt>
                <c:pt idx="1282">
                  <c:v>8800</c:v>
                </c:pt>
                <c:pt idx="1283">
                  <c:v>9400</c:v>
                </c:pt>
                <c:pt idx="1284">
                  <c:v>9638</c:v>
                </c:pt>
                <c:pt idx="1285">
                  <c:v>6000</c:v>
                </c:pt>
                <c:pt idx="1286">
                  <c:v>9790</c:v>
                </c:pt>
                <c:pt idx="1287">
                  <c:v>36500</c:v>
                </c:pt>
                <c:pt idx="1288">
                  <c:v>5664</c:v>
                </c:pt>
                <c:pt idx="1289">
                  <c:v>11065</c:v>
                </c:pt>
                <c:pt idx="1290">
                  <c:v>14112</c:v>
                </c:pt>
                <c:pt idx="1291">
                  <c:v>1680</c:v>
                </c:pt>
                <c:pt idx="1292">
                  <c:v>6600</c:v>
                </c:pt>
                <c:pt idx="1293">
                  <c:v>10140</c:v>
                </c:pt>
                <c:pt idx="1294">
                  <c:v>8172</c:v>
                </c:pt>
                <c:pt idx="1295">
                  <c:v>8400</c:v>
                </c:pt>
                <c:pt idx="1296">
                  <c:v>8700</c:v>
                </c:pt>
                <c:pt idx="1297">
                  <c:v>3675</c:v>
                </c:pt>
                <c:pt idx="1298">
                  <c:v>63887</c:v>
                </c:pt>
                <c:pt idx="1299">
                  <c:v>7500</c:v>
                </c:pt>
                <c:pt idx="1300">
                  <c:v>10762</c:v>
                </c:pt>
                <c:pt idx="1301">
                  <c:v>7500</c:v>
                </c:pt>
                <c:pt idx="1302">
                  <c:v>10120</c:v>
                </c:pt>
                <c:pt idx="1303">
                  <c:v>8688</c:v>
                </c:pt>
                <c:pt idx="1304">
                  <c:v>3363</c:v>
                </c:pt>
                <c:pt idx="1305">
                  <c:v>13173</c:v>
                </c:pt>
                <c:pt idx="1306">
                  <c:v>6955</c:v>
                </c:pt>
                <c:pt idx="1307">
                  <c:v>8072</c:v>
                </c:pt>
                <c:pt idx="1308">
                  <c:v>12000</c:v>
                </c:pt>
                <c:pt idx="1309">
                  <c:v>7153</c:v>
                </c:pt>
                <c:pt idx="1310">
                  <c:v>17500</c:v>
                </c:pt>
                <c:pt idx="1311">
                  <c:v>8814</c:v>
                </c:pt>
                <c:pt idx="1312">
                  <c:v>9572</c:v>
                </c:pt>
                <c:pt idx="1313">
                  <c:v>14774</c:v>
                </c:pt>
                <c:pt idx="1314">
                  <c:v>8190</c:v>
                </c:pt>
                <c:pt idx="1315">
                  <c:v>11075</c:v>
                </c:pt>
                <c:pt idx="1316">
                  <c:v>10226</c:v>
                </c:pt>
                <c:pt idx="1317">
                  <c:v>4230</c:v>
                </c:pt>
                <c:pt idx="1318">
                  <c:v>14781</c:v>
                </c:pt>
                <c:pt idx="1319">
                  <c:v>10215</c:v>
                </c:pt>
                <c:pt idx="1320">
                  <c:v>8400</c:v>
                </c:pt>
                <c:pt idx="1321">
                  <c:v>6627</c:v>
                </c:pt>
                <c:pt idx="1322">
                  <c:v>10186</c:v>
                </c:pt>
                <c:pt idx="1323">
                  <c:v>5330</c:v>
                </c:pt>
                <c:pt idx="1324">
                  <c:v>9986</c:v>
                </c:pt>
                <c:pt idx="1325">
                  <c:v>3636</c:v>
                </c:pt>
                <c:pt idx="1326">
                  <c:v>4270</c:v>
                </c:pt>
                <c:pt idx="1327">
                  <c:v>6600</c:v>
                </c:pt>
                <c:pt idx="1328">
                  <c:v>10440</c:v>
                </c:pt>
                <c:pt idx="1329">
                  <c:v>9084</c:v>
                </c:pt>
                <c:pt idx="1330">
                  <c:v>10000</c:v>
                </c:pt>
                <c:pt idx="1331">
                  <c:v>10780</c:v>
                </c:pt>
                <c:pt idx="1332">
                  <c:v>8877</c:v>
                </c:pt>
                <c:pt idx="1333">
                  <c:v>7200</c:v>
                </c:pt>
                <c:pt idx="1334">
                  <c:v>2368</c:v>
                </c:pt>
                <c:pt idx="1335">
                  <c:v>9650</c:v>
                </c:pt>
                <c:pt idx="1336">
                  <c:v>9246</c:v>
                </c:pt>
                <c:pt idx="1337">
                  <c:v>4118</c:v>
                </c:pt>
                <c:pt idx="1338">
                  <c:v>13450</c:v>
                </c:pt>
                <c:pt idx="1339">
                  <c:v>9560</c:v>
                </c:pt>
                <c:pt idx="1340">
                  <c:v>8294</c:v>
                </c:pt>
                <c:pt idx="1341">
                  <c:v>13695</c:v>
                </c:pt>
                <c:pt idx="1342">
                  <c:v>9375</c:v>
                </c:pt>
                <c:pt idx="1343">
                  <c:v>7558</c:v>
                </c:pt>
                <c:pt idx="1344">
                  <c:v>11103</c:v>
                </c:pt>
                <c:pt idx="1345">
                  <c:v>6000</c:v>
                </c:pt>
                <c:pt idx="1346">
                  <c:v>20781</c:v>
                </c:pt>
                <c:pt idx="1347">
                  <c:v>15306</c:v>
                </c:pt>
                <c:pt idx="1348">
                  <c:v>16196</c:v>
                </c:pt>
                <c:pt idx="1349">
                  <c:v>5250</c:v>
                </c:pt>
                <c:pt idx="1350">
                  <c:v>11643</c:v>
                </c:pt>
                <c:pt idx="1351">
                  <c:v>9247</c:v>
                </c:pt>
                <c:pt idx="1352">
                  <c:v>6000</c:v>
                </c:pt>
                <c:pt idx="1353">
                  <c:v>14720</c:v>
                </c:pt>
                <c:pt idx="1354">
                  <c:v>10316</c:v>
                </c:pt>
                <c:pt idx="1355">
                  <c:v>10192</c:v>
                </c:pt>
                <c:pt idx="1356">
                  <c:v>9477</c:v>
                </c:pt>
                <c:pt idx="1357">
                  <c:v>12537</c:v>
                </c:pt>
                <c:pt idx="1358">
                  <c:v>2117</c:v>
                </c:pt>
                <c:pt idx="1359">
                  <c:v>16737</c:v>
                </c:pt>
                <c:pt idx="1360">
                  <c:v>9842</c:v>
                </c:pt>
                <c:pt idx="1361">
                  <c:v>16158</c:v>
                </c:pt>
                <c:pt idx="1362">
                  <c:v>12513</c:v>
                </c:pt>
                <c:pt idx="1363">
                  <c:v>8499</c:v>
                </c:pt>
                <c:pt idx="1364">
                  <c:v>3180</c:v>
                </c:pt>
                <c:pt idx="1365">
                  <c:v>7500</c:v>
                </c:pt>
                <c:pt idx="1366">
                  <c:v>9179</c:v>
                </c:pt>
                <c:pt idx="1367">
                  <c:v>2665</c:v>
                </c:pt>
                <c:pt idx="1368">
                  <c:v>4435</c:v>
                </c:pt>
                <c:pt idx="1369">
                  <c:v>10635</c:v>
                </c:pt>
                <c:pt idx="1370">
                  <c:v>5400</c:v>
                </c:pt>
                <c:pt idx="1371">
                  <c:v>9600</c:v>
                </c:pt>
                <c:pt idx="1372">
                  <c:v>9750</c:v>
                </c:pt>
                <c:pt idx="1373">
                  <c:v>11400</c:v>
                </c:pt>
                <c:pt idx="1374">
                  <c:v>10625</c:v>
                </c:pt>
                <c:pt idx="1375">
                  <c:v>10991</c:v>
                </c:pt>
                <c:pt idx="1376">
                  <c:v>6292</c:v>
                </c:pt>
                <c:pt idx="1377">
                  <c:v>10998</c:v>
                </c:pt>
                <c:pt idx="1378">
                  <c:v>1953</c:v>
                </c:pt>
                <c:pt idx="1379">
                  <c:v>9735</c:v>
                </c:pt>
                <c:pt idx="1380">
                  <c:v>8212</c:v>
                </c:pt>
                <c:pt idx="1381">
                  <c:v>12925</c:v>
                </c:pt>
                <c:pt idx="1382">
                  <c:v>7200</c:v>
                </c:pt>
                <c:pt idx="1383">
                  <c:v>25339</c:v>
                </c:pt>
                <c:pt idx="1384">
                  <c:v>9060</c:v>
                </c:pt>
                <c:pt idx="1385">
                  <c:v>5436</c:v>
                </c:pt>
                <c:pt idx="1386">
                  <c:v>16692</c:v>
                </c:pt>
                <c:pt idx="1387">
                  <c:v>8520</c:v>
                </c:pt>
                <c:pt idx="1388">
                  <c:v>14892</c:v>
                </c:pt>
                <c:pt idx="1389">
                  <c:v>6000</c:v>
                </c:pt>
                <c:pt idx="1390">
                  <c:v>9100</c:v>
                </c:pt>
                <c:pt idx="1391">
                  <c:v>8944</c:v>
                </c:pt>
                <c:pt idx="1392">
                  <c:v>7838</c:v>
                </c:pt>
                <c:pt idx="1393">
                  <c:v>10800</c:v>
                </c:pt>
                <c:pt idx="1394">
                  <c:v>4045</c:v>
                </c:pt>
                <c:pt idx="1395">
                  <c:v>12665</c:v>
                </c:pt>
                <c:pt idx="1396">
                  <c:v>57200</c:v>
                </c:pt>
                <c:pt idx="1397">
                  <c:v>6120</c:v>
                </c:pt>
                <c:pt idx="1398">
                  <c:v>7200</c:v>
                </c:pt>
                <c:pt idx="1399">
                  <c:v>6171</c:v>
                </c:pt>
                <c:pt idx="1400">
                  <c:v>6000</c:v>
                </c:pt>
                <c:pt idx="1401">
                  <c:v>7415</c:v>
                </c:pt>
                <c:pt idx="1402">
                  <c:v>6762</c:v>
                </c:pt>
                <c:pt idx="1403">
                  <c:v>15256</c:v>
                </c:pt>
                <c:pt idx="1404">
                  <c:v>10410</c:v>
                </c:pt>
                <c:pt idx="1405">
                  <c:v>3842</c:v>
                </c:pt>
                <c:pt idx="1406">
                  <c:v>8445</c:v>
                </c:pt>
                <c:pt idx="1407">
                  <c:v>8780</c:v>
                </c:pt>
                <c:pt idx="1408">
                  <c:v>7740</c:v>
                </c:pt>
                <c:pt idx="1409">
                  <c:v>20544</c:v>
                </c:pt>
                <c:pt idx="1410">
                  <c:v>12420</c:v>
                </c:pt>
                <c:pt idx="1411">
                  <c:v>9600</c:v>
                </c:pt>
                <c:pt idx="1412">
                  <c:v>7200</c:v>
                </c:pt>
                <c:pt idx="1413">
                  <c:v>10994</c:v>
                </c:pt>
                <c:pt idx="1414">
                  <c:v>13053</c:v>
                </c:pt>
                <c:pt idx="1415">
                  <c:v>3635</c:v>
                </c:pt>
                <c:pt idx="1416">
                  <c:v>11340</c:v>
                </c:pt>
                <c:pt idx="1417">
                  <c:v>16545</c:v>
                </c:pt>
                <c:pt idx="1418">
                  <c:v>9204</c:v>
                </c:pt>
                <c:pt idx="1419">
                  <c:v>16381</c:v>
                </c:pt>
                <c:pt idx="1420">
                  <c:v>11700</c:v>
                </c:pt>
                <c:pt idx="1421">
                  <c:v>4043</c:v>
                </c:pt>
                <c:pt idx="1422">
                  <c:v>4435</c:v>
                </c:pt>
                <c:pt idx="1423">
                  <c:v>19690</c:v>
                </c:pt>
                <c:pt idx="1424">
                  <c:v>9503</c:v>
                </c:pt>
                <c:pt idx="1425">
                  <c:v>10721</c:v>
                </c:pt>
                <c:pt idx="1426">
                  <c:v>10944</c:v>
                </c:pt>
                <c:pt idx="1427">
                  <c:v>10930</c:v>
                </c:pt>
                <c:pt idx="1428">
                  <c:v>7200</c:v>
                </c:pt>
                <c:pt idx="1429">
                  <c:v>12546</c:v>
                </c:pt>
                <c:pt idx="1430">
                  <c:v>21930</c:v>
                </c:pt>
                <c:pt idx="1431">
                  <c:v>4928</c:v>
                </c:pt>
                <c:pt idx="1432">
                  <c:v>10800</c:v>
                </c:pt>
                <c:pt idx="1433">
                  <c:v>10261</c:v>
                </c:pt>
                <c:pt idx="1434">
                  <c:v>17400</c:v>
                </c:pt>
                <c:pt idx="1435">
                  <c:v>8400</c:v>
                </c:pt>
                <c:pt idx="1436">
                  <c:v>9000</c:v>
                </c:pt>
                <c:pt idx="1437">
                  <c:v>12444</c:v>
                </c:pt>
                <c:pt idx="1438">
                  <c:v>7407</c:v>
                </c:pt>
                <c:pt idx="1439">
                  <c:v>11584</c:v>
                </c:pt>
                <c:pt idx="1440">
                  <c:v>11526</c:v>
                </c:pt>
                <c:pt idx="1441">
                  <c:v>4426</c:v>
                </c:pt>
                <c:pt idx="1442">
                  <c:v>11003</c:v>
                </c:pt>
                <c:pt idx="1443">
                  <c:v>8854</c:v>
                </c:pt>
                <c:pt idx="1444">
                  <c:v>8500</c:v>
                </c:pt>
                <c:pt idx="1445">
                  <c:v>8400</c:v>
                </c:pt>
                <c:pt idx="1446">
                  <c:v>26142</c:v>
                </c:pt>
                <c:pt idx="1447">
                  <c:v>10000</c:v>
                </c:pt>
                <c:pt idx="1448">
                  <c:v>11767</c:v>
                </c:pt>
                <c:pt idx="1449">
                  <c:v>1533</c:v>
                </c:pt>
                <c:pt idx="1450">
                  <c:v>9000</c:v>
                </c:pt>
                <c:pt idx="1451">
                  <c:v>9262</c:v>
                </c:pt>
                <c:pt idx="1452">
                  <c:v>3675</c:v>
                </c:pt>
                <c:pt idx="1453">
                  <c:v>17217</c:v>
                </c:pt>
                <c:pt idx="1454">
                  <c:v>7500</c:v>
                </c:pt>
                <c:pt idx="1455">
                  <c:v>7917</c:v>
                </c:pt>
                <c:pt idx="1456">
                  <c:v>13175</c:v>
                </c:pt>
                <c:pt idx="1457">
                  <c:v>9042</c:v>
                </c:pt>
                <c:pt idx="1458">
                  <c:v>9717</c:v>
                </c:pt>
                <c:pt idx="1459">
                  <c:v>9937</c:v>
                </c:pt>
              </c:numCache>
            </c:numRef>
          </c:xVal>
          <c:yVal>
            <c:numRef>
              <c:f>train!$CF$2:$CF$1461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9-4FF5-95D2-A76F50DE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18160"/>
        <c:axId val="135044656"/>
      </c:scatterChart>
      <c:valAx>
        <c:axId val="5931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4656"/>
        <c:crosses val="autoZero"/>
        <c:crossBetween val="midCat"/>
      </c:valAx>
      <c:valAx>
        <c:axId val="1350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392430</xdr:colOff>
      <xdr:row>7</xdr:row>
      <xdr:rowOff>47625</xdr:rowOff>
    </xdr:from>
    <xdr:to>
      <xdr:col>100</xdr:col>
      <xdr:colOff>483870</xdr:colOff>
      <xdr:row>22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622662-D0EC-4EC4-8286-013DF150C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anne Fox" refreshedDate="42890.715929861108" createdVersion="6" refreshedVersion="6" minRefreshableVersion="3" recordCount="1460">
  <cacheSource type="worksheet">
    <worksheetSource name="Table1"/>
  </cacheSource>
  <cacheFields count="82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Condition2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/>
    </cacheField>
    <cacheField name="OverallCond" numFmtId="0">
      <sharedItems containsSemiMixedTypes="0" containsString="0" containsNumber="1" containsInteger="1" minValue="1" maxValue="9"/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MixedTypes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YrBlt" numFmtId="0">
      <sharedItems containsMixedTypes="1" containsNumber="1" containsInteger="1" minValue="1900" maxValue="2010"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/>
    </cacheField>
    <cacheField name="NewPool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n v="1"/>
    <n v="60"/>
    <s v="RL"/>
    <n v="65"/>
    <n v="8450"/>
    <s v="Pave"/>
    <s v="NA"/>
    <s v="Reg"/>
    <s v="Lvl"/>
    <s v="AllPub"/>
    <s v="Inside"/>
    <s v="Gtl"/>
    <s v="CollgCr"/>
    <s v="Norm"/>
    <s v="Norm"/>
    <s v="1Fam"/>
    <s v="2Story"/>
    <n v="7"/>
    <n v="5"/>
    <n v="2003"/>
    <n v="2003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n v="3"/>
    <n v="1"/>
    <s v="Gd"/>
    <n v="8"/>
    <s v="Typ"/>
    <n v="0"/>
    <s v="NA"/>
    <s v="Attchd"/>
    <n v="2003"/>
    <s v="RFn"/>
    <n v="2"/>
    <n v="548"/>
    <s v="TA"/>
    <s v="TA"/>
    <s v="Y"/>
    <n v="0"/>
    <n v="61"/>
    <n v="0"/>
    <n v="0"/>
    <n v="0"/>
    <n v="0"/>
    <s v="NA"/>
    <s v="NA"/>
    <s v="NA"/>
    <n v="0"/>
    <n v="2"/>
    <n v="2008"/>
    <s v="WD"/>
    <s v="Normal"/>
    <n v="208500"/>
    <n v="1"/>
  </r>
  <r>
    <n v="2"/>
    <n v="20"/>
    <s v="RL"/>
    <n v="80"/>
    <n v="9600"/>
    <s v="Pave"/>
    <s v="NA"/>
    <s v="Reg"/>
    <s v="Lvl"/>
    <s v="AllPub"/>
    <s v="FR2"/>
    <s v="Gtl"/>
    <s v="Veenker"/>
    <s v="Feedr"/>
    <s v="Norm"/>
    <s v="1Fam"/>
    <s v="1Story"/>
    <n v="6"/>
    <n v="8"/>
    <n v="1976"/>
    <n v="1976"/>
    <s v="Gable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n v="3"/>
    <n v="1"/>
    <s v="TA"/>
    <n v="6"/>
    <s v="Typ"/>
    <n v="1"/>
    <s v="TA"/>
    <s v="Attchd"/>
    <n v="1976"/>
    <s v="RFn"/>
    <n v="2"/>
    <n v="460"/>
    <s v="TA"/>
    <s v="TA"/>
    <s v="Y"/>
    <n v="298"/>
    <n v="0"/>
    <n v="0"/>
    <n v="0"/>
    <n v="0"/>
    <n v="0"/>
    <s v="NA"/>
    <s v="NA"/>
    <s v="NA"/>
    <n v="0"/>
    <n v="5"/>
    <n v="2007"/>
    <s v="WD"/>
    <s v="Normal"/>
    <n v="181500"/>
    <n v="1"/>
  </r>
  <r>
    <n v="3"/>
    <n v="60"/>
    <s v="RL"/>
    <n v="68"/>
    <n v="11250"/>
    <s v="Pave"/>
    <s v="NA"/>
    <s v="IR1"/>
    <s v="Lvl"/>
    <s v="AllPub"/>
    <s v="Inside"/>
    <s v="Gtl"/>
    <s v="CollgCr"/>
    <s v="Norm"/>
    <s v="Norm"/>
    <s v="1Fam"/>
    <s v="2Story"/>
    <n v="7"/>
    <n v="5"/>
    <n v="2001"/>
    <n v="2002"/>
    <s v="Gable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n v="3"/>
    <n v="1"/>
    <s v="Gd"/>
    <n v="6"/>
    <s v="Typ"/>
    <n v="1"/>
    <s v="TA"/>
    <s v="Attchd"/>
    <n v="2001"/>
    <s v="RFn"/>
    <n v="2"/>
    <n v="608"/>
    <s v="TA"/>
    <s v="TA"/>
    <s v="Y"/>
    <n v="0"/>
    <n v="42"/>
    <n v="0"/>
    <n v="0"/>
    <n v="0"/>
    <n v="0"/>
    <s v="NA"/>
    <s v="NA"/>
    <s v="NA"/>
    <n v="0"/>
    <n v="9"/>
    <n v="2008"/>
    <s v="WD"/>
    <s v="Normal"/>
    <n v="223500"/>
    <n v="1"/>
  </r>
  <r>
    <n v="4"/>
    <n v="70"/>
    <s v="RL"/>
    <n v="60"/>
    <n v="9550"/>
    <s v="Pave"/>
    <s v="NA"/>
    <s v="IR1"/>
    <s v="Lvl"/>
    <s v="AllPub"/>
    <s v="Corner"/>
    <s v="Gtl"/>
    <s v="Crawfor"/>
    <s v="Norm"/>
    <s v="Norm"/>
    <s v="1Fam"/>
    <s v="2Story"/>
    <n v="7"/>
    <n v="5"/>
    <n v="1915"/>
    <n v="1970"/>
    <s v="Gable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n v="3"/>
    <n v="1"/>
    <s v="Gd"/>
    <n v="7"/>
    <s v="Typ"/>
    <n v="1"/>
    <s v="Gd"/>
    <s v="Detchd"/>
    <n v="1998"/>
    <s v="Unf"/>
    <n v="3"/>
    <n v="642"/>
    <s v="TA"/>
    <s v="TA"/>
    <s v="Y"/>
    <n v="0"/>
    <n v="35"/>
    <n v="272"/>
    <n v="0"/>
    <n v="0"/>
    <n v="0"/>
    <s v="NA"/>
    <s v="NA"/>
    <s v="NA"/>
    <n v="0"/>
    <n v="2"/>
    <n v="2006"/>
    <s v="WD"/>
    <s v="Abnorml"/>
    <n v="140000"/>
    <n v="2"/>
  </r>
  <r>
    <n v="5"/>
    <n v="60"/>
    <s v="RL"/>
    <n v="84"/>
    <n v="14260"/>
    <s v="Pave"/>
    <s v="NA"/>
    <s v="IR1"/>
    <s v="Lvl"/>
    <s v="AllPub"/>
    <s v="FR2"/>
    <s v="Gtl"/>
    <s v="NoRidge"/>
    <s v="Norm"/>
    <s v="Norm"/>
    <s v="1Fam"/>
    <s v="2Story"/>
    <n v="8"/>
    <n v="5"/>
    <n v="2000"/>
    <n v="2000"/>
    <s v="Gable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n v="4"/>
    <n v="1"/>
    <s v="Gd"/>
    <n v="9"/>
    <s v="Typ"/>
    <n v="1"/>
    <s v="TA"/>
    <s v="Attchd"/>
    <n v="2000"/>
    <s v="RFn"/>
    <n v="3"/>
    <n v="836"/>
    <s v="TA"/>
    <s v="TA"/>
    <s v="Y"/>
    <n v="192"/>
    <n v="84"/>
    <n v="0"/>
    <n v="0"/>
    <n v="0"/>
    <n v="0"/>
    <s v="NA"/>
    <s v="NA"/>
    <s v="NA"/>
    <n v="0"/>
    <n v="12"/>
    <n v="2008"/>
    <s v="WD"/>
    <s v="Normal"/>
    <n v="250000"/>
    <n v="1"/>
  </r>
  <r>
    <n v="6"/>
    <n v="50"/>
    <s v="RL"/>
    <n v="85"/>
    <n v="14115"/>
    <s v="Pave"/>
    <s v="NA"/>
    <s v="IR1"/>
    <s v="Lvl"/>
    <s v="AllPub"/>
    <s v="Inside"/>
    <s v="Gtl"/>
    <s v="Mitchel"/>
    <s v="Norm"/>
    <s v="Norm"/>
    <s v="1Fam"/>
    <s v="1.5Fin"/>
    <n v="5"/>
    <n v="5"/>
    <n v="1993"/>
    <n v="1995"/>
    <s v="Gable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n v="1"/>
    <n v="1"/>
    <s v="TA"/>
    <n v="5"/>
    <s v="Typ"/>
    <n v="0"/>
    <s v="NA"/>
    <s v="Attchd"/>
    <n v="1993"/>
    <s v="Unf"/>
    <n v="2"/>
    <n v="480"/>
    <s v="TA"/>
    <s v="TA"/>
    <s v="Y"/>
    <n v="40"/>
    <n v="30"/>
    <n v="0"/>
    <n v="320"/>
    <n v="0"/>
    <n v="0"/>
    <s v="NA"/>
    <s v="MnPrv"/>
    <s v="Shed"/>
    <n v="700"/>
    <n v="10"/>
    <n v="2009"/>
    <s v="WD"/>
    <s v="Normal"/>
    <n v="143000"/>
    <n v="1"/>
  </r>
  <r>
    <n v="7"/>
    <n v="20"/>
    <s v="RL"/>
    <n v="75"/>
    <n v="10084"/>
    <s v="Pave"/>
    <s v="NA"/>
    <s v="Reg"/>
    <s v="Lvl"/>
    <s v="AllPub"/>
    <s v="Inside"/>
    <s v="Gtl"/>
    <s v="Somerst"/>
    <s v="Norm"/>
    <s v="Norm"/>
    <s v="1Fam"/>
    <s v="1Story"/>
    <n v="8"/>
    <n v="5"/>
    <n v="2004"/>
    <n v="2005"/>
    <s v="Gable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n v="3"/>
    <n v="1"/>
    <s v="Gd"/>
    <n v="7"/>
    <s v="Typ"/>
    <n v="1"/>
    <s v="Gd"/>
    <s v="Attchd"/>
    <n v="2004"/>
    <s v="RFn"/>
    <n v="2"/>
    <n v="636"/>
    <s v="TA"/>
    <s v="TA"/>
    <s v="Y"/>
    <n v="255"/>
    <n v="57"/>
    <n v="0"/>
    <n v="0"/>
    <n v="0"/>
    <n v="0"/>
    <s v="NA"/>
    <s v="NA"/>
    <s v="NA"/>
    <n v="0"/>
    <n v="8"/>
    <n v="2007"/>
    <s v="WD"/>
    <s v="Normal"/>
    <n v="307000"/>
    <n v="1"/>
  </r>
  <r>
    <n v="8"/>
    <n v="60"/>
    <s v="RL"/>
    <s v="NA"/>
    <n v="10382"/>
    <s v="Pave"/>
    <s v="NA"/>
    <s v="IR1"/>
    <s v="Lvl"/>
    <s v="AllPub"/>
    <s v="Corner"/>
    <s v="Gtl"/>
    <s v="NWAmes"/>
    <s v="PosN"/>
    <s v="Norm"/>
    <s v="1Fam"/>
    <s v="2Story"/>
    <n v="7"/>
    <n v="6"/>
    <n v="1973"/>
    <n v="1973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n v="3"/>
    <n v="1"/>
    <s v="TA"/>
    <n v="7"/>
    <s v="Typ"/>
    <n v="2"/>
    <s v="TA"/>
    <s v="Attchd"/>
    <n v="1973"/>
    <s v="RFn"/>
    <n v="2"/>
    <n v="484"/>
    <s v="TA"/>
    <s v="TA"/>
    <s v="Y"/>
    <n v="235"/>
    <n v="204"/>
    <n v="228"/>
    <n v="0"/>
    <n v="0"/>
    <n v="0"/>
    <s v="NA"/>
    <s v="NA"/>
    <s v="Shed"/>
    <n v="350"/>
    <n v="11"/>
    <n v="2009"/>
    <s v="WD"/>
    <s v="Normal"/>
    <n v="200000"/>
    <n v="1"/>
  </r>
  <r>
    <n v="9"/>
    <n v="50"/>
    <s v="RM"/>
    <n v="51"/>
    <n v="6120"/>
    <s v="Pave"/>
    <s v="NA"/>
    <s v="Reg"/>
    <s v="Lvl"/>
    <s v="AllPub"/>
    <s v="Inside"/>
    <s v="Gtl"/>
    <s v="OldTown"/>
    <s v="Artery"/>
    <s v="Norm"/>
    <s v="1Fam"/>
    <s v="1.5Fin"/>
    <n v="7"/>
    <n v="5"/>
    <n v="1931"/>
    <n v="1950"/>
    <s v="Gable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n v="2"/>
    <n v="2"/>
    <s v="TA"/>
    <n v="8"/>
    <s v="Min1"/>
    <n v="2"/>
    <s v="TA"/>
    <s v="Detchd"/>
    <n v="1931"/>
    <s v="Unf"/>
    <n v="2"/>
    <n v="468"/>
    <s v="Fa"/>
    <s v="TA"/>
    <s v="Y"/>
    <n v="90"/>
    <n v="0"/>
    <n v="205"/>
    <n v="0"/>
    <n v="0"/>
    <n v="0"/>
    <s v="NA"/>
    <s v="NA"/>
    <s v="NA"/>
    <n v="0"/>
    <n v="4"/>
    <n v="2008"/>
    <s v="WD"/>
    <s v="Abnorml"/>
    <n v="129900"/>
    <n v="2"/>
  </r>
  <r>
    <n v="10"/>
    <n v="190"/>
    <s v="RL"/>
    <n v="50"/>
    <n v="7420"/>
    <s v="Pave"/>
    <s v="NA"/>
    <s v="Reg"/>
    <s v="Lvl"/>
    <s v="AllPub"/>
    <s v="Corner"/>
    <s v="Gtl"/>
    <s v="BrkSide"/>
    <s v="Artery"/>
    <s v="Artery"/>
    <s v="2fmCon"/>
    <s v="1.5Unf"/>
    <n v="5"/>
    <n v="6"/>
    <n v="1939"/>
    <n v="1950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n v="2"/>
    <n v="2"/>
    <s v="TA"/>
    <n v="5"/>
    <s v="Typ"/>
    <n v="2"/>
    <s v="TA"/>
    <s v="Attchd"/>
    <n v="1939"/>
    <s v="RFn"/>
    <n v="1"/>
    <n v="205"/>
    <s v="Gd"/>
    <s v="TA"/>
    <s v="Y"/>
    <n v="0"/>
    <n v="4"/>
    <n v="0"/>
    <n v="0"/>
    <n v="0"/>
    <n v="0"/>
    <s v="NA"/>
    <s v="NA"/>
    <s v="NA"/>
    <n v="0"/>
    <n v="1"/>
    <n v="2008"/>
    <s v="WD"/>
    <s v="Normal"/>
    <n v="118000"/>
    <n v="1"/>
  </r>
  <r>
    <n v="11"/>
    <n v="20"/>
    <s v="RL"/>
    <n v="70"/>
    <n v="11200"/>
    <s v="Pave"/>
    <s v="NA"/>
    <s v="Reg"/>
    <s v="Lvl"/>
    <s v="AllPub"/>
    <s v="Inside"/>
    <s v="Gtl"/>
    <s v="Sawyer"/>
    <s v="Norm"/>
    <s v="Norm"/>
    <s v="1Fam"/>
    <s v="1Story"/>
    <n v="5"/>
    <n v="5"/>
    <n v="1965"/>
    <n v="1965"/>
    <s v="Hip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n v="3"/>
    <n v="1"/>
    <s v="TA"/>
    <n v="5"/>
    <s v="Typ"/>
    <n v="0"/>
    <s v="NA"/>
    <s v="Detchd"/>
    <n v="1965"/>
    <s v="Unf"/>
    <n v="1"/>
    <n v="384"/>
    <s v="TA"/>
    <s v="TA"/>
    <s v="Y"/>
    <n v="0"/>
    <n v="0"/>
    <n v="0"/>
    <n v="0"/>
    <n v="0"/>
    <n v="0"/>
    <s v="NA"/>
    <s v="NA"/>
    <s v="NA"/>
    <n v="0"/>
    <n v="2"/>
    <n v="2008"/>
    <s v="WD"/>
    <s v="Normal"/>
    <n v="129500"/>
    <n v="1"/>
  </r>
  <r>
    <n v="12"/>
    <n v="60"/>
    <s v="RL"/>
    <n v="85"/>
    <n v="11924"/>
    <s v="Pave"/>
    <s v="NA"/>
    <s v="IR1"/>
    <s v="Lvl"/>
    <s v="AllPub"/>
    <s v="Inside"/>
    <s v="Gtl"/>
    <s v="NridgHt"/>
    <s v="Norm"/>
    <s v="Norm"/>
    <s v="1Fam"/>
    <s v="2Story"/>
    <n v="9"/>
    <n v="5"/>
    <n v="2005"/>
    <n v="2006"/>
    <s v="Hip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n v="4"/>
    <n v="1"/>
    <s v="Ex"/>
    <n v="11"/>
    <s v="Typ"/>
    <n v="2"/>
    <s v="Gd"/>
    <s v="BuiltIn"/>
    <n v="2005"/>
    <s v="Fin"/>
    <n v="3"/>
    <n v="736"/>
    <s v="TA"/>
    <s v="TA"/>
    <s v="Y"/>
    <n v="147"/>
    <n v="21"/>
    <n v="0"/>
    <n v="0"/>
    <n v="0"/>
    <n v="0"/>
    <s v="NA"/>
    <s v="NA"/>
    <s v="NA"/>
    <n v="0"/>
    <n v="7"/>
    <n v="2006"/>
    <s v="New"/>
    <s v="Partial"/>
    <n v="345000"/>
    <n v="3"/>
  </r>
  <r>
    <n v="13"/>
    <n v="20"/>
    <s v="RL"/>
    <s v="NA"/>
    <n v="12968"/>
    <s v="Pave"/>
    <s v="NA"/>
    <s v="IR2"/>
    <s v="Lvl"/>
    <s v="AllPub"/>
    <s v="Inside"/>
    <s v="Gtl"/>
    <s v="Sawyer"/>
    <s v="Norm"/>
    <s v="Norm"/>
    <s v="1Fam"/>
    <s v="1Story"/>
    <n v="5"/>
    <n v="6"/>
    <n v="1962"/>
    <n v="1962"/>
    <s v="Hip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n v="2"/>
    <n v="1"/>
    <s v="TA"/>
    <n v="4"/>
    <s v="Typ"/>
    <n v="0"/>
    <s v="NA"/>
    <s v="Detchd"/>
    <n v="1962"/>
    <s v="Unf"/>
    <n v="1"/>
    <n v="352"/>
    <s v="TA"/>
    <s v="TA"/>
    <s v="Y"/>
    <n v="140"/>
    <n v="0"/>
    <n v="0"/>
    <n v="0"/>
    <n v="176"/>
    <n v="0"/>
    <s v="NA"/>
    <s v="NA"/>
    <s v="NA"/>
    <n v="0"/>
    <n v="9"/>
    <n v="2008"/>
    <s v="WD"/>
    <s v="Normal"/>
    <n v="144000"/>
    <n v="1"/>
  </r>
  <r>
    <n v="14"/>
    <n v="20"/>
    <s v="RL"/>
    <n v="91"/>
    <n v="10652"/>
    <s v="Pave"/>
    <s v="NA"/>
    <s v="IR1"/>
    <s v="Lvl"/>
    <s v="AllPub"/>
    <s v="Inside"/>
    <s v="Gtl"/>
    <s v="CollgCr"/>
    <s v="Norm"/>
    <s v="Norm"/>
    <s v="1Fam"/>
    <s v="1Story"/>
    <n v="7"/>
    <n v="5"/>
    <n v="2006"/>
    <n v="2007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n v="3"/>
    <n v="1"/>
    <s v="Gd"/>
    <n v="7"/>
    <s v="Typ"/>
    <n v="1"/>
    <s v="Gd"/>
    <s v="Attchd"/>
    <n v="2006"/>
    <s v="RFn"/>
    <n v="3"/>
    <n v="840"/>
    <s v="TA"/>
    <s v="TA"/>
    <s v="Y"/>
    <n v="160"/>
    <n v="33"/>
    <n v="0"/>
    <n v="0"/>
    <n v="0"/>
    <n v="0"/>
    <s v="NA"/>
    <s v="NA"/>
    <s v="NA"/>
    <n v="0"/>
    <n v="8"/>
    <n v="2007"/>
    <s v="New"/>
    <s v="Partial"/>
    <n v="279500"/>
    <n v="3"/>
  </r>
  <r>
    <n v="15"/>
    <n v="20"/>
    <s v="RL"/>
    <s v="NA"/>
    <n v="10920"/>
    <s v="Pave"/>
    <s v="NA"/>
    <s v="IR1"/>
    <s v="Lvl"/>
    <s v="AllPub"/>
    <s v="Corner"/>
    <s v="Gtl"/>
    <s v="NAmes"/>
    <s v="Norm"/>
    <s v="Norm"/>
    <s v="1Fam"/>
    <s v="1Story"/>
    <n v="6"/>
    <n v="5"/>
    <n v="1960"/>
    <n v="1960"/>
    <s v="Hip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n v="2"/>
    <n v="1"/>
    <s v="TA"/>
    <n v="5"/>
    <s v="Typ"/>
    <n v="1"/>
    <s v="Fa"/>
    <s v="Attchd"/>
    <n v="1960"/>
    <s v="RFn"/>
    <n v="1"/>
    <n v="352"/>
    <s v="TA"/>
    <s v="TA"/>
    <s v="Y"/>
    <n v="0"/>
    <n v="213"/>
    <n v="176"/>
    <n v="0"/>
    <n v="0"/>
    <n v="0"/>
    <s v="NA"/>
    <s v="GdWo"/>
    <s v="NA"/>
    <n v="0"/>
    <n v="5"/>
    <n v="2008"/>
    <s v="WD"/>
    <s v="Normal"/>
    <n v="157000"/>
    <n v="1"/>
  </r>
  <r>
    <n v="16"/>
    <n v="45"/>
    <s v="RM"/>
    <n v="51"/>
    <n v="6120"/>
    <s v="Pave"/>
    <s v="NA"/>
    <s v="Reg"/>
    <s v="Lvl"/>
    <s v="AllPub"/>
    <s v="Corner"/>
    <s v="Gtl"/>
    <s v="BrkSide"/>
    <s v="Norm"/>
    <s v="Norm"/>
    <s v="1Fam"/>
    <s v="1.5Unf"/>
    <n v="7"/>
    <n v="8"/>
    <n v="1929"/>
    <n v="2001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n v="2"/>
    <n v="1"/>
    <s v="TA"/>
    <n v="5"/>
    <s v="Typ"/>
    <n v="0"/>
    <s v="NA"/>
    <s v="Detchd"/>
    <n v="1991"/>
    <s v="Unf"/>
    <n v="2"/>
    <n v="576"/>
    <s v="TA"/>
    <s v="TA"/>
    <s v="Y"/>
    <n v="48"/>
    <n v="112"/>
    <n v="0"/>
    <n v="0"/>
    <n v="0"/>
    <n v="0"/>
    <s v="NA"/>
    <s v="GdPrv"/>
    <s v="NA"/>
    <n v="0"/>
    <n v="7"/>
    <n v="2007"/>
    <s v="WD"/>
    <s v="Normal"/>
    <n v="132000"/>
    <n v="1"/>
  </r>
  <r>
    <n v="17"/>
    <n v="20"/>
    <s v="RL"/>
    <s v="NA"/>
    <n v="11241"/>
    <s v="Pave"/>
    <s v="NA"/>
    <s v="IR1"/>
    <s v="Lvl"/>
    <s v="AllPub"/>
    <s v="CulDSac"/>
    <s v="Gtl"/>
    <s v="NAmes"/>
    <s v="Norm"/>
    <s v="Norm"/>
    <s v="1Fam"/>
    <s v="1Story"/>
    <n v="6"/>
    <n v="7"/>
    <n v="1970"/>
    <n v="1970"/>
    <s v="Gable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n v="2"/>
    <n v="1"/>
    <s v="TA"/>
    <n v="5"/>
    <s v="Typ"/>
    <n v="1"/>
    <s v="TA"/>
    <s v="Attchd"/>
    <n v="1970"/>
    <s v="Fin"/>
    <n v="2"/>
    <n v="480"/>
    <s v="TA"/>
    <s v="TA"/>
    <s v="Y"/>
    <n v="0"/>
    <n v="0"/>
    <n v="0"/>
    <n v="0"/>
    <n v="0"/>
    <n v="0"/>
    <s v="NA"/>
    <s v="NA"/>
    <s v="Shed"/>
    <n v="700"/>
    <n v="3"/>
    <n v="2010"/>
    <s v="WD"/>
    <s v="Normal"/>
    <n v="149000"/>
    <n v="1"/>
  </r>
  <r>
    <n v="18"/>
    <n v="90"/>
    <s v="RL"/>
    <n v="72"/>
    <n v="10791"/>
    <s v="Pave"/>
    <s v="NA"/>
    <s v="Reg"/>
    <s v="Lvl"/>
    <s v="AllPub"/>
    <s v="Inside"/>
    <s v="Gtl"/>
    <s v="Sawyer"/>
    <s v="Norm"/>
    <s v="Norm"/>
    <s v="Duplex"/>
    <s v="1Story"/>
    <n v="4"/>
    <n v="5"/>
    <n v="1967"/>
    <n v="1967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n v="1296"/>
    <n v="0"/>
    <n v="0"/>
    <n v="2"/>
    <n v="0"/>
    <n v="2"/>
    <n v="2"/>
    <s v="TA"/>
    <n v="6"/>
    <s v="Typ"/>
    <n v="0"/>
    <s v="NA"/>
    <s v="CarPort"/>
    <n v="1967"/>
    <s v="Unf"/>
    <n v="2"/>
    <n v="516"/>
    <s v="TA"/>
    <s v="TA"/>
    <s v="Y"/>
    <n v="0"/>
    <n v="0"/>
    <n v="0"/>
    <n v="0"/>
    <n v="0"/>
    <n v="0"/>
    <s v="NA"/>
    <s v="NA"/>
    <s v="Shed"/>
    <n v="500"/>
    <n v="10"/>
    <n v="2006"/>
    <s v="WD"/>
    <s v="Normal"/>
    <n v="90000"/>
    <n v="1"/>
  </r>
  <r>
    <n v="19"/>
    <n v="20"/>
    <s v="RL"/>
    <n v="66"/>
    <n v="13695"/>
    <s v="Pave"/>
    <s v="NA"/>
    <s v="Reg"/>
    <s v="Lvl"/>
    <s v="AllPub"/>
    <s v="Inside"/>
    <s v="Gtl"/>
    <s v="SawyerW"/>
    <s v="RRAe"/>
    <s v="Norm"/>
    <s v="1Fam"/>
    <s v="1Story"/>
    <n v="5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n v="3"/>
    <n v="1"/>
    <s v="Gd"/>
    <n v="6"/>
    <s v="Typ"/>
    <n v="0"/>
    <s v="NA"/>
    <s v="Detchd"/>
    <n v="2004"/>
    <s v="Unf"/>
    <n v="2"/>
    <n v="576"/>
    <s v="TA"/>
    <s v="TA"/>
    <s v="Y"/>
    <n v="0"/>
    <n v="102"/>
    <n v="0"/>
    <n v="0"/>
    <n v="0"/>
    <n v="0"/>
    <s v="NA"/>
    <s v="NA"/>
    <s v="NA"/>
    <n v="0"/>
    <n v="6"/>
    <n v="2008"/>
    <s v="WD"/>
    <s v="Normal"/>
    <n v="159000"/>
    <n v="1"/>
  </r>
  <r>
    <n v="20"/>
    <n v="20"/>
    <s v="RL"/>
    <n v="70"/>
    <n v="7560"/>
    <s v="Pave"/>
    <s v="NA"/>
    <s v="Reg"/>
    <s v="Lvl"/>
    <s v="AllPub"/>
    <s v="Inside"/>
    <s v="Gtl"/>
    <s v="NAmes"/>
    <s v="Norm"/>
    <s v="Norm"/>
    <s v="1Fam"/>
    <s v="1Story"/>
    <n v="5"/>
    <n v="6"/>
    <n v="1958"/>
    <n v="1965"/>
    <s v="Hip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n v="3"/>
    <n v="1"/>
    <s v="TA"/>
    <n v="6"/>
    <s v="Min1"/>
    <n v="0"/>
    <s v="NA"/>
    <s v="Attchd"/>
    <n v="1958"/>
    <s v="Unf"/>
    <n v="1"/>
    <n v="294"/>
    <s v="TA"/>
    <s v="TA"/>
    <s v="Y"/>
    <n v="0"/>
    <n v="0"/>
    <n v="0"/>
    <n v="0"/>
    <n v="0"/>
    <n v="0"/>
    <s v="NA"/>
    <s v="MnPrv"/>
    <s v="NA"/>
    <n v="0"/>
    <n v="5"/>
    <n v="2009"/>
    <s v="COD"/>
    <s v="Abnorml"/>
    <n v="139000"/>
    <n v="2"/>
  </r>
  <r>
    <n v="21"/>
    <n v="60"/>
    <s v="RL"/>
    <n v="101"/>
    <n v="14215"/>
    <s v="Pave"/>
    <s v="NA"/>
    <s v="IR1"/>
    <s v="Lvl"/>
    <s v="AllPub"/>
    <s v="Corner"/>
    <s v="Gtl"/>
    <s v="NridgHt"/>
    <s v="Norm"/>
    <s v="Norm"/>
    <s v="1Fam"/>
    <s v="2Story"/>
    <n v="8"/>
    <n v="5"/>
    <n v="2005"/>
    <n v="2006"/>
    <s v="Gable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n v="4"/>
    <n v="1"/>
    <s v="Gd"/>
    <n v="9"/>
    <s v="Typ"/>
    <n v="1"/>
    <s v="Gd"/>
    <s v="BuiltIn"/>
    <n v="2005"/>
    <s v="RFn"/>
    <n v="3"/>
    <n v="853"/>
    <s v="TA"/>
    <s v="TA"/>
    <s v="Y"/>
    <n v="240"/>
    <n v="154"/>
    <n v="0"/>
    <n v="0"/>
    <n v="0"/>
    <n v="0"/>
    <s v="NA"/>
    <s v="NA"/>
    <s v="NA"/>
    <n v="0"/>
    <n v="11"/>
    <n v="2006"/>
    <s v="New"/>
    <s v="Partial"/>
    <n v="325300"/>
    <n v="3"/>
  </r>
  <r>
    <n v="22"/>
    <n v="45"/>
    <s v="RM"/>
    <n v="57"/>
    <n v="7449"/>
    <s v="Pave"/>
    <s v="Grvl"/>
    <s v="Reg"/>
    <s v="Bnk"/>
    <s v="AllPub"/>
    <s v="Inside"/>
    <s v="Gtl"/>
    <s v="IDOTRR"/>
    <s v="Norm"/>
    <s v="Norm"/>
    <s v="1Fam"/>
    <s v="1.5Unf"/>
    <n v="7"/>
    <n v="7"/>
    <n v="1930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n v="3"/>
    <n v="1"/>
    <s v="Gd"/>
    <n v="6"/>
    <s v="Typ"/>
    <n v="1"/>
    <s v="Gd"/>
    <s v="Attchd"/>
    <n v="1930"/>
    <s v="Unf"/>
    <n v="1"/>
    <n v="280"/>
    <s v="TA"/>
    <s v="TA"/>
    <s v="N"/>
    <n v="0"/>
    <n v="0"/>
    <n v="205"/>
    <n v="0"/>
    <n v="0"/>
    <n v="0"/>
    <s v="NA"/>
    <s v="GdPrv"/>
    <s v="NA"/>
    <n v="0"/>
    <n v="6"/>
    <n v="2007"/>
    <s v="WD"/>
    <s v="Normal"/>
    <n v="139400"/>
    <n v="1"/>
  </r>
  <r>
    <n v="23"/>
    <n v="20"/>
    <s v="RL"/>
    <n v="75"/>
    <n v="9742"/>
    <s v="Pave"/>
    <s v="NA"/>
    <s v="Reg"/>
    <s v="Lvl"/>
    <s v="AllPub"/>
    <s v="Inside"/>
    <s v="Gtl"/>
    <s v="CollgCr"/>
    <s v="Norm"/>
    <s v="Norm"/>
    <s v="1Fam"/>
    <s v="1Story"/>
    <n v="8"/>
    <n v="5"/>
    <n v="2002"/>
    <n v="2002"/>
    <s v="Hip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n v="3"/>
    <n v="1"/>
    <s v="Gd"/>
    <n v="7"/>
    <s v="Typ"/>
    <n v="1"/>
    <s v="Gd"/>
    <s v="Attchd"/>
    <n v="2002"/>
    <s v="RFn"/>
    <n v="2"/>
    <n v="534"/>
    <s v="TA"/>
    <s v="TA"/>
    <s v="Y"/>
    <n v="171"/>
    <n v="159"/>
    <n v="0"/>
    <n v="0"/>
    <n v="0"/>
    <n v="0"/>
    <s v="NA"/>
    <s v="NA"/>
    <s v="NA"/>
    <n v="0"/>
    <n v="9"/>
    <n v="2008"/>
    <s v="WD"/>
    <s v="Normal"/>
    <n v="230000"/>
    <n v="1"/>
  </r>
  <r>
    <n v="24"/>
    <n v="120"/>
    <s v="RM"/>
    <n v="44"/>
    <n v="4224"/>
    <s v="Pave"/>
    <s v="NA"/>
    <s v="Reg"/>
    <s v="Lvl"/>
    <s v="AllPub"/>
    <s v="Inside"/>
    <s v="Gtl"/>
    <s v="MeadowV"/>
    <s v="Norm"/>
    <s v="Norm"/>
    <s v="TwnhsE"/>
    <s v="1Story"/>
    <n v="5"/>
    <n v="7"/>
    <n v="1976"/>
    <n v="1976"/>
    <s v="Gable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n v="3"/>
    <n v="1"/>
    <s v="TA"/>
    <n v="6"/>
    <s v="Typ"/>
    <n v="1"/>
    <s v="TA"/>
    <s v="Attchd"/>
    <n v="1976"/>
    <s v="Unf"/>
    <n v="2"/>
    <n v="572"/>
    <s v="TA"/>
    <s v="TA"/>
    <s v="Y"/>
    <n v="100"/>
    <n v="110"/>
    <n v="0"/>
    <n v="0"/>
    <n v="0"/>
    <n v="0"/>
    <s v="NA"/>
    <s v="NA"/>
    <s v="NA"/>
    <n v="0"/>
    <n v="6"/>
    <n v="2007"/>
    <s v="WD"/>
    <s v="Normal"/>
    <n v="129900"/>
    <n v="1"/>
  </r>
  <r>
    <n v="25"/>
    <n v="20"/>
    <s v="RL"/>
    <s v="NA"/>
    <n v="8246"/>
    <s v="Pave"/>
    <s v="NA"/>
    <s v="IR1"/>
    <s v="Lvl"/>
    <s v="AllPub"/>
    <s v="Inside"/>
    <s v="Gtl"/>
    <s v="Sawyer"/>
    <s v="Norm"/>
    <s v="Norm"/>
    <s v="1Fam"/>
    <s v="1Story"/>
    <n v="5"/>
    <n v="8"/>
    <n v="1968"/>
    <n v="2001"/>
    <s v="Gable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n v="3"/>
    <n v="1"/>
    <s v="Gd"/>
    <n v="6"/>
    <s v="Typ"/>
    <n v="1"/>
    <s v="TA"/>
    <s v="Attchd"/>
    <n v="1968"/>
    <s v="Unf"/>
    <n v="1"/>
    <n v="270"/>
    <s v="TA"/>
    <s v="TA"/>
    <s v="Y"/>
    <n v="406"/>
    <n v="90"/>
    <n v="0"/>
    <n v="0"/>
    <n v="0"/>
    <n v="0"/>
    <s v="NA"/>
    <s v="MnPrv"/>
    <s v="NA"/>
    <n v="0"/>
    <n v="5"/>
    <n v="2010"/>
    <s v="WD"/>
    <s v="Normal"/>
    <n v="154000"/>
    <n v="1"/>
  </r>
  <r>
    <n v="26"/>
    <n v="20"/>
    <s v="RL"/>
    <n v="110"/>
    <n v="14230"/>
    <s v="Pave"/>
    <s v="NA"/>
    <s v="Reg"/>
    <s v="Lvl"/>
    <s v="AllPub"/>
    <s v="Corner"/>
    <s v="Gtl"/>
    <s v="NridgHt"/>
    <s v="Norm"/>
    <s v="Norm"/>
    <s v="1Fam"/>
    <s v="1Story"/>
    <n v="8"/>
    <n v="5"/>
    <n v="2007"/>
    <n v="2007"/>
    <s v="Gable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n v="3"/>
    <n v="1"/>
    <s v="Gd"/>
    <n v="7"/>
    <s v="Typ"/>
    <n v="1"/>
    <s v="Gd"/>
    <s v="Attchd"/>
    <n v="2007"/>
    <s v="RFn"/>
    <n v="3"/>
    <n v="890"/>
    <s v="TA"/>
    <s v="TA"/>
    <s v="Y"/>
    <n v="0"/>
    <n v="56"/>
    <n v="0"/>
    <n v="0"/>
    <n v="0"/>
    <n v="0"/>
    <s v="NA"/>
    <s v="NA"/>
    <s v="NA"/>
    <n v="0"/>
    <n v="7"/>
    <n v="2009"/>
    <s v="WD"/>
    <s v="Normal"/>
    <n v="256300"/>
    <n v="1"/>
  </r>
  <r>
    <n v="27"/>
    <n v="20"/>
    <s v="RL"/>
    <n v="60"/>
    <n v="7200"/>
    <s v="Pave"/>
    <s v="NA"/>
    <s v="Reg"/>
    <s v="Lvl"/>
    <s v="AllPub"/>
    <s v="Corner"/>
    <s v="Gtl"/>
    <s v="NAmes"/>
    <s v="Norm"/>
    <s v="Norm"/>
    <s v="1Fam"/>
    <s v="1Story"/>
    <n v="5"/>
    <n v="7"/>
    <n v="1951"/>
    <n v="2000"/>
    <s v="Gable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n v="3"/>
    <n v="1"/>
    <s v="Gd"/>
    <n v="5"/>
    <s v="Typ"/>
    <n v="0"/>
    <s v="NA"/>
    <s v="Detchd"/>
    <n v="2005"/>
    <s v="Unf"/>
    <n v="2"/>
    <n v="576"/>
    <s v="TA"/>
    <s v="TA"/>
    <s v="Y"/>
    <n v="222"/>
    <n v="32"/>
    <n v="0"/>
    <n v="0"/>
    <n v="0"/>
    <n v="0"/>
    <s v="NA"/>
    <s v="NA"/>
    <s v="NA"/>
    <n v="0"/>
    <n v="5"/>
    <n v="2010"/>
    <s v="WD"/>
    <s v="Normal"/>
    <n v="134800"/>
    <n v="1"/>
  </r>
  <r>
    <n v="28"/>
    <n v="20"/>
    <s v="RL"/>
    <n v="98"/>
    <n v="11478"/>
    <s v="Pave"/>
    <s v="NA"/>
    <s v="Reg"/>
    <s v="Lvl"/>
    <s v="AllPub"/>
    <s v="Inside"/>
    <s v="Gtl"/>
    <s v="NridgHt"/>
    <s v="Norm"/>
    <s v="Norm"/>
    <s v="1Fam"/>
    <s v="1Story"/>
    <n v="8"/>
    <n v="5"/>
    <n v="2007"/>
    <n v="2008"/>
    <s v="Gable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n v="3"/>
    <n v="1"/>
    <s v="Gd"/>
    <n v="7"/>
    <s v="Typ"/>
    <n v="1"/>
    <s v="Gd"/>
    <s v="Attchd"/>
    <n v="2008"/>
    <s v="RFn"/>
    <n v="3"/>
    <n v="772"/>
    <s v="TA"/>
    <s v="TA"/>
    <s v="Y"/>
    <n v="0"/>
    <n v="50"/>
    <n v="0"/>
    <n v="0"/>
    <n v="0"/>
    <n v="0"/>
    <s v="NA"/>
    <s v="NA"/>
    <s v="NA"/>
    <n v="0"/>
    <n v="5"/>
    <n v="2010"/>
    <s v="WD"/>
    <s v="Normal"/>
    <n v="306000"/>
    <n v="1"/>
  </r>
  <r>
    <n v="29"/>
    <n v="20"/>
    <s v="RL"/>
    <n v="47"/>
    <n v="16321"/>
    <s v="Pave"/>
    <s v="NA"/>
    <s v="IR1"/>
    <s v="Lvl"/>
    <s v="AllPub"/>
    <s v="CulDSac"/>
    <s v="Gtl"/>
    <s v="NAmes"/>
    <s v="Norm"/>
    <s v="Norm"/>
    <s v="1Fam"/>
    <s v="1Story"/>
    <n v="5"/>
    <n v="6"/>
    <n v="1957"/>
    <n v="1997"/>
    <s v="Gable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n v="2"/>
    <n v="1"/>
    <s v="TA"/>
    <n v="6"/>
    <s v="Typ"/>
    <n v="2"/>
    <s v="Gd"/>
    <s v="Attchd"/>
    <n v="1957"/>
    <s v="RFn"/>
    <n v="1"/>
    <n v="319"/>
    <s v="TA"/>
    <s v="TA"/>
    <s v="Y"/>
    <n v="288"/>
    <n v="258"/>
    <n v="0"/>
    <n v="0"/>
    <n v="0"/>
    <n v="0"/>
    <s v="NA"/>
    <s v="NA"/>
    <s v="NA"/>
    <n v="0"/>
    <n v="12"/>
    <n v="2006"/>
    <s v="WD"/>
    <s v="Normal"/>
    <n v="207500"/>
    <n v="1"/>
  </r>
  <r>
    <n v="30"/>
    <n v="30"/>
    <s v="RM"/>
    <n v="60"/>
    <n v="6324"/>
    <s v="Pave"/>
    <s v="NA"/>
    <s v="IR1"/>
    <s v="Lvl"/>
    <s v="AllPub"/>
    <s v="Inside"/>
    <s v="Gtl"/>
    <s v="BrkSide"/>
    <s v="Feedr"/>
    <s v="RRNn"/>
    <s v="1Fam"/>
    <s v="1Story"/>
    <n v="4"/>
    <n v="6"/>
    <n v="192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n v="1"/>
    <n v="1"/>
    <s v="Fa"/>
    <n v="4"/>
    <s v="Typ"/>
    <n v="0"/>
    <s v="NA"/>
    <s v="Detchd"/>
    <n v="1920"/>
    <s v="Unf"/>
    <n v="1"/>
    <n v="240"/>
    <s v="Fa"/>
    <s v="TA"/>
    <s v="Y"/>
    <n v="49"/>
    <n v="0"/>
    <n v="87"/>
    <n v="0"/>
    <n v="0"/>
    <n v="0"/>
    <s v="NA"/>
    <s v="NA"/>
    <s v="NA"/>
    <n v="0"/>
    <n v="5"/>
    <n v="2008"/>
    <s v="WD"/>
    <s v="Normal"/>
    <n v="68500"/>
    <n v="1"/>
  </r>
  <r>
    <n v="31"/>
    <n v="70"/>
    <s v="C (all)"/>
    <n v="50"/>
    <n v="8500"/>
    <s v="Pave"/>
    <s v="Pave"/>
    <s v="Reg"/>
    <s v="Lvl"/>
    <s v="AllPub"/>
    <s v="Inside"/>
    <s v="Gtl"/>
    <s v="IDOTRR"/>
    <s v="Feedr"/>
    <s v="Norm"/>
    <s v="1Fam"/>
    <s v="2Story"/>
    <n v="4"/>
    <n v="4"/>
    <n v="1920"/>
    <n v="1950"/>
    <s v="Gambrel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n v="3"/>
    <n v="1"/>
    <s v="TA"/>
    <n v="6"/>
    <s v="Typ"/>
    <n v="0"/>
    <s v="NA"/>
    <s v="Detchd"/>
    <n v="1920"/>
    <s v="Unf"/>
    <n v="1"/>
    <n v="250"/>
    <s v="TA"/>
    <s v="Fa"/>
    <s v="N"/>
    <n v="0"/>
    <n v="54"/>
    <n v="172"/>
    <n v="0"/>
    <n v="0"/>
    <n v="0"/>
    <s v="NA"/>
    <s v="MnPrv"/>
    <s v="NA"/>
    <n v="0"/>
    <n v="7"/>
    <n v="2008"/>
    <s v="WD"/>
    <s v="Normal"/>
    <n v="40000"/>
    <n v="1"/>
  </r>
  <r>
    <n v="32"/>
    <n v="20"/>
    <s v="RL"/>
    <s v="NA"/>
    <n v="8544"/>
    <s v="Pave"/>
    <s v="NA"/>
    <s v="IR1"/>
    <s v="Lvl"/>
    <s v="AllPub"/>
    <s v="CulDSac"/>
    <s v="Gtl"/>
    <s v="Sawyer"/>
    <s v="Norm"/>
    <s v="Norm"/>
    <s v="1Fam"/>
    <s v="1Story"/>
    <n v="5"/>
    <n v="6"/>
    <n v="1966"/>
    <n v="2006"/>
    <s v="Gable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n v="3"/>
    <n v="1"/>
    <s v="Gd"/>
    <n v="6"/>
    <s v="Typ"/>
    <n v="0"/>
    <s v="NA"/>
    <s v="Attchd"/>
    <n v="1966"/>
    <s v="Unf"/>
    <n v="1"/>
    <n v="271"/>
    <s v="TA"/>
    <s v="TA"/>
    <s v="Y"/>
    <n v="0"/>
    <n v="65"/>
    <n v="0"/>
    <n v="0"/>
    <n v="0"/>
    <n v="0"/>
    <s v="NA"/>
    <s v="MnPrv"/>
    <s v="NA"/>
    <n v="0"/>
    <n v="6"/>
    <n v="2008"/>
    <s v="WD"/>
    <s v="Normal"/>
    <n v="149350"/>
    <n v="1"/>
  </r>
  <r>
    <n v="33"/>
    <n v="20"/>
    <s v="RL"/>
    <n v="85"/>
    <n v="11049"/>
    <s v="Pave"/>
    <s v="NA"/>
    <s v="Reg"/>
    <s v="Lvl"/>
    <s v="AllPub"/>
    <s v="Corner"/>
    <s v="Gtl"/>
    <s v="CollgCr"/>
    <s v="Norm"/>
    <s v="Norm"/>
    <s v="1Fam"/>
    <s v="1Story"/>
    <n v="8"/>
    <n v="5"/>
    <n v="2007"/>
    <n v="2007"/>
    <s v="Gable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n v="3"/>
    <n v="1"/>
    <s v="Gd"/>
    <n v="7"/>
    <s v="Typ"/>
    <n v="0"/>
    <s v="NA"/>
    <s v="Attchd"/>
    <n v="2007"/>
    <s v="RFn"/>
    <n v="2"/>
    <n v="484"/>
    <s v="TA"/>
    <s v="TA"/>
    <s v="Y"/>
    <n v="0"/>
    <n v="30"/>
    <n v="0"/>
    <n v="0"/>
    <n v="0"/>
    <n v="0"/>
    <s v="NA"/>
    <s v="NA"/>
    <s v="NA"/>
    <n v="0"/>
    <n v="1"/>
    <n v="2008"/>
    <s v="WD"/>
    <s v="Normal"/>
    <n v="179900"/>
    <n v="1"/>
  </r>
  <r>
    <n v="34"/>
    <n v="20"/>
    <s v="RL"/>
    <n v="70"/>
    <n v="10552"/>
    <s v="Pave"/>
    <s v="NA"/>
    <s v="IR1"/>
    <s v="Lvl"/>
    <s v="AllPub"/>
    <s v="Inside"/>
    <s v="Gtl"/>
    <s v="NAmes"/>
    <s v="Norm"/>
    <s v="Norm"/>
    <s v="1Fam"/>
    <s v="1Story"/>
    <n v="5"/>
    <n v="5"/>
    <n v="1959"/>
    <n v="1959"/>
    <s v="Hip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n v="4"/>
    <n v="1"/>
    <s v="Gd"/>
    <n v="6"/>
    <s v="Typ"/>
    <n v="1"/>
    <s v="Gd"/>
    <s v="Attchd"/>
    <n v="1959"/>
    <s v="RFn"/>
    <n v="2"/>
    <n v="447"/>
    <s v="TA"/>
    <s v="TA"/>
    <s v="Y"/>
    <n v="0"/>
    <n v="38"/>
    <n v="0"/>
    <n v="0"/>
    <n v="0"/>
    <n v="0"/>
    <s v="NA"/>
    <s v="NA"/>
    <s v="NA"/>
    <n v="0"/>
    <n v="4"/>
    <n v="2010"/>
    <s v="WD"/>
    <s v="Normal"/>
    <n v="165500"/>
    <n v="1"/>
  </r>
  <r>
    <n v="35"/>
    <n v="120"/>
    <s v="RL"/>
    <n v="60"/>
    <n v="7313"/>
    <s v="Pave"/>
    <s v="NA"/>
    <s v="Reg"/>
    <s v="Lvl"/>
    <s v="AllPub"/>
    <s v="Inside"/>
    <s v="Gtl"/>
    <s v="NridgHt"/>
    <s v="Norm"/>
    <s v="Norm"/>
    <s v="TwnhsE"/>
    <s v="1Story"/>
    <n v="9"/>
    <n v="5"/>
    <n v="2005"/>
    <n v="2005"/>
    <s v="Hip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n v="2"/>
    <n v="1"/>
    <s v="Ex"/>
    <n v="6"/>
    <s v="Typ"/>
    <n v="1"/>
    <s v="Gd"/>
    <s v="Attchd"/>
    <n v="2005"/>
    <s v="Fin"/>
    <n v="2"/>
    <n v="556"/>
    <s v="TA"/>
    <s v="TA"/>
    <s v="Y"/>
    <n v="203"/>
    <n v="47"/>
    <n v="0"/>
    <n v="0"/>
    <n v="0"/>
    <n v="0"/>
    <s v="NA"/>
    <s v="NA"/>
    <s v="NA"/>
    <n v="0"/>
    <n v="8"/>
    <n v="2007"/>
    <s v="WD"/>
    <s v="Normal"/>
    <n v="277500"/>
    <n v="1"/>
  </r>
  <r>
    <n v="36"/>
    <n v="60"/>
    <s v="RL"/>
    <n v="108"/>
    <n v="13418"/>
    <s v="Pave"/>
    <s v="NA"/>
    <s v="Reg"/>
    <s v="Lvl"/>
    <s v="AllPub"/>
    <s v="Inside"/>
    <s v="Gtl"/>
    <s v="NridgHt"/>
    <s v="Norm"/>
    <s v="Norm"/>
    <s v="1Fam"/>
    <s v="2Story"/>
    <n v="8"/>
    <n v="5"/>
    <n v="2004"/>
    <n v="2005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n v="4"/>
    <n v="1"/>
    <s v="Gd"/>
    <n v="9"/>
    <s v="Typ"/>
    <n v="1"/>
    <s v="Gd"/>
    <s v="BuiltIn"/>
    <n v="2004"/>
    <s v="Fin"/>
    <n v="3"/>
    <n v="691"/>
    <s v="TA"/>
    <s v="TA"/>
    <s v="Y"/>
    <n v="113"/>
    <n v="32"/>
    <n v="0"/>
    <n v="0"/>
    <n v="0"/>
    <n v="0"/>
    <s v="NA"/>
    <s v="NA"/>
    <s v="NA"/>
    <n v="0"/>
    <n v="9"/>
    <n v="2006"/>
    <s v="WD"/>
    <s v="Normal"/>
    <n v="309000"/>
    <n v="1"/>
  </r>
  <r>
    <n v="37"/>
    <n v="20"/>
    <s v="RL"/>
    <n v="112"/>
    <n v="10859"/>
    <s v="Pave"/>
    <s v="NA"/>
    <s v="Reg"/>
    <s v="Lvl"/>
    <s v="AllPub"/>
    <s v="Corner"/>
    <s v="Gtl"/>
    <s v="CollgCr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n v="3"/>
    <n v="1"/>
    <s v="TA"/>
    <n v="6"/>
    <s v="Typ"/>
    <n v="0"/>
    <s v="NA"/>
    <s v="Attchd"/>
    <n v="1995"/>
    <s v="Unf"/>
    <n v="2"/>
    <n v="672"/>
    <s v="TA"/>
    <s v="TA"/>
    <s v="Y"/>
    <n v="392"/>
    <n v="64"/>
    <n v="0"/>
    <n v="0"/>
    <n v="0"/>
    <n v="0"/>
    <s v="NA"/>
    <s v="NA"/>
    <s v="NA"/>
    <n v="0"/>
    <n v="6"/>
    <n v="2009"/>
    <s v="WD"/>
    <s v="Normal"/>
    <n v="145000"/>
    <n v="1"/>
  </r>
  <r>
    <n v="38"/>
    <n v="20"/>
    <s v="RL"/>
    <n v="74"/>
    <n v="8532"/>
    <s v="Pave"/>
    <s v="NA"/>
    <s v="Reg"/>
    <s v="Lvl"/>
    <s v="AllPub"/>
    <s v="Inside"/>
    <s v="Gtl"/>
    <s v="NAmes"/>
    <s v="Norm"/>
    <s v="Norm"/>
    <s v="1Fam"/>
    <s v="1Story"/>
    <n v="5"/>
    <n v="6"/>
    <n v="1954"/>
    <n v="1990"/>
    <s v="Hip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n v="3"/>
    <n v="1"/>
    <s v="TA"/>
    <n v="5"/>
    <s v="Typ"/>
    <n v="1"/>
    <s v="TA"/>
    <s v="Attchd"/>
    <n v="1954"/>
    <s v="Fin"/>
    <n v="2"/>
    <n v="498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153000"/>
    <n v="1"/>
  </r>
  <r>
    <n v="39"/>
    <n v="20"/>
    <s v="RL"/>
    <n v="68"/>
    <n v="7922"/>
    <s v="Pave"/>
    <s v="NA"/>
    <s v="Reg"/>
    <s v="Lvl"/>
    <s v="AllPub"/>
    <s v="Inside"/>
    <s v="Gtl"/>
    <s v="NAmes"/>
    <s v="Norm"/>
    <s v="Norm"/>
    <s v="1Fam"/>
    <s v="1Story"/>
    <n v="5"/>
    <n v="7"/>
    <n v="1953"/>
    <n v="2007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n v="3"/>
    <n v="1"/>
    <s v="Gd"/>
    <n v="5"/>
    <s v="Typ"/>
    <n v="0"/>
    <s v="NA"/>
    <s v="Detchd"/>
    <n v="1953"/>
    <s v="Unf"/>
    <n v="1"/>
    <n v="246"/>
    <s v="TA"/>
    <s v="TA"/>
    <s v="Y"/>
    <n v="0"/>
    <n v="52"/>
    <n v="0"/>
    <n v="0"/>
    <n v="0"/>
    <n v="0"/>
    <s v="NA"/>
    <s v="NA"/>
    <s v="NA"/>
    <n v="0"/>
    <n v="1"/>
    <n v="2010"/>
    <s v="WD"/>
    <s v="Abnorml"/>
    <n v="109000"/>
    <n v="2"/>
  </r>
  <r>
    <n v="40"/>
    <n v="90"/>
    <s v="RL"/>
    <n v="65"/>
    <n v="6040"/>
    <s v="Pave"/>
    <s v="NA"/>
    <s v="Reg"/>
    <s v="Lvl"/>
    <s v="AllPub"/>
    <s v="Inside"/>
    <s v="Gtl"/>
    <s v="Edwards"/>
    <s v="Norm"/>
    <s v="Norm"/>
    <s v="Duplex"/>
    <s v="1Story"/>
    <n v="4"/>
    <n v="5"/>
    <n v="1955"/>
    <n v="1955"/>
    <s v="Gable"/>
    <s v="CompShg"/>
    <s v="AsbShng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n v="1152"/>
    <n v="0"/>
    <n v="0"/>
    <n v="2"/>
    <n v="0"/>
    <n v="2"/>
    <n v="2"/>
    <s v="Fa"/>
    <n v="6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8"/>
    <s v="WD"/>
    <s v="AdjLand"/>
    <n v="82000"/>
    <n v="3"/>
  </r>
  <r>
    <n v="41"/>
    <n v="20"/>
    <s v="RL"/>
    <n v="84"/>
    <n v="8658"/>
    <s v="Pave"/>
    <s v="NA"/>
    <s v="Reg"/>
    <s v="Lvl"/>
    <s v="AllPub"/>
    <s v="Inside"/>
    <s v="Gtl"/>
    <s v="NAmes"/>
    <s v="Norm"/>
    <s v="Norm"/>
    <s v="1Fam"/>
    <s v="1Story"/>
    <n v="6"/>
    <n v="5"/>
    <n v="1965"/>
    <n v="1965"/>
    <s v="Gable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n v="3"/>
    <n v="1"/>
    <s v="TA"/>
    <n v="6"/>
    <s v="Typ"/>
    <n v="1"/>
    <s v="TA"/>
    <s v="Attchd"/>
    <n v="1965"/>
    <s v="RFn"/>
    <n v="2"/>
    <n v="440"/>
    <s v="TA"/>
    <s v="TA"/>
    <s v="Y"/>
    <n v="0"/>
    <n v="138"/>
    <n v="0"/>
    <n v="0"/>
    <n v="0"/>
    <n v="0"/>
    <s v="NA"/>
    <s v="GdWo"/>
    <s v="NA"/>
    <n v="0"/>
    <n v="12"/>
    <n v="2006"/>
    <s v="WD"/>
    <s v="Abnorml"/>
    <n v="160000"/>
    <n v="2"/>
  </r>
  <r>
    <n v="42"/>
    <n v="20"/>
    <s v="RL"/>
    <n v="115"/>
    <n v="16905"/>
    <s v="Pave"/>
    <s v="NA"/>
    <s v="Reg"/>
    <s v="Lvl"/>
    <s v="AllPub"/>
    <s v="Inside"/>
    <s v="Gtl"/>
    <s v="Timber"/>
    <s v="Norm"/>
    <s v="Norm"/>
    <s v="1Fam"/>
    <s v="1Story"/>
    <n v="5"/>
    <n v="6"/>
    <n v="1959"/>
    <n v="1959"/>
    <s v="Gable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n v="2"/>
    <n v="1"/>
    <s v="TA"/>
    <n v="5"/>
    <s v="Typ"/>
    <n v="2"/>
    <s v="Gd"/>
    <s v="Attchd"/>
    <n v="1959"/>
    <s v="RFn"/>
    <n v="1"/>
    <n v="308"/>
    <s v="TA"/>
    <s v="TA"/>
    <s v="P"/>
    <n v="0"/>
    <n v="104"/>
    <n v="0"/>
    <n v="0"/>
    <n v="0"/>
    <n v="0"/>
    <s v="NA"/>
    <s v="NA"/>
    <s v="NA"/>
    <n v="0"/>
    <n v="7"/>
    <n v="2007"/>
    <s v="WD"/>
    <s v="Normal"/>
    <n v="170000"/>
    <n v="1"/>
  </r>
  <r>
    <n v="43"/>
    <n v="85"/>
    <s v="RL"/>
    <s v="NA"/>
    <n v="9180"/>
    <s v="Pave"/>
    <s v="NA"/>
    <s v="IR1"/>
    <s v="Lvl"/>
    <s v="AllPub"/>
    <s v="CulDSac"/>
    <s v="Gtl"/>
    <s v="SawyerW"/>
    <s v="Norm"/>
    <s v="Norm"/>
    <s v="1Fam"/>
    <s v="SFoyer"/>
    <n v="5"/>
    <n v="7"/>
    <n v="1983"/>
    <n v="1983"/>
    <s v="Gable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n v="2"/>
    <n v="1"/>
    <s v="Gd"/>
    <n v="5"/>
    <s v="Typ"/>
    <n v="0"/>
    <s v="NA"/>
    <s v="Attchd"/>
    <n v="1983"/>
    <s v="RFn"/>
    <n v="2"/>
    <n v="504"/>
    <s v="TA"/>
    <s v="Gd"/>
    <s v="Y"/>
    <n v="240"/>
    <n v="0"/>
    <n v="0"/>
    <n v="0"/>
    <n v="0"/>
    <n v="0"/>
    <s v="NA"/>
    <s v="MnPrv"/>
    <s v="NA"/>
    <n v="0"/>
    <n v="12"/>
    <n v="2007"/>
    <s v="WD"/>
    <s v="Normal"/>
    <n v="144000"/>
    <n v="1"/>
  </r>
  <r>
    <n v="44"/>
    <n v="20"/>
    <s v="RL"/>
    <s v="NA"/>
    <n v="9200"/>
    <s v="Pave"/>
    <s v="NA"/>
    <s v="IR1"/>
    <s v="Lvl"/>
    <s v="AllPub"/>
    <s v="CulDSac"/>
    <s v="Gtl"/>
    <s v="CollgCr"/>
    <s v="Norm"/>
    <s v="Norm"/>
    <s v="1Fam"/>
    <s v="1Story"/>
    <n v="5"/>
    <n v="6"/>
    <n v="1975"/>
    <n v="1980"/>
    <s v="Hip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n v="3"/>
    <n v="1"/>
    <s v="TA"/>
    <n v="5"/>
    <s v="Typ"/>
    <n v="0"/>
    <s v="NA"/>
    <s v="Detchd"/>
    <n v="1977"/>
    <s v="Unf"/>
    <n v="1"/>
    <n v="308"/>
    <s v="TA"/>
    <s v="TA"/>
    <s v="Y"/>
    <n v="145"/>
    <n v="0"/>
    <n v="0"/>
    <n v="0"/>
    <n v="0"/>
    <n v="0"/>
    <s v="NA"/>
    <s v="MnPrv"/>
    <s v="NA"/>
    <n v="0"/>
    <n v="7"/>
    <n v="2008"/>
    <s v="WD"/>
    <s v="Normal"/>
    <n v="130250"/>
    <n v="1"/>
  </r>
  <r>
    <n v="45"/>
    <n v="20"/>
    <s v="RL"/>
    <n v="70"/>
    <n v="7945"/>
    <s v="Pave"/>
    <s v="NA"/>
    <s v="Reg"/>
    <s v="Lvl"/>
    <s v="AllPub"/>
    <s v="Inside"/>
    <s v="Gtl"/>
    <s v="NAmes"/>
    <s v="Norm"/>
    <s v="Norm"/>
    <s v="1Fam"/>
    <s v="1Story"/>
    <n v="5"/>
    <n v="6"/>
    <n v="1959"/>
    <n v="1959"/>
    <s v="Gable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n v="3"/>
    <n v="1"/>
    <s v="TA"/>
    <n v="6"/>
    <s v="Typ"/>
    <n v="0"/>
    <s v="NA"/>
    <s v="Attchd"/>
    <n v="1959"/>
    <s v="RFn"/>
    <n v="1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41000"/>
    <n v="1"/>
  </r>
  <r>
    <n v="46"/>
    <n v="120"/>
    <s v="RL"/>
    <n v="61"/>
    <n v="7658"/>
    <s v="Pave"/>
    <s v="NA"/>
    <s v="Reg"/>
    <s v="Lvl"/>
    <s v="AllPub"/>
    <s v="Inside"/>
    <s v="Gtl"/>
    <s v="NridgHt"/>
    <s v="Norm"/>
    <s v="Norm"/>
    <s v="TwnhsE"/>
    <s v="1Story"/>
    <n v="9"/>
    <n v="5"/>
    <n v="2005"/>
    <n v="2005"/>
    <s v="Hip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n v="2"/>
    <n v="1"/>
    <s v="Ex"/>
    <n v="6"/>
    <s v="Typ"/>
    <n v="1"/>
    <s v="Gd"/>
    <s v="Attchd"/>
    <n v="2005"/>
    <s v="RFn"/>
    <n v="2"/>
    <n v="576"/>
    <s v="TA"/>
    <s v="TA"/>
    <s v="Y"/>
    <n v="196"/>
    <n v="82"/>
    <n v="0"/>
    <n v="0"/>
    <n v="0"/>
    <n v="0"/>
    <s v="NA"/>
    <s v="NA"/>
    <s v="NA"/>
    <n v="0"/>
    <n v="2"/>
    <n v="2010"/>
    <s v="WD"/>
    <s v="Normal"/>
    <n v="319900"/>
    <n v="1"/>
  </r>
  <r>
    <n v="47"/>
    <n v="50"/>
    <s v="RL"/>
    <n v="48"/>
    <n v="12822"/>
    <s v="Pave"/>
    <s v="NA"/>
    <s v="IR1"/>
    <s v="Lvl"/>
    <s v="AllPub"/>
    <s v="CulDSac"/>
    <s v="Gtl"/>
    <s v="Mitchel"/>
    <s v="Norm"/>
    <s v="Norm"/>
    <s v="1Fam"/>
    <s v="1.5Fin"/>
    <n v="7"/>
    <n v="5"/>
    <n v="2003"/>
    <n v="2003"/>
    <s v="Gable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n v="1"/>
    <n v="1"/>
    <s v="Gd"/>
    <n v="6"/>
    <s v="Typ"/>
    <n v="1"/>
    <s v="Ex"/>
    <s v="Attchd"/>
    <n v="2003"/>
    <s v="RFn"/>
    <n v="2"/>
    <n v="670"/>
    <s v="TA"/>
    <s v="TA"/>
    <s v="Y"/>
    <n v="168"/>
    <n v="43"/>
    <n v="0"/>
    <n v="0"/>
    <n v="198"/>
    <n v="0"/>
    <s v="NA"/>
    <s v="NA"/>
    <s v="NA"/>
    <n v="0"/>
    <n v="8"/>
    <n v="2009"/>
    <s v="WD"/>
    <s v="Abnorml"/>
    <n v="239686"/>
    <n v="2"/>
  </r>
  <r>
    <n v="48"/>
    <n v="20"/>
    <s v="FV"/>
    <n v="84"/>
    <n v="11096"/>
    <s v="Pave"/>
    <s v="NA"/>
    <s v="Reg"/>
    <s v="Lvl"/>
    <s v="AllPub"/>
    <s v="Inside"/>
    <s v="Gtl"/>
    <s v="Somerst"/>
    <s v="Norm"/>
    <s v="Norm"/>
    <s v="1Fam"/>
    <s v="1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n v="3"/>
    <n v="1"/>
    <s v="Gd"/>
    <n v="7"/>
    <s v="Typ"/>
    <n v="0"/>
    <s v="NA"/>
    <s v="Attchd"/>
    <n v="2006"/>
    <s v="RFn"/>
    <n v="3"/>
    <n v="826"/>
    <s v="TA"/>
    <s v="TA"/>
    <s v="Y"/>
    <n v="0"/>
    <n v="146"/>
    <n v="0"/>
    <n v="0"/>
    <n v="0"/>
    <n v="0"/>
    <s v="NA"/>
    <s v="NA"/>
    <s v="NA"/>
    <n v="0"/>
    <n v="7"/>
    <n v="2007"/>
    <s v="WD"/>
    <s v="Normal"/>
    <n v="249700"/>
    <n v="1"/>
  </r>
  <r>
    <n v="49"/>
    <n v="190"/>
    <s v="RM"/>
    <n v="33"/>
    <n v="4456"/>
    <s v="Pave"/>
    <s v="NA"/>
    <s v="Reg"/>
    <s v="Lvl"/>
    <s v="AllPub"/>
    <s v="Inside"/>
    <s v="Gtl"/>
    <s v="OldTown"/>
    <s v="Norm"/>
    <s v="Norm"/>
    <s v="2fmCon"/>
    <s v="2Story"/>
    <n v="4"/>
    <n v="5"/>
    <n v="1920"/>
    <n v="200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n v="2"/>
    <n v="3"/>
    <s v="TA"/>
    <n v="8"/>
    <s v="Typ"/>
    <n v="0"/>
    <s v="NA"/>
    <s v="NA"/>
    <s v="NA"/>
    <s v="NA"/>
    <n v="0"/>
    <n v="0"/>
    <s v="NA"/>
    <s v="NA"/>
    <s v="N"/>
    <n v="0"/>
    <n v="0"/>
    <n v="102"/>
    <n v="0"/>
    <n v="0"/>
    <n v="0"/>
    <s v="NA"/>
    <s v="NA"/>
    <s v="NA"/>
    <n v="0"/>
    <n v="6"/>
    <n v="2009"/>
    <s v="New"/>
    <s v="Partial"/>
    <n v="113000"/>
    <n v="3"/>
  </r>
  <r>
    <n v="50"/>
    <n v="20"/>
    <s v="RL"/>
    <n v="66"/>
    <n v="7742"/>
    <s v="Pave"/>
    <s v="NA"/>
    <s v="Reg"/>
    <s v="Lvl"/>
    <s v="AllPub"/>
    <s v="Inside"/>
    <s v="Gtl"/>
    <s v="Sawyer"/>
    <s v="Norm"/>
    <s v="Norm"/>
    <s v="1Fam"/>
    <s v="1Story"/>
    <n v="5"/>
    <n v="7"/>
    <n v="1966"/>
    <n v="1966"/>
    <s v="Gable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n v="3"/>
    <n v="1"/>
    <s v="TA"/>
    <n v="6"/>
    <s v="Typ"/>
    <n v="0"/>
    <s v="NA"/>
    <s v="Attchd"/>
    <n v="1966"/>
    <s v="Unf"/>
    <n v="1"/>
    <n v="386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n v="127000"/>
    <n v="1"/>
  </r>
  <r>
    <n v="51"/>
    <n v="60"/>
    <s v="RL"/>
    <s v="NA"/>
    <n v="13869"/>
    <s v="Pave"/>
    <s v="NA"/>
    <s v="IR2"/>
    <s v="Lvl"/>
    <s v="AllPub"/>
    <s v="Corner"/>
    <s v="Gtl"/>
    <s v="Gilbert"/>
    <s v="Norm"/>
    <s v="Norm"/>
    <s v="1Fam"/>
    <s v="2Story"/>
    <n v="6"/>
    <n v="6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n v="3"/>
    <n v="1"/>
    <s v="TA"/>
    <n v="6"/>
    <s v="Typ"/>
    <n v="0"/>
    <s v="NA"/>
    <s v="Attchd"/>
    <n v="1997"/>
    <s v="Fin"/>
    <n v="2"/>
    <n v="388"/>
    <s v="TA"/>
    <s v="TA"/>
    <s v="Y"/>
    <n v="0"/>
    <n v="75"/>
    <n v="0"/>
    <n v="0"/>
    <n v="0"/>
    <n v="0"/>
    <s v="NA"/>
    <s v="NA"/>
    <s v="NA"/>
    <n v="0"/>
    <n v="7"/>
    <n v="2007"/>
    <s v="WD"/>
    <s v="Normal"/>
    <n v="177000"/>
    <n v="1"/>
  </r>
  <r>
    <n v="52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n v="6"/>
    <n v="6"/>
    <n v="1934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n v="3"/>
    <n v="1"/>
    <s v="TA"/>
    <n v="6"/>
    <s v="Typ"/>
    <n v="1"/>
    <s v="Gd"/>
    <s v="Detchd"/>
    <n v="1985"/>
    <s v="Unf"/>
    <n v="2"/>
    <n v="528"/>
    <s v="TA"/>
    <s v="TA"/>
    <s v="Y"/>
    <n v="112"/>
    <n v="0"/>
    <n v="0"/>
    <n v="0"/>
    <n v="0"/>
    <n v="0"/>
    <s v="NA"/>
    <s v="MnPrv"/>
    <s v="Shed"/>
    <n v="400"/>
    <n v="9"/>
    <n v="2006"/>
    <s v="WD"/>
    <s v="Normal"/>
    <n v="114500"/>
    <n v="1"/>
  </r>
  <r>
    <n v="53"/>
    <n v="90"/>
    <s v="RM"/>
    <n v="110"/>
    <n v="8472"/>
    <s v="Grvl"/>
    <s v="NA"/>
    <s v="IR2"/>
    <s v="Bnk"/>
    <s v="AllPub"/>
    <s v="Corner"/>
    <s v="Mod"/>
    <s v="IDOTRR"/>
    <s v="RRNn"/>
    <s v="Norm"/>
    <s v="Duplex"/>
    <s v="1Story"/>
    <n v="5"/>
    <n v="5"/>
    <n v="1963"/>
    <n v="1963"/>
    <s v="Gable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n v="2"/>
    <n v="1"/>
    <s v="TA"/>
    <n v="5"/>
    <s v="Typ"/>
    <n v="0"/>
    <s v="NA"/>
    <s v="CarPort"/>
    <n v="1963"/>
    <s v="Unf"/>
    <n v="2"/>
    <n v="516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n v="110000"/>
    <n v="1"/>
  </r>
  <r>
    <n v="54"/>
    <n v="20"/>
    <s v="RL"/>
    <n v="68"/>
    <n v="50271"/>
    <s v="Pave"/>
    <s v="NA"/>
    <s v="IR1"/>
    <s v="Low"/>
    <s v="AllPub"/>
    <s v="Inside"/>
    <s v="Gtl"/>
    <s v="Veenker"/>
    <s v="Norm"/>
    <s v="Norm"/>
    <s v="1Fam"/>
    <s v="1Story"/>
    <n v="9"/>
    <n v="5"/>
    <n v="1981"/>
    <n v="1987"/>
    <s v="Gable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n v="0"/>
    <n v="1"/>
    <s v="Gd"/>
    <n v="5"/>
    <s v="Typ"/>
    <n v="1"/>
    <s v="Gd"/>
    <s v="Attchd"/>
    <n v="1981"/>
    <s v="Fin"/>
    <n v="3"/>
    <n v="894"/>
    <s v="TA"/>
    <s v="TA"/>
    <s v="Y"/>
    <n v="857"/>
    <n v="72"/>
    <n v="0"/>
    <n v="0"/>
    <n v="0"/>
    <n v="0"/>
    <s v="NA"/>
    <s v="NA"/>
    <s v="NA"/>
    <n v="0"/>
    <n v="11"/>
    <n v="2006"/>
    <s v="WD"/>
    <s v="Normal"/>
    <n v="385000"/>
    <n v="1"/>
  </r>
  <r>
    <n v="55"/>
    <n v="80"/>
    <s v="RL"/>
    <n v="60"/>
    <n v="7134"/>
    <s v="Pave"/>
    <s v="NA"/>
    <s v="Reg"/>
    <s v="Bnk"/>
    <s v="AllPub"/>
    <s v="Inside"/>
    <s v="Mod"/>
    <s v="NAmes"/>
    <s v="Norm"/>
    <s v="Norm"/>
    <s v="1Fam"/>
    <s v="SLvl"/>
    <n v="5"/>
    <n v="5"/>
    <n v="1955"/>
    <n v="1955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n v="3"/>
    <n v="1"/>
    <s v="TA"/>
    <n v="6"/>
    <s v="Min1"/>
    <n v="1"/>
    <s v="TA"/>
    <s v="Detchd"/>
    <n v="1962"/>
    <s v="Unf"/>
    <n v="2"/>
    <n v="572"/>
    <s v="TA"/>
    <s v="TA"/>
    <s v="Y"/>
    <n v="0"/>
    <n v="50"/>
    <n v="0"/>
    <n v="0"/>
    <n v="0"/>
    <n v="0"/>
    <s v="NA"/>
    <s v="MnPrv"/>
    <s v="NA"/>
    <n v="0"/>
    <n v="2"/>
    <n v="2007"/>
    <s v="WD"/>
    <s v="Normal"/>
    <n v="130000"/>
    <n v="1"/>
  </r>
  <r>
    <n v="56"/>
    <n v="20"/>
    <s v="RL"/>
    <n v="100"/>
    <n v="10175"/>
    <s v="Pave"/>
    <s v="NA"/>
    <s v="IR1"/>
    <s v="Lvl"/>
    <s v="AllPub"/>
    <s v="Inside"/>
    <s v="Gtl"/>
    <s v="NAmes"/>
    <s v="Norm"/>
    <s v="Norm"/>
    <s v="1Fam"/>
    <s v="1Story"/>
    <n v="6"/>
    <n v="5"/>
    <n v="1964"/>
    <n v="1964"/>
    <s v="Gable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n v="3"/>
    <n v="1"/>
    <s v="TA"/>
    <n v="7"/>
    <s v="Typ"/>
    <n v="1"/>
    <s v="Gd"/>
    <s v="Attchd"/>
    <n v="1964"/>
    <s v="RFn"/>
    <n v="2"/>
    <n v="576"/>
    <s v="TA"/>
    <s v="TA"/>
    <s v="Y"/>
    <n v="0"/>
    <n v="0"/>
    <n v="0"/>
    <n v="407"/>
    <n v="0"/>
    <n v="0"/>
    <s v="NA"/>
    <s v="NA"/>
    <s v="NA"/>
    <n v="0"/>
    <n v="7"/>
    <n v="2008"/>
    <s v="WD"/>
    <s v="Normal"/>
    <n v="180500"/>
    <n v="1"/>
  </r>
  <r>
    <n v="57"/>
    <n v="160"/>
    <s v="FV"/>
    <n v="24"/>
    <n v="2645"/>
    <s v="Pave"/>
    <s v="Pave"/>
    <s v="Reg"/>
    <s v="Lvl"/>
    <s v="AllPub"/>
    <s v="Inside"/>
    <s v="Gtl"/>
    <s v="Somerst"/>
    <s v="Norm"/>
    <s v="Norm"/>
    <s v="Twnhs"/>
    <s v="2Story"/>
    <n v="8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n v="3"/>
    <n v="1"/>
    <s v="Gd"/>
    <n v="7"/>
    <s v="Typ"/>
    <n v="0"/>
    <s v="NA"/>
    <s v="Attchd"/>
    <n v="1999"/>
    <s v="Fin"/>
    <n v="2"/>
    <n v="480"/>
    <s v="TA"/>
    <s v="TA"/>
    <s v="Y"/>
    <n v="115"/>
    <n v="0"/>
    <n v="0"/>
    <n v="0"/>
    <n v="0"/>
    <n v="0"/>
    <s v="NA"/>
    <s v="NA"/>
    <s v="NA"/>
    <n v="0"/>
    <n v="8"/>
    <n v="2009"/>
    <s v="WD"/>
    <s v="Abnorml"/>
    <n v="172500"/>
    <n v="2"/>
  </r>
  <r>
    <n v="58"/>
    <n v="60"/>
    <s v="RL"/>
    <n v="89"/>
    <n v="11645"/>
    <s v="Pave"/>
    <s v="NA"/>
    <s v="IR1"/>
    <s v="Lvl"/>
    <s v="AllPub"/>
    <s v="Corner"/>
    <s v="Gtl"/>
    <s v="CollgCr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n v="3"/>
    <n v="1"/>
    <s v="Gd"/>
    <n v="7"/>
    <s v="Typ"/>
    <n v="0"/>
    <s v="NA"/>
    <s v="Attchd"/>
    <n v="2004"/>
    <s v="RFn"/>
    <n v="2"/>
    <n v="565"/>
    <s v="TA"/>
    <s v="TA"/>
    <s v="Y"/>
    <n v="0"/>
    <n v="70"/>
    <n v="0"/>
    <n v="0"/>
    <n v="0"/>
    <n v="0"/>
    <s v="NA"/>
    <s v="NA"/>
    <s v="NA"/>
    <n v="0"/>
    <n v="8"/>
    <n v="2006"/>
    <s v="WD"/>
    <s v="Normal"/>
    <n v="196500"/>
    <n v="1"/>
  </r>
  <r>
    <n v="59"/>
    <n v="60"/>
    <s v="RL"/>
    <n v="66"/>
    <n v="13682"/>
    <s v="Pave"/>
    <s v="NA"/>
    <s v="IR2"/>
    <s v="HLS"/>
    <s v="AllPub"/>
    <s v="CulDSac"/>
    <s v="Gtl"/>
    <s v="StoneBr"/>
    <s v="Norm"/>
    <s v="Norm"/>
    <s v="1Fam"/>
    <s v="2Story"/>
    <n v="10"/>
    <n v="5"/>
    <n v="2006"/>
    <n v="2006"/>
    <s v="Hip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n v="3"/>
    <n v="1"/>
    <s v="Gd"/>
    <n v="10"/>
    <s v="Typ"/>
    <n v="1"/>
    <s v="Gd"/>
    <s v="BuiltIn"/>
    <n v="2006"/>
    <s v="Fin"/>
    <n v="3"/>
    <n v="641"/>
    <s v="TA"/>
    <s v="TA"/>
    <s v="Y"/>
    <n v="192"/>
    <n v="0"/>
    <n v="37"/>
    <n v="0"/>
    <n v="0"/>
    <n v="0"/>
    <s v="NA"/>
    <s v="NA"/>
    <s v="NA"/>
    <n v="0"/>
    <n v="10"/>
    <n v="2006"/>
    <s v="New"/>
    <s v="Partial"/>
    <n v="438780"/>
    <n v="3"/>
  </r>
  <r>
    <n v="60"/>
    <n v="20"/>
    <s v="RL"/>
    <n v="60"/>
    <n v="7200"/>
    <s v="Pave"/>
    <s v="NA"/>
    <s v="Reg"/>
    <s v="Bnk"/>
    <s v="AllPub"/>
    <s v="Inside"/>
    <s v="Gtl"/>
    <s v="CollgCr"/>
    <s v="Norm"/>
    <s v="Norm"/>
    <s v="1Fam"/>
    <s v="1Story"/>
    <n v="5"/>
    <n v="7"/>
    <n v="1972"/>
    <n v="1972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n v="2"/>
    <n v="1"/>
    <s v="TA"/>
    <n v="4"/>
    <s v="Typ"/>
    <n v="0"/>
    <s v="NA"/>
    <s v="Detchd"/>
    <n v="1973"/>
    <s v="Unf"/>
    <n v="1"/>
    <n v="352"/>
    <s v="TA"/>
    <s v="TA"/>
    <s v="Y"/>
    <n v="196"/>
    <n v="0"/>
    <n v="0"/>
    <n v="0"/>
    <n v="0"/>
    <n v="0"/>
    <s v="NA"/>
    <s v="MnPrv"/>
    <s v="NA"/>
    <n v="0"/>
    <n v="1"/>
    <n v="2008"/>
    <s v="WD"/>
    <s v="Normal"/>
    <n v="124900"/>
    <n v="1"/>
  </r>
  <r>
    <n v="61"/>
    <n v="20"/>
    <s v="RL"/>
    <n v="63"/>
    <n v="13072"/>
    <s v="Pave"/>
    <s v="NA"/>
    <s v="Reg"/>
    <s v="Lvl"/>
    <s v="AllPub"/>
    <s v="Inside"/>
    <s v="Gtl"/>
    <s v="SawyerW"/>
    <s v="RRAe"/>
    <s v="Norm"/>
    <s v="1Fam"/>
    <s v="1Story"/>
    <n v="6"/>
    <n v="5"/>
    <n v="2004"/>
    <n v="2004"/>
    <s v="Gable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n v="3"/>
    <n v="1"/>
    <s v="Gd"/>
    <n v="5"/>
    <s v="Typ"/>
    <n v="0"/>
    <s v="NA"/>
    <s v="Detchd"/>
    <n v="2006"/>
    <s v="Unf"/>
    <n v="2"/>
    <n v="576"/>
    <s v="TA"/>
    <s v="TA"/>
    <s v="Y"/>
    <n v="0"/>
    <n v="50"/>
    <n v="0"/>
    <n v="0"/>
    <n v="0"/>
    <n v="0"/>
    <s v="NA"/>
    <s v="NA"/>
    <s v="NA"/>
    <n v="0"/>
    <n v="5"/>
    <n v="2006"/>
    <s v="New"/>
    <s v="Partial"/>
    <n v="158000"/>
    <n v="3"/>
  </r>
  <r>
    <n v="62"/>
    <n v="75"/>
    <s v="RM"/>
    <n v="60"/>
    <n v="7200"/>
    <s v="Pave"/>
    <s v="NA"/>
    <s v="Reg"/>
    <s v="Lvl"/>
    <s v="AllPub"/>
    <s v="Inside"/>
    <s v="Gtl"/>
    <s v="IDOTRR"/>
    <s v="Norm"/>
    <s v="Norm"/>
    <s v="1Fam"/>
    <s v="2.5Unf"/>
    <n v="5"/>
    <n v="7"/>
    <n v="1920"/>
    <n v="1996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n v="3"/>
    <n v="1"/>
    <s v="Fa"/>
    <n v="6"/>
    <s v="Typ"/>
    <n v="0"/>
    <s v="NA"/>
    <s v="Detchd"/>
    <n v="1935"/>
    <s v="Unf"/>
    <n v="1"/>
    <n v="288"/>
    <s v="TA"/>
    <s v="TA"/>
    <s v="N"/>
    <n v="0"/>
    <n v="0"/>
    <n v="144"/>
    <n v="0"/>
    <n v="0"/>
    <n v="0"/>
    <s v="NA"/>
    <s v="NA"/>
    <s v="NA"/>
    <n v="0"/>
    <n v="3"/>
    <n v="2007"/>
    <s v="WD"/>
    <s v="Normal"/>
    <n v="101000"/>
    <n v="1"/>
  </r>
  <r>
    <n v="63"/>
    <n v="120"/>
    <s v="RL"/>
    <n v="44"/>
    <n v="6442"/>
    <s v="Pave"/>
    <s v="NA"/>
    <s v="IR1"/>
    <s v="Lvl"/>
    <s v="AllPub"/>
    <s v="Inside"/>
    <s v="Gtl"/>
    <s v="NridgHt"/>
    <s v="Norm"/>
    <s v="Norm"/>
    <s v="TwnhsE"/>
    <s v="1Story"/>
    <n v="8"/>
    <n v="5"/>
    <n v="2006"/>
    <n v="2006"/>
    <s v="Gable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n v="2"/>
    <n v="1"/>
    <s v="Gd"/>
    <n v="6"/>
    <s v="Typ"/>
    <n v="1"/>
    <s v="Gd"/>
    <s v="Attchd"/>
    <n v="2006"/>
    <s v="RFn"/>
    <n v="2"/>
    <n v="484"/>
    <s v="TA"/>
    <s v="TA"/>
    <s v="Y"/>
    <n v="120"/>
    <n v="49"/>
    <n v="0"/>
    <n v="0"/>
    <n v="0"/>
    <n v="0"/>
    <s v="NA"/>
    <s v="NA"/>
    <s v="NA"/>
    <n v="0"/>
    <n v="10"/>
    <n v="2007"/>
    <s v="WD"/>
    <s v="Normal"/>
    <n v="202500"/>
    <n v="1"/>
  </r>
  <r>
    <n v="64"/>
    <n v="70"/>
    <s v="RM"/>
    <n v="50"/>
    <n v="10300"/>
    <s v="Pave"/>
    <s v="NA"/>
    <s v="IR1"/>
    <s v="Bnk"/>
    <s v="AllPub"/>
    <s v="Inside"/>
    <s v="Gtl"/>
    <s v="OldTown"/>
    <s v="RRAn"/>
    <s v="Feedr"/>
    <s v="1Fam"/>
    <s v="2Story"/>
    <n v="7"/>
    <n v="6"/>
    <n v="1921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n v="3"/>
    <n v="1"/>
    <s v="TA"/>
    <n v="9"/>
    <s v="Typ"/>
    <n v="0"/>
    <s v="NA"/>
    <s v="Detchd"/>
    <n v="1990"/>
    <s v="Unf"/>
    <n v="2"/>
    <n v="480"/>
    <s v="TA"/>
    <s v="TA"/>
    <s v="Y"/>
    <n v="12"/>
    <n v="11"/>
    <n v="64"/>
    <n v="0"/>
    <n v="0"/>
    <n v="0"/>
    <s v="NA"/>
    <s v="GdPrv"/>
    <s v="NA"/>
    <n v="0"/>
    <n v="4"/>
    <n v="2010"/>
    <s v="WD"/>
    <s v="Normal"/>
    <n v="140000"/>
    <n v="1"/>
  </r>
  <r>
    <n v="65"/>
    <n v="60"/>
    <s v="RL"/>
    <s v="NA"/>
    <n v="9375"/>
    <s v="Pave"/>
    <s v="NA"/>
    <s v="Reg"/>
    <s v="Lvl"/>
    <s v="AllPub"/>
    <s v="Inside"/>
    <s v="Gtl"/>
    <s v="CollgCr"/>
    <s v="Norm"/>
    <s v="Norm"/>
    <s v="1Fam"/>
    <s v="2Story"/>
    <n v="7"/>
    <n v="5"/>
    <n v="1997"/>
    <n v="1998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n v="3"/>
    <n v="1"/>
    <s v="Gd"/>
    <n v="8"/>
    <s v="Typ"/>
    <n v="0"/>
    <s v="NA"/>
    <s v="Attchd"/>
    <n v="1998"/>
    <s v="RFn"/>
    <n v="2"/>
    <n v="645"/>
    <s v="TA"/>
    <s v="TA"/>
    <s v="Y"/>
    <n v="576"/>
    <n v="36"/>
    <n v="0"/>
    <n v="0"/>
    <n v="0"/>
    <n v="0"/>
    <s v="NA"/>
    <s v="GdPrv"/>
    <s v="NA"/>
    <n v="0"/>
    <n v="2"/>
    <n v="2009"/>
    <s v="WD"/>
    <s v="Normal"/>
    <n v="219500"/>
    <n v="1"/>
  </r>
  <r>
    <n v="66"/>
    <n v="60"/>
    <s v="RL"/>
    <n v="76"/>
    <n v="9591"/>
    <s v="Pave"/>
    <s v="NA"/>
    <s v="Reg"/>
    <s v="Lvl"/>
    <s v="AllPub"/>
    <s v="Inside"/>
    <s v="Gtl"/>
    <s v="NridgHt"/>
    <s v="Norm"/>
    <s v="Norm"/>
    <s v="1Fam"/>
    <s v="2Story"/>
    <n v="8"/>
    <n v="5"/>
    <n v="2004"/>
    <n v="2005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n v="4"/>
    <n v="1"/>
    <s v="Gd"/>
    <n v="9"/>
    <s v="Typ"/>
    <n v="1"/>
    <s v="Gd"/>
    <s v="BuiltIn"/>
    <n v="2004"/>
    <s v="RFn"/>
    <n v="3"/>
    <n v="852"/>
    <s v="TA"/>
    <s v="TA"/>
    <s v="Y"/>
    <n v="192"/>
    <n v="151"/>
    <n v="0"/>
    <n v="0"/>
    <n v="0"/>
    <n v="0"/>
    <s v="NA"/>
    <s v="NA"/>
    <s v="NA"/>
    <n v="0"/>
    <n v="10"/>
    <n v="2007"/>
    <s v="WD"/>
    <s v="Normal"/>
    <n v="317000"/>
    <n v="1"/>
  </r>
  <r>
    <n v="67"/>
    <n v="20"/>
    <s v="RL"/>
    <s v="NA"/>
    <n v="19900"/>
    <s v="Pave"/>
    <s v="NA"/>
    <s v="Reg"/>
    <s v="Lvl"/>
    <s v="AllPub"/>
    <s v="Inside"/>
    <s v="Gtl"/>
    <s v="NAmes"/>
    <s v="PosA"/>
    <s v="Norm"/>
    <s v="1Fam"/>
    <s v="1Story"/>
    <n v="7"/>
    <n v="5"/>
    <n v="1970"/>
    <n v="1989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n v="3"/>
    <n v="1"/>
    <s v="TA"/>
    <n v="7"/>
    <s v="Min1"/>
    <n v="1"/>
    <s v="Gd"/>
    <s v="Attchd"/>
    <n v="1970"/>
    <s v="RFn"/>
    <n v="2"/>
    <n v="576"/>
    <s v="TA"/>
    <s v="TA"/>
    <s v="Y"/>
    <n v="301"/>
    <n v="0"/>
    <n v="0"/>
    <n v="0"/>
    <n v="0"/>
    <n v="0"/>
    <s v="NA"/>
    <s v="NA"/>
    <s v="NA"/>
    <n v="0"/>
    <n v="7"/>
    <n v="2010"/>
    <s v="WD"/>
    <s v="Normal"/>
    <n v="180000"/>
    <n v="1"/>
  </r>
  <r>
    <n v="68"/>
    <n v="20"/>
    <s v="RL"/>
    <n v="72"/>
    <n v="10665"/>
    <s v="Pave"/>
    <s v="NA"/>
    <s v="IR1"/>
    <s v="Lvl"/>
    <s v="AllPub"/>
    <s v="Inside"/>
    <s v="Gtl"/>
    <s v="CollgCr"/>
    <s v="Norm"/>
    <s v="Norm"/>
    <s v="1Fam"/>
    <s v="1Story"/>
    <n v="7"/>
    <n v="5"/>
    <n v="2003"/>
    <n v="2003"/>
    <s v="Gable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n v="3"/>
    <n v="1"/>
    <s v="Gd"/>
    <n v="7"/>
    <s v="Typ"/>
    <n v="0"/>
    <s v="NA"/>
    <s v="Attchd"/>
    <n v="2003"/>
    <s v="RFn"/>
    <n v="2"/>
    <n v="558"/>
    <s v="TA"/>
    <s v="TA"/>
    <s v="Y"/>
    <n v="144"/>
    <n v="29"/>
    <n v="0"/>
    <n v="0"/>
    <n v="0"/>
    <n v="0"/>
    <s v="NA"/>
    <s v="NA"/>
    <s v="NA"/>
    <n v="0"/>
    <n v="6"/>
    <n v="2007"/>
    <s v="WD"/>
    <s v="Normal"/>
    <n v="226000"/>
    <n v="1"/>
  </r>
  <r>
    <n v="69"/>
    <n v="30"/>
    <s v="RM"/>
    <n v="47"/>
    <n v="4608"/>
    <s v="Pave"/>
    <s v="NA"/>
    <s v="Reg"/>
    <s v="Lvl"/>
    <s v="AllPub"/>
    <s v="Corner"/>
    <s v="Gtl"/>
    <s v="OldTown"/>
    <s v="Artery"/>
    <s v="Norm"/>
    <s v="1Fam"/>
    <s v="1Story"/>
    <n v="4"/>
    <n v="6"/>
    <n v="1945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n v="2"/>
    <n v="1"/>
    <s v="TA"/>
    <n v="4"/>
    <s v="Typ"/>
    <n v="0"/>
    <s v="NA"/>
    <s v="Attchd"/>
    <n v="1945"/>
    <s v="Unf"/>
    <n v="1"/>
    <n v="220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80000"/>
    <n v="1"/>
  </r>
  <r>
    <n v="70"/>
    <n v="50"/>
    <s v="RL"/>
    <n v="81"/>
    <n v="15593"/>
    <s v="Pave"/>
    <s v="NA"/>
    <s v="Reg"/>
    <s v="Lvl"/>
    <s v="AllPub"/>
    <s v="Corner"/>
    <s v="Gtl"/>
    <s v="ClearCr"/>
    <s v="Norm"/>
    <s v="Norm"/>
    <s v="1Fam"/>
    <s v="1.5Fin"/>
    <n v="7"/>
    <n v="4"/>
    <n v="1953"/>
    <n v="1953"/>
    <s v="Gable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n v="3"/>
    <n v="1"/>
    <s v="TA"/>
    <n v="7"/>
    <s v="Typ"/>
    <n v="1"/>
    <s v="TA"/>
    <s v="Attchd"/>
    <n v="1953"/>
    <s v="Fin"/>
    <n v="2"/>
    <n v="667"/>
    <s v="TA"/>
    <s v="TA"/>
    <s v="Y"/>
    <n v="0"/>
    <n v="21"/>
    <n v="114"/>
    <n v="0"/>
    <n v="0"/>
    <n v="0"/>
    <s v="NA"/>
    <s v="NA"/>
    <s v="NA"/>
    <n v="0"/>
    <n v="7"/>
    <n v="2006"/>
    <s v="WD"/>
    <s v="Normal"/>
    <n v="225000"/>
    <n v="1"/>
  </r>
  <r>
    <n v="71"/>
    <n v="20"/>
    <s v="RL"/>
    <n v="95"/>
    <n v="13651"/>
    <s v="Pave"/>
    <s v="NA"/>
    <s v="IR1"/>
    <s v="Lvl"/>
    <s v="AllPub"/>
    <s v="Inside"/>
    <s v="Gtl"/>
    <s v="NAmes"/>
    <s v="Norm"/>
    <s v="Norm"/>
    <s v="1Fam"/>
    <s v="1Story"/>
    <n v="7"/>
    <n v="6"/>
    <n v="1973"/>
    <n v="1973"/>
    <s v="Gable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n v="3"/>
    <n v="1"/>
    <s v="TA"/>
    <n v="8"/>
    <s v="Typ"/>
    <n v="2"/>
    <s v="Gd"/>
    <s v="Attchd"/>
    <n v="1973"/>
    <s v="Fin"/>
    <n v="2"/>
    <n v="516"/>
    <s v="TA"/>
    <s v="TA"/>
    <s v="Y"/>
    <n v="300"/>
    <n v="0"/>
    <n v="0"/>
    <n v="0"/>
    <n v="0"/>
    <n v="0"/>
    <s v="NA"/>
    <s v="NA"/>
    <s v="NA"/>
    <n v="0"/>
    <n v="2"/>
    <n v="2007"/>
    <s v="WD"/>
    <s v="Normal"/>
    <n v="244000"/>
    <n v="1"/>
  </r>
  <r>
    <n v="72"/>
    <n v="20"/>
    <s v="RL"/>
    <n v="69"/>
    <n v="7599"/>
    <s v="Pave"/>
    <s v="NA"/>
    <s v="Reg"/>
    <s v="Lvl"/>
    <s v="AllPub"/>
    <s v="Corner"/>
    <s v="Gtl"/>
    <s v="Mitchel"/>
    <s v="Norm"/>
    <s v="Norm"/>
    <s v="1Fam"/>
    <s v="1Story"/>
    <n v="4"/>
    <n v="6"/>
    <n v="1982"/>
    <n v="2006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n v="2"/>
    <n v="1"/>
    <s v="TA"/>
    <n v="4"/>
    <s v="Typ"/>
    <n v="0"/>
    <s v="NA"/>
    <s v="Detchd"/>
    <n v="1987"/>
    <s v="Unf"/>
    <n v="2"/>
    <n v="360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29500"/>
    <n v="1"/>
  </r>
  <r>
    <n v="73"/>
    <n v="60"/>
    <s v="RL"/>
    <n v="74"/>
    <n v="10141"/>
    <s v="Pave"/>
    <s v="NA"/>
    <s v="IR1"/>
    <s v="Lvl"/>
    <s v="AllPub"/>
    <s v="Corner"/>
    <s v="Gtl"/>
    <s v="Gilbert"/>
    <s v="Norm"/>
    <s v="Norm"/>
    <s v="1Fam"/>
    <s v="2Story"/>
    <n v="7"/>
    <n v="5"/>
    <n v="1998"/>
    <n v="1998"/>
    <s v="Gable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n v="3"/>
    <n v="1"/>
    <s v="TA"/>
    <n v="7"/>
    <s v="Typ"/>
    <n v="1"/>
    <s v="TA"/>
    <s v="Attchd"/>
    <n v="1998"/>
    <s v="Fin"/>
    <n v="2"/>
    <n v="427"/>
    <s v="TA"/>
    <s v="TA"/>
    <s v="Y"/>
    <n v="0"/>
    <n v="94"/>
    <n v="0"/>
    <n v="0"/>
    <n v="291"/>
    <n v="0"/>
    <s v="NA"/>
    <s v="NA"/>
    <s v="NA"/>
    <n v="0"/>
    <n v="12"/>
    <n v="2009"/>
    <s v="WD"/>
    <s v="Normal"/>
    <n v="185000"/>
    <n v="1"/>
  </r>
  <r>
    <n v="74"/>
    <n v="20"/>
    <s v="RL"/>
    <n v="85"/>
    <n v="10200"/>
    <s v="Pave"/>
    <s v="NA"/>
    <s v="Reg"/>
    <s v="Lvl"/>
    <s v="AllPub"/>
    <s v="Inside"/>
    <s v="Gtl"/>
    <s v="NAmes"/>
    <s v="Norm"/>
    <s v="Norm"/>
    <s v="1Fam"/>
    <s v="1Story"/>
    <n v="5"/>
    <n v="7"/>
    <n v="1954"/>
    <n v="2003"/>
    <s v="Gable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n v="3"/>
    <n v="1"/>
    <s v="TA"/>
    <n v="6"/>
    <s v="Typ"/>
    <n v="0"/>
    <s v="NA"/>
    <s v="Attchd"/>
    <n v="1989"/>
    <s v="Unf"/>
    <n v="2"/>
    <n v="490"/>
    <s v="TA"/>
    <s v="TA"/>
    <s v="Y"/>
    <n v="0"/>
    <n v="0"/>
    <n v="0"/>
    <n v="0"/>
    <n v="0"/>
    <n v="0"/>
    <s v="NA"/>
    <s v="GdWo"/>
    <s v="NA"/>
    <n v="0"/>
    <n v="5"/>
    <n v="2010"/>
    <s v="WD"/>
    <s v="Normal"/>
    <n v="144900"/>
    <n v="1"/>
  </r>
  <r>
    <n v="75"/>
    <n v="50"/>
    <s v="RM"/>
    <n v="60"/>
    <n v="5790"/>
    <s v="Pave"/>
    <s v="NA"/>
    <s v="Reg"/>
    <s v="Lvl"/>
    <s v="AllPub"/>
    <s v="Corner"/>
    <s v="Gtl"/>
    <s v="OldTown"/>
    <s v="Norm"/>
    <s v="Norm"/>
    <s v="1Fam"/>
    <s v="2Story"/>
    <n v="3"/>
    <n v="6"/>
    <n v="1915"/>
    <n v="1950"/>
    <s v="Gambrel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n v="3"/>
    <n v="2"/>
    <s v="TA"/>
    <n v="8"/>
    <s v="Typ"/>
    <n v="0"/>
    <s v="NA"/>
    <s v="Detchd"/>
    <n v="1915"/>
    <s v="Unf"/>
    <n v="1"/>
    <n v="379"/>
    <s v="TA"/>
    <s v="TA"/>
    <s v="Y"/>
    <n v="0"/>
    <n v="0"/>
    <n v="202"/>
    <n v="0"/>
    <n v="0"/>
    <n v="0"/>
    <s v="NA"/>
    <s v="NA"/>
    <s v="NA"/>
    <n v="0"/>
    <n v="5"/>
    <n v="2010"/>
    <s v="WD"/>
    <s v="Normal"/>
    <n v="107400"/>
    <n v="1"/>
  </r>
  <r>
    <n v="76"/>
    <n v="180"/>
    <s v="RM"/>
    <n v="21"/>
    <n v="1596"/>
    <s v="Pave"/>
    <s v="NA"/>
    <s v="Reg"/>
    <s v="Lvl"/>
    <s v="AllPub"/>
    <s v="Inside"/>
    <s v="Gtl"/>
    <s v="MeadowV"/>
    <s v="Norm"/>
    <s v="Norm"/>
    <s v="Twnhs"/>
    <s v="SLvl"/>
    <n v="4"/>
    <n v="5"/>
    <n v="1973"/>
    <n v="1973"/>
    <s v="Gable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n v="2"/>
    <n v="1"/>
    <s v="TA"/>
    <n v="5"/>
    <s v="Typ"/>
    <n v="0"/>
    <s v="NA"/>
    <s v="BuiltIn"/>
    <n v="1973"/>
    <s v="Unf"/>
    <n v="1"/>
    <n v="297"/>
    <s v="TA"/>
    <s v="TA"/>
    <s v="Y"/>
    <n v="120"/>
    <n v="101"/>
    <n v="0"/>
    <n v="0"/>
    <n v="0"/>
    <n v="0"/>
    <s v="NA"/>
    <s v="GdWo"/>
    <s v="NA"/>
    <n v="0"/>
    <n v="11"/>
    <n v="2009"/>
    <s v="WD"/>
    <s v="Normal"/>
    <n v="91000"/>
    <n v="1"/>
  </r>
  <r>
    <n v="77"/>
    <n v="20"/>
    <s v="RL"/>
    <s v="NA"/>
    <n v="8475"/>
    <s v="Pave"/>
    <s v="NA"/>
    <s v="IR1"/>
    <s v="Lvl"/>
    <s v="AllPub"/>
    <s v="Inside"/>
    <s v="Gtl"/>
    <s v="NAmes"/>
    <s v="Norm"/>
    <s v="Norm"/>
    <s v="1Fam"/>
    <s v="1Story"/>
    <n v="4"/>
    <n v="7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n v="2"/>
    <n v="1"/>
    <s v="TA"/>
    <n v="4"/>
    <s v="Typ"/>
    <n v="0"/>
    <s v="NA"/>
    <s v="Detchd"/>
    <n v="1956"/>
    <s v="Unf"/>
    <n v="1"/>
    <n v="283"/>
    <s v="TA"/>
    <s v="TA"/>
    <s v="Y"/>
    <n v="0"/>
    <n v="0"/>
    <n v="0"/>
    <n v="0"/>
    <n v="0"/>
    <n v="0"/>
    <s v="NA"/>
    <s v="NA"/>
    <s v="NA"/>
    <n v="0"/>
    <n v="4"/>
    <n v="2008"/>
    <s v="WD"/>
    <s v="Normal"/>
    <n v="135750"/>
    <n v="1"/>
  </r>
  <r>
    <n v="78"/>
    <n v="50"/>
    <s v="RM"/>
    <n v="50"/>
    <n v="8635"/>
    <s v="Pave"/>
    <s v="NA"/>
    <s v="Reg"/>
    <s v="Lvl"/>
    <s v="AllPub"/>
    <s v="Inside"/>
    <s v="Gtl"/>
    <s v="BrkSide"/>
    <s v="Norm"/>
    <s v="Norm"/>
    <s v="1Fam"/>
    <s v="1.5Fin"/>
    <n v="5"/>
    <n v="5"/>
    <n v="1948"/>
    <n v="2001"/>
    <s v="Gable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n v="2"/>
    <n v="1"/>
    <s v="TA"/>
    <n v="6"/>
    <s v="Min1"/>
    <n v="0"/>
    <s v="NA"/>
    <s v="Detchd"/>
    <n v="1948"/>
    <s v="Unf"/>
    <n v="1"/>
    <n v="240"/>
    <s v="TA"/>
    <s v="TA"/>
    <s v="Y"/>
    <n v="0"/>
    <n v="0"/>
    <n v="0"/>
    <n v="0"/>
    <n v="0"/>
    <n v="0"/>
    <s v="NA"/>
    <s v="MnPrv"/>
    <s v="NA"/>
    <n v="0"/>
    <n v="1"/>
    <n v="2008"/>
    <s v="WD"/>
    <s v="Normal"/>
    <n v="127000"/>
    <n v="1"/>
  </r>
  <r>
    <n v="79"/>
    <n v="90"/>
    <s v="RL"/>
    <n v="72"/>
    <n v="10778"/>
    <s v="Pave"/>
    <s v="NA"/>
    <s v="Reg"/>
    <s v="Lvl"/>
    <s v="AllPub"/>
    <s v="Inside"/>
    <s v="Gtl"/>
    <s v="Sawyer"/>
    <s v="Norm"/>
    <s v="Norm"/>
    <s v="Duplex"/>
    <s v="1Story"/>
    <n v="4"/>
    <n v="5"/>
    <n v="1968"/>
    <n v="1968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n v="4"/>
    <n v="2"/>
    <s v="TA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s v="WD"/>
    <s v="Normal"/>
    <n v="136500"/>
    <n v="1"/>
  </r>
  <r>
    <n v="80"/>
    <n v="50"/>
    <s v="RM"/>
    <n v="60"/>
    <n v="10440"/>
    <s v="Pave"/>
    <s v="Grvl"/>
    <s v="Reg"/>
    <s v="Lvl"/>
    <s v="AllPub"/>
    <s v="Corner"/>
    <s v="Gtl"/>
    <s v="OldTown"/>
    <s v="Norm"/>
    <s v="Norm"/>
    <s v="1Fam"/>
    <s v="2Story"/>
    <n v="5"/>
    <n v="6"/>
    <n v="1910"/>
    <n v="1981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n v="2"/>
    <n v="1"/>
    <s v="TA"/>
    <n v="5"/>
    <s v="Typ"/>
    <n v="0"/>
    <s v="NA"/>
    <s v="Detchd"/>
    <n v="1966"/>
    <s v="Unf"/>
    <n v="2"/>
    <n v="440"/>
    <s v="TA"/>
    <s v="TA"/>
    <s v="Y"/>
    <n v="74"/>
    <n v="0"/>
    <n v="128"/>
    <n v="0"/>
    <n v="0"/>
    <n v="0"/>
    <s v="NA"/>
    <s v="MnPrv"/>
    <s v="NA"/>
    <n v="0"/>
    <n v="5"/>
    <n v="2009"/>
    <s v="WD"/>
    <s v="Normal"/>
    <n v="110000"/>
    <n v="1"/>
  </r>
  <r>
    <n v="81"/>
    <n v="60"/>
    <s v="RL"/>
    <n v="100"/>
    <n v="13000"/>
    <s v="Pave"/>
    <s v="NA"/>
    <s v="Reg"/>
    <s v="Lvl"/>
    <s v="AllPub"/>
    <s v="Corner"/>
    <s v="Gtl"/>
    <s v="NAmes"/>
    <s v="Norm"/>
    <s v="Norm"/>
    <s v="1Fam"/>
    <s v="2Story"/>
    <n v="6"/>
    <n v="6"/>
    <n v="1968"/>
    <n v="1968"/>
    <s v="Gable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n v="4"/>
    <n v="1"/>
    <s v="Gd"/>
    <n v="8"/>
    <s v="Typ"/>
    <n v="1"/>
    <s v="Gd"/>
    <s v="Attchd"/>
    <n v="1968"/>
    <s v="Fin"/>
    <n v="1"/>
    <n v="509"/>
    <s v="TA"/>
    <s v="TA"/>
    <s v="Y"/>
    <n v="0"/>
    <n v="72"/>
    <n v="0"/>
    <n v="0"/>
    <n v="252"/>
    <n v="0"/>
    <s v="NA"/>
    <s v="NA"/>
    <s v="NA"/>
    <n v="0"/>
    <n v="6"/>
    <n v="2009"/>
    <s v="WD"/>
    <s v="Normal"/>
    <n v="193500"/>
    <n v="1"/>
  </r>
  <r>
    <n v="82"/>
    <n v="120"/>
    <s v="RM"/>
    <n v="32"/>
    <n v="4500"/>
    <s v="Pave"/>
    <s v="NA"/>
    <s v="Reg"/>
    <s v="Lvl"/>
    <s v="AllPub"/>
    <s v="FR2"/>
    <s v="Gtl"/>
    <s v="Mitchel"/>
    <s v="Norm"/>
    <s v="Norm"/>
    <s v="TwnhsE"/>
    <s v="1Story"/>
    <n v="6"/>
    <n v="5"/>
    <n v="1998"/>
    <n v="1998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n v="2"/>
    <n v="1"/>
    <s v="TA"/>
    <n v="5"/>
    <s v="Typ"/>
    <n v="0"/>
    <s v="NA"/>
    <s v="Attchd"/>
    <n v="1998"/>
    <s v="Fin"/>
    <n v="2"/>
    <n v="405"/>
    <s v="TA"/>
    <s v="TA"/>
    <s v="Y"/>
    <n v="0"/>
    <n v="199"/>
    <n v="0"/>
    <n v="0"/>
    <n v="0"/>
    <n v="0"/>
    <s v="NA"/>
    <s v="NA"/>
    <s v="NA"/>
    <n v="0"/>
    <n v="3"/>
    <n v="2006"/>
    <s v="WD"/>
    <s v="Normal"/>
    <n v="153500"/>
    <n v="1"/>
  </r>
  <r>
    <n v="83"/>
    <n v="20"/>
    <s v="RL"/>
    <n v="78"/>
    <n v="10206"/>
    <s v="Pave"/>
    <s v="NA"/>
    <s v="Reg"/>
    <s v="Lvl"/>
    <s v="AllPub"/>
    <s v="Inside"/>
    <s v="Gtl"/>
    <s v="Somerst"/>
    <s v="Norm"/>
    <s v="Norm"/>
    <s v="1Fam"/>
    <s v="1Story"/>
    <n v="8"/>
    <n v="5"/>
    <n v="2007"/>
    <n v="2007"/>
    <s v="Gable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n v="3"/>
    <n v="1"/>
    <s v="Gd"/>
    <n v="6"/>
    <s v="Typ"/>
    <n v="1"/>
    <s v="Gd"/>
    <s v="Attchd"/>
    <n v="2007"/>
    <s v="RFn"/>
    <n v="3"/>
    <n v="758"/>
    <s v="TA"/>
    <s v="TA"/>
    <s v="Y"/>
    <n v="144"/>
    <n v="99"/>
    <n v="0"/>
    <n v="0"/>
    <n v="0"/>
    <n v="0"/>
    <s v="NA"/>
    <s v="NA"/>
    <s v="NA"/>
    <n v="0"/>
    <n v="10"/>
    <n v="2008"/>
    <s v="WD"/>
    <s v="Normal"/>
    <n v="245000"/>
    <n v="1"/>
  </r>
  <r>
    <n v="84"/>
    <n v="20"/>
    <s v="RL"/>
    <n v="80"/>
    <n v="8892"/>
    <s v="Pave"/>
    <s v="NA"/>
    <s v="IR1"/>
    <s v="Lvl"/>
    <s v="AllPub"/>
    <s v="Inside"/>
    <s v="Gtl"/>
    <s v="NAmes"/>
    <s v="Norm"/>
    <s v="Norm"/>
    <s v="1Fam"/>
    <s v="1Story"/>
    <n v="5"/>
    <n v="5"/>
    <n v="1960"/>
    <n v="196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n v="3"/>
    <n v="1"/>
    <s v="TA"/>
    <n v="6"/>
    <s v="Typ"/>
    <n v="0"/>
    <s v="NA"/>
    <s v="Detchd"/>
    <n v="1974"/>
    <s v="Unf"/>
    <n v="2"/>
    <n v="461"/>
    <s v="TA"/>
    <s v="TA"/>
    <s v="Y"/>
    <n v="74"/>
    <n v="0"/>
    <n v="0"/>
    <n v="0"/>
    <n v="0"/>
    <n v="0"/>
    <s v="NA"/>
    <s v="NA"/>
    <s v="NA"/>
    <n v="0"/>
    <n v="7"/>
    <n v="2007"/>
    <s v="COD"/>
    <s v="Normal"/>
    <n v="126500"/>
    <n v="1"/>
  </r>
  <r>
    <n v="85"/>
    <n v="80"/>
    <s v="RL"/>
    <s v="NA"/>
    <n v="8530"/>
    <s v="Pave"/>
    <s v="NA"/>
    <s v="IR1"/>
    <s v="Lvl"/>
    <s v="AllPub"/>
    <s v="Inside"/>
    <s v="Gtl"/>
    <s v="Gilbert"/>
    <s v="Norm"/>
    <s v="Norm"/>
    <s v="1Fam"/>
    <s v="SLvl"/>
    <n v="7"/>
    <n v="5"/>
    <n v="1995"/>
    <n v="1996"/>
    <s v="Gable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n v="3"/>
    <n v="1"/>
    <s v="TA"/>
    <n v="7"/>
    <s v="Typ"/>
    <n v="1"/>
    <s v="TA"/>
    <s v="BuiltIn"/>
    <n v="1995"/>
    <s v="Fin"/>
    <n v="2"/>
    <n v="400"/>
    <s v="TA"/>
    <s v="TA"/>
    <s v="Y"/>
    <n v="120"/>
    <n v="72"/>
    <n v="0"/>
    <n v="0"/>
    <n v="0"/>
    <n v="0"/>
    <s v="NA"/>
    <s v="NA"/>
    <s v="Shed"/>
    <n v="700"/>
    <n v="5"/>
    <n v="2009"/>
    <s v="WD"/>
    <s v="Normal"/>
    <n v="168500"/>
    <n v="1"/>
  </r>
  <r>
    <n v="86"/>
    <n v="60"/>
    <s v="RL"/>
    <n v="121"/>
    <n v="16059"/>
    <s v="Pave"/>
    <s v="NA"/>
    <s v="Reg"/>
    <s v="Lvl"/>
    <s v="AllPub"/>
    <s v="Corner"/>
    <s v="Gtl"/>
    <s v="NoRidge"/>
    <s v="Norm"/>
    <s v="Norm"/>
    <s v="1Fam"/>
    <s v="2Story"/>
    <n v="8"/>
    <n v="5"/>
    <n v="1991"/>
    <n v="1992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n v="4"/>
    <n v="1"/>
    <s v="Gd"/>
    <n v="9"/>
    <s v="Typ"/>
    <n v="1"/>
    <s v="TA"/>
    <s v="Attchd"/>
    <n v="1991"/>
    <s v="Unf"/>
    <n v="2"/>
    <n v="462"/>
    <s v="TA"/>
    <s v="TA"/>
    <s v="Y"/>
    <n v="127"/>
    <n v="82"/>
    <n v="0"/>
    <n v="0"/>
    <n v="0"/>
    <n v="0"/>
    <s v="NA"/>
    <s v="NA"/>
    <s v="NA"/>
    <n v="0"/>
    <n v="4"/>
    <n v="2006"/>
    <s v="WD"/>
    <s v="Normal"/>
    <n v="260000"/>
    <n v="1"/>
  </r>
  <r>
    <n v="87"/>
    <n v="60"/>
    <s v="RL"/>
    <n v="122"/>
    <n v="11911"/>
    <s v="Pave"/>
    <s v="NA"/>
    <s v="IR2"/>
    <s v="Lvl"/>
    <s v="AllPub"/>
    <s v="Inside"/>
    <s v="Gtl"/>
    <s v="Gilbert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n v="3"/>
    <n v="1"/>
    <s v="Gd"/>
    <n v="6"/>
    <s v="Typ"/>
    <n v="1"/>
    <s v="Gd"/>
    <s v="BuiltIn"/>
    <n v="2005"/>
    <s v="Fin"/>
    <n v="2"/>
    <n v="400"/>
    <s v="TA"/>
    <s v="TA"/>
    <s v="Y"/>
    <n v="100"/>
    <n v="38"/>
    <n v="0"/>
    <n v="0"/>
    <n v="0"/>
    <n v="0"/>
    <s v="NA"/>
    <s v="NA"/>
    <s v="NA"/>
    <n v="0"/>
    <n v="3"/>
    <n v="2009"/>
    <s v="WD"/>
    <s v="Normal"/>
    <n v="174000"/>
    <n v="1"/>
  </r>
  <r>
    <n v="88"/>
    <n v="160"/>
    <s v="FV"/>
    <n v="40"/>
    <n v="3951"/>
    <s v="Pave"/>
    <s v="Pave"/>
    <s v="Reg"/>
    <s v="Lvl"/>
    <s v="AllPub"/>
    <s v="Corner"/>
    <s v="Gtl"/>
    <s v="Somerst"/>
    <s v="Norm"/>
    <s v="Norm"/>
    <s v="TwnhsE"/>
    <s v="2Story"/>
    <n v="6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n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n v="164500"/>
    <n v="3"/>
  </r>
  <r>
    <n v="89"/>
    <n v="50"/>
    <s v="C (all)"/>
    <n v="105"/>
    <n v="8470"/>
    <s v="Pave"/>
    <s v="NA"/>
    <s v="IR1"/>
    <s v="Lvl"/>
    <s v="AllPub"/>
    <s v="Corner"/>
    <s v="Gtl"/>
    <s v="IDOTRR"/>
    <s v="Feedr"/>
    <s v="Feedr"/>
    <s v="1Fam"/>
    <s v="1.5Fin"/>
    <n v="3"/>
    <n v="2"/>
    <n v="1915"/>
    <n v="1982"/>
    <s v="Hip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n v="2"/>
    <n v="1"/>
    <s v="Fa"/>
    <n v="6"/>
    <s v="Typ"/>
    <n v="0"/>
    <s v="NA"/>
    <s v="NA"/>
    <s v="NA"/>
    <s v="NA"/>
    <n v="0"/>
    <n v="0"/>
    <s v="NA"/>
    <s v="NA"/>
    <s v="N"/>
    <n v="0"/>
    <n v="0"/>
    <n v="156"/>
    <n v="0"/>
    <n v="0"/>
    <n v="0"/>
    <s v="NA"/>
    <s v="MnPrv"/>
    <s v="NA"/>
    <n v="0"/>
    <n v="10"/>
    <n v="2009"/>
    <s v="ConLD"/>
    <s v="Abnorml"/>
    <n v="85000"/>
    <n v="2"/>
  </r>
  <r>
    <n v="90"/>
    <n v="20"/>
    <s v="RL"/>
    <n v="60"/>
    <n v="8070"/>
    <s v="Pave"/>
    <s v="NA"/>
    <s v="Reg"/>
    <s v="Lvl"/>
    <s v="AllPub"/>
    <s v="Inside"/>
    <s v="Gtl"/>
    <s v="CollgCr"/>
    <s v="Norm"/>
    <s v="Norm"/>
    <s v="1Fam"/>
    <s v="1Story"/>
    <n v="4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7"/>
    <s v="WD"/>
    <s v="Normal"/>
    <n v="123600"/>
    <n v="1"/>
  </r>
  <r>
    <n v="91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n v="4"/>
    <n v="5"/>
    <n v="1950"/>
    <n v="1950"/>
    <s v="Gable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n v="1040"/>
    <n v="0"/>
    <n v="0"/>
    <n v="1"/>
    <n v="0"/>
    <n v="2"/>
    <n v="1"/>
    <s v="TA"/>
    <n v="4"/>
    <s v="Typ"/>
    <n v="0"/>
    <s v="NA"/>
    <s v="Detchd"/>
    <n v="1950"/>
    <s v="Unf"/>
    <n v="2"/>
    <n v="420"/>
    <s v="TA"/>
    <s v="TA"/>
    <s v="Y"/>
    <n v="0"/>
    <n v="29"/>
    <n v="0"/>
    <n v="0"/>
    <n v="0"/>
    <n v="0"/>
    <s v="NA"/>
    <s v="NA"/>
    <s v="NA"/>
    <n v="0"/>
    <n v="7"/>
    <n v="2006"/>
    <s v="WD"/>
    <s v="Normal"/>
    <n v="109900"/>
    <n v="1"/>
  </r>
  <r>
    <n v="92"/>
    <n v="20"/>
    <s v="RL"/>
    <n v="85"/>
    <n v="8500"/>
    <s v="Pave"/>
    <s v="NA"/>
    <s v="Reg"/>
    <s v="Lvl"/>
    <s v="AllPub"/>
    <s v="Inside"/>
    <s v="Gtl"/>
    <s v="NAmes"/>
    <s v="Norm"/>
    <s v="Norm"/>
    <s v="1Fam"/>
    <s v="1Story"/>
    <n v="5"/>
    <n v="3"/>
    <n v="1961"/>
    <n v="1961"/>
    <s v="Hip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n v="2"/>
    <n v="1"/>
    <s v="TA"/>
    <n v="6"/>
    <s v="Typ"/>
    <n v="0"/>
    <s v="NA"/>
    <s v="Attchd"/>
    <n v="1961"/>
    <s v="Unf"/>
    <n v="2"/>
    <n v="480"/>
    <s v="TA"/>
    <s v="TA"/>
    <s v="Y"/>
    <n v="0"/>
    <n v="0"/>
    <n v="0"/>
    <n v="0"/>
    <n v="0"/>
    <n v="0"/>
    <s v="NA"/>
    <s v="GdWo"/>
    <s v="NA"/>
    <n v="0"/>
    <n v="12"/>
    <n v="2006"/>
    <s v="WD"/>
    <s v="Abnorml"/>
    <n v="98600"/>
    <n v="2"/>
  </r>
  <r>
    <n v="93"/>
    <n v="30"/>
    <s v="RL"/>
    <n v="80"/>
    <n v="13360"/>
    <s v="Pave"/>
    <s v="Grvl"/>
    <s v="IR1"/>
    <s v="HLS"/>
    <s v="AllPub"/>
    <s v="Inside"/>
    <s v="Gtl"/>
    <s v="Crawfor"/>
    <s v="Norm"/>
    <s v="Norm"/>
    <s v="1Fam"/>
    <s v="1Story"/>
    <n v="5"/>
    <n v="7"/>
    <n v="1921"/>
    <n v="2006"/>
    <s v="Gable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n v="2"/>
    <n v="1"/>
    <s v="TA"/>
    <n v="5"/>
    <s v="Typ"/>
    <n v="0"/>
    <s v="NA"/>
    <s v="Detchd"/>
    <n v="1921"/>
    <s v="Unf"/>
    <n v="2"/>
    <n v="432"/>
    <s v="TA"/>
    <s v="TA"/>
    <s v="Y"/>
    <n v="0"/>
    <n v="0"/>
    <n v="44"/>
    <n v="0"/>
    <n v="0"/>
    <n v="0"/>
    <s v="NA"/>
    <s v="NA"/>
    <s v="NA"/>
    <n v="0"/>
    <n v="8"/>
    <n v="2009"/>
    <s v="WD"/>
    <s v="Normal"/>
    <n v="163500"/>
    <n v="1"/>
  </r>
  <r>
    <n v="94"/>
    <n v="190"/>
    <s v="C (all)"/>
    <n v="60"/>
    <n v="7200"/>
    <s v="Pave"/>
    <s v="NA"/>
    <s v="Reg"/>
    <s v="Lvl"/>
    <s v="AllPub"/>
    <s v="Corner"/>
    <s v="Gtl"/>
    <s v="OldTown"/>
    <s v="Norm"/>
    <s v="Norm"/>
    <s v="2fmCon"/>
    <s v="2.5Unf"/>
    <n v="6"/>
    <n v="6"/>
    <n v="1910"/>
    <n v="1998"/>
    <s v="Hip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n v="4"/>
    <n v="2"/>
    <s v="TA"/>
    <n v="9"/>
    <s v="Typ"/>
    <n v="1"/>
    <s v="Gd"/>
    <s v="Detchd"/>
    <n v="1900"/>
    <s v="Unf"/>
    <n v="2"/>
    <n v="506"/>
    <s v="TA"/>
    <s v="TA"/>
    <s v="Y"/>
    <n v="0"/>
    <n v="0"/>
    <n v="0"/>
    <n v="0"/>
    <n v="99"/>
    <n v="0"/>
    <s v="NA"/>
    <s v="NA"/>
    <s v="NA"/>
    <n v="0"/>
    <n v="11"/>
    <n v="2007"/>
    <s v="WD"/>
    <s v="Normal"/>
    <n v="133900"/>
    <n v="1"/>
  </r>
  <r>
    <n v="95"/>
    <n v="60"/>
    <s v="RL"/>
    <n v="69"/>
    <n v="9337"/>
    <s v="Pave"/>
    <s v="NA"/>
    <s v="IR1"/>
    <s v="Lvl"/>
    <s v="AllPub"/>
    <s v="Inside"/>
    <s v="Gtl"/>
    <s v="CollgCr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n v="3"/>
    <n v="1"/>
    <s v="Gd"/>
    <n v="7"/>
    <s v="Typ"/>
    <n v="0"/>
    <s v="NA"/>
    <s v="Attchd"/>
    <n v="1997"/>
    <s v="RFn"/>
    <n v="2"/>
    <n v="684"/>
    <s v="TA"/>
    <s v="TA"/>
    <s v="Y"/>
    <n v="0"/>
    <n v="162"/>
    <n v="0"/>
    <n v="0"/>
    <n v="0"/>
    <n v="0"/>
    <s v="NA"/>
    <s v="NA"/>
    <s v="NA"/>
    <n v="0"/>
    <n v="5"/>
    <n v="2007"/>
    <s v="WD"/>
    <s v="Normal"/>
    <n v="204750"/>
    <n v="1"/>
  </r>
  <r>
    <n v="96"/>
    <n v="60"/>
    <s v="RL"/>
    <s v="NA"/>
    <n v="9765"/>
    <s v="Pave"/>
    <s v="NA"/>
    <s v="IR2"/>
    <s v="Lvl"/>
    <s v="AllPub"/>
    <s v="Corner"/>
    <s v="Gtl"/>
    <s v="Gilbert"/>
    <s v="Norm"/>
    <s v="Norm"/>
    <s v="1Fam"/>
    <s v="2Story"/>
    <n v="6"/>
    <n v="8"/>
    <n v="1993"/>
    <n v="1993"/>
    <s v="Gable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n v="3"/>
    <n v="1"/>
    <s v="TA"/>
    <n v="6"/>
    <s v="Typ"/>
    <n v="1"/>
    <s v="TA"/>
    <s v="BuiltIn"/>
    <n v="1993"/>
    <s v="Fin"/>
    <n v="2"/>
    <n v="420"/>
    <s v="TA"/>
    <s v="TA"/>
    <s v="Y"/>
    <n v="232"/>
    <n v="63"/>
    <n v="0"/>
    <n v="0"/>
    <n v="0"/>
    <n v="0"/>
    <s v="NA"/>
    <s v="NA"/>
    <s v="Shed"/>
    <n v="480"/>
    <n v="4"/>
    <n v="2009"/>
    <s v="WD"/>
    <s v="Normal"/>
    <n v="185000"/>
    <n v="1"/>
  </r>
  <r>
    <n v="97"/>
    <n v="20"/>
    <s v="RL"/>
    <n v="78"/>
    <n v="10264"/>
    <s v="Pave"/>
    <s v="NA"/>
    <s v="IR1"/>
    <s v="Lvl"/>
    <s v="AllPub"/>
    <s v="Inside"/>
    <s v="Gtl"/>
    <s v="CollgCr"/>
    <s v="Norm"/>
    <s v="Norm"/>
    <s v="1Fam"/>
    <s v="1Story"/>
    <n v="7"/>
    <n v="5"/>
    <n v="1999"/>
    <n v="1999"/>
    <s v="Gable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n v="3"/>
    <n v="1"/>
    <s v="Gd"/>
    <n v="6"/>
    <s v="Typ"/>
    <n v="0"/>
    <s v="NA"/>
    <s v="Attchd"/>
    <n v="1999"/>
    <s v="RFn"/>
    <n v="2"/>
    <n v="472"/>
    <s v="TA"/>
    <s v="TA"/>
    <s v="Y"/>
    <n v="158"/>
    <n v="29"/>
    <n v="0"/>
    <n v="0"/>
    <n v="0"/>
    <n v="0"/>
    <s v="NA"/>
    <s v="NA"/>
    <s v="NA"/>
    <n v="0"/>
    <n v="8"/>
    <n v="2006"/>
    <s v="WD"/>
    <s v="Normal"/>
    <n v="214000"/>
    <n v="1"/>
  </r>
  <r>
    <n v="98"/>
    <n v="20"/>
    <s v="RL"/>
    <n v="73"/>
    <n v="10921"/>
    <s v="Pave"/>
    <s v="NA"/>
    <s v="Reg"/>
    <s v="HLS"/>
    <s v="AllPub"/>
    <s v="Inside"/>
    <s v="Gtl"/>
    <s v="Edwards"/>
    <s v="Norm"/>
    <s v="Norm"/>
    <s v="1Fam"/>
    <s v="1Story"/>
    <n v="4"/>
    <n v="5"/>
    <n v="1965"/>
    <n v="1965"/>
    <s v="Hip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n v="3"/>
    <n v="1"/>
    <s v="TA"/>
    <n v="6"/>
    <s v="Typ"/>
    <n v="0"/>
    <s v="NA"/>
    <s v="Attchd"/>
    <n v="1965"/>
    <s v="Fin"/>
    <n v="1"/>
    <n v="432"/>
    <s v="TA"/>
    <s v="TA"/>
    <s v="P"/>
    <n v="120"/>
    <n v="0"/>
    <n v="0"/>
    <n v="0"/>
    <n v="0"/>
    <n v="0"/>
    <s v="NA"/>
    <s v="NA"/>
    <s v="NA"/>
    <n v="0"/>
    <n v="5"/>
    <n v="2007"/>
    <s v="WD"/>
    <s v="Normal"/>
    <n v="94750"/>
    <n v="1"/>
  </r>
  <r>
    <n v="99"/>
    <n v="30"/>
    <s v="RL"/>
    <n v="85"/>
    <n v="10625"/>
    <s v="Pave"/>
    <s v="NA"/>
    <s v="Reg"/>
    <s v="Lvl"/>
    <s v="AllPub"/>
    <s v="Corner"/>
    <s v="Gtl"/>
    <s v="Edwards"/>
    <s v="Norm"/>
    <s v="Norm"/>
    <s v="1Fam"/>
    <s v="1Story"/>
    <n v="5"/>
    <n v="5"/>
    <n v="1920"/>
    <n v="1950"/>
    <s v="Gable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n v="2"/>
    <n v="1"/>
    <s v="TA"/>
    <n v="5"/>
    <s v="Typ"/>
    <n v="0"/>
    <s v="NA"/>
    <s v="Basment"/>
    <n v="1920"/>
    <s v="Unf"/>
    <n v="1"/>
    <n v="366"/>
    <s v="Fa"/>
    <s v="TA"/>
    <s v="Y"/>
    <n v="0"/>
    <n v="0"/>
    <n v="77"/>
    <n v="0"/>
    <n v="0"/>
    <n v="0"/>
    <s v="NA"/>
    <s v="NA"/>
    <s v="Shed"/>
    <n v="400"/>
    <n v="5"/>
    <n v="2010"/>
    <s v="COD"/>
    <s v="Abnorml"/>
    <n v="83000"/>
    <n v="2"/>
  </r>
  <r>
    <n v="100"/>
    <n v="20"/>
    <s v="RL"/>
    <n v="77"/>
    <n v="9320"/>
    <s v="Pave"/>
    <s v="NA"/>
    <s v="IR1"/>
    <s v="Lvl"/>
    <s v="AllPub"/>
    <s v="Inside"/>
    <s v="Gtl"/>
    <s v="NAmes"/>
    <s v="Norm"/>
    <s v="Norm"/>
    <s v="1Fam"/>
    <s v="1Story"/>
    <n v="4"/>
    <n v="5"/>
    <n v="1959"/>
    <n v="1959"/>
    <s v="Gable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n v="3"/>
    <n v="1"/>
    <s v="TA"/>
    <n v="6"/>
    <s v="Typ"/>
    <n v="0"/>
    <s v="NA"/>
    <s v="NA"/>
    <s v="NA"/>
    <s v="NA"/>
    <n v="0"/>
    <n v="0"/>
    <s v="NA"/>
    <s v="NA"/>
    <s v="Y"/>
    <n v="352"/>
    <n v="0"/>
    <n v="0"/>
    <n v="0"/>
    <n v="0"/>
    <n v="0"/>
    <s v="NA"/>
    <s v="NA"/>
    <s v="Shed"/>
    <n v="400"/>
    <n v="1"/>
    <n v="2010"/>
    <s v="WD"/>
    <s v="Normal"/>
    <n v="128950"/>
    <n v="1"/>
  </r>
  <r>
    <n v="101"/>
    <n v="20"/>
    <s v="RL"/>
    <s v="NA"/>
    <n v="10603"/>
    <s v="Pave"/>
    <s v="NA"/>
    <s v="IR1"/>
    <s v="Lvl"/>
    <s v="AllPub"/>
    <s v="Inside"/>
    <s v="Gtl"/>
    <s v="NWAmes"/>
    <s v="Norm"/>
    <s v="Norm"/>
    <s v="1Fam"/>
    <s v="1Story"/>
    <n v="6"/>
    <n v="7"/>
    <n v="1977"/>
    <n v="2001"/>
    <s v="Gable"/>
    <s v="CompShg"/>
    <s v="Plywood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n v="2"/>
    <n v="0"/>
    <n v="3"/>
    <n v="1"/>
    <s v="Gd"/>
    <n v="6"/>
    <s v="Typ"/>
    <n v="2"/>
    <s v="TA"/>
    <s v="Attchd"/>
    <n v="1977"/>
    <s v="RFn"/>
    <n v="2"/>
    <n v="480"/>
    <s v="TA"/>
    <s v="TA"/>
    <s v="Y"/>
    <n v="168"/>
    <n v="68"/>
    <n v="0"/>
    <n v="0"/>
    <n v="0"/>
    <n v="0"/>
    <s v="NA"/>
    <s v="NA"/>
    <s v="NA"/>
    <n v="0"/>
    <n v="2"/>
    <n v="2010"/>
    <s v="WD"/>
    <s v="Normal"/>
    <n v="205000"/>
    <n v="1"/>
  </r>
  <r>
    <n v="102"/>
    <n v="60"/>
    <s v="RL"/>
    <n v="77"/>
    <n v="9206"/>
    <s v="Pave"/>
    <s v="NA"/>
    <s v="Reg"/>
    <s v="Lvl"/>
    <s v="AllPub"/>
    <s v="Inside"/>
    <s v="Gtl"/>
    <s v="SawyerW"/>
    <s v="Norm"/>
    <s v="Norm"/>
    <s v="1Fam"/>
    <s v="2Story"/>
    <n v="6"/>
    <n v="5"/>
    <n v="1985"/>
    <n v="1985"/>
    <s v="Gable"/>
    <s v="CompShg"/>
    <s v="HdBoard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n v="2"/>
    <n v="1"/>
    <n v="3"/>
    <n v="1"/>
    <s v="Gd"/>
    <n v="7"/>
    <s v="Typ"/>
    <n v="1"/>
    <s v="TA"/>
    <s v="Attchd"/>
    <n v="1985"/>
    <s v="Fin"/>
    <n v="2"/>
    <n v="476"/>
    <s v="TA"/>
    <s v="TA"/>
    <s v="Y"/>
    <n v="192"/>
    <n v="46"/>
    <n v="0"/>
    <n v="0"/>
    <n v="0"/>
    <n v="0"/>
    <s v="NA"/>
    <s v="NA"/>
    <s v="NA"/>
    <n v="0"/>
    <n v="6"/>
    <n v="2010"/>
    <s v="WD"/>
    <s v="Normal"/>
    <n v="178000"/>
    <n v="1"/>
  </r>
  <r>
    <n v="103"/>
    <n v="90"/>
    <s v="RL"/>
    <n v="64"/>
    <n v="7018"/>
    <s v="Pave"/>
    <s v="NA"/>
    <s v="Reg"/>
    <s v="Bnk"/>
    <s v="AllPub"/>
    <s v="Inside"/>
    <s v="Gtl"/>
    <s v="SawyerW"/>
    <s v="Norm"/>
    <s v="Norm"/>
    <s v="Duplex"/>
    <s v="1Story"/>
    <n v="5"/>
    <n v="5"/>
    <n v="1979"/>
    <n v="1979"/>
    <s v="Gable"/>
    <s v="CompShg"/>
    <s v="HdBoard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n v="0"/>
    <s v="NA"/>
    <s v="Attchd"/>
    <n v="1979"/>
    <s v="Unf"/>
    <n v="2"/>
    <n v="410"/>
    <s v="TA"/>
    <s v="TA"/>
    <s v="Y"/>
    <n v="0"/>
    <n v="0"/>
    <n v="0"/>
    <n v="0"/>
    <n v="0"/>
    <n v="0"/>
    <s v="NA"/>
    <s v="NA"/>
    <s v="NA"/>
    <n v="0"/>
    <n v="6"/>
    <n v="2009"/>
    <s v="WD"/>
    <s v="Alloca"/>
    <n v="118964"/>
    <n v="3"/>
  </r>
  <r>
    <n v="104"/>
    <n v="20"/>
    <s v="RL"/>
    <n v="94"/>
    <n v="10402"/>
    <s v="Pave"/>
    <s v="NA"/>
    <s v="IR1"/>
    <s v="Lvl"/>
    <s v="AllPub"/>
    <s v="Corner"/>
    <s v="Gtl"/>
    <s v="CollgCr"/>
    <s v="Norm"/>
    <s v="Norm"/>
    <s v="1Fam"/>
    <s v="1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n v="2"/>
    <n v="0"/>
    <n v="3"/>
    <n v="1"/>
    <s v="Gd"/>
    <n v="6"/>
    <s v="Typ"/>
    <n v="0"/>
    <s v="NA"/>
    <s v="Attchd"/>
    <n v="2009"/>
    <s v="RFn"/>
    <n v="3"/>
    <n v="740"/>
    <s v="TA"/>
    <s v="TA"/>
    <s v="Y"/>
    <n v="0"/>
    <n v="36"/>
    <n v="0"/>
    <n v="0"/>
    <n v="0"/>
    <n v="0"/>
    <s v="NA"/>
    <s v="NA"/>
    <s v="NA"/>
    <n v="0"/>
    <n v="5"/>
    <n v="2010"/>
    <s v="WD"/>
    <s v="Normal"/>
    <n v="198900"/>
    <n v="1"/>
  </r>
  <r>
    <n v="105"/>
    <n v="50"/>
    <s v="RM"/>
    <s v="NA"/>
    <n v="7758"/>
    <s v="Pave"/>
    <s v="NA"/>
    <s v="Reg"/>
    <s v="Lvl"/>
    <s v="AllPub"/>
    <s v="Corner"/>
    <s v="Gtl"/>
    <s v="IDOTRR"/>
    <s v="Norm"/>
    <s v="Norm"/>
    <s v="1Fam"/>
    <s v="1.5Fin"/>
    <n v="7"/>
    <n v="4"/>
    <n v="1931"/>
    <n v="1950"/>
    <s v="Gable"/>
    <s v="CompShg"/>
    <s v="Stucco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n v="1"/>
    <n v="1"/>
    <n v="4"/>
    <n v="1"/>
    <s v="TA"/>
    <n v="7"/>
    <s v="Typ"/>
    <n v="2"/>
    <s v="TA"/>
    <s v="Detchd"/>
    <n v="1951"/>
    <s v="Unf"/>
    <n v="1"/>
    <n v="240"/>
    <s v="TA"/>
    <s v="TA"/>
    <s v="Y"/>
    <n v="0"/>
    <n v="0"/>
    <n v="0"/>
    <n v="0"/>
    <n v="184"/>
    <n v="0"/>
    <s v="NA"/>
    <s v="NA"/>
    <s v="NA"/>
    <n v="0"/>
    <n v="6"/>
    <n v="2007"/>
    <s v="WD"/>
    <s v="Normal"/>
    <n v="169500"/>
    <n v="1"/>
  </r>
  <r>
    <n v="106"/>
    <n v="60"/>
    <s v="FV"/>
    <n v="75"/>
    <n v="9375"/>
    <s v="Pave"/>
    <s v="NA"/>
    <s v="Reg"/>
    <s v="Lvl"/>
    <s v="AllPub"/>
    <s v="Inside"/>
    <s v="Gtl"/>
    <s v="Somerst"/>
    <s v="Norm"/>
    <s v="Norm"/>
    <s v="1Fam"/>
    <s v="2Story"/>
    <n v="8"/>
    <n v="5"/>
    <n v="2003"/>
    <n v="2004"/>
    <s v="Hip"/>
    <s v="CompShg"/>
    <s v="VinylSd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n v="2"/>
    <n v="1"/>
    <n v="3"/>
    <n v="1"/>
    <s v="Gd"/>
    <n v="9"/>
    <s v="Typ"/>
    <n v="1"/>
    <s v="Gd"/>
    <s v="Attchd"/>
    <n v="2003"/>
    <s v="RFn"/>
    <n v="2"/>
    <n v="648"/>
    <s v="TA"/>
    <s v="TA"/>
    <s v="Y"/>
    <n v="140"/>
    <n v="45"/>
    <n v="0"/>
    <n v="0"/>
    <n v="0"/>
    <n v="0"/>
    <s v="NA"/>
    <s v="NA"/>
    <s v="NA"/>
    <n v="0"/>
    <n v="8"/>
    <n v="2008"/>
    <s v="WD"/>
    <s v="Normal"/>
    <n v="250000"/>
    <n v="1"/>
  </r>
  <r>
    <n v="107"/>
    <n v="30"/>
    <s v="RM"/>
    <n v="60"/>
    <n v="10800"/>
    <s v="Pave"/>
    <s v="Grvl"/>
    <s v="Reg"/>
    <s v="Lvl"/>
    <s v="AllPub"/>
    <s v="Inside"/>
    <s v="Gtl"/>
    <s v="OldTown"/>
    <s v="Norm"/>
    <s v="Norm"/>
    <s v="1Fam"/>
    <s v="1Story"/>
    <n v="4"/>
    <n v="7"/>
    <n v="1885"/>
    <n v="1995"/>
    <s v="Mansard"/>
    <s v="CompShg"/>
    <s v="VinylSd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n v="1"/>
    <n v="0"/>
    <n v="2"/>
    <n v="1"/>
    <s v="TA"/>
    <n v="6"/>
    <s v="Typ"/>
    <n v="0"/>
    <s v="NA"/>
    <s v="Detchd"/>
    <n v="1954"/>
    <s v="Unf"/>
    <n v="1"/>
    <n v="273"/>
    <s v="Fa"/>
    <s v="Fa"/>
    <s v="N"/>
    <n v="0"/>
    <n v="0"/>
    <n v="0"/>
    <n v="0"/>
    <n v="0"/>
    <n v="0"/>
    <s v="NA"/>
    <s v="NA"/>
    <s v="Shed"/>
    <n v="450"/>
    <n v="8"/>
    <n v="2007"/>
    <s v="WD"/>
    <s v="Normal"/>
    <n v="100000"/>
    <n v="1"/>
  </r>
  <r>
    <n v="108"/>
    <n v="20"/>
    <s v="RM"/>
    <n v="50"/>
    <n v="6000"/>
    <s v="Pave"/>
    <s v="NA"/>
    <s v="Reg"/>
    <s v="Lvl"/>
    <s v="AllPub"/>
    <s v="Inside"/>
    <s v="Gtl"/>
    <s v="OldTown"/>
    <s v="Norm"/>
    <s v="Norm"/>
    <s v="1Fam"/>
    <s v="1Story"/>
    <n v="5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n v="1"/>
    <n v="0"/>
    <n v="2"/>
    <n v="1"/>
    <s v="TA"/>
    <n v="5"/>
    <s v="Typ"/>
    <n v="0"/>
    <s v="NA"/>
    <s v="Detchd"/>
    <n v="1948"/>
    <s v="Unf"/>
    <n v="1"/>
    <n v="250"/>
    <s v="TA"/>
    <s v="TA"/>
    <s v="Y"/>
    <n v="0"/>
    <n v="0"/>
    <n v="0"/>
    <n v="0"/>
    <n v="0"/>
    <n v="0"/>
    <s v="NA"/>
    <s v="NA"/>
    <s v="NA"/>
    <n v="0"/>
    <n v="4"/>
    <n v="2008"/>
    <s v="WD"/>
    <s v="Partial"/>
    <n v="115000"/>
    <n v="3"/>
  </r>
  <r>
    <n v="109"/>
    <n v="50"/>
    <s v="RM"/>
    <n v="85"/>
    <n v="8500"/>
    <s v="Pave"/>
    <s v="NA"/>
    <s v="Reg"/>
    <s v="Lvl"/>
    <s v="AllPub"/>
    <s v="Corner"/>
    <s v="Gtl"/>
    <s v="IDOTRR"/>
    <s v="Artery"/>
    <s v="Norm"/>
    <s v="1Fam"/>
    <s v="1.5Fin"/>
    <n v="5"/>
    <n v="7"/>
    <n v="1919"/>
    <n v="2005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n v="2"/>
    <n v="0"/>
    <n v="3"/>
    <n v="1"/>
    <s v="Fa"/>
    <n v="7"/>
    <s v="Typ"/>
    <n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8"/>
    <n v="2007"/>
    <s v="WD"/>
    <s v="Normal"/>
    <n v="115000"/>
    <n v="1"/>
  </r>
  <r>
    <n v="110"/>
    <n v="20"/>
    <s v="RL"/>
    <n v="105"/>
    <n v="11751"/>
    <s v="Pave"/>
    <s v="NA"/>
    <s v="IR1"/>
    <s v="Lvl"/>
    <s v="AllPub"/>
    <s v="Inside"/>
    <s v="Gtl"/>
    <s v="NWAmes"/>
    <s v="Norm"/>
    <s v="Norm"/>
    <s v="1Fam"/>
    <s v="1Story"/>
    <n v="6"/>
    <n v="6"/>
    <n v="1977"/>
    <n v="1977"/>
    <s v="Hip"/>
    <s v="CompShg"/>
    <s v="Plywood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n v="2"/>
    <n v="0"/>
    <n v="3"/>
    <n v="1"/>
    <s v="TA"/>
    <n v="7"/>
    <s v="Typ"/>
    <n v="1"/>
    <s v="TA"/>
    <s v="Attchd"/>
    <n v="1977"/>
    <s v="RFn"/>
    <n v="2"/>
    <n v="546"/>
    <s v="TA"/>
    <s v="TA"/>
    <s v="Y"/>
    <n v="0"/>
    <n v="122"/>
    <n v="0"/>
    <n v="0"/>
    <n v="0"/>
    <n v="0"/>
    <s v="NA"/>
    <s v="MnPrv"/>
    <s v="NA"/>
    <n v="0"/>
    <n v="1"/>
    <n v="2010"/>
    <s v="COD"/>
    <s v="Normal"/>
    <n v="190000"/>
    <n v="1"/>
  </r>
  <r>
    <n v="111"/>
    <n v="50"/>
    <s v="RL"/>
    <n v="75"/>
    <n v="9525"/>
    <s v="Pave"/>
    <s v="NA"/>
    <s v="Reg"/>
    <s v="Lvl"/>
    <s v="AllPub"/>
    <s v="Inside"/>
    <s v="Gtl"/>
    <s v="Edwards"/>
    <s v="Norm"/>
    <s v="Norm"/>
    <s v="1Fam"/>
    <s v="1.5Fin"/>
    <n v="6"/>
    <n v="4"/>
    <n v="1954"/>
    <n v="1972"/>
    <s v="Gable"/>
    <s v="CompShg"/>
    <s v="Wd Sdng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n v="2"/>
    <n v="0"/>
    <n v="4"/>
    <n v="1"/>
    <s v="TA"/>
    <n v="7"/>
    <s v="Typ"/>
    <n v="0"/>
    <s v="NA"/>
    <s v="Attchd"/>
    <n v="1954"/>
    <s v="Unf"/>
    <n v="1"/>
    <n v="325"/>
    <s v="TA"/>
    <s v="TA"/>
    <s v="Y"/>
    <n v="182"/>
    <n v="0"/>
    <n v="0"/>
    <n v="0"/>
    <n v="0"/>
    <n v="0"/>
    <s v="NA"/>
    <s v="NA"/>
    <s v="NA"/>
    <n v="0"/>
    <n v="10"/>
    <n v="2006"/>
    <s v="WD"/>
    <s v="Normal"/>
    <n v="136900"/>
    <n v="1"/>
  </r>
  <r>
    <n v="112"/>
    <n v="80"/>
    <s v="RL"/>
    <s v="NA"/>
    <n v="7750"/>
    <s v="Pave"/>
    <s v="NA"/>
    <s v="IR1"/>
    <s v="Lvl"/>
    <s v="AllPub"/>
    <s v="Inside"/>
    <s v="Gtl"/>
    <s v="Gilbert"/>
    <s v="Norm"/>
    <s v="Norm"/>
    <s v="1Fam"/>
    <s v="SLvl"/>
    <n v="7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n v="2"/>
    <n v="1"/>
    <n v="3"/>
    <n v="1"/>
    <s v="TA"/>
    <n v="7"/>
    <s v="Typ"/>
    <n v="1"/>
    <s v="TA"/>
    <s v="BuiltIn"/>
    <n v="2000"/>
    <s v="Fin"/>
    <n v="2"/>
    <n v="400"/>
    <s v="TA"/>
    <s v="TA"/>
    <s v="Y"/>
    <n v="180"/>
    <n v="0"/>
    <n v="0"/>
    <n v="0"/>
    <n v="0"/>
    <n v="0"/>
    <s v="NA"/>
    <s v="NA"/>
    <s v="NA"/>
    <n v="0"/>
    <n v="4"/>
    <n v="2010"/>
    <s v="WD"/>
    <s v="Normal"/>
    <n v="180000"/>
    <n v="1"/>
  </r>
  <r>
    <n v="113"/>
    <n v="60"/>
    <s v="RL"/>
    <n v="77"/>
    <n v="9965"/>
    <s v="Pave"/>
    <s v="NA"/>
    <s v="Reg"/>
    <s v="Lvl"/>
    <s v="AllPub"/>
    <s v="Inside"/>
    <s v="Gtl"/>
    <s v="CollgCr"/>
    <s v="Norm"/>
    <s v="Norm"/>
    <s v="1Fam"/>
    <s v="2Story"/>
    <n v="7"/>
    <n v="5"/>
    <n v="2007"/>
    <n v="2007"/>
    <s v="Gable"/>
    <s v="CompShg"/>
    <s v="VinylSd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n v="2"/>
    <n v="1"/>
    <n v="4"/>
    <n v="1"/>
    <s v="Ex"/>
    <n v="10"/>
    <s v="Typ"/>
    <n v="1"/>
    <s v="Gd"/>
    <s v="BuiltIn"/>
    <n v="2007"/>
    <s v="Fin"/>
    <n v="3"/>
    <n v="792"/>
    <s v="TA"/>
    <s v="TA"/>
    <s v="Y"/>
    <n v="120"/>
    <n v="184"/>
    <n v="0"/>
    <n v="0"/>
    <n v="168"/>
    <n v="0"/>
    <s v="NA"/>
    <s v="NA"/>
    <s v="NA"/>
    <n v="0"/>
    <n v="10"/>
    <n v="2007"/>
    <s v="New"/>
    <s v="Partial"/>
    <n v="383970"/>
    <n v="3"/>
  </r>
  <r>
    <n v="114"/>
    <n v="20"/>
    <s v="RL"/>
    <s v="NA"/>
    <n v="21000"/>
    <s v="Pave"/>
    <s v="NA"/>
    <s v="Reg"/>
    <s v="Bnk"/>
    <s v="AllPub"/>
    <s v="Corner"/>
    <s v="Gtl"/>
    <s v="Crawfor"/>
    <s v="Norm"/>
    <s v="Norm"/>
    <s v="1Fam"/>
    <s v="1Story"/>
    <n v="6"/>
    <n v="5"/>
    <n v="1953"/>
    <n v="1953"/>
    <s v="Hip"/>
    <s v="CompShg"/>
    <s v="Wd Sdng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n v="2"/>
    <n v="0"/>
    <n v="3"/>
    <n v="1"/>
    <s v="Gd"/>
    <n v="7"/>
    <s v="Typ"/>
    <n v="2"/>
    <s v="Gd"/>
    <s v="Basment"/>
    <n v="1953"/>
    <s v="Unf"/>
    <n v="2"/>
    <n v="450"/>
    <s v="TA"/>
    <s v="TA"/>
    <s v="Y"/>
    <n v="166"/>
    <n v="120"/>
    <n v="192"/>
    <n v="0"/>
    <n v="0"/>
    <n v="0"/>
    <s v="NA"/>
    <s v="MnPrv"/>
    <s v="NA"/>
    <n v="0"/>
    <n v="10"/>
    <n v="2007"/>
    <s v="COD"/>
    <s v="Abnorml"/>
    <n v="217000"/>
    <n v="2"/>
  </r>
  <r>
    <n v="115"/>
    <n v="70"/>
    <s v="RL"/>
    <n v="61"/>
    <n v="7259"/>
    <s v="Pave"/>
    <s v="NA"/>
    <s v="IR1"/>
    <s v="Lvl"/>
    <s v="AllPub"/>
    <s v="Inside"/>
    <s v="Mod"/>
    <s v="Crawfor"/>
    <s v="Norm"/>
    <s v="Norm"/>
    <s v="1Fam"/>
    <s v="2Story"/>
    <n v="6"/>
    <n v="8"/>
    <n v="1945"/>
    <n v="2002"/>
    <s v="Gambrel"/>
    <s v="CompShg"/>
    <s v="Wd Sdng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n v="2"/>
    <n v="1"/>
    <n v="3"/>
    <n v="1"/>
    <s v="Gd"/>
    <n v="9"/>
    <s v="Typ"/>
    <n v="1"/>
    <s v="TA"/>
    <s v="Detchd"/>
    <n v="1945"/>
    <s v="Unf"/>
    <n v="1"/>
    <n v="180"/>
    <s v="TA"/>
    <s v="TA"/>
    <s v="Y"/>
    <n v="224"/>
    <n v="0"/>
    <n v="0"/>
    <n v="0"/>
    <n v="0"/>
    <n v="0"/>
    <s v="NA"/>
    <s v="MnPrv"/>
    <s v="NA"/>
    <n v="0"/>
    <n v="7"/>
    <n v="2007"/>
    <s v="WD"/>
    <s v="Normal"/>
    <n v="259500"/>
    <n v="1"/>
  </r>
  <r>
    <n v="116"/>
    <n v="160"/>
    <s v="FV"/>
    <n v="34"/>
    <n v="3230"/>
    <s v="Pave"/>
    <s v="Pave"/>
    <s v="Reg"/>
    <s v="Lvl"/>
    <s v="AllPub"/>
    <s v="Corner"/>
    <s v="Gtl"/>
    <s v="Somerst"/>
    <s v="Norm"/>
    <s v="Norm"/>
    <s v="TwnhsE"/>
    <s v="2Story"/>
    <n v="6"/>
    <n v="5"/>
    <n v="1999"/>
    <n v="1999"/>
    <s v="Gable"/>
    <s v="CompShg"/>
    <s v="MetalSd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n v="2"/>
    <n v="1"/>
    <n v="2"/>
    <n v="1"/>
    <s v="TA"/>
    <n v="5"/>
    <s v="Typ"/>
    <n v="1"/>
    <s v="Fa"/>
    <s v="Detchd"/>
    <n v="1999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76000"/>
    <n v="1"/>
  </r>
  <r>
    <n v="117"/>
    <n v="20"/>
    <s v="RL"/>
    <s v="NA"/>
    <n v="11616"/>
    <s v="Pave"/>
    <s v="NA"/>
    <s v="Reg"/>
    <s v="Lvl"/>
    <s v="AllPub"/>
    <s v="Inside"/>
    <s v="Gtl"/>
    <s v="Sawyer"/>
    <s v="Norm"/>
    <s v="Norm"/>
    <s v="1Fam"/>
    <s v="1Story"/>
    <n v="5"/>
    <n v="5"/>
    <n v="1962"/>
    <n v="1962"/>
    <s v="Gable"/>
    <s v="CompShg"/>
    <s v="Wd Sdng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n v="1"/>
    <n v="0"/>
    <n v="3"/>
    <n v="1"/>
    <s v="TA"/>
    <n v="6"/>
    <s v="Typ"/>
    <n v="1"/>
    <s v="Po"/>
    <s v="Attchd"/>
    <n v="1962"/>
    <s v="Unf"/>
    <n v="1"/>
    <n v="288"/>
    <s v="TA"/>
    <s v="TA"/>
    <s v="Y"/>
    <n v="0"/>
    <n v="20"/>
    <n v="144"/>
    <n v="0"/>
    <n v="0"/>
    <n v="0"/>
    <s v="NA"/>
    <s v="NA"/>
    <s v="NA"/>
    <n v="0"/>
    <n v="9"/>
    <n v="2009"/>
    <s v="WD"/>
    <s v="Normal"/>
    <n v="139000"/>
    <n v="1"/>
  </r>
  <r>
    <n v="118"/>
    <n v="20"/>
    <s v="RL"/>
    <n v="74"/>
    <n v="8536"/>
    <s v="Pave"/>
    <s v="NA"/>
    <s v="Reg"/>
    <s v="Lvl"/>
    <s v="AllPub"/>
    <s v="Corner"/>
    <s v="Gtl"/>
    <s v="Edwards"/>
    <s v="Norm"/>
    <s v="Norm"/>
    <s v="1Fam"/>
    <s v="1Story"/>
    <n v="5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n v="1"/>
    <n v="1"/>
    <n v="2"/>
    <n v="1"/>
    <s v="TA"/>
    <n v="5"/>
    <s v="Typ"/>
    <n v="0"/>
    <s v="NA"/>
    <s v="Attchd"/>
    <n v="2007"/>
    <s v="Unf"/>
    <n v="2"/>
    <n v="430"/>
    <s v="TA"/>
    <s v="TA"/>
    <s v="Y"/>
    <n v="80"/>
    <n v="64"/>
    <n v="0"/>
    <n v="0"/>
    <n v="0"/>
    <n v="0"/>
    <s v="NA"/>
    <s v="NA"/>
    <s v="NA"/>
    <n v="0"/>
    <n v="4"/>
    <n v="2007"/>
    <s v="New"/>
    <s v="Partial"/>
    <n v="155000"/>
    <n v="3"/>
  </r>
  <r>
    <n v="119"/>
    <n v="60"/>
    <s v="RL"/>
    <n v="90"/>
    <n v="12376"/>
    <s v="Pave"/>
    <s v="NA"/>
    <s v="Reg"/>
    <s v="Lvl"/>
    <s v="AllPub"/>
    <s v="Corner"/>
    <s v="Gtl"/>
    <s v="SawyerW"/>
    <s v="Norm"/>
    <s v="Norm"/>
    <s v="1Fam"/>
    <s v="2Story"/>
    <n v="7"/>
    <n v="5"/>
    <n v="1990"/>
    <n v="1990"/>
    <s v="Hip"/>
    <s v="CompShg"/>
    <s v="Plywood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n v="3"/>
    <n v="0"/>
    <n v="5"/>
    <n v="1"/>
    <s v="Gd"/>
    <n v="11"/>
    <s v="Typ"/>
    <n v="2"/>
    <s v="TA"/>
    <s v="Attchd"/>
    <n v="1990"/>
    <s v="Unf"/>
    <n v="3"/>
    <n v="594"/>
    <s v="TA"/>
    <s v="TA"/>
    <s v="Y"/>
    <n v="367"/>
    <n v="0"/>
    <n v="0"/>
    <n v="0"/>
    <n v="0"/>
    <n v="0"/>
    <s v="NA"/>
    <s v="NA"/>
    <s v="NA"/>
    <n v="0"/>
    <n v="5"/>
    <n v="2010"/>
    <s v="WD"/>
    <s v="Normal"/>
    <n v="320000"/>
    <n v="1"/>
  </r>
  <r>
    <n v="120"/>
    <n v="60"/>
    <s v="RL"/>
    <n v="65"/>
    <n v="8461"/>
    <s v="Pave"/>
    <s v="NA"/>
    <s v="Reg"/>
    <s v="Lvl"/>
    <s v="AllPub"/>
    <s v="Inside"/>
    <s v="Gtl"/>
    <s v="CollgCr"/>
    <s v="Norm"/>
    <s v="Norm"/>
    <s v="1Fam"/>
    <s v="2Story"/>
    <n v="6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Gd"/>
    <s v="Attchd"/>
    <n v="2005"/>
    <s v="Fin"/>
    <n v="2"/>
    <n v="390"/>
    <s v="TA"/>
    <s v="TA"/>
    <s v="Y"/>
    <n v="0"/>
    <n v="24"/>
    <n v="0"/>
    <n v="0"/>
    <n v="0"/>
    <n v="0"/>
    <s v="NA"/>
    <s v="NA"/>
    <s v="NA"/>
    <n v="0"/>
    <n v="7"/>
    <n v="2006"/>
    <s v="New"/>
    <s v="Partial"/>
    <n v="163990"/>
    <n v="3"/>
  </r>
  <r>
    <n v="121"/>
    <n v="80"/>
    <s v="RL"/>
    <s v="NA"/>
    <n v="21453"/>
    <s v="Pave"/>
    <s v="NA"/>
    <s v="IR1"/>
    <s v="Low"/>
    <s v="AllPub"/>
    <s v="CulDSac"/>
    <s v="Sev"/>
    <s v="ClearCr"/>
    <s v="Norm"/>
    <s v="Norm"/>
    <s v="1Fam"/>
    <s v="SLvl"/>
    <n v="6"/>
    <n v="5"/>
    <n v="1969"/>
    <n v="1969"/>
    <s v="Flat"/>
    <s v="Metal"/>
    <s v="Plywood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n v="1"/>
    <n v="0"/>
    <n v="1"/>
    <n v="1"/>
    <s v="TA"/>
    <n v="4"/>
    <s v="Typ"/>
    <n v="2"/>
    <s v="TA"/>
    <s v="Attchd"/>
    <n v="1969"/>
    <s v="Unf"/>
    <n v="2"/>
    <n v="540"/>
    <s v="TA"/>
    <s v="TA"/>
    <s v="Y"/>
    <n v="0"/>
    <n v="130"/>
    <n v="0"/>
    <n v="130"/>
    <n v="0"/>
    <n v="0"/>
    <s v="NA"/>
    <s v="NA"/>
    <s v="NA"/>
    <n v="0"/>
    <n v="10"/>
    <n v="2006"/>
    <s v="WD"/>
    <s v="Normal"/>
    <n v="180000"/>
    <n v="1"/>
  </r>
  <r>
    <n v="122"/>
    <n v="50"/>
    <s v="RM"/>
    <n v="50"/>
    <n v="6060"/>
    <s v="Pave"/>
    <s v="NA"/>
    <s v="Reg"/>
    <s v="Lvl"/>
    <s v="AllPub"/>
    <s v="Inside"/>
    <s v="Gtl"/>
    <s v="IDOTRR"/>
    <s v="Norm"/>
    <s v="Norm"/>
    <s v="1Fam"/>
    <s v="1.5Fin"/>
    <n v="4"/>
    <n v="5"/>
    <n v="1939"/>
    <n v="1950"/>
    <s v="Gable"/>
    <s v="CompShg"/>
    <s v="AsbShng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n v="1"/>
    <n v="0"/>
    <n v="3"/>
    <n v="1"/>
    <s v="TA"/>
    <n v="4"/>
    <s v="Typ"/>
    <n v="0"/>
    <s v="NA"/>
    <s v="Detchd"/>
    <n v="1979"/>
    <s v="Unf"/>
    <n v="1"/>
    <n v="264"/>
    <s v="TA"/>
    <s v="TA"/>
    <s v="P"/>
    <n v="0"/>
    <n v="0"/>
    <n v="140"/>
    <n v="0"/>
    <n v="0"/>
    <n v="0"/>
    <s v="NA"/>
    <s v="MnPrv"/>
    <s v="NA"/>
    <n v="0"/>
    <n v="6"/>
    <n v="2007"/>
    <s v="WD"/>
    <s v="Normal"/>
    <n v="100000"/>
    <n v="1"/>
  </r>
  <r>
    <n v="123"/>
    <n v="20"/>
    <s v="RL"/>
    <n v="75"/>
    <n v="9464"/>
    <s v="Pave"/>
    <s v="NA"/>
    <s v="Reg"/>
    <s v="Lvl"/>
    <s v="AllPub"/>
    <s v="Corner"/>
    <s v="Gtl"/>
    <s v="NAmes"/>
    <s v="Norm"/>
    <s v="Norm"/>
    <s v="1Fam"/>
    <s v="1Story"/>
    <n v="6"/>
    <n v="7"/>
    <n v="1958"/>
    <n v="1958"/>
    <s v="Hip"/>
    <s v="CompShg"/>
    <s v="MetalSd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n v="1"/>
    <n v="0"/>
    <n v="3"/>
    <n v="1"/>
    <s v="TA"/>
    <n v="5"/>
    <s v="Typ"/>
    <n v="0"/>
    <s v="NA"/>
    <s v="Attchd"/>
    <n v="1958"/>
    <s v="Unf"/>
    <n v="1"/>
    <n v="288"/>
    <s v="TA"/>
    <s v="TA"/>
    <s v="Y"/>
    <n v="0"/>
    <n v="0"/>
    <n v="0"/>
    <n v="0"/>
    <n v="130"/>
    <n v="0"/>
    <s v="NA"/>
    <s v="NA"/>
    <s v="NA"/>
    <n v="0"/>
    <n v="6"/>
    <n v="2008"/>
    <s v="WD"/>
    <s v="Normal"/>
    <n v="136000"/>
    <n v="1"/>
  </r>
  <r>
    <n v="124"/>
    <n v="120"/>
    <s v="RL"/>
    <n v="55"/>
    <n v="7892"/>
    <s v="Pave"/>
    <s v="NA"/>
    <s v="Reg"/>
    <s v="Lvl"/>
    <s v="AllPub"/>
    <s v="Inside"/>
    <s v="Gtl"/>
    <s v="SawyerW"/>
    <s v="Norm"/>
    <s v="Norm"/>
    <s v="TwnhsE"/>
    <s v="1Story"/>
    <n v="6"/>
    <n v="5"/>
    <n v="1993"/>
    <n v="1993"/>
    <s v="Gable"/>
    <s v="CompShg"/>
    <s v="Plywood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n v="2"/>
    <n v="0"/>
    <n v="2"/>
    <n v="1"/>
    <s v="Gd"/>
    <n v="5"/>
    <s v="Typ"/>
    <n v="0"/>
    <s v="NA"/>
    <s v="Attchd"/>
    <n v="1993"/>
    <s v="RFn"/>
    <n v="2"/>
    <n v="530"/>
    <s v="TA"/>
    <s v="TA"/>
    <s v="Y"/>
    <n v="0"/>
    <n v="63"/>
    <n v="0"/>
    <n v="0"/>
    <n v="0"/>
    <n v="0"/>
    <s v="NA"/>
    <s v="NA"/>
    <s v="NA"/>
    <n v="0"/>
    <n v="3"/>
    <n v="2008"/>
    <s v="WD"/>
    <s v="Normal"/>
    <n v="153900"/>
    <n v="1"/>
  </r>
  <r>
    <n v="125"/>
    <n v="20"/>
    <s v="RL"/>
    <n v="48"/>
    <n v="17043"/>
    <s v="Pave"/>
    <s v="NA"/>
    <s v="IR1"/>
    <s v="Lvl"/>
    <s v="AllPub"/>
    <s v="CulDSac"/>
    <s v="Gtl"/>
    <s v="NWAmes"/>
    <s v="Norm"/>
    <s v="Norm"/>
    <s v="1Fam"/>
    <s v="1Story"/>
    <n v="6"/>
    <n v="5"/>
    <n v="1979"/>
    <n v="1998"/>
    <s v="Gable"/>
    <s v="CompShg"/>
    <s v="HdBoard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n v="2"/>
    <n v="0"/>
    <n v="3"/>
    <n v="1"/>
    <s v="TA"/>
    <n v="7"/>
    <s v="Typ"/>
    <n v="1"/>
    <s v="TA"/>
    <s v="Attchd"/>
    <n v="1979"/>
    <s v="Unf"/>
    <n v="2"/>
    <n v="435"/>
    <s v="TA"/>
    <s v="TA"/>
    <s v="Y"/>
    <n v="192"/>
    <n v="0"/>
    <n v="0"/>
    <n v="0"/>
    <n v="0"/>
    <n v="0"/>
    <s v="NA"/>
    <s v="NA"/>
    <s v="NA"/>
    <n v="0"/>
    <n v="1"/>
    <n v="2009"/>
    <s v="WD"/>
    <s v="Normal"/>
    <n v="181000"/>
    <n v="1"/>
  </r>
  <r>
    <n v="126"/>
    <n v="190"/>
    <s v="RM"/>
    <n v="60"/>
    <n v="6780"/>
    <s v="Pave"/>
    <s v="NA"/>
    <s v="Reg"/>
    <s v="Lvl"/>
    <s v="AllPub"/>
    <s v="Inside"/>
    <s v="Gtl"/>
    <s v="IDOTRR"/>
    <s v="Norm"/>
    <s v="Norm"/>
    <s v="2fmCon"/>
    <s v="1.5Fin"/>
    <n v="6"/>
    <n v="8"/>
    <n v="1935"/>
    <n v="1982"/>
    <s v="Gable"/>
    <s v="CompShg"/>
    <s v="Wd Sdng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n v="1"/>
    <n v="0"/>
    <n v="2"/>
    <n v="1"/>
    <s v="TA"/>
    <n v="5"/>
    <s v="Typ"/>
    <n v="0"/>
    <s v="NA"/>
    <s v="NA"/>
    <s v="NA"/>
    <s v="NA"/>
    <n v="0"/>
    <n v="0"/>
    <s v="NA"/>
    <s v="NA"/>
    <s v="N"/>
    <n v="53"/>
    <n v="0"/>
    <n v="0"/>
    <n v="0"/>
    <n v="0"/>
    <n v="0"/>
    <s v="NA"/>
    <s v="NA"/>
    <s v="NA"/>
    <n v="0"/>
    <n v="6"/>
    <n v="2006"/>
    <s v="WD"/>
    <s v="Normal"/>
    <n v="84500"/>
    <n v="1"/>
  </r>
  <r>
    <n v="127"/>
    <n v="120"/>
    <s v="RL"/>
    <s v="NA"/>
    <n v="4928"/>
    <s v="Pave"/>
    <s v="NA"/>
    <s v="IR1"/>
    <s v="Lvl"/>
    <s v="AllPub"/>
    <s v="Inside"/>
    <s v="Gtl"/>
    <s v="NPkVill"/>
    <s v="Norm"/>
    <s v="Norm"/>
    <s v="TwnhsE"/>
    <s v="1Story"/>
    <n v="6"/>
    <n v="5"/>
    <n v="1976"/>
    <n v="1976"/>
    <s v="Gable"/>
    <s v="CompShg"/>
    <s v="Plywood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n v="1"/>
    <s v="TA"/>
    <s v="Attchd"/>
    <n v="1977"/>
    <s v="RFn"/>
    <n v="2"/>
    <n v="440"/>
    <s v="TA"/>
    <s v="TA"/>
    <s v="Y"/>
    <n v="0"/>
    <n v="205"/>
    <n v="0"/>
    <n v="0"/>
    <n v="0"/>
    <n v="0"/>
    <s v="NA"/>
    <s v="NA"/>
    <s v="NA"/>
    <n v="0"/>
    <n v="2"/>
    <n v="2007"/>
    <s v="WD"/>
    <s v="Normal"/>
    <n v="128000"/>
    <n v="1"/>
  </r>
  <r>
    <n v="128"/>
    <n v="45"/>
    <s v="RM"/>
    <n v="55"/>
    <n v="4388"/>
    <s v="Pave"/>
    <s v="NA"/>
    <s v="IR1"/>
    <s v="Bnk"/>
    <s v="AllPub"/>
    <s v="Inside"/>
    <s v="Gtl"/>
    <s v="OldTown"/>
    <s v="Feedr"/>
    <s v="Norm"/>
    <s v="1Fam"/>
    <s v="1.5Unf"/>
    <n v="5"/>
    <n v="7"/>
    <n v="1930"/>
    <n v="1950"/>
    <s v="Gable"/>
    <s v="CompShg"/>
    <s v="WdShing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n v="1"/>
    <n v="0"/>
    <n v="3"/>
    <n v="1"/>
    <s v="TA"/>
    <n v="5"/>
    <s v="Typ"/>
    <n v="1"/>
    <s v="T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7"/>
    <s v="WD"/>
    <s v="Normal"/>
    <n v="87000"/>
    <n v="1"/>
  </r>
  <r>
    <n v="129"/>
    <n v="60"/>
    <s v="RL"/>
    <n v="69"/>
    <n v="7590"/>
    <s v="Pave"/>
    <s v="NA"/>
    <s v="Reg"/>
    <s v="Lvl"/>
    <s v="AllPub"/>
    <s v="Inside"/>
    <s v="Gtl"/>
    <s v="NAmes"/>
    <s v="PosN"/>
    <s v="Norm"/>
    <s v="1Fam"/>
    <s v="2Story"/>
    <n v="6"/>
    <n v="5"/>
    <n v="1966"/>
    <n v="1966"/>
    <s v="Gable"/>
    <s v="CompShg"/>
    <s v="VinylSd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n v="1"/>
    <n v="1"/>
    <n v="3"/>
    <n v="1"/>
    <s v="TA"/>
    <n v="6"/>
    <s v="Typ"/>
    <n v="1"/>
    <s v="Fa"/>
    <s v="Attchd"/>
    <n v="1966"/>
    <s v="RFn"/>
    <n v="2"/>
    <n v="453"/>
    <s v="TA"/>
    <s v="TA"/>
    <s v="Y"/>
    <n v="188"/>
    <n v="108"/>
    <n v="0"/>
    <n v="0"/>
    <n v="0"/>
    <n v="0"/>
    <s v="NA"/>
    <s v="NA"/>
    <s v="NA"/>
    <n v="0"/>
    <n v="7"/>
    <n v="2006"/>
    <s v="WD"/>
    <s v="Normal"/>
    <n v="155000"/>
    <n v="1"/>
  </r>
  <r>
    <n v="130"/>
    <n v="20"/>
    <s v="RL"/>
    <n v="69"/>
    <n v="8973"/>
    <s v="Pave"/>
    <s v="NA"/>
    <s v="Reg"/>
    <s v="Lvl"/>
    <s v="AllPub"/>
    <s v="Inside"/>
    <s v="Gtl"/>
    <s v="NAmes"/>
    <s v="Norm"/>
    <s v="Norm"/>
    <s v="1Fam"/>
    <s v="1Story"/>
    <n v="5"/>
    <n v="7"/>
    <n v="1958"/>
    <n v="1991"/>
    <s v="Gable"/>
    <s v="CompShg"/>
    <s v="Plywood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n v="1"/>
    <n v="1"/>
    <n v="3"/>
    <n v="1"/>
    <s v="Ex"/>
    <n v="6"/>
    <s v="Typ"/>
    <n v="0"/>
    <s v="NA"/>
    <s v="2Types"/>
    <n v="1998"/>
    <s v="RFn"/>
    <n v="2"/>
    <n v="750"/>
    <s v="TA"/>
    <s v="TA"/>
    <s v="Y"/>
    <n v="0"/>
    <n v="80"/>
    <n v="0"/>
    <n v="180"/>
    <n v="0"/>
    <n v="0"/>
    <s v="NA"/>
    <s v="MnWw"/>
    <s v="NA"/>
    <n v="0"/>
    <n v="7"/>
    <n v="2006"/>
    <s v="WD"/>
    <s v="Abnorml"/>
    <n v="150000"/>
    <n v="2"/>
  </r>
  <r>
    <n v="131"/>
    <n v="60"/>
    <s v="RL"/>
    <n v="88"/>
    <n v="14200"/>
    <s v="Pave"/>
    <s v="NA"/>
    <s v="Reg"/>
    <s v="Lvl"/>
    <s v="AllPub"/>
    <s v="Corner"/>
    <s v="Gtl"/>
    <s v="NAmes"/>
    <s v="Norm"/>
    <s v="Norm"/>
    <s v="1Fam"/>
    <s v="2Story"/>
    <n v="7"/>
    <n v="6"/>
    <n v="1966"/>
    <n v="1966"/>
    <s v="Gable"/>
    <s v="CompShg"/>
    <s v="MetalSd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n v="2"/>
    <n v="1"/>
    <n v="4"/>
    <n v="1"/>
    <s v="Gd"/>
    <n v="8"/>
    <s v="Typ"/>
    <n v="2"/>
    <s v="Gd"/>
    <s v="Attchd"/>
    <n v="1966"/>
    <s v="Fin"/>
    <n v="2"/>
    <n v="487"/>
    <s v="TA"/>
    <s v="TA"/>
    <s v="Y"/>
    <n v="105"/>
    <n v="66"/>
    <n v="0"/>
    <n v="0"/>
    <n v="0"/>
    <n v="0"/>
    <s v="NA"/>
    <s v="GdPrv"/>
    <s v="NA"/>
    <n v="0"/>
    <n v="5"/>
    <n v="2006"/>
    <s v="WD"/>
    <s v="Normal"/>
    <n v="226000"/>
    <n v="1"/>
  </r>
  <r>
    <n v="132"/>
    <n v="60"/>
    <s v="RL"/>
    <s v="NA"/>
    <n v="12224"/>
    <s v="Pave"/>
    <s v="NA"/>
    <s v="IR1"/>
    <s v="Lvl"/>
    <s v="AllPub"/>
    <s v="Corner"/>
    <s v="Gtl"/>
    <s v="Gilbert"/>
    <s v="Norm"/>
    <s v="Norm"/>
    <s v="1Fam"/>
    <s v="2Story"/>
    <n v="6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n v="2"/>
    <n v="1"/>
    <n v="3"/>
    <n v="1"/>
    <s v="Gd"/>
    <n v="7"/>
    <s v="Typ"/>
    <n v="1"/>
    <s v="TA"/>
    <s v="BuiltIn"/>
    <n v="2000"/>
    <s v="RFn"/>
    <n v="2"/>
    <n v="390"/>
    <s v="TA"/>
    <s v="TA"/>
    <s v="Y"/>
    <n v="24"/>
    <n v="48"/>
    <n v="0"/>
    <n v="0"/>
    <n v="0"/>
    <n v="0"/>
    <s v="NA"/>
    <s v="NA"/>
    <s v="NA"/>
    <n v="0"/>
    <n v="7"/>
    <n v="2009"/>
    <s v="WD"/>
    <s v="Normal"/>
    <n v="244000"/>
    <n v="1"/>
  </r>
  <r>
    <n v="133"/>
    <n v="20"/>
    <s v="RL"/>
    <n v="75"/>
    <n v="7388"/>
    <s v="Pave"/>
    <s v="NA"/>
    <s v="Reg"/>
    <s v="Lvl"/>
    <s v="AllPub"/>
    <s v="Corner"/>
    <s v="Gtl"/>
    <s v="NAmes"/>
    <s v="Norm"/>
    <s v="Norm"/>
    <s v="1Fam"/>
    <s v="1Story"/>
    <n v="5"/>
    <n v="6"/>
    <n v="1959"/>
    <n v="2002"/>
    <s v="Gable"/>
    <s v="CompShg"/>
    <s v="MetalSd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n v="1"/>
    <n v="0"/>
    <n v="3"/>
    <n v="1"/>
    <s v="Gd"/>
    <n v="7"/>
    <s v="Typ"/>
    <n v="0"/>
    <s v="NA"/>
    <s v="Detchd"/>
    <n v="197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50750"/>
    <n v="1"/>
  </r>
  <r>
    <n v="134"/>
    <n v="20"/>
    <s v="RL"/>
    <s v="NA"/>
    <n v="6853"/>
    <s v="Pave"/>
    <s v="NA"/>
    <s v="IR1"/>
    <s v="Lvl"/>
    <s v="AllPub"/>
    <s v="Inside"/>
    <s v="Gtl"/>
    <s v="Timber"/>
    <s v="Norm"/>
    <s v="Norm"/>
    <s v="1Fam"/>
    <s v="1Story"/>
    <n v="8"/>
    <n v="5"/>
    <n v="2001"/>
    <n v="2002"/>
    <s v="Gable"/>
    <s v="CompShg"/>
    <s v="VinylSd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n v="2"/>
    <n v="0"/>
    <n v="2"/>
    <n v="1"/>
    <s v="Gd"/>
    <n v="6"/>
    <s v="Typ"/>
    <n v="0"/>
    <s v="NA"/>
    <s v="Attchd"/>
    <n v="2001"/>
    <s v="Fin"/>
    <n v="2"/>
    <n v="471"/>
    <s v="TA"/>
    <s v="TA"/>
    <s v="Y"/>
    <n v="192"/>
    <n v="25"/>
    <n v="0"/>
    <n v="0"/>
    <n v="0"/>
    <n v="0"/>
    <s v="NA"/>
    <s v="NA"/>
    <s v="NA"/>
    <n v="0"/>
    <n v="6"/>
    <n v="2009"/>
    <s v="WD"/>
    <s v="Normal"/>
    <n v="220000"/>
    <n v="1"/>
  </r>
  <r>
    <n v="135"/>
    <n v="20"/>
    <s v="RL"/>
    <n v="78"/>
    <n v="10335"/>
    <s v="Pave"/>
    <s v="NA"/>
    <s v="IR1"/>
    <s v="Lvl"/>
    <s v="AllPub"/>
    <s v="Inside"/>
    <s v="Gtl"/>
    <s v="Sawyer"/>
    <s v="Norm"/>
    <s v="Norm"/>
    <s v="1Fam"/>
    <s v="1Story"/>
    <n v="5"/>
    <n v="6"/>
    <n v="1968"/>
    <n v="1993"/>
    <s v="Gable"/>
    <s v="CompShg"/>
    <s v="Plywood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n v="2"/>
    <n v="1"/>
    <n v="3"/>
    <n v="1"/>
    <s v="TA"/>
    <n v="7"/>
    <s v="Min1"/>
    <n v="1"/>
    <s v="TA"/>
    <s v="Attchd"/>
    <n v="1968"/>
    <s v="RFn"/>
    <n v="2"/>
    <n v="440"/>
    <s v="TA"/>
    <s v="TA"/>
    <s v="Y"/>
    <n v="0"/>
    <n v="96"/>
    <n v="180"/>
    <n v="0"/>
    <n v="0"/>
    <n v="0"/>
    <s v="NA"/>
    <s v="MnPrv"/>
    <s v="NA"/>
    <n v="0"/>
    <n v="7"/>
    <n v="2006"/>
    <s v="WD"/>
    <s v="Normal"/>
    <n v="180000"/>
    <n v="1"/>
  </r>
  <r>
    <n v="136"/>
    <n v="20"/>
    <s v="RL"/>
    <n v="80"/>
    <n v="10400"/>
    <s v="Pave"/>
    <s v="NA"/>
    <s v="Reg"/>
    <s v="Lvl"/>
    <s v="AllPub"/>
    <s v="Inside"/>
    <s v="Gtl"/>
    <s v="NWAmes"/>
    <s v="Norm"/>
    <s v="Norm"/>
    <s v="1Fam"/>
    <s v="1Story"/>
    <n v="7"/>
    <n v="6"/>
    <n v="1970"/>
    <n v="1970"/>
    <s v="Hip"/>
    <s v="CompShg"/>
    <s v="Plywood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n v="2"/>
    <n v="0"/>
    <n v="3"/>
    <n v="1"/>
    <s v="TA"/>
    <n v="7"/>
    <s v="Typ"/>
    <n v="1"/>
    <s v="Gd"/>
    <s v="Attchd"/>
    <n v="1970"/>
    <s v="Unf"/>
    <n v="2"/>
    <n v="530"/>
    <s v="TA"/>
    <s v="TA"/>
    <s v="Y"/>
    <n v="98"/>
    <n v="0"/>
    <n v="0"/>
    <n v="0"/>
    <n v="0"/>
    <n v="0"/>
    <s v="NA"/>
    <s v="MnPrv"/>
    <s v="NA"/>
    <n v="0"/>
    <n v="5"/>
    <n v="2008"/>
    <s v="WD"/>
    <s v="Normal"/>
    <n v="174000"/>
    <n v="1"/>
  </r>
  <r>
    <n v="137"/>
    <n v="20"/>
    <s v="RL"/>
    <s v="NA"/>
    <n v="10355"/>
    <s v="Pave"/>
    <s v="NA"/>
    <s v="IR1"/>
    <s v="Lvl"/>
    <s v="AllPub"/>
    <s v="Corner"/>
    <s v="Gtl"/>
    <s v="NAmes"/>
    <s v="Norm"/>
    <s v="Norm"/>
    <s v="1Fam"/>
    <s v="1Story"/>
    <n v="5"/>
    <n v="5"/>
    <n v="1967"/>
    <n v="1967"/>
    <s v="Gable"/>
    <s v="CompShg"/>
    <s v="MetalSd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n v="2"/>
    <n v="0"/>
    <n v="3"/>
    <n v="1"/>
    <s v="TA"/>
    <n v="5"/>
    <s v="Typ"/>
    <n v="1"/>
    <s v="Fa"/>
    <s v="Attchd"/>
    <n v="1967"/>
    <s v="RFn"/>
    <n v="1"/>
    <n v="318"/>
    <s v="TA"/>
    <s v="TA"/>
    <s v="Y"/>
    <n v="0"/>
    <n v="111"/>
    <n v="0"/>
    <n v="0"/>
    <n v="0"/>
    <n v="0"/>
    <s v="NA"/>
    <s v="NA"/>
    <s v="NA"/>
    <n v="0"/>
    <n v="7"/>
    <n v="2007"/>
    <s v="WD"/>
    <s v="Normal"/>
    <n v="143000"/>
    <n v="1"/>
  </r>
  <r>
    <n v="138"/>
    <n v="90"/>
    <s v="RL"/>
    <n v="82"/>
    <n v="11070"/>
    <s v="Pave"/>
    <s v="NA"/>
    <s v="Reg"/>
    <s v="Lvl"/>
    <s v="AllPub"/>
    <s v="Inside"/>
    <s v="Gtl"/>
    <s v="Mitchel"/>
    <s v="Norm"/>
    <s v="Norm"/>
    <s v="Duplex"/>
    <s v="1Story"/>
    <n v="7"/>
    <n v="5"/>
    <n v="1988"/>
    <n v="1989"/>
    <s v="Gable"/>
    <s v="CompShg"/>
    <s v="VinylSd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n v="3"/>
    <n v="0"/>
    <n v="5"/>
    <n v="2"/>
    <s v="TA"/>
    <n v="9"/>
    <s v="Typ"/>
    <n v="0"/>
    <s v="NA"/>
    <s v="2Types"/>
    <n v="1989"/>
    <s v="Unf"/>
    <n v="3"/>
    <n v="766"/>
    <s v="TA"/>
    <s v="TA"/>
    <s v="Y"/>
    <n v="0"/>
    <n v="0"/>
    <n v="0"/>
    <n v="0"/>
    <n v="0"/>
    <n v="0"/>
    <s v="NA"/>
    <s v="NA"/>
    <s v="NA"/>
    <n v="0"/>
    <n v="7"/>
    <n v="2006"/>
    <s v="WD"/>
    <s v="Family"/>
    <n v="171000"/>
    <n v="3"/>
  </r>
  <r>
    <n v="139"/>
    <n v="60"/>
    <s v="RL"/>
    <n v="73"/>
    <n v="9066"/>
    <s v="Pave"/>
    <s v="NA"/>
    <s v="IR1"/>
    <s v="Lvl"/>
    <s v="AllPub"/>
    <s v="Inside"/>
    <s v="Gtl"/>
    <s v="CollgCr"/>
    <s v="Norm"/>
    <s v="Norm"/>
    <s v="1Fam"/>
    <s v="2Story"/>
    <n v="8"/>
    <n v="5"/>
    <n v="1999"/>
    <n v="2000"/>
    <s v="Gable"/>
    <s v="CompShg"/>
    <s v="VinylSd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n v="2"/>
    <n v="1"/>
    <n v="3"/>
    <n v="1"/>
    <s v="Gd"/>
    <n v="7"/>
    <s v="Typ"/>
    <n v="2"/>
    <s v="TA"/>
    <s v="Attchd"/>
    <n v="1999"/>
    <s v="Fin"/>
    <n v="3"/>
    <n v="660"/>
    <s v="TA"/>
    <s v="TA"/>
    <s v="Y"/>
    <n v="224"/>
    <n v="106"/>
    <n v="0"/>
    <n v="0"/>
    <n v="0"/>
    <n v="0"/>
    <s v="NA"/>
    <s v="GdPrv"/>
    <s v="NA"/>
    <n v="0"/>
    <n v="12"/>
    <n v="2008"/>
    <s v="WD"/>
    <s v="Normal"/>
    <n v="230000"/>
    <n v="1"/>
  </r>
  <r>
    <n v="140"/>
    <n v="60"/>
    <s v="RL"/>
    <n v="65"/>
    <n v="15426"/>
    <s v="Pave"/>
    <s v="NA"/>
    <s v="IR1"/>
    <s v="Lvl"/>
    <s v="AllPub"/>
    <s v="Inside"/>
    <s v="Gtl"/>
    <s v="CollgCr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n v="2"/>
    <n v="1"/>
    <n v="3"/>
    <n v="1"/>
    <s v="Gd"/>
    <n v="7"/>
    <s v="Typ"/>
    <n v="0"/>
    <s v="NA"/>
    <s v="Attchd"/>
    <n v="1997"/>
    <s v="RFn"/>
    <n v="2"/>
    <n v="470"/>
    <s v="TA"/>
    <s v="TA"/>
    <s v="Y"/>
    <n v="276"/>
    <n v="99"/>
    <n v="0"/>
    <n v="0"/>
    <n v="0"/>
    <n v="0"/>
    <s v="NA"/>
    <s v="MnPrv"/>
    <s v="NA"/>
    <n v="0"/>
    <n v="8"/>
    <n v="2009"/>
    <s v="WD"/>
    <s v="Normal"/>
    <n v="231500"/>
    <n v="1"/>
  </r>
  <r>
    <n v="141"/>
    <n v="20"/>
    <s v="RL"/>
    <n v="70"/>
    <n v="10500"/>
    <s v="Pave"/>
    <s v="NA"/>
    <s v="Reg"/>
    <s v="Lvl"/>
    <s v="AllPub"/>
    <s v="FR2"/>
    <s v="Gtl"/>
    <s v="NAmes"/>
    <s v="Norm"/>
    <s v="Norm"/>
    <s v="1Fam"/>
    <s v="1Story"/>
    <n v="4"/>
    <n v="5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1"/>
    <s v="Po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s v="ConLI"/>
    <s v="Normal"/>
    <n v="115000"/>
    <n v="1"/>
  </r>
  <r>
    <n v="142"/>
    <n v="20"/>
    <s v="RL"/>
    <n v="78"/>
    <n v="11645"/>
    <s v="Pave"/>
    <s v="NA"/>
    <s v="Reg"/>
    <s v="Lvl"/>
    <s v="AllPub"/>
    <s v="Inside"/>
    <s v="Gtl"/>
    <s v="CollgCr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n v="2"/>
    <n v="0"/>
    <n v="3"/>
    <n v="1"/>
    <s v="Gd"/>
    <n v="7"/>
    <s v="Typ"/>
    <n v="0"/>
    <s v="NA"/>
    <s v="Attchd"/>
    <n v="2005"/>
    <s v="Fin"/>
    <n v="2"/>
    <n v="660"/>
    <s v="TA"/>
    <s v="TA"/>
    <s v="Y"/>
    <n v="160"/>
    <n v="24"/>
    <n v="0"/>
    <n v="0"/>
    <n v="0"/>
    <n v="0"/>
    <s v="NA"/>
    <s v="NA"/>
    <s v="NA"/>
    <n v="0"/>
    <n v="1"/>
    <n v="2006"/>
    <s v="WD"/>
    <s v="Normal"/>
    <n v="260000"/>
    <n v="1"/>
  </r>
  <r>
    <n v="143"/>
    <n v="50"/>
    <s v="RL"/>
    <n v="71"/>
    <n v="8520"/>
    <s v="Pave"/>
    <s v="NA"/>
    <s v="Reg"/>
    <s v="Lvl"/>
    <s v="AllPub"/>
    <s v="Corner"/>
    <s v="Gtl"/>
    <s v="NAmes"/>
    <s v="Artery"/>
    <s v="Norm"/>
    <s v="1Fam"/>
    <s v="1.5Fin"/>
    <n v="5"/>
    <n v="4"/>
    <n v="1952"/>
    <n v="1952"/>
    <s v="Gable"/>
    <s v="CompShg"/>
    <s v="BrkFace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n v="2"/>
    <n v="0"/>
    <n v="4"/>
    <n v="1"/>
    <s v="TA"/>
    <n v="6"/>
    <s v="Typ"/>
    <n v="0"/>
    <s v="NA"/>
    <s v="Detchd"/>
    <n v="2000"/>
    <s v="Unf"/>
    <n v="2"/>
    <n v="72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n v="166000"/>
    <n v="1"/>
  </r>
  <r>
    <n v="144"/>
    <n v="20"/>
    <s v="RL"/>
    <n v="78"/>
    <n v="10335"/>
    <s v="Pave"/>
    <s v="NA"/>
    <s v="IR1"/>
    <s v="Lvl"/>
    <s v="AllPub"/>
    <s v="Inside"/>
    <s v="Gtl"/>
    <s v="CollgCr"/>
    <s v="Norm"/>
    <s v="Norm"/>
    <s v="1Fam"/>
    <s v="1Story"/>
    <n v="7"/>
    <n v="5"/>
    <n v="1999"/>
    <n v="1999"/>
    <s v="Gable"/>
    <s v="CompShg"/>
    <s v="VinylSd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n v="2"/>
    <n v="0"/>
    <n v="3"/>
    <n v="1"/>
    <s v="Gd"/>
    <n v="6"/>
    <s v="Typ"/>
    <n v="0"/>
    <s v="NA"/>
    <s v="Attchd"/>
    <n v="1999"/>
    <s v="RFn"/>
    <n v="2"/>
    <n v="577"/>
    <s v="TA"/>
    <s v="TA"/>
    <s v="Y"/>
    <n v="144"/>
    <n v="29"/>
    <n v="0"/>
    <n v="0"/>
    <n v="0"/>
    <n v="0"/>
    <s v="NA"/>
    <s v="NA"/>
    <s v="NA"/>
    <n v="0"/>
    <n v="6"/>
    <n v="2009"/>
    <s v="WD"/>
    <s v="Normal"/>
    <n v="204000"/>
    <n v="1"/>
  </r>
  <r>
    <n v="145"/>
    <n v="90"/>
    <s v="RM"/>
    <n v="70"/>
    <n v="9100"/>
    <s v="Pave"/>
    <s v="NA"/>
    <s v="Reg"/>
    <s v="Lvl"/>
    <s v="AllPub"/>
    <s v="Inside"/>
    <s v="Gtl"/>
    <s v="Sawyer"/>
    <s v="RRAe"/>
    <s v="Norm"/>
    <s v="Duplex"/>
    <s v="1Story"/>
    <n v="5"/>
    <n v="5"/>
    <n v="1963"/>
    <n v="1963"/>
    <s v="Gable"/>
    <s v="CompShg"/>
    <s v="HdBoard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n v="2"/>
    <n v="0"/>
    <n v="6"/>
    <n v="2"/>
    <s v="TA"/>
    <n v="10"/>
    <s v="Typ"/>
    <n v="0"/>
    <s v="NA"/>
    <s v="Detchd"/>
    <n v="1963"/>
    <s v="Unf"/>
    <n v="2"/>
    <n v="504"/>
    <s v="TA"/>
    <s v="TA"/>
    <s v="Y"/>
    <n v="0"/>
    <n v="0"/>
    <n v="0"/>
    <n v="0"/>
    <n v="0"/>
    <n v="0"/>
    <s v="NA"/>
    <s v="NA"/>
    <s v="NA"/>
    <n v="0"/>
    <n v="11"/>
    <n v="2006"/>
    <s v="ConLI"/>
    <s v="Abnorml"/>
    <n v="125000"/>
    <n v="2"/>
  </r>
  <r>
    <n v="146"/>
    <n v="160"/>
    <s v="RM"/>
    <n v="24"/>
    <n v="2522"/>
    <s v="Pave"/>
    <s v="NA"/>
    <s v="Reg"/>
    <s v="Lvl"/>
    <s v="AllPub"/>
    <s v="Inside"/>
    <s v="Gtl"/>
    <s v="Edwards"/>
    <s v="Norm"/>
    <s v="Norm"/>
    <s v="Twnhs"/>
    <s v="2Story"/>
    <n v="6"/>
    <n v="5"/>
    <n v="2004"/>
    <n v="2006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0000"/>
    <n v="1"/>
  </r>
  <r>
    <n v="147"/>
    <n v="30"/>
    <s v="RM"/>
    <n v="51"/>
    <n v="6120"/>
    <s v="Pave"/>
    <s v="NA"/>
    <s v="Reg"/>
    <s v="Lvl"/>
    <s v="AllPub"/>
    <s v="Corner"/>
    <s v="Gtl"/>
    <s v="BrkSide"/>
    <s v="Norm"/>
    <s v="Norm"/>
    <s v="1Fam"/>
    <s v="1Story"/>
    <n v="5"/>
    <n v="7"/>
    <n v="1931"/>
    <n v="1993"/>
    <s v="Gable"/>
    <s v="CompShg"/>
    <s v="Wd Sdng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n v="1"/>
    <n v="0"/>
    <n v="2"/>
    <n v="1"/>
    <s v="TA"/>
    <n v="5"/>
    <s v="Typ"/>
    <n v="0"/>
    <s v="NA"/>
    <s v="Detchd"/>
    <n v="1931"/>
    <s v="Unf"/>
    <n v="1"/>
    <n v="180"/>
    <s v="Fa"/>
    <s v="TA"/>
    <s v="Y"/>
    <n v="48"/>
    <n v="0"/>
    <n v="0"/>
    <n v="0"/>
    <n v="0"/>
    <n v="0"/>
    <s v="NA"/>
    <s v="NA"/>
    <s v="NA"/>
    <n v="0"/>
    <n v="11"/>
    <n v="2009"/>
    <s v="WD"/>
    <s v="Normal"/>
    <n v="105000"/>
    <n v="1"/>
  </r>
  <r>
    <n v="148"/>
    <n v="60"/>
    <s v="RL"/>
    <s v="NA"/>
    <n v="9505"/>
    <s v="Pave"/>
    <s v="NA"/>
    <s v="IR1"/>
    <s v="Lvl"/>
    <s v="AllPub"/>
    <s v="CulDSac"/>
    <s v="Gtl"/>
    <s v="Gilbert"/>
    <s v="Norm"/>
    <s v="Norm"/>
    <s v="1Fam"/>
    <s v="2Story"/>
    <n v="7"/>
    <n v="5"/>
    <n v="2001"/>
    <n v="2001"/>
    <s v="Gable"/>
    <s v="CompShg"/>
    <s v="VinylSd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n v="2"/>
    <n v="1"/>
    <n v="3"/>
    <n v="1"/>
    <s v="Gd"/>
    <n v="8"/>
    <s v="Typ"/>
    <n v="1"/>
    <s v="Gd"/>
    <s v="BuiltIn"/>
    <n v="2001"/>
    <s v="Fin"/>
    <n v="2"/>
    <n v="434"/>
    <s v="TA"/>
    <s v="TA"/>
    <s v="Y"/>
    <n v="144"/>
    <n v="48"/>
    <n v="0"/>
    <n v="0"/>
    <n v="0"/>
    <n v="0"/>
    <s v="NA"/>
    <s v="NA"/>
    <s v="NA"/>
    <n v="0"/>
    <n v="5"/>
    <n v="2010"/>
    <s v="WD"/>
    <s v="Normal"/>
    <n v="222500"/>
    <n v="1"/>
  </r>
  <r>
    <n v="149"/>
    <n v="20"/>
    <s v="RL"/>
    <n v="63"/>
    <n v="7500"/>
    <s v="Pave"/>
    <s v="NA"/>
    <s v="Reg"/>
    <s v="Lvl"/>
    <s v="AllPub"/>
    <s v="Inside"/>
    <s v="Gtl"/>
    <s v="SawyerW"/>
    <s v="Norm"/>
    <s v="Norm"/>
    <s v="1Fam"/>
    <s v="1Story"/>
    <n v="7"/>
    <n v="5"/>
    <n v="2004"/>
    <n v="2005"/>
    <s v="Gable"/>
    <s v="CompShg"/>
    <s v="VinylSd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n v="1"/>
    <n v="0"/>
    <n v="3"/>
    <n v="1"/>
    <s v="Gd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08"/>
    <s v="WD"/>
    <s v="Normal"/>
    <n v="141000"/>
    <n v="1"/>
  </r>
  <r>
    <n v="150"/>
    <n v="50"/>
    <s v="RM"/>
    <s v="NA"/>
    <n v="6240"/>
    <s v="Pave"/>
    <s v="NA"/>
    <s v="Reg"/>
    <s v="Lvl"/>
    <s v="AllPub"/>
    <s v="Inside"/>
    <s v="Gtl"/>
    <s v="BrkSide"/>
    <s v="Norm"/>
    <s v="Norm"/>
    <s v="1Fam"/>
    <s v="1.5Fin"/>
    <n v="5"/>
    <n v="4"/>
    <n v="1936"/>
    <n v="1950"/>
    <s v="Gable"/>
    <s v="CompShg"/>
    <s v="MetalSd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n v="1"/>
    <n v="0"/>
    <n v="3"/>
    <n v="1"/>
    <s v="TA"/>
    <n v="7"/>
    <s v="Typ"/>
    <n v="0"/>
    <s v="NA"/>
    <s v="Detchd"/>
    <n v="1936"/>
    <s v="Unf"/>
    <n v="1"/>
    <n v="240"/>
    <s v="Fa"/>
    <s v="TA"/>
    <s v="Y"/>
    <n v="200"/>
    <n v="114"/>
    <n v="0"/>
    <n v="0"/>
    <n v="0"/>
    <n v="0"/>
    <s v="NA"/>
    <s v="NA"/>
    <s v="NA"/>
    <n v="0"/>
    <n v="4"/>
    <n v="2006"/>
    <s v="WD"/>
    <s v="Normal"/>
    <n v="115000"/>
    <n v="1"/>
  </r>
  <r>
    <n v="151"/>
    <n v="20"/>
    <s v="RL"/>
    <n v="120"/>
    <n v="10356"/>
    <s v="Pave"/>
    <s v="NA"/>
    <s v="Reg"/>
    <s v="Lvl"/>
    <s v="AllPub"/>
    <s v="Corner"/>
    <s v="Gtl"/>
    <s v="CollgCr"/>
    <s v="Norm"/>
    <s v="Norm"/>
    <s v="1Fam"/>
    <s v="1Story"/>
    <n v="5"/>
    <n v="6"/>
    <n v="1975"/>
    <n v="1975"/>
    <s v="Gable"/>
    <s v="CompShg"/>
    <s v="HdBoard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n v="1"/>
    <n v="1"/>
    <n v="3"/>
    <n v="1"/>
    <s v="TA"/>
    <n v="5"/>
    <s v="Typ"/>
    <n v="0"/>
    <s v="NA"/>
    <s v="Attchd"/>
    <n v="1975"/>
    <s v="Unf"/>
    <n v="2"/>
    <n v="440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n v="122000"/>
    <n v="1"/>
  </r>
  <r>
    <n v="152"/>
    <n v="20"/>
    <s v="RL"/>
    <n v="107"/>
    <n v="13891"/>
    <s v="Pave"/>
    <s v="NA"/>
    <s v="Reg"/>
    <s v="Lvl"/>
    <s v="AllPub"/>
    <s v="Inside"/>
    <s v="Gtl"/>
    <s v="NridgHt"/>
    <s v="Norm"/>
    <s v="Norm"/>
    <s v="1Fam"/>
    <s v="1Story"/>
    <n v="8"/>
    <n v="5"/>
    <n v="2007"/>
    <n v="2008"/>
    <s v="Hip"/>
    <s v="CompShg"/>
    <s v="VinylSd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n v="2"/>
    <n v="0"/>
    <n v="2"/>
    <n v="1"/>
    <s v="Gd"/>
    <n v="6"/>
    <s v="Typ"/>
    <n v="1"/>
    <s v="Gd"/>
    <s v="Attchd"/>
    <n v="2007"/>
    <s v="RFn"/>
    <n v="3"/>
    <n v="866"/>
    <s v="TA"/>
    <s v="TA"/>
    <s v="Y"/>
    <n v="0"/>
    <n v="102"/>
    <n v="0"/>
    <n v="0"/>
    <n v="0"/>
    <n v="0"/>
    <s v="NA"/>
    <s v="NA"/>
    <s v="NA"/>
    <n v="0"/>
    <n v="1"/>
    <n v="2008"/>
    <s v="New"/>
    <s v="Partial"/>
    <n v="372402"/>
    <n v="3"/>
  </r>
  <r>
    <n v="153"/>
    <n v="60"/>
    <s v="RL"/>
    <s v="NA"/>
    <n v="14803"/>
    <s v="Pave"/>
    <s v="NA"/>
    <s v="IR1"/>
    <s v="Lvl"/>
    <s v="AllPub"/>
    <s v="CulDSac"/>
    <s v="Gtl"/>
    <s v="NWAmes"/>
    <s v="Norm"/>
    <s v="Norm"/>
    <s v="1Fam"/>
    <s v="2Story"/>
    <n v="6"/>
    <n v="5"/>
    <n v="1971"/>
    <n v="1971"/>
    <s v="Gable"/>
    <s v="CompShg"/>
    <s v="HdBoard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n v="2"/>
    <n v="1"/>
    <n v="4"/>
    <n v="1"/>
    <s v="TA"/>
    <n v="8"/>
    <s v="Typ"/>
    <n v="1"/>
    <s v="Gd"/>
    <s v="Attchd"/>
    <n v="1971"/>
    <s v="RFn"/>
    <n v="2"/>
    <n v="495"/>
    <s v="TA"/>
    <s v="TA"/>
    <s v="Y"/>
    <n v="0"/>
    <n v="66"/>
    <n v="0"/>
    <n v="0"/>
    <n v="0"/>
    <n v="0"/>
    <s v="NA"/>
    <s v="GdWo"/>
    <s v="NA"/>
    <n v="0"/>
    <n v="6"/>
    <n v="2006"/>
    <s v="WD"/>
    <s v="Normal"/>
    <n v="190000"/>
    <n v="1"/>
  </r>
  <r>
    <n v="154"/>
    <n v="20"/>
    <s v="RL"/>
    <s v="NA"/>
    <n v="13500"/>
    <s v="Pave"/>
    <s v="NA"/>
    <s v="Reg"/>
    <s v="Lvl"/>
    <s v="AllPub"/>
    <s v="Inside"/>
    <s v="Gtl"/>
    <s v="ClearCr"/>
    <s v="Norm"/>
    <s v="Norm"/>
    <s v="1Fam"/>
    <s v="1Story"/>
    <n v="6"/>
    <n v="7"/>
    <n v="1960"/>
    <n v="1975"/>
    <s v="Flat"/>
    <s v="CompShg"/>
    <s v="BrkFace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n v="1"/>
    <n v="0"/>
    <n v="1"/>
    <n v="1"/>
    <s v="TA"/>
    <n v="4"/>
    <s v="Typ"/>
    <n v="1"/>
    <s v="Gd"/>
    <s v="Attchd"/>
    <n v="1960"/>
    <s v="RFn"/>
    <n v="2"/>
    <n v="564"/>
    <s v="TA"/>
    <s v="TA"/>
    <s v="Y"/>
    <n v="409"/>
    <n v="0"/>
    <n v="0"/>
    <n v="0"/>
    <n v="0"/>
    <n v="0"/>
    <s v="NA"/>
    <s v="NA"/>
    <s v="NA"/>
    <n v="0"/>
    <n v="3"/>
    <n v="2008"/>
    <s v="WD"/>
    <s v="Normal"/>
    <n v="235000"/>
    <n v="1"/>
  </r>
  <r>
    <n v="155"/>
    <n v="30"/>
    <s v="RM"/>
    <n v="84"/>
    <n v="11340"/>
    <s v="Pave"/>
    <s v="NA"/>
    <s v="Reg"/>
    <s v="Lvl"/>
    <s v="AllPub"/>
    <s v="Corner"/>
    <s v="Gtl"/>
    <s v="OldTown"/>
    <s v="Norm"/>
    <s v="Norm"/>
    <s v="1Fam"/>
    <s v="1Story"/>
    <n v="6"/>
    <n v="5"/>
    <n v="1923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n v="1"/>
    <n v="0"/>
    <n v="4"/>
    <n v="1"/>
    <s v="TA"/>
    <n v="7"/>
    <s v="Typ"/>
    <n v="0"/>
    <s v="NA"/>
    <s v="Detchd"/>
    <n v="1923"/>
    <s v="Unf"/>
    <n v="1"/>
    <n v="312"/>
    <s v="Fa"/>
    <s v="Fa"/>
    <s v="Y"/>
    <n v="0"/>
    <n v="0"/>
    <n v="228"/>
    <n v="0"/>
    <n v="0"/>
    <n v="0"/>
    <s v="NA"/>
    <s v="NA"/>
    <s v="NA"/>
    <n v="0"/>
    <n v="3"/>
    <n v="2006"/>
    <s v="WD"/>
    <s v="Family"/>
    <n v="125000"/>
    <n v="3"/>
  </r>
  <r>
    <n v="156"/>
    <n v="50"/>
    <s v="RL"/>
    <n v="60"/>
    <n v="9600"/>
    <s v="Pave"/>
    <s v="NA"/>
    <s v="Reg"/>
    <s v="Lvl"/>
    <s v="AllPub"/>
    <s v="Corner"/>
    <s v="Gtl"/>
    <s v="Edwards"/>
    <s v="Artery"/>
    <s v="Norm"/>
    <s v="1Fam"/>
    <s v="1.5Fin"/>
    <n v="6"/>
    <n v="5"/>
    <n v="1924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n v="1"/>
    <n v="0"/>
    <n v="2"/>
    <n v="1"/>
    <s v="TA"/>
    <n v="5"/>
    <s v="Typ"/>
    <n v="0"/>
    <s v="NA"/>
    <s v="NA"/>
    <s v="NA"/>
    <s v="NA"/>
    <n v="0"/>
    <n v="0"/>
    <s v="NA"/>
    <s v="NA"/>
    <s v="N"/>
    <n v="0"/>
    <n v="8"/>
    <n v="128"/>
    <n v="0"/>
    <n v="0"/>
    <n v="0"/>
    <s v="NA"/>
    <s v="NA"/>
    <s v="NA"/>
    <n v="0"/>
    <n v="4"/>
    <n v="2008"/>
    <s v="WD"/>
    <s v="Normal"/>
    <n v="79000"/>
    <n v="1"/>
  </r>
  <r>
    <n v="157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n v="5"/>
    <n v="7"/>
    <n v="1950"/>
    <n v="1950"/>
    <s v="Hip"/>
    <s v="CompShg"/>
    <s v="Wd Sdng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n v="1040"/>
    <n v="0"/>
    <n v="0"/>
    <n v="1"/>
    <n v="0"/>
    <n v="2"/>
    <n v="1"/>
    <s v="TA"/>
    <n v="5"/>
    <s v="Typ"/>
    <n v="0"/>
    <s v="NA"/>
    <s v="Detchd"/>
    <n v="1950"/>
    <s v="Unf"/>
    <n v="2"/>
    <n v="625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09500"/>
    <n v="1"/>
  </r>
  <r>
    <n v="158"/>
    <n v="60"/>
    <s v="RL"/>
    <n v="92"/>
    <n v="12003"/>
    <s v="Pave"/>
    <s v="NA"/>
    <s v="Reg"/>
    <s v="Lvl"/>
    <s v="AllPub"/>
    <s v="Corner"/>
    <s v="Gtl"/>
    <s v="Timber"/>
    <s v="Norm"/>
    <s v="Norm"/>
    <s v="1Fam"/>
    <s v="2Story"/>
    <n v="8"/>
    <n v="5"/>
    <n v="2009"/>
    <n v="2010"/>
    <s v="Gable"/>
    <s v="CompShg"/>
    <s v="VinylSd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n v="2"/>
    <n v="1"/>
    <n v="4"/>
    <n v="1"/>
    <s v="Ex"/>
    <n v="8"/>
    <s v="Typ"/>
    <n v="1"/>
    <s v="Gd"/>
    <s v="BuiltIn"/>
    <n v="2009"/>
    <s v="Fin"/>
    <n v="3"/>
    <n v="680"/>
    <s v="TA"/>
    <s v="TA"/>
    <s v="Y"/>
    <n v="0"/>
    <n v="75"/>
    <n v="0"/>
    <n v="0"/>
    <n v="0"/>
    <n v="0"/>
    <s v="NA"/>
    <s v="NA"/>
    <s v="NA"/>
    <n v="0"/>
    <n v="5"/>
    <n v="2010"/>
    <s v="New"/>
    <s v="Partial"/>
    <n v="269500"/>
    <n v="3"/>
  </r>
  <r>
    <n v="159"/>
    <n v="60"/>
    <s v="FV"/>
    <n v="100"/>
    <n v="12552"/>
    <s v="Pave"/>
    <s v="NA"/>
    <s v="Reg"/>
    <s v="Lvl"/>
    <s v="AllPub"/>
    <s v="Corner"/>
    <s v="Gtl"/>
    <s v="Somerst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n v="2"/>
    <n v="1"/>
    <n v="3"/>
    <n v="1"/>
    <s v="Gd"/>
    <n v="8"/>
    <s v="Typ"/>
    <n v="1"/>
    <s v="Gd"/>
    <s v="Attchd"/>
    <n v="2004"/>
    <s v="RFn"/>
    <n v="2"/>
    <n v="678"/>
    <s v="TA"/>
    <s v="TA"/>
    <s v="Y"/>
    <n v="0"/>
    <n v="136"/>
    <n v="0"/>
    <n v="0"/>
    <n v="0"/>
    <n v="0"/>
    <s v="NA"/>
    <s v="GdWo"/>
    <s v="NA"/>
    <n v="0"/>
    <n v="5"/>
    <n v="2010"/>
    <s v="WD"/>
    <s v="Normal"/>
    <n v="254900"/>
    <n v="1"/>
  </r>
  <r>
    <n v="160"/>
    <n v="60"/>
    <s v="RL"/>
    <n v="134"/>
    <n v="19378"/>
    <s v="Pave"/>
    <s v="NA"/>
    <s v="IR1"/>
    <s v="HLS"/>
    <s v="AllPub"/>
    <s v="Corner"/>
    <s v="Gtl"/>
    <s v="Gilbert"/>
    <s v="Norm"/>
    <s v="Norm"/>
    <s v="1Fam"/>
    <s v="2Story"/>
    <n v="7"/>
    <n v="5"/>
    <n v="2005"/>
    <n v="2006"/>
    <s v="Gable"/>
    <s v="CompShg"/>
    <s v="VinylSd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n v="2"/>
    <n v="1"/>
    <n v="4"/>
    <n v="1"/>
    <s v="Gd"/>
    <n v="9"/>
    <s v="Typ"/>
    <n v="1"/>
    <s v="Gd"/>
    <s v="Attchd"/>
    <n v="2006"/>
    <s v="RFn"/>
    <n v="2"/>
    <n v="576"/>
    <s v="TA"/>
    <s v="TA"/>
    <s v="Y"/>
    <n v="239"/>
    <n v="132"/>
    <n v="0"/>
    <n v="168"/>
    <n v="0"/>
    <n v="0"/>
    <s v="NA"/>
    <s v="NA"/>
    <s v="NA"/>
    <n v="0"/>
    <n v="3"/>
    <n v="2006"/>
    <s v="New"/>
    <s v="Partial"/>
    <n v="320000"/>
    <n v="3"/>
  </r>
  <r>
    <n v="161"/>
    <n v="20"/>
    <s v="RL"/>
    <s v="NA"/>
    <n v="11120"/>
    <s v="Pave"/>
    <s v="NA"/>
    <s v="IR1"/>
    <s v="Lvl"/>
    <s v="AllPub"/>
    <s v="CulDSac"/>
    <s v="Gtl"/>
    <s v="Veenker"/>
    <s v="Norm"/>
    <s v="Norm"/>
    <s v="1Fam"/>
    <s v="1Story"/>
    <n v="6"/>
    <n v="6"/>
    <n v="1984"/>
    <n v="1984"/>
    <s v="Gable"/>
    <s v="CompShg"/>
    <s v="Plywood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n v="2"/>
    <n v="0"/>
    <n v="3"/>
    <n v="1"/>
    <s v="TA"/>
    <n v="6"/>
    <s v="Typ"/>
    <n v="0"/>
    <s v="NA"/>
    <s v="Attchd"/>
    <n v="1984"/>
    <s v="Unf"/>
    <n v="2"/>
    <n v="5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62500"/>
    <n v="1"/>
  </r>
  <r>
    <n v="162"/>
    <n v="60"/>
    <s v="RL"/>
    <n v="110"/>
    <n v="13688"/>
    <s v="Pave"/>
    <s v="NA"/>
    <s v="IR1"/>
    <s v="Lvl"/>
    <s v="AllPub"/>
    <s v="Inside"/>
    <s v="Gtl"/>
    <s v="NridgHt"/>
    <s v="Norm"/>
    <s v="Norm"/>
    <s v="1Fam"/>
    <s v="2Story"/>
    <n v="9"/>
    <n v="5"/>
    <n v="2003"/>
    <n v="2004"/>
    <s v="Gable"/>
    <s v="CompShg"/>
    <s v="VinylSd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n v="2"/>
    <n v="1"/>
    <n v="3"/>
    <n v="1"/>
    <s v="Ex"/>
    <n v="10"/>
    <s v="Typ"/>
    <n v="2"/>
    <s v="Gd"/>
    <s v="BuiltIn"/>
    <n v="2003"/>
    <s v="Fin"/>
    <n v="3"/>
    <n v="726"/>
    <s v="TA"/>
    <s v="TA"/>
    <s v="Y"/>
    <n v="400"/>
    <n v="0"/>
    <n v="0"/>
    <n v="0"/>
    <n v="0"/>
    <n v="0"/>
    <s v="NA"/>
    <s v="NA"/>
    <s v="NA"/>
    <n v="0"/>
    <n v="3"/>
    <n v="2008"/>
    <s v="WD"/>
    <s v="Normal"/>
    <n v="412500"/>
    <n v="1"/>
  </r>
  <r>
    <n v="163"/>
    <n v="20"/>
    <s v="RL"/>
    <n v="95"/>
    <n v="12182"/>
    <s v="Pave"/>
    <s v="NA"/>
    <s v="Reg"/>
    <s v="Lvl"/>
    <s v="AllPub"/>
    <s v="Corner"/>
    <s v="Gtl"/>
    <s v="NridgHt"/>
    <s v="Norm"/>
    <s v="Norm"/>
    <s v="1Fam"/>
    <s v="1Story"/>
    <n v="7"/>
    <n v="5"/>
    <n v="2005"/>
    <n v="2005"/>
    <s v="Gable"/>
    <s v="CompShg"/>
    <s v="VinylSd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n v="2"/>
    <n v="0"/>
    <n v="3"/>
    <n v="1"/>
    <s v="Gd"/>
    <n v="7"/>
    <s v="Typ"/>
    <n v="1"/>
    <s v="Gd"/>
    <s v="Attchd"/>
    <n v="2005"/>
    <s v="RFn"/>
    <n v="2"/>
    <n v="532"/>
    <s v="TA"/>
    <s v="TA"/>
    <s v="Y"/>
    <n v="0"/>
    <n v="70"/>
    <n v="0"/>
    <n v="0"/>
    <n v="0"/>
    <n v="0"/>
    <s v="NA"/>
    <s v="NA"/>
    <s v="NA"/>
    <n v="0"/>
    <n v="5"/>
    <n v="2010"/>
    <s v="New"/>
    <s v="Partial"/>
    <n v="220000"/>
    <n v="3"/>
  </r>
  <r>
    <n v="164"/>
    <n v="45"/>
    <s v="RL"/>
    <n v="55"/>
    <n v="5500"/>
    <s v="Pave"/>
    <s v="NA"/>
    <s v="Reg"/>
    <s v="Lvl"/>
    <s v="AllPub"/>
    <s v="Inside"/>
    <s v="Gtl"/>
    <s v="OldTown"/>
    <s v="Norm"/>
    <s v="Norm"/>
    <s v="1Fam"/>
    <s v="1.5Unf"/>
    <n v="4"/>
    <n v="6"/>
    <n v="1956"/>
    <n v="1956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n v="1"/>
    <n v="0"/>
    <n v="1"/>
    <n v="1"/>
    <s v="TA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4"/>
    <n v="2007"/>
    <s v="WD"/>
    <s v="Normal"/>
    <n v="103200"/>
    <n v="1"/>
  </r>
  <r>
    <n v="165"/>
    <n v="40"/>
    <s v="RM"/>
    <n v="40"/>
    <n v="5400"/>
    <s v="Pave"/>
    <s v="Pave"/>
    <s v="Reg"/>
    <s v="Lvl"/>
    <s v="AllPub"/>
    <s v="Corner"/>
    <s v="Gtl"/>
    <s v="OldTown"/>
    <s v="Norm"/>
    <s v="Norm"/>
    <s v="1Fam"/>
    <s v="1Story"/>
    <n v="6"/>
    <n v="7"/>
    <n v="1926"/>
    <n v="2004"/>
    <s v="Gable"/>
    <s v="CompShg"/>
    <s v="MetalSd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n v="2"/>
    <n v="0"/>
    <n v="3"/>
    <n v="1"/>
    <s v="Gd"/>
    <n v="5"/>
    <s v="Typ"/>
    <n v="0"/>
    <s v="NA"/>
    <s v="Detchd"/>
    <n v="1926"/>
    <s v="Unf"/>
    <n v="1"/>
    <n v="216"/>
    <s v="TA"/>
    <s v="TA"/>
    <s v="Y"/>
    <n v="0"/>
    <n v="0"/>
    <n v="183"/>
    <n v="0"/>
    <n v="0"/>
    <n v="0"/>
    <s v="NA"/>
    <s v="NA"/>
    <s v="NA"/>
    <n v="0"/>
    <n v="10"/>
    <n v="2007"/>
    <s v="WD"/>
    <s v="Normal"/>
    <n v="152000"/>
    <n v="1"/>
  </r>
  <r>
    <n v="166"/>
    <n v="190"/>
    <s v="RL"/>
    <n v="62"/>
    <n v="10106"/>
    <s v="Pave"/>
    <s v="NA"/>
    <s v="Reg"/>
    <s v="Lvl"/>
    <s v="AllPub"/>
    <s v="Inside"/>
    <s v="Gtl"/>
    <s v="Edwards"/>
    <s v="Norm"/>
    <s v="Norm"/>
    <s v="2fmCon"/>
    <s v="1.5Fin"/>
    <n v="5"/>
    <n v="7"/>
    <n v="1940"/>
    <n v="1999"/>
    <s v="Gable"/>
    <s v="CompShg"/>
    <s v="Wd Sdng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n v="2"/>
    <n v="0"/>
    <n v="4"/>
    <n v="2"/>
    <s v="TA"/>
    <n v="6"/>
    <s v="Typ"/>
    <n v="0"/>
    <s v="NA"/>
    <s v="NA"/>
    <s v="NA"/>
    <s v="NA"/>
    <n v="0"/>
    <n v="0"/>
    <s v="NA"/>
    <s v="NA"/>
    <s v="Y"/>
    <n v="140"/>
    <n v="0"/>
    <n v="0"/>
    <n v="0"/>
    <n v="0"/>
    <n v="0"/>
    <s v="NA"/>
    <s v="NA"/>
    <s v="NA"/>
    <n v="0"/>
    <n v="9"/>
    <n v="2008"/>
    <s v="WD"/>
    <s v="Normal"/>
    <n v="127500"/>
    <n v="1"/>
  </r>
  <r>
    <n v="167"/>
    <n v="20"/>
    <s v="RL"/>
    <s v="NA"/>
    <n v="10708"/>
    <s v="Pave"/>
    <s v="NA"/>
    <s v="IR1"/>
    <s v="Lvl"/>
    <s v="AllPub"/>
    <s v="Inside"/>
    <s v="Gtl"/>
    <s v="ClearCr"/>
    <s v="Norm"/>
    <s v="Norm"/>
    <s v="1Fam"/>
    <s v="1Story"/>
    <n v="5"/>
    <n v="5"/>
    <n v="1955"/>
    <n v="1993"/>
    <s v="Hip"/>
    <s v="CompShg"/>
    <s v="Wd Sdng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n v="1"/>
    <n v="0"/>
    <n v="2"/>
    <n v="1"/>
    <s v="TA"/>
    <n v="7"/>
    <s v="Typ"/>
    <n v="3"/>
    <s v="Gd"/>
    <s v="Attchd"/>
    <n v="1955"/>
    <s v="Fin"/>
    <n v="1"/>
    <n v="303"/>
    <s v="TA"/>
    <s v="TA"/>
    <s v="Y"/>
    <n v="476"/>
    <n v="0"/>
    <n v="0"/>
    <n v="0"/>
    <n v="142"/>
    <n v="0"/>
    <s v="NA"/>
    <s v="GdWo"/>
    <s v="NA"/>
    <n v="0"/>
    <n v="11"/>
    <n v="2009"/>
    <s v="COD"/>
    <s v="Normal"/>
    <n v="190000"/>
    <n v="1"/>
  </r>
  <r>
    <n v="168"/>
    <n v="60"/>
    <s v="RL"/>
    <n v="86"/>
    <n v="10562"/>
    <s v="Pave"/>
    <s v="NA"/>
    <s v="Reg"/>
    <s v="Lvl"/>
    <s v="AllPub"/>
    <s v="Inside"/>
    <s v="Gtl"/>
    <s v="NridgHt"/>
    <s v="Norm"/>
    <s v="Norm"/>
    <s v="1Fam"/>
    <s v="2Story"/>
    <n v="8"/>
    <n v="5"/>
    <n v="2007"/>
    <n v="2007"/>
    <s v="Gable"/>
    <s v="CompShg"/>
    <s v="VinylSd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n v="1"/>
    <n v="1"/>
    <n v="3"/>
    <n v="1"/>
    <s v="Ex"/>
    <n v="8"/>
    <s v="Typ"/>
    <n v="1"/>
    <s v="Gd"/>
    <s v="Attchd"/>
    <n v="2007"/>
    <s v="Fin"/>
    <n v="3"/>
    <n v="789"/>
    <s v="TA"/>
    <s v="TA"/>
    <s v="Y"/>
    <n v="178"/>
    <n v="120"/>
    <n v="0"/>
    <n v="0"/>
    <n v="0"/>
    <n v="0"/>
    <s v="NA"/>
    <s v="NA"/>
    <s v="NA"/>
    <n v="0"/>
    <n v="11"/>
    <n v="2007"/>
    <s v="New"/>
    <s v="Partial"/>
    <n v="325624"/>
    <n v="3"/>
  </r>
  <r>
    <n v="169"/>
    <n v="60"/>
    <s v="RL"/>
    <n v="62"/>
    <n v="8244"/>
    <s v="Pave"/>
    <s v="NA"/>
    <s v="IR1"/>
    <s v="Lvl"/>
    <s v="AllPub"/>
    <s v="Inside"/>
    <s v="Gtl"/>
    <s v="Gilbert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n v="2"/>
    <n v="1"/>
    <n v="3"/>
    <n v="1"/>
    <s v="Gd"/>
    <n v="7"/>
    <s v="Typ"/>
    <n v="1"/>
    <s v="Gd"/>
    <s v="Attchd"/>
    <n v="2004"/>
    <s v="Fin"/>
    <n v="2"/>
    <n v="440"/>
    <s v="TA"/>
    <s v="TA"/>
    <s v="Y"/>
    <n v="100"/>
    <n v="48"/>
    <n v="0"/>
    <n v="0"/>
    <n v="0"/>
    <n v="0"/>
    <s v="NA"/>
    <s v="NA"/>
    <s v="NA"/>
    <n v="0"/>
    <n v="5"/>
    <n v="2007"/>
    <s v="WD"/>
    <s v="Normal"/>
    <n v="183500"/>
    <n v="1"/>
  </r>
  <r>
    <n v="170"/>
    <n v="20"/>
    <s v="RL"/>
    <s v="NA"/>
    <n v="16669"/>
    <s v="Pave"/>
    <s v="NA"/>
    <s v="IR1"/>
    <s v="Lvl"/>
    <s v="AllPub"/>
    <s v="Corner"/>
    <s v="Gtl"/>
    <s v="Timber"/>
    <s v="Norm"/>
    <s v="Norm"/>
    <s v="1Fam"/>
    <s v="1Story"/>
    <n v="8"/>
    <n v="6"/>
    <n v="1981"/>
    <n v="1981"/>
    <s v="Hip"/>
    <s v="WdShake"/>
    <s v="Plywood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n v="2"/>
    <n v="1"/>
    <n v="2"/>
    <n v="1"/>
    <s v="TA"/>
    <n v="6"/>
    <s v="Typ"/>
    <n v="1"/>
    <s v="TA"/>
    <s v="Attchd"/>
    <n v="1981"/>
    <s v="RFn"/>
    <n v="2"/>
    <n v="511"/>
    <s v="TA"/>
    <s v="TA"/>
    <s v="Y"/>
    <n v="574"/>
    <n v="64"/>
    <n v="0"/>
    <n v="0"/>
    <n v="0"/>
    <n v="0"/>
    <s v="NA"/>
    <s v="NA"/>
    <s v="NA"/>
    <n v="0"/>
    <n v="1"/>
    <n v="2006"/>
    <s v="WD"/>
    <s v="Normal"/>
    <n v="228000"/>
    <n v="1"/>
  </r>
  <r>
    <n v="171"/>
    <n v="50"/>
    <s v="RM"/>
    <s v="NA"/>
    <n v="12358"/>
    <s v="Pave"/>
    <s v="NA"/>
    <s v="IR1"/>
    <s v="Lvl"/>
    <s v="AllPub"/>
    <s v="Inside"/>
    <s v="Gtl"/>
    <s v="OldTown"/>
    <s v="Feedr"/>
    <s v="Norm"/>
    <s v="1Fam"/>
    <s v="1.5Fin"/>
    <n v="5"/>
    <n v="6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n v="1"/>
    <n v="1"/>
    <n v="2"/>
    <n v="1"/>
    <s v="TA"/>
    <n v="7"/>
    <s v="Typ"/>
    <n v="0"/>
    <s v="NA"/>
    <s v="Detchd"/>
    <n v="1991"/>
    <s v="Unf"/>
    <n v="2"/>
    <n v="660"/>
    <s v="TA"/>
    <s v="TA"/>
    <s v="Y"/>
    <n v="237"/>
    <n v="0"/>
    <n v="0"/>
    <n v="0"/>
    <n v="0"/>
    <n v="0"/>
    <s v="NA"/>
    <s v="NA"/>
    <s v="NA"/>
    <n v="0"/>
    <n v="5"/>
    <n v="2007"/>
    <s v="WD"/>
    <s v="Normal"/>
    <n v="128500"/>
    <n v="1"/>
  </r>
  <r>
    <n v="172"/>
    <n v="20"/>
    <s v="RL"/>
    <n v="141"/>
    <n v="31770"/>
    <s v="Pave"/>
    <s v="NA"/>
    <s v="IR1"/>
    <s v="Lvl"/>
    <s v="AllPub"/>
    <s v="Corner"/>
    <s v="Gtl"/>
    <s v="NAmes"/>
    <s v="Norm"/>
    <s v="Norm"/>
    <s v="1Fam"/>
    <s v="1Story"/>
    <n v="6"/>
    <n v="5"/>
    <n v="1960"/>
    <n v="1960"/>
    <s v="Hip"/>
    <s v="CompShg"/>
    <s v="BrkFace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n v="1"/>
    <n v="0"/>
    <n v="3"/>
    <n v="1"/>
    <s v="TA"/>
    <n v="7"/>
    <s v="Typ"/>
    <n v="2"/>
    <s v="Gd"/>
    <s v="Attchd"/>
    <n v="1960"/>
    <s v="Fin"/>
    <n v="2"/>
    <n v="528"/>
    <s v="TA"/>
    <s v="TA"/>
    <s v="P"/>
    <n v="210"/>
    <n v="62"/>
    <n v="0"/>
    <n v="0"/>
    <n v="0"/>
    <n v="0"/>
    <s v="NA"/>
    <s v="NA"/>
    <s v="NA"/>
    <n v="0"/>
    <n v="5"/>
    <n v="2010"/>
    <s v="WD"/>
    <s v="Normal"/>
    <n v="215000"/>
    <n v="1"/>
  </r>
  <r>
    <n v="173"/>
    <n v="160"/>
    <s v="RL"/>
    <n v="44"/>
    <n v="5306"/>
    <s v="Pave"/>
    <s v="NA"/>
    <s v="IR1"/>
    <s v="Lvl"/>
    <s v="AllPub"/>
    <s v="Inside"/>
    <s v="Gtl"/>
    <s v="StoneBr"/>
    <s v="Norm"/>
    <s v="Norm"/>
    <s v="TwnhsE"/>
    <s v="2Story"/>
    <n v="7"/>
    <n v="7"/>
    <n v="1987"/>
    <n v="1987"/>
    <s v="Gable"/>
    <s v="CompShg"/>
    <s v="HdBoard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n v="2"/>
    <n v="0"/>
    <n v="2"/>
    <n v="1"/>
    <s v="Gd"/>
    <n v="5"/>
    <s v="Typ"/>
    <n v="1"/>
    <s v="TA"/>
    <s v="Attchd"/>
    <n v="1987"/>
    <s v="RFn"/>
    <n v="2"/>
    <n v="504"/>
    <s v="Gd"/>
    <s v="TA"/>
    <s v="Y"/>
    <n v="441"/>
    <n v="35"/>
    <n v="0"/>
    <n v="0"/>
    <n v="0"/>
    <n v="0"/>
    <s v="NA"/>
    <s v="NA"/>
    <s v="NA"/>
    <n v="0"/>
    <n v="6"/>
    <n v="2006"/>
    <s v="WD"/>
    <s v="Normal"/>
    <n v="239000"/>
    <n v="1"/>
  </r>
  <r>
    <n v="174"/>
    <n v="20"/>
    <s v="RL"/>
    <n v="80"/>
    <n v="10197"/>
    <s v="Pave"/>
    <s v="NA"/>
    <s v="IR1"/>
    <s v="Lvl"/>
    <s v="AllPub"/>
    <s v="Inside"/>
    <s v="Gtl"/>
    <s v="NAmes"/>
    <s v="Norm"/>
    <s v="Norm"/>
    <s v="1Fam"/>
    <s v="1Story"/>
    <n v="6"/>
    <n v="5"/>
    <n v="1961"/>
    <n v="1961"/>
    <s v="Gable"/>
    <s v="CompShg"/>
    <s v="WdShing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n v="1"/>
    <n v="1"/>
    <n v="3"/>
    <n v="1"/>
    <s v="TA"/>
    <n v="6"/>
    <s v="Typ"/>
    <n v="1"/>
    <s v="TA"/>
    <s v="Attchd"/>
    <n v="1961"/>
    <s v="Unf"/>
    <n v="2"/>
    <n v="504"/>
    <s v="TA"/>
    <s v="TA"/>
    <s v="Y"/>
    <n v="0"/>
    <n v="20"/>
    <n v="0"/>
    <n v="0"/>
    <n v="0"/>
    <n v="0"/>
    <s v="NA"/>
    <s v="NA"/>
    <s v="NA"/>
    <n v="0"/>
    <n v="6"/>
    <n v="2008"/>
    <s v="COD"/>
    <s v="Normal"/>
    <n v="163000"/>
    <n v="1"/>
  </r>
  <r>
    <n v="175"/>
    <n v="20"/>
    <s v="RL"/>
    <n v="47"/>
    <n v="12416"/>
    <s v="Pave"/>
    <s v="NA"/>
    <s v="IR1"/>
    <s v="Lvl"/>
    <s v="AllPub"/>
    <s v="Inside"/>
    <s v="Gtl"/>
    <s v="Timber"/>
    <s v="Norm"/>
    <s v="Norm"/>
    <s v="1Fam"/>
    <s v="1Story"/>
    <n v="6"/>
    <n v="5"/>
    <n v="1986"/>
    <n v="1986"/>
    <s v="Gable"/>
    <s v="CompShg"/>
    <s v="VinylSd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n v="2"/>
    <n v="0"/>
    <n v="3"/>
    <n v="1"/>
    <s v="TA"/>
    <n v="7"/>
    <s v="Min2"/>
    <n v="1"/>
    <s v="TA"/>
    <s v="Attchd"/>
    <n v="1986"/>
    <s v="Fin"/>
    <n v="2"/>
    <n v="616"/>
    <s v="TA"/>
    <s v="TA"/>
    <s v="Y"/>
    <n v="192"/>
    <n v="0"/>
    <n v="0"/>
    <n v="0"/>
    <n v="0"/>
    <n v="0"/>
    <s v="NA"/>
    <s v="NA"/>
    <s v="NA"/>
    <n v="0"/>
    <n v="11"/>
    <n v="2008"/>
    <s v="WD"/>
    <s v="Normal"/>
    <n v="184000"/>
    <n v="1"/>
  </r>
  <r>
    <n v="176"/>
    <n v="20"/>
    <s v="RL"/>
    <n v="84"/>
    <n v="12615"/>
    <s v="Pave"/>
    <s v="NA"/>
    <s v="Reg"/>
    <s v="Lvl"/>
    <s v="AllPub"/>
    <s v="Corner"/>
    <s v="Gtl"/>
    <s v="Edwards"/>
    <s v="Norm"/>
    <s v="Norm"/>
    <s v="1Fam"/>
    <s v="1Story"/>
    <n v="6"/>
    <n v="7"/>
    <n v="1950"/>
    <n v="2001"/>
    <s v="Gable"/>
    <s v="CompShg"/>
    <s v="WdShing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n v="2"/>
    <n v="0"/>
    <n v="4"/>
    <n v="1"/>
    <s v="Gd"/>
    <n v="7"/>
    <s v="Typ"/>
    <n v="1"/>
    <s v="Gd"/>
    <s v="Attchd"/>
    <n v="1950"/>
    <s v="Unf"/>
    <n v="2"/>
    <n v="576"/>
    <s v="TA"/>
    <s v="TA"/>
    <s v="Y"/>
    <n v="0"/>
    <n v="29"/>
    <n v="39"/>
    <n v="0"/>
    <n v="0"/>
    <n v="0"/>
    <s v="NA"/>
    <s v="MnPrv"/>
    <s v="NA"/>
    <n v="0"/>
    <n v="6"/>
    <n v="2007"/>
    <s v="WD"/>
    <s v="Normal"/>
    <n v="243000"/>
    <n v="1"/>
  </r>
  <r>
    <n v="177"/>
    <n v="60"/>
    <s v="RL"/>
    <n v="97"/>
    <n v="10029"/>
    <s v="Pave"/>
    <s v="NA"/>
    <s v="IR1"/>
    <s v="Lvl"/>
    <s v="AllPub"/>
    <s v="Corner"/>
    <s v="Gtl"/>
    <s v="ClearCr"/>
    <s v="Norm"/>
    <s v="Norm"/>
    <s v="1Fam"/>
    <s v="2Story"/>
    <n v="6"/>
    <n v="5"/>
    <n v="1988"/>
    <n v="1989"/>
    <s v="Gable"/>
    <s v="CompShg"/>
    <s v="Plywood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n v="2"/>
    <n v="1"/>
    <n v="4"/>
    <n v="1"/>
    <s v="TA"/>
    <n v="8"/>
    <s v="Typ"/>
    <n v="1"/>
    <s v="TA"/>
    <s v="Attchd"/>
    <n v="1988"/>
    <s v="Unf"/>
    <n v="2"/>
    <n v="521"/>
    <s v="TA"/>
    <s v="TA"/>
    <s v="Y"/>
    <n v="0"/>
    <n v="228"/>
    <n v="0"/>
    <n v="0"/>
    <n v="192"/>
    <n v="0"/>
    <s v="NA"/>
    <s v="NA"/>
    <s v="NA"/>
    <n v="0"/>
    <n v="9"/>
    <n v="2007"/>
    <s v="WD"/>
    <s v="Normal"/>
    <n v="211000"/>
    <n v="1"/>
  </r>
  <r>
    <n v="178"/>
    <n v="50"/>
    <s v="RL"/>
    <s v="NA"/>
    <n v="13650"/>
    <s v="Pave"/>
    <s v="NA"/>
    <s v="Reg"/>
    <s v="Lvl"/>
    <s v="AllPub"/>
    <s v="Inside"/>
    <s v="Gtl"/>
    <s v="Sawyer"/>
    <s v="Norm"/>
    <s v="Norm"/>
    <s v="1Fam"/>
    <s v="1.5Fin"/>
    <n v="5"/>
    <n v="5"/>
    <n v="1958"/>
    <n v="1958"/>
    <s v="Gable"/>
    <s v="CompShg"/>
    <s v="MetalSd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n v="2"/>
    <n v="0"/>
    <n v="4"/>
    <n v="1"/>
    <s v="Gd"/>
    <n v="8"/>
    <s v="Typ"/>
    <n v="1"/>
    <s v="Gd"/>
    <s v="Attchd"/>
    <n v="1958"/>
    <s v="Unf"/>
    <n v="2"/>
    <n v="451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72500"/>
    <n v="1"/>
  </r>
  <r>
    <n v="179"/>
    <n v="20"/>
    <s v="RL"/>
    <n v="63"/>
    <n v="17423"/>
    <s v="Pave"/>
    <s v="NA"/>
    <s v="IR1"/>
    <s v="Lvl"/>
    <s v="AllPub"/>
    <s v="CulDSac"/>
    <s v="Gtl"/>
    <s v="StoneBr"/>
    <s v="Norm"/>
    <s v="Norm"/>
    <s v="1Fam"/>
    <s v="1Story"/>
    <n v="9"/>
    <n v="5"/>
    <n v="2008"/>
    <n v="2009"/>
    <s v="Hip"/>
    <s v="CompShg"/>
    <s v="VinylSd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n v="2"/>
    <n v="0"/>
    <n v="1"/>
    <n v="1"/>
    <s v="Ex"/>
    <n v="9"/>
    <s v="Typ"/>
    <n v="1"/>
    <s v="Gd"/>
    <s v="Attchd"/>
    <n v="2009"/>
    <s v="Fin"/>
    <n v="3"/>
    <n v="1166"/>
    <s v="TA"/>
    <s v="TA"/>
    <s v="Y"/>
    <n v="0"/>
    <n v="60"/>
    <n v="0"/>
    <n v="0"/>
    <n v="0"/>
    <n v="0"/>
    <s v="NA"/>
    <s v="NA"/>
    <s v="NA"/>
    <n v="0"/>
    <n v="7"/>
    <n v="2009"/>
    <s v="New"/>
    <s v="Partial"/>
    <n v="501837"/>
    <n v="3"/>
  </r>
  <r>
    <n v="180"/>
    <n v="30"/>
    <s v="RM"/>
    <n v="60"/>
    <n v="8520"/>
    <s v="Pave"/>
    <s v="NA"/>
    <s v="Reg"/>
    <s v="Lvl"/>
    <s v="AllPub"/>
    <s v="Inside"/>
    <s v="Gtl"/>
    <s v="OldTown"/>
    <s v="Norm"/>
    <s v="Norm"/>
    <s v="1Fam"/>
    <s v="1Story"/>
    <n v="5"/>
    <n v="6"/>
    <n v="1923"/>
    <n v="2006"/>
    <s v="Gable"/>
    <s v="CompShg"/>
    <s v="Wd Sdng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n v="1"/>
    <n v="0"/>
    <n v="2"/>
    <n v="1"/>
    <s v="TA"/>
    <n v="5"/>
    <s v="Typ"/>
    <n v="0"/>
    <s v="NA"/>
    <s v="Detchd"/>
    <n v="1935"/>
    <s v="Unf"/>
    <n v="2"/>
    <n v="480"/>
    <s v="Fa"/>
    <s v="TA"/>
    <s v="N"/>
    <n v="0"/>
    <n v="0"/>
    <n v="184"/>
    <n v="0"/>
    <n v="0"/>
    <n v="0"/>
    <s v="NA"/>
    <s v="NA"/>
    <s v="NA"/>
    <n v="0"/>
    <n v="7"/>
    <n v="2007"/>
    <s v="WD"/>
    <s v="Normal"/>
    <n v="100000"/>
    <n v="1"/>
  </r>
  <r>
    <n v="181"/>
    <n v="160"/>
    <s v="FV"/>
    <s v="NA"/>
    <n v="2117"/>
    <s v="Pave"/>
    <s v="NA"/>
    <s v="Reg"/>
    <s v="Lvl"/>
    <s v="AllPub"/>
    <s v="Inside"/>
    <s v="Gtl"/>
    <s v="Somerst"/>
    <s v="Norm"/>
    <s v="Norm"/>
    <s v="Twnhs"/>
    <s v="2Story"/>
    <n v="6"/>
    <n v="5"/>
    <n v="2000"/>
    <n v="2000"/>
    <s v="Gable"/>
    <s v="CompShg"/>
    <s v="MetalSd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n v="2"/>
    <n v="1"/>
    <n v="3"/>
    <n v="1"/>
    <s v="Gd"/>
    <n v="5"/>
    <s v="Typ"/>
    <n v="1"/>
    <s v="TA"/>
    <s v="Detchd"/>
    <n v="2000"/>
    <s v="Unf"/>
    <n v="2"/>
    <n v="440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77000"/>
    <n v="1"/>
  </r>
  <r>
    <n v="182"/>
    <n v="70"/>
    <s v="RL"/>
    <n v="54"/>
    <n v="7588"/>
    <s v="Pave"/>
    <s v="NA"/>
    <s v="Reg"/>
    <s v="Lvl"/>
    <s v="AllPub"/>
    <s v="Inside"/>
    <s v="Gtl"/>
    <s v="Crawfor"/>
    <s v="Norm"/>
    <s v="Norm"/>
    <s v="1Fam"/>
    <s v="2Story"/>
    <n v="7"/>
    <n v="6"/>
    <n v="1920"/>
    <n v="1950"/>
    <s v="Gable"/>
    <s v="CompShg"/>
    <s v="Stucco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n v="1"/>
    <n v="1"/>
    <n v="4"/>
    <n v="1"/>
    <s v="TA"/>
    <n v="9"/>
    <s v="Typ"/>
    <n v="1"/>
    <s v="Gd"/>
    <s v="Detchd"/>
    <n v="1920"/>
    <s v="Unf"/>
    <n v="1"/>
    <n v="216"/>
    <s v="Fa"/>
    <s v="TA"/>
    <s v="Y"/>
    <n v="0"/>
    <n v="0"/>
    <n v="40"/>
    <n v="0"/>
    <n v="0"/>
    <n v="0"/>
    <s v="NA"/>
    <s v="NA"/>
    <s v="NA"/>
    <n v="0"/>
    <n v="7"/>
    <n v="2006"/>
    <s v="WD"/>
    <s v="Normal"/>
    <n v="200100"/>
    <n v="1"/>
  </r>
  <r>
    <n v="183"/>
    <n v="20"/>
    <s v="RL"/>
    <n v="60"/>
    <n v="9060"/>
    <s v="Pave"/>
    <s v="NA"/>
    <s v="Reg"/>
    <s v="Lvl"/>
    <s v="AllPub"/>
    <s v="Inside"/>
    <s v="Gtl"/>
    <s v="Edwards"/>
    <s v="Artery"/>
    <s v="Norm"/>
    <s v="1Fam"/>
    <s v="1Story"/>
    <n v="5"/>
    <n v="6"/>
    <n v="1957"/>
    <n v="2006"/>
    <s v="Hip"/>
    <s v="CompShg"/>
    <s v="Wd Sdng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n v="1340"/>
    <n v="0"/>
    <n v="0"/>
    <n v="1"/>
    <n v="0"/>
    <n v="3"/>
    <n v="1"/>
    <s v="TA"/>
    <n v="7"/>
    <s v="Typ"/>
    <n v="1"/>
    <s v="Gd"/>
    <s v="Attchd"/>
    <n v="1957"/>
    <s v="RFn"/>
    <n v="1"/>
    <n v="252"/>
    <s v="TA"/>
    <s v="TA"/>
    <s v="Y"/>
    <n v="116"/>
    <n v="0"/>
    <n v="0"/>
    <n v="180"/>
    <n v="0"/>
    <n v="0"/>
    <s v="NA"/>
    <s v="MnPrv"/>
    <s v="NA"/>
    <n v="0"/>
    <n v="6"/>
    <n v="2007"/>
    <s v="WD"/>
    <s v="Normal"/>
    <n v="120000"/>
    <n v="1"/>
  </r>
  <r>
    <n v="184"/>
    <n v="50"/>
    <s v="RM"/>
    <n v="63"/>
    <n v="11426"/>
    <s v="Pave"/>
    <s v="NA"/>
    <s v="Reg"/>
    <s v="Lvl"/>
    <s v="AllPub"/>
    <s v="Inside"/>
    <s v="Gtl"/>
    <s v="OldTown"/>
    <s v="Norm"/>
    <s v="Norm"/>
    <s v="1Fam"/>
    <s v="1.5Fin"/>
    <n v="7"/>
    <n v="5"/>
    <n v="2003"/>
    <n v="200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n v="2"/>
    <n v="1"/>
    <n v="3"/>
    <n v="1"/>
    <s v="Gd"/>
    <n v="6"/>
    <s v="Mod"/>
    <n v="0"/>
    <s v="NA"/>
    <s v="Detchd"/>
    <n v="2003"/>
    <s v="Unf"/>
    <n v="2"/>
    <n v="484"/>
    <s v="TA"/>
    <s v="TA"/>
    <s v="N"/>
    <n v="280"/>
    <n v="238"/>
    <n v="0"/>
    <n v="0"/>
    <n v="0"/>
    <n v="0"/>
    <s v="NA"/>
    <s v="NA"/>
    <s v="NA"/>
    <n v="0"/>
    <n v="6"/>
    <n v="2008"/>
    <s v="WD"/>
    <s v="Normal"/>
    <n v="200000"/>
    <n v="1"/>
  </r>
  <r>
    <n v="185"/>
    <n v="50"/>
    <s v="RL"/>
    <n v="92"/>
    <n v="7438"/>
    <s v="Pave"/>
    <s v="NA"/>
    <s v="IR1"/>
    <s v="Lvl"/>
    <s v="AllPub"/>
    <s v="Inside"/>
    <s v="Gtl"/>
    <s v="BrkSide"/>
    <s v="RRAn"/>
    <s v="Feedr"/>
    <s v="1Fam"/>
    <s v="1.5Fin"/>
    <n v="5"/>
    <n v="8"/>
    <n v="1908"/>
    <n v="1991"/>
    <s v="Gable"/>
    <s v="CompShg"/>
    <s v="AsbShng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n v="1"/>
    <n v="0"/>
    <n v="3"/>
    <n v="1"/>
    <s v="TA"/>
    <n v="5"/>
    <s v="Typ"/>
    <n v="0"/>
    <s v="NA"/>
    <s v="Attchd"/>
    <n v="1986"/>
    <s v="Unf"/>
    <n v="2"/>
    <n v="576"/>
    <s v="TA"/>
    <s v="TA"/>
    <s v="Y"/>
    <n v="104"/>
    <n v="0"/>
    <n v="0"/>
    <n v="0"/>
    <n v="0"/>
    <n v="0"/>
    <s v="NA"/>
    <s v="MnPrv"/>
    <s v="NA"/>
    <n v="0"/>
    <n v="6"/>
    <n v="2006"/>
    <s v="WD"/>
    <s v="Normal"/>
    <n v="127000"/>
    <n v="1"/>
  </r>
  <r>
    <n v="186"/>
    <n v="75"/>
    <s v="RM"/>
    <n v="90"/>
    <n v="22950"/>
    <s v="Pave"/>
    <s v="NA"/>
    <s v="IR2"/>
    <s v="Lvl"/>
    <s v="AllPub"/>
    <s v="Inside"/>
    <s v="Gtl"/>
    <s v="OldTown"/>
    <s v="Artery"/>
    <s v="Norm"/>
    <s v="1Fam"/>
    <s v="2.5Fin"/>
    <n v="10"/>
    <n v="9"/>
    <n v="1892"/>
    <n v="1993"/>
    <s v="Gable"/>
    <s v="WdShngl"/>
    <s v="Wd Sdng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n v="2"/>
    <n v="1"/>
    <n v="4"/>
    <n v="1"/>
    <s v="Ex"/>
    <n v="12"/>
    <s v="Typ"/>
    <n v="2"/>
    <s v="TA"/>
    <s v="Detchd"/>
    <n v="1993"/>
    <s v="Unf"/>
    <n v="3"/>
    <n v="840"/>
    <s v="Ex"/>
    <s v="TA"/>
    <s v="Y"/>
    <n v="0"/>
    <n v="260"/>
    <n v="0"/>
    <n v="0"/>
    <n v="410"/>
    <n v="0"/>
    <s v="NA"/>
    <s v="GdPrv"/>
    <s v="NA"/>
    <n v="0"/>
    <n v="6"/>
    <n v="2006"/>
    <s v="WD"/>
    <s v="Normal"/>
    <n v="475000"/>
    <n v="1"/>
  </r>
  <r>
    <n v="187"/>
    <n v="80"/>
    <s v="RL"/>
    <s v="NA"/>
    <n v="9947"/>
    <s v="Pave"/>
    <s v="NA"/>
    <s v="IR1"/>
    <s v="Lvl"/>
    <s v="AllPub"/>
    <s v="CulDSac"/>
    <s v="Gtl"/>
    <s v="Mitchel"/>
    <s v="Norm"/>
    <s v="Norm"/>
    <s v="1Fam"/>
    <s v="SLvl"/>
    <n v="7"/>
    <n v="5"/>
    <n v="1990"/>
    <n v="1991"/>
    <s v="Gable"/>
    <s v="CompShg"/>
    <s v="HdBoard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n v="2"/>
    <n v="0"/>
    <n v="3"/>
    <n v="1"/>
    <s v="Gd"/>
    <n v="6"/>
    <s v="Typ"/>
    <n v="0"/>
    <s v="NA"/>
    <s v="Attchd"/>
    <n v="1990"/>
    <s v="Unf"/>
    <n v="2"/>
    <n v="497"/>
    <s v="TA"/>
    <s v="TA"/>
    <s v="Y"/>
    <n v="168"/>
    <n v="27"/>
    <n v="0"/>
    <n v="0"/>
    <n v="0"/>
    <n v="0"/>
    <s v="NA"/>
    <s v="GdPrv"/>
    <s v="NA"/>
    <n v="0"/>
    <n v="6"/>
    <n v="2009"/>
    <s v="WD"/>
    <s v="Normal"/>
    <n v="173000"/>
    <n v="1"/>
  </r>
  <r>
    <n v="188"/>
    <n v="50"/>
    <s v="RL"/>
    <n v="60"/>
    <n v="10410"/>
    <s v="Pave"/>
    <s v="NA"/>
    <s v="Reg"/>
    <s v="Lvl"/>
    <s v="AllPub"/>
    <s v="Inside"/>
    <s v="Gtl"/>
    <s v="OldTown"/>
    <s v="Norm"/>
    <s v="Norm"/>
    <s v="1Fam"/>
    <s v="1.5Fin"/>
    <n v="5"/>
    <n v="7"/>
    <n v="1916"/>
    <n v="1987"/>
    <s v="Gable"/>
    <s v="CompShg"/>
    <s v="HdBoard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n v="2"/>
    <n v="1"/>
    <n v="3"/>
    <n v="1"/>
    <s v="TA"/>
    <n v="8"/>
    <s v="Min2"/>
    <n v="0"/>
    <s v="NA"/>
    <s v="Detchd"/>
    <n v="1916"/>
    <s v="Unf"/>
    <n v="1"/>
    <n v="180"/>
    <s v="Fa"/>
    <s v="Fa"/>
    <s v="N"/>
    <n v="0"/>
    <n v="0"/>
    <n v="0"/>
    <n v="140"/>
    <n v="0"/>
    <n v="0"/>
    <s v="NA"/>
    <s v="MnPrv"/>
    <s v="NA"/>
    <n v="0"/>
    <n v="8"/>
    <n v="2009"/>
    <s v="WD"/>
    <s v="Normal"/>
    <n v="135000"/>
    <n v="1"/>
  </r>
  <r>
    <n v="189"/>
    <n v="90"/>
    <s v="RL"/>
    <n v="64"/>
    <n v="7018"/>
    <s v="Pave"/>
    <s v="NA"/>
    <s v="Reg"/>
    <s v="Bnk"/>
    <s v="AllPub"/>
    <s v="Inside"/>
    <s v="Gtl"/>
    <s v="SawyerW"/>
    <s v="Feedr"/>
    <s v="Norm"/>
    <s v="Duplex"/>
    <s v="SFoyer"/>
    <n v="5"/>
    <n v="5"/>
    <n v="1979"/>
    <n v="1979"/>
    <s v="Gable"/>
    <s v="CompShg"/>
    <s v="Plywood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n v="0"/>
    <n v="2"/>
    <n v="2"/>
    <n v="2"/>
    <s v="TA"/>
    <n v="6"/>
    <s v="Typ"/>
    <n v="2"/>
    <s v="TA"/>
    <s v="Detchd"/>
    <n v="1979"/>
    <s v="Unf"/>
    <n v="2"/>
    <n v="528"/>
    <s v="TA"/>
    <s v="TA"/>
    <s v="Y"/>
    <n v="120"/>
    <n v="0"/>
    <n v="0"/>
    <n v="0"/>
    <n v="0"/>
    <n v="0"/>
    <s v="NA"/>
    <s v="NA"/>
    <s v="NA"/>
    <n v="0"/>
    <n v="6"/>
    <n v="2009"/>
    <s v="WD"/>
    <s v="Alloca"/>
    <n v="153337"/>
    <n v="3"/>
  </r>
  <r>
    <n v="190"/>
    <n v="120"/>
    <s v="RL"/>
    <n v="41"/>
    <n v="4923"/>
    <s v="Pave"/>
    <s v="NA"/>
    <s v="Reg"/>
    <s v="Lvl"/>
    <s v="AllPub"/>
    <s v="Inside"/>
    <s v="Gtl"/>
    <s v="StoneBr"/>
    <s v="Norm"/>
    <s v="Norm"/>
    <s v="TwnhsE"/>
    <s v="1Story"/>
    <n v="8"/>
    <n v="5"/>
    <n v="2001"/>
    <n v="2002"/>
    <s v="Gable"/>
    <s v="CompShg"/>
    <s v="CemntBd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n v="1"/>
    <n v="1"/>
    <n v="0"/>
    <n v="1"/>
    <s v="Ex"/>
    <n v="5"/>
    <s v="Typ"/>
    <n v="1"/>
    <s v="Gd"/>
    <s v="Attchd"/>
    <n v="2001"/>
    <s v="Fin"/>
    <n v="2"/>
    <n v="682"/>
    <s v="TA"/>
    <s v="TA"/>
    <s v="Y"/>
    <n v="0"/>
    <n v="120"/>
    <n v="0"/>
    <n v="0"/>
    <n v="224"/>
    <n v="0"/>
    <s v="NA"/>
    <s v="NA"/>
    <s v="NA"/>
    <n v="0"/>
    <n v="8"/>
    <n v="2008"/>
    <s v="WD"/>
    <s v="Normal"/>
    <n v="286000"/>
    <n v="1"/>
  </r>
  <r>
    <n v="191"/>
    <n v="70"/>
    <s v="RL"/>
    <n v="70"/>
    <n v="10570"/>
    <s v="Pave"/>
    <s v="NA"/>
    <s v="Reg"/>
    <s v="Bnk"/>
    <s v="AllPub"/>
    <s v="Inside"/>
    <s v="Mod"/>
    <s v="Crawfor"/>
    <s v="Norm"/>
    <s v="Norm"/>
    <s v="1Fam"/>
    <s v="2Story"/>
    <n v="8"/>
    <n v="8"/>
    <n v="1932"/>
    <n v="1994"/>
    <s v="Hip"/>
    <s v="CompShg"/>
    <s v="BrkFace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n v="2"/>
    <n v="1"/>
    <n v="3"/>
    <n v="1"/>
    <s v="Gd"/>
    <n v="10"/>
    <s v="Maj1"/>
    <n v="2"/>
    <s v="TA"/>
    <s v="Detchd"/>
    <n v="1932"/>
    <s v="Unf"/>
    <n v="2"/>
    <n v="440"/>
    <s v="TA"/>
    <s v="TA"/>
    <s v="Y"/>
    <n v="0"/>
    <n v="74"/>
    <n v="0"/>
    <n v="0"/>
    <n v="0"/>
    <n v="0"/>
    <s v="NA"/>
    <s v="NA"/>
    <s v="NA"/>
    <n v="0"/>
    <n v="12"/>
    <n v="2007"/>
    <s v="WD"/>
    <s v="Normal"/>
    <n v="315000"/>
    <n v="1"/>
  </r>
  <r>
    <n v="192"/>
    <n v="60"/>
    <s v="RL"/>
    <s v="NA"/>
    <n v="7472"/>
    <s v="Pave"/>
    <s v="NA"/>
    <s v="IR1"/>
    <s v="Lvl"/>
    <s v="AllPub"/>
    <s v="CulDSac"/>
    <s v="Gtl"/>
    <s v="NAmes"/>
    <s v="Norm"/>
    <s v="Norm"/>
    <s v="1Fam"/>
    <s v="2Story"/>
    <n v="7"/>
    <n v="9"/>
    <n v="1972"/>
    <n v="2004"/>
    <s v="Gable"/>
    <s v="CompShg"/>
    <s v="HdBoard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n v="1"/>
    <n v="1"/>
    <n v="4"/>
    <n v="1"/>
    <s v="Gd"/>
    <n v="7"/>
    <s v="Typ"/>
    <n v="0"/>
    <s v="NA"/>
    <s v="Attchd"/>
    <n v="1972"/>
    <s v="Fin"/>
    <n v="2"/>
    <n v="484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84000"/>
    <n v="1"/>
  </r>
  <r>
    <n v="193"/>
    <n v="20"/>
    <s v="RL"/>
    <n v="68"/>
    <n v="9017"/>
    <s v="Pave"/>
    <s v="NA"/>
    <s v="IR1"/>
    <s v="Lvl"/>
    <s v="AllPub"/>
    <s v="Inside"/>
    <s v="Gtl"/>
    <s v="CollgCr"/>
    <s v="Norm"/>
    <s v="Norm"/>
    <s v="1Fam"/>
    <s v="1Story"/>
    <n v="7"/>
    <n v="5"/>
    <n v="1999"/>
    <n v="1999"/>
    <s v="Gable"/>
    <s v="CompShg"/>
    <s v="VinylSd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n v="2"/>
    <n v="0"/>
    <n v="3"/>
    <n v="1"/>
    <s v="Gd"/>
    <n v="6"/>
    <s v="Typ"/>
    <n v="0"/>
    <s v="NA"/>
    <s v="Attchd"/>
    <n v="1999"/>
    <s v="Fin"/>
    <n v="2"/>
    <n v="666"/>
    <s v="TA"/>
    <s v="TA"/>
    <s v="Y"/>
    <n v="0"/>
    <n v="35"/>
    <n v="0"/>
    <n v="0"/>
    <n v="0"/>
    <n v="0"/>
    <s v="NA"/>
    <s v="NA"/>
    <s v="NA"/>
    <n v="0"/>
    <n v="9"/>
    <n v="2009"/>
    <s v="WD"/>
    <s v="Normal"/>
    <n v="192000"/>
    <n v="1"/>
  </r>
  <r>
    <n v="194"/>
    <n v="160"/>
    <s v="RM"/>
    <n v="24"/>
    <n v="2522"/>
    <s v="Pave"/>
    <s v="NA"/>
    <s v="Reg"/>
    <s v="Lvl"/>
    <s v="AllPub"/>
    <s v="Inside"/>
    <s v="Gtl"/>
    <s v="Edwards"/>
    <s v="Norm"/>
    <s v="Norm"/>
    <s v="Twnhs"/>
    <s v="2Story"/>
    <n v="7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5"/>
    <n v="2006"/>
    <s v="WD"/>
    <s v="Normal"/>
    <n v="130000"/>
    <n v="1"/>
  </r>
  <r>
    <n v="195"/>
    <n v="20"/>
    <s v="RL"/>
    <n v="60"/>
    <n v="7180"/>
    <s v="Pave"/>
    <s v="NA"/>
    <s v="IR1"/>
    <s v="Lvl"/>
    <s v="AllPub"/>
    <s v="Inside"/>
    <s v="Gtl"/>
    <s v="CollgCr"/>
    <s v="Norm"/>
    <s v="Norm"/>
    <s v="1Fam"/>
    <s v="1Story"/>
    <n v="5"/>
    <n v="7"/>
    <n v="1972"/>
    <n v="1972"/>
    <s v="Hip"/>
    <s v="CompShg"/>
    <s v="HdBoard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89"/>
    <s v="Unf"/>
    <n v="1"/>
    <n v="352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27000"/>
    <n v="1"/>
  </r>
  <r>
    <n v="196"/>
    <n v="160"/>
    <s v="RL"/>
    <n v="24"/>
    <n v="2280"/>
    <s v="Pave"/>
    <s v="NA"/>
    <s v="Reg"/>
    <s v="Lvl"/>
    <s v="AllPub"/>
    <s v="FR2"/>
    <s v="Gtl"/>
    <s v="NPkVill"/>
    <s v="Norm"/>
    <s v="Norm"/>
    <s v="Twnhs"/>
    <s v="2Story"/>
    <n v="6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n v="2"/>
    <n v="1"/>
    <n v="3"/>
    <n v="1"/>
    <s v="TA"/>
    <n v="7"/>
    <s v="Typ"/>
    <n v="1"/>
    <s v="TA"/>
    <s v="Attchd"/>
    <n v="1976"/>
    <s v="Unf"/>
    <n v="2"/>
    <n v="440"/>
    <s v="TA"/>
    <s v="TA"/>
    <s v="Y"/>
    <n v="87"/>
    <n v="0"/>
    <n v="0"/>
    <n v="0"/>
    <n v="0"/>
    <n v="0"/>
    <s v="NA"/>
    <s v="NA"/>
    <s v="NA"/>
    <n v="0"/>
    <n v="7"/>
    <n v="2009"/>
    <s v="WD"/>
    <s v="Normal"/>
    <n v="148500"/>
    <n v="1"/>
  </r>
  <r>
    <n v="197"/>
    <n v="20"/>
    <s v="RL"/>
    <n v="79"/>
    <n v="9416"/>
    <s v="Pave"/>
    <s v="NA"/>
    <s v="Reg"/>
    <s v="Lvl"/>
    <s v="AllPub"/>
    <s v="Inside"/>
    <s v="Gtl"/>
    <s v="Somerst"/>
    <s v="Norm"/>
    <s v="Norm"/>
    <s v="1Fam"/>
    <s v="1Story"/>
    <n v="7"/>
    <n v="5"/>
    <n v="2007"/>
    <n v="2007"/>
    <s v="Hip"/>
    <s v="CompShg"/>
    <s v="CemntBd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n v="2"/>
    <n v="0"/>
    <n v="3"/>
    <n v="1"/>
    <s v="Ex"/>
    <n v="8"/>
    <s v="Typ"/>
    <n v="1"/>
    <s v="Gd"/>
    <s v="Attchd"/>
    <n v="2007"/>
    <s v="Fin"/>
    <n v="3"/>
    <n v="786"/>
    <s v="TA"/>
    <s v="TA"/>
    <s v="Y"/>
    <n v="171"/>
    <n v="138"/>
    <n v="0"/>
    <n v="0"/>
    <n v="266"/>
    <n v="0"/>
    <s v="NA"/>
    <s v="NA"/>
    <s v="NA"/>
    <n v="0"/>
    <n v="9"/>
    <n v="2007"/>
    <s v="New"/>
    <s v="Partial"/>
    <n v="311872"/>
    <n v="3"/>
  </r>
  <r>
    <n v="198"/>
    <n v="75"/>
    <s v="RL"/>
    <n v="174"/>
    <n v="25419"/>
    <s v="Pave"/>
    <s v="NA"/>
    <s v="Reg"/>
    <s v="Lvl"/>
    <s v="AllPub"/>
    <s v="Corner"/>
    <s v="Gtl"/>
    <s v="NAmes"/>
    <s v="Artery"/>
    <s v="Norm"/>
    <s v="1Fam"/>
    <s v="2Story"/>
    <n v="8"/>
    <n v="4"/>
    <n v="1918"/>
    <n v="1990"/>
    <s v="Gable"/>
    <s v="CompShg"/>
    <s v="Stucco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n v="2"/>
    <n v="0"/>
    <n v="4"/>
    <n v="1"/>
    <s v="Gd"/>
    <n v="8"/>
    <s v="Typ"/>
    <n v="1"/>
    <s v="Ex"/>
    <s v="Detchd"/>
    <n v="1918"/>
    <s v="Unf"/>
    <n v="2"/>
    <n v="795"/>
    <s v="TA"/>
    <s v="TA"/>
    <s v="Y"/>
    <n v="0"/>
    <n v="16"/>
    <n v="552"/>
    <n v="0"/>
    <n v="0"/>
    <n v="512"/>
    <s v="Ex"/>
    <s v="GdPrv"/>
    <s v="NA"/>
    <n v="0"/>
    <n v="3"/>
    <n v="2006"/>
    <s v="WD"/>
    <s v="Abnorml"/>
    <n v="235000"/>
    <n v="2"/>
  </r>
  <r>
    <n v="199"/>
    <n v="75"/>
    <s v="RM"/>
    <n v="92"/>
    <n v="5520"/>
    <s v="Pave"/>
    <s v="NA"/>
    <s v="Reg"/>
    <s v="Lvl"/>
    <s v="AllPub"/>
    <s v="Corner"/>
    <s v="Gtl"/>
    <s v="OldTown"/>
    <s v="Norm"/>
    <s v="Norm"/>
    <s v="1Fam"/>
    <s v="2.5Fin"/>
    <n v="6"/>
    <n v="6"/>
    <n v="1912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n v="1"/>
    <n v="0"/>
    <n v="5"/>
    <n v="1"/>
    <s v="TA"/>
    <n v="8"/>
    <s v="Typ"/>
    <n v="0"/>
    <s v="NA"/>
    <s v="NA"/>
    <s v="NA"/>
    <s v="NA"/>
    <n v="0"/>
    <n v="0"/>
    <s v="NA"/>
    <s v="NA"/>
    <s v="Y"/>
    <n v="0"/>
    <n v="198"/>
    <n v="30"/>
    <n v="0"/>
    <n v="0"/>
    <n v="0"/>
    <s v="NA"/>
    <s v="MnPrv"/>
    <s v="NA"/>
    <n v="0"/>
    <n v="7"/>
    <n v="2009"/>
    <s v="WD"/>
    <s v="Abnorml"/>
    <n v="104000"/>
    <n v="2"/>
  </r>
  <r>
    <n v="200"/>
    <n v="20"/>
    <s v="RL"/>
    <n v="76"/>
    <n v="9591"/>
    <s v="Pave"/>
    <s v="NA"/>
    <s v="Reg"/>
    <s v="Lvl"/>
    <s v="AllPub"/>
    <s v="Inside"/>
    <s v="Gtl"/>
    <s v="NridgHt"/>
    <s v="Norm"/>
    <s v="Norm"/>
    <s v="1Fam"/>
    <s v="1Story"/>
    <n v="8"/>
    <n v="5"/>
    <n v="2004"/>
    <n v="2005"/>
    <s v="Hip"/>
    <s v="CompShg"/>
    <s v="VinylSd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n v="2"/>
    <n v="0"/>
    <n v="3"/>
    <n v="1"/>
    <s v="Ex"/>
    <n v="7"/>
    <s v="Typ"/>
    <n v="1"/>
    <s v="Gd"/>
    <s v="Attchd"/>
    <n v="2004"/>
    <s v="Fin"/>
    <n v="3"/>
    <n v="856"/>
    <s v="TA"/>
    <s v="TA"/>
    <s v="Y"/>
    <n v="0"/>
    <n v="26"/>
    <n v="0"/>
    <n v="0"/>
    <n v="170"/>
    <n v="0"/>
    <s v="NA"/>
    <s v="NA"/>
    <s v="NA"/>
    <n v="0"/>
    <n v="1"/>
    <n v="2009"/>
    <s v="WD"/>
    <s v="Normal"/>
    <n v="274900"/>
    <n v="1"/>
  </r>
  <r>
    <n v="201"/>
    <n v="20"/>
    <s v="RM"/>
    <n v="80"/>
    <n v="8546"/>
    <s v="Pave"/>
    <s v="NA"/>
    <s v="Reg"/>
    <s v="Lvl"/>
    <s v="AllPub"/>
    <s v="Corner"/>
    <s v="Gtl"/>
    <s v="Edwards"/>
    <s v="Norm"/>
    <s v="Norm"/>
    <s v="1Fam"/>
    <s v="1Story"/>
    <n v="4"/>
    <n v="5"/>
    <n v="2003"/>
    <n v="2004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n v="2"/>
    <n v="0"/>
    <n v="2"/>
    <n v="1"/>
    <s v="TA"/>
    <n v="5"/>
    <s v="Typ"/>
    <n v="0"/>
    <s v="NA"/>
    <s v="Attchd"/>
    <n v="2003"/>
    <s v="RFn"/>
    <n v="2"/>
    <n v="440"/>
    <s v="TA"/>
    <s v="TA"/>
    <s v="Y"/>
    <n v="132"/>
    <n v="64"/>
    <n v="0"/>
    <n v="0"/>
    <n v="0"/>
    <n v="0"/>
    <s v="NA"/>
    <s v="NA"/>
    <s v="NA"/>
    <n v="0"/>
    <n v="3"/>
    <n v="2010"/>
    <s v="WD"/>
    <s v="Normal"/>
    <n v="140000"/>
    <n v="1"/>
  </r>
  <r>
    <n v="202"/>
    <n v="20"/>
    <s v="RL"/>
    <n v="75"/>
    <n v="10125"/>
    <s v="Pave"/>
    <s v="NA"/>
    <s v="Reg"/>
    <s v="Lvl"/>
    <s v="AllPub"/>
    <s v="Inside"/>
    <s v="Gtl"/>
    <s v="Mitchel"/>
    <s v="Norm"/>
    <s v="Norm"/>
    <s v="1Fam"/>
    <s v="1Story"/>
    <n v="6"/>
    <n v="6"/>
    <n v="1977"/>
    <n v="1977"/>
    <s v="Gable"/>
    <s v="CompShg"/>
    <s v="Plywood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n v="2"/>
    <n v="0"/>
    <n v="3"/>
    <n v="1"/>
    <s v="TA"/>
    <n v="6"/>
    <s v="Typ"/>
    <n v="2"/>
    <s v="Fa"/>
    <s v="Detchd"/>
    <n v="1980"/>
    <s v="Unf"/>
    <n v="2"/>
    <n v="473"/>
    <s v="TA"/>
    <s v="TA"/>
    <s v="Y"/>
    <n v="238"/>
    <n v="83"/>
    <n v="0"/>
    <n v="0"/>
    <n v="0"/>
    <n v="0"/>
    <s v="NA"/>
    <s v="MnPrv"/>
    <s v="NA"/>
    <n v="0"/>
    <n v="2"/>
    <n v="2008"/>
    <s v="WD"/>
    <s v="Normal"/>
    <n v="171500"/>
    <n v="1"/>
  </r>
  <r>
    <n v="203"/>
    <n v="50"/>
    <s v="RL"/>
    <n v="50"/>
    <n v="7000"/>
    <s v="Pave"/>
    <s v="NA"/>
    <s v="Reg"/>
    <s v="Lvl"/>
    <s v="AllPub"/>
    <s v="Corner"/>
    <s v="Gtl"/>
    <s v="OldTown"/>
    <s v="Artery"/>
    <s v="Norm"/>
    <s v="1Fam"/>
    <s v="1.5Fin"/>
    <n v="6"/>
    <n v="6"/>
    <n v="1924"/>
    <n v="1950"/>
    <s v="Gable"/>
    <s v="CompShg"/>
    <s v="MetalSd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n v="2"/>
    <n v="0"/>
    <n v="2"/>
    <n v="1"/>
    <s v="TA"/>
    <n v="6"/>
    <s v="Min1"/>
    <n v="0"/>
    <s v="NA"/>
    <s v="Attchd"/>
    <n v="1924"/>
    <s v="Unf"/>
    <n v="1"/>
    <n v="398"/>
    <s v="TA"/>
    <s v="TA"/>
    <s v="Y"/>
    <n v="0"/>
    <n v="0"/>
    <n v="126"/>
    <n v="0"/>
    <n v="0"/>
    <n v="0"/>
    <s v="NA"/>
    <s v="NA"/>
    <s v="NA"/>
    <n v="0"/>
    <n v="5"/>
    <n v="2006"/>
    <s v="COD"/>
    <s v="Normal"/>
    <n v="112000"/>
    <n v="1"/>
  </r>
  <r>
    <n v="204"/>
    <n v="120"/>
    <s v="RM"/>
    <s v="NA"/>
    <n v="4438"/>
    <s v="Pave"/>
    <s v="NA"/>
    <s v="Reg"/>
    <s v="Lvl"/>
    <s v="AllPub"/>
    <s v="Inside"/>
    <s v="Gtl"/>
    <s v="CollgCr"/>
    <s v="Norm"/>
    <s v="Norm"/>
    <s v="TwnhsE"/>
    <s v="1Story"/>
    <n v="6"/>
    <n v="5"/>
    <n v="2004"/>
    <n v="2004"/>
    <s v="Gable"/>
    <s v="CompShg"/>
    <s v="VinylSd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Gd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1"/>
    <n v="2008"/>
    <s v="WD"/>
    <s v="Normal"/>
    <n v="149000"/>
    <n v="1"/>
  </r>
  <r>
    <n v="205"/>
    <n v="50"/>
    <s v="RM"/>
    <n v="50"/>
    <n v="3500"/>
    <s v="Pave"/>
    <s v="Grvl"/>
    <s v="Reg"/>
    <s v="Lvl"/>
    <s v="AllPub"/>
    <s v="Inside"/>
    <s v="Gtl"/>
    <s v="OldTown"/>
    <s v="Norm"/>
    <s v="Norm"/>
    <s v="1Fam"/>
    <s v="1.5Fin"/>
    <n v="5"/>
    <n v="7"/>
    <n v="1947"/>
    <n v="1950"/>
    <s v="Gable"/>
    <s v="CompShg"/>
    <s v="AsbShng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n v="1"/>
    <n v="1"/>
    <n v="2"/>
    <n v="1"/>
    <s v="TA"/>
    <n v="5"/>
    <s v="Typ"/>
    <n v="0"/>
    <s v="NA"/>
    <s v="Detchd"/>
    <n v="1948"/>
    <s v="Unf"/>
    <n v="1"/>
    <n v="240"/>
    <s v="TA"/>
    <s v="TA"/>
    <s v="Y"/>
    <n v="0"/>
    <n v="35"/>
    <n v="0"/>
    <n v="0"/>
    <n v="0"/>
    <n v="0"/>
    <s v="NA"/>
    <s v="MnWw"/>
    <s v="NA"/>
    <n v="0"/>
    <n v="4"/>
    <n v="2009"/>
    <s v="WD"/>
    <s v="Normal"/>
    <n v="110000"/>
    <n v="1"/>
  </r>
  <r>
    <n v="206"/>
    <n v="20"/>
    <s v="RL"/>
    <n v="99"/>
    <n v="11851"/>
    <s v="Pave"/>
    <s v="NA"/>
    <s v="Reg"/>
    <s v="Lvl"/>
    <s v="AllPub"/>
    <s v="Corner"/>
    <s v="Gtl"/>
    <s v="Gilbert"/>
    <s v="Norm"/>
    <s v="Norm"/>
    <s v="1Fam"/>
    <s v="1Story"/>
    <n v="7"/>
    <n v="5"/>
    <n v="1990"/>
    <n v="1990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n v="2"/>
    <n v="0"/>
    <n v="3"/>
    <n v="1"/>
    <s v="TA"/>
    <n v="5"/>
    <s v="Typ"/>
    <n v="0"/>
    <s v="NA"/>
    <s v="Attchd"/>
    <n v="1990"/>
    <s v="RFn"/>
    <n v="2"/>
    <n v="500"/>
    <s v="TA"/>
    <s v="TA"/>
    <s v="Y"/>
    <n v="0"/>
    <n v="34"/>
    <n v="0"/>
    <n v="508"/>
    <n v="0"/>
    <n v="0"/>
    <s v="NA"/>
    <s v="NA"/>
    <s v="NA"/>
    <n v="0"/>
    <n v="5"/>
    <n v="2009"/>
    <s v="WD"/>
    <s v="Normal"/>
    <n v="180500"/>
    <n v="1"/>
  </r>
  <r>
    <n v="207"/>
    <n v="20"/>
    <s v="RL"/>
    <n v="40"/>
    <n v="13673"/>
    <s v="Pave"/>
    <s v="NA"/>
    <s v="IR1"/>
    <s v="Lvl"/>
    <s v="AllPub"/>
    <s v="CulDSac"/>
    <s v="Gtl"/>
    <s v="Sawyer"/>
    <s v="RRAe"/>
    <s v="Norm"/>
    <s v="1Fam"/>
    <s v="1Story"/>
    <n v="5"/>
    <n v="5"/>
    <n v="1962"/>
    <n v="196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n v="1"/>
    <n v="1"/>
    <n v="3"/>
    <n v="1"/>
    <s v="TA"/>
    <n v="8"/>
    <s v="Min2"/>
    <n v="1"/>
    <s v="TA"/>
    <s v="Attchd"/>
    <n v="1962"/>
    <s v="RFn"/>
    <n v="1"/>
    <n v="349"/>
    <s v="TA"/>
    <s v="TA"/>
    <s v="Y"/>
    <n v="0"/>
    <n v="30"/>
    <n v="0"/>
    <n v="0"/>
    <n v="0"/>
    <n v="0"/>
    <s v="NA"/>
    <s v="NA"/>
    <s v="NA"/>
    <n v="0"/>
    <n v="3"/>
    <n v="2007"/>
    <s v="WD"/>
    <s v="Normal"/>
    <n v="143900"/>
    <n v="1"/>
  </r>
  <r>
    <n v="208"/>
    <n v="20"/>
    <s v="RL"/>
    <s v="NA"/>
    <n v="12493"/>
    <s v="Pave"/>
    <s v="NA"/>
    <s v="IR1"/>
    <s v="Lvl"/>
    <s v="AllPub"/>
    <s v="Inside"/>
    <s v="Gtl"/>
    <s v="NAmes"/>
    <s v="Norm"/>
    <s v="Norm"/>
    <s v="1Fam"/>
    <s v="1Story"/>
    <n v="4"/>
    <n v="5"/>
    <n v="1960"/>
    <n v="1960"/>
    <s v="Gable"/>
    <s v="CompShg"/>
    <s v="Wd Sdng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n v="1"/>
    <n v="0"/>
    <n v="3"/>
    <n v="1"/>
    <s v="TA"/>
    <n v="6"/>
    <s v="Typ"/>
    <n v="1"/>
    <s v="Po"/>
    <s v="Attchd"/>
    <n v="1960"/>
    <s v="RFn"/>
    <n v="1"/>
    <n v="312"/>
    <s v="TA"/>
    <s v="TA"/>
    <s v="Y"/>
    <n v="355"/>
    <n v="0"/>
    <n v="0"/>
    <n v="0"/>
    <n v="0"/>
    <n v="0"/>
    <s v="NA"/>
    <s v="GdWo"/>
    <s v="NA"/>
    <n v="0"/>
    <n v="4"/>
    <n v="2008"/>
    <s v="WD"/>
    <s v="Normal"/>
    <n v="141000"/>
    <n v="1"/>
  </r>
  <r>
    <n v="209"/>
    <n v="60"/>
    <s v="RL"/>
    <s v="NA"/>
    <n v="14364"/>
    <s v="Pave"/>
    <s v="NA"/>
    <s v="IR1"/>
    <s v="Low"/>
    <s v="AllPub"/>
    <s v="Inside"/>
    <s v="Mod"/>
    <s v="SawyerW"/>
    <s v="Norm"/>
    <s v="Norm"/>
    <s v="1Fam"/>
    <s v="2Story"/>
    <n v="7"/>
    <n v="5"/>
    <n v="1988"/>
    <n v="1989"/>
    <s v="Gable"/>
    <s v="CompShg"/>
    <s v="Plywood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n v="2"/>
    <n v="1"/>
    <n v="3"/>
    <n v="1"/>
    <s v="TA"/>
    <n v="7"/>
    <s v="Typ"/>
    <n v="1"/>
    <s v="Gd"/>
    <s v="Attchd"/>
    <n v="1988"/>
    <s v="Fin"/>
    <n v="2"/>
    <n v="454"/>
    <s v="TA"/>
    <s v="TA"/>
    <s v="Y"/>
    <n v="60"/>
    <n v="55"/>
    <n v="0"/>
    <n v="0"/>
    <n v="154"/>
    <n v="0"/>
    <s v="NA"/>
    <s v="NA"/>
    <s v="NA"/>
    <n v="0"/>
    <n v="4"/>
    <n v="2007"/>
    <s v="WD"/>
    <s v="Normal"/>
    <n v="277000"/>
    <n v="1"/>
  </r>
  <r>
    <n v="210"/>
    <n v="20"/>
    <s v="RL"/>
    <n v="75"/>
    <n v="8250"/>
    <s v="Pave"/>
    <s v="NA"/>
    <s v="Reg"/>
    <s v="Lvl"/>
    <s v="AllPub"/>
    <s v="Inside"/>
    <s v="Gtl"/>
    <s v="NAmes"/>
    <s v="Norm"/>
    <s v="Norm"/>
    <s v="1Fam"/>
    <s v="1Story"/>
    <n v="6"/>
    <n v="7"/>
    <n v="1964"/>
    <n v="1964"/>
    <s v="Hip"/>
    <s v="CompShg"/>
    <s v="HdBoard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n v="1"/>
    <n v="0"/>
    <n v="3"/>
    <n v="1"/>
    <s v="TA"/>
    <n v="6"/>
    <s v="Typ"/>
    <n v="0"/>
    <s v="NA"/>
    <s v="Attchd"/>
    <n v="1964"/>
    <s v="RFn"/>
    <n v="2"/>
    <n v="504"/>
    <s v="TA"/>
    <s v="Gd"/>
    <s v="Y"/>
    <n v="0"/>
    <n v="0"/>
    <n v="0"/>
    <n v="0"/>
    <n v="0"/>
    <n v="0"/>
    <s v="NA"/>
    <s v="MnPrv"/>
    <s v="NA"/>
    <n v="0"/>
    <n v="7"/>
    <n v="2008"/>
    <s v="WD"/>
    <s v="Normal"/>
    <n v="145000"/>
    <n v="1"/>
  </r>
  <r>
    <n v="211"/>
    <n v="30"/>
    <s v="RL"/>
    <n v="67"/>
    <n v="5604"/>
    <s v="Pave"/>
    <s v="NA"/>
    <s v="Reg"/>
    <s v="Lvl"/>
    <s v="AllPub"/>
    <s v="Inside"/>
    <s v="Gtl"/>
    <s v="Edwards"/>
    <s v="Norm"/>
    <s v="Norm"/>
    <s v="1Fam"/>
    <s v="1Story"/>
    <n v="5"/>
    <n v="6"/>
    <n v="1925"/>
    <n v="1950"/>
    <s v="Gable"/>
    <s v="CompShg"/>
    <s v="Stucco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n v="1"/>
    <n v="0"/>
    <n v="2"/>
    <n v="1"/>
    <s v="TA"/>
    <n v="5"/>
    <s v="Typ"/>
    <n v="0"/>
    <s v="NA"/>
    <s v="NA"/>
    <s v="NA"/>
    <s v="NA"/>
    <n v="0"/>
    <n v="0"/>
    <s v="NA"/>
    <s v="NA"/>
    <s v="Y"/>
    <n v="0"/>
    <n v="0"/>
    <n v="96"/>
    <n v="0"/>
    <n v="0"/>
    <n v="0"/>
    <s v="NA"/>
    <s v="NA"/>
    <s v="NA"/>
    <n v="0"/>
    <n v="4"/>
    <n v="2008"/>
    <s v="WD"/>
    <s v="Normal"/>
    <n v="98000"/>
    <n v="1"/>
  </r>
  <r>
    <n v="212"/>
    <n v="20"/>
    <s v="RL"/>
    <n v="83"/>
    <n v="10420"/>
    <s v="Pave"/>
    <s v="NA"/>
    <s v="Reg"/>
    <s v="Lvl"/>
    <s v="AllPub"/>
    <s v="Corner"/>
    <s v="Gtl"/>
    <s v="Edwards"/>
    <s v="Norm"/>
    <s v="Norm"/>
    <s v="1Fam"/>
    <s v="1Story"/>
    <n v="6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n v="0"/>
    <s v="NA"/>
    <s v="Attchd"/>
    <n v="2009"/>
    <s v="RFn"/>
    <n v="2"/>
    <n v="460"/>
    <s v="TA"/>
    <s v="TA"/>
    <s v="Y"/>
    <n v="100"/>
    <n v="22"/>
    <n v="0"/>
    <n v="0"/>
    <n v="0"/>
    <n v="0"/>
    <s v="NA"/>
    <s v="NA"/>
    <s v="NA"/>
    <n v="0"/>
    <n v="3"/>
    <n v="2010"/>
    <s v="WD"/>
    <s v="Normal"/>
    <n v="186000"/>
    <n v="1"/>
  </r>
  <r>
    <n v="213"/>
    <n v="60"/>
    <s v="FV"/>
    <n v="72"/>
    <n v="8640"/>
    <s v="Pave"/>
    <s v="NA"/>
    <s v="Reg"/>
    <s v="Lvl"/>
    <s v="AllPub"/>
    <s v="Inside"/>
    <s v="Gtl"/>
    <s v="Somerst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n v="2"/>
    <n v="1"/>
    <n v="3"/>
    <n v="1"/>
    <s v="Gd"/>
    <n v="7"/>
    <s v="Typ"/>
    <n v="1"/>
    <s v="TA"/>
    <s v="Attchd"/>
    <n v="2009"/>
    <s v="RFn"/>
    <n v="2"/>
    <n v="644"/>
    <s v="TA"/>
    <s v="TA"/>
    <s v="Y"/>
    <n v="168"/>
    <n v="108"/>
    <n v="0"/>
    <n v="0"/>
    <n v="0"/>
    <n v="0"/>
    <s v="NA"/>
    <s v="NA"/>
    <s v="NA"/>
    <n v="0"/>
    <n v="7"/>
    <n v="2009"/>
    <s v="New"/>
    <s v="Partial"/>
    <n v="252678"/>
    <n v="3"/>
  </r>
  <r>
    <n v="214"/>
    <n v="20"/>
    <s v="RL"/>
    <n v="43"/>
    <n v="13568"/>
    <s v="Pave"/>
    <s v="NA"/>
    <s v="IR2"/>
    <s v="Lvl"/>
    <s v="AllPub"/>
    <s v="CulDSac"/>
    <s v="Gtl"/>
    <s v="CollgCr"/>
    <s v="Norm"/>
    <s v="Norm"/>
    <s v="1Fam"/>
    <s v="1Story"/>
    <n v="5"/>
    <n v="5"/>
    <n v="1995"/>
    <n v="1995"/>
    <s v="Gable"/>
    <s v="CompShg"/>
    <s v="VinylSd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n v="0"/>
    <s v="NA"/>
    <s v="Attchd"/>
    <n v="1996"/>
    <s v="Unf"/>
    <n v="2"/>
    <n v="576"/>
    <s v="TA"/>
    <s v="TA"/>
    <s v="Y"/>
    <n v="224"/>
    <n v="0"/>
    <n v="0"/>
    <n v="0"/>
    <n v="0"/>
    <n v="0"/>
    <s v="NA"/>
    <s v="NA"/>
    <s v="NA"/>
    <n v="0"/>
    <n v="7"/>
    <n v="2006"/>
    <s v="WD"/>
    <s v="Normal"/>
    <n v="156000"/>
    <n v="1"/>
  </r>
  <r>
    <n v="215"/>
    <n v="60"/>
    <s v="RL"/>
    <s v="NA"/>
    <n v="10900"/>
    <s v="Pave"/>
    <s v="NA"/>
    <s v="IR1"/>
    <s v="Lvl"/>
    <s v="AllPub"/>
    <s v="FR2"/>
    <s v="Gtl"/>
    <s v="CollgCr"/>
    <s v="Norm"/>
    <s v="Norm"/>
    <s v="1Fam"/>
    <s v="2Story"/>
    <n v="6"/>
    <n v="7"/>
    <n v="1977"/>
    <n v="1977"/>
    <s v="Gable"/>
    <s v="CompShg"/>
    <s v="HdBoard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n v="1"/>
    <n v="1"/>
    <n v="3"/>
    <n v="1"/>
    <s v="TA"/>
    <n v="6"/>
    <s v="Typ"/>
    <n v="0"/>
    <s v="NA"/>
    <s v="Attchd"/>
    <n v="1977"/>
    <s v="Fin"/>
    <n v="1"/>
    <n v="299"/>
    <s v="TA"/>
    <s v="TA"/>
    <s v="Y"/>
    <n v="0"/>
    <n v="36"/>
    <n v="0"/>
    <n v="0"/>
    <n v="0"/>
    <n v="0"/>
    <s v="NA"/>
    <s v="MnPrv"/>
    <s v="Shed"/>
    <n v="450"/>
    <n v="3"/>
    <n v="2010"/>
    <s v="WD"/>
    <s v="Normal"/>
    <n v="161750"/>
    <n v="1"/>
  </r>
  <r>
    <n v="216"/>
    <n v="20"/>
    <s v="RL"/>
    <n v="72"/>
    <n v="10011"/>
    <s v="Pave"/>
    <s v="NA"/>
    <s v="IR1"/>
    <s v="Lvl"/>
    <s v="AllPub"/>
    <s v="Inside"/>
    <s v="Gtl"/>
    <s v="NAmes"/>
    <s v="Norm"/>
    <s v="Norm"/>
    <s v="1Fam"/>
    <s v="1Story"/>
    <n v="5"/>
    <n v="6"/>
    <n v="1957"/>
    <n v="1996"/>
    <s v="Gable"/>
    <s v="CompShg"/>
    <s v="HdBoard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n v="1"/>
    <n v="0"/>
    <n v="2"/>
    <n v="1"/>
    <s v="Gd"/>
    <n v="6"/>
    <s v="Min1"/>
    <n v="1"/>
    <s v="Fa"/>
    <s v="Attchd"/>
    <n v="1957"/>
    <s v="Unf"/>
    <n v="1"/>
    <n v="447"/>
    <s v="TA"/>
    <s v="TA"/>
    <s v="Y"/>
    <n v="0"/>
    <n v="0"/>
    <n v="0"/>
    <n v="0"/>
    <n v="0"/>
    <n v="0"/>
    <s v="NA"/>
    <s v="MnPrv"/>
    <s v="NA"/>
    <n v="0"/>
    <n v="5"/>
    <n v="2006"/>
    <s v="WD"/>
    <s v="Normal"/>
    <n v="134450"/>
    <n v="1"/>
  </r>
  <r>
    <n v="217"/>
    <n v="20"/>
    <s v="RL"/>
    <n v="65"/>
    <n v="8450"/>
    <s v="Pave"/>
    <s v="NA"/>
    <s v="Reg"/>
    <s v="Lvl"/>
    <s v="AllPub"/>
    <s v="Inside"/>
    <s v="Gtl"/>
    <s v="CollgCr"/>
    <s v="Norm"/>
    <s v="Norm"/>
    <s v="1Fam"/>
    <s v="1Story"/>
    <n v="7"/>
    <n v="5"/>
    <n v="2004"/>
    <n v="2004"/>
    <s v="Gable"/>
    <s v="CompShg"/>
    <s v="VinylSd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n v="2"/>
    <n v="0"/>
    <n v="3"/>
    <n v="1"/>
    <s v="Gd"/>
    <n v="8"/>
    <s v="Typ"/>
    <n v="0"/>
    <s v="NA"/>
    <s v="Attchd"/>
    <n v="2004"/>
    <s v="Unf"/>
    <n v="2"/>
    <n v="484"/>
    <s v="TA"/>
    <s v="TA"/>
    <s v="Y"/>
    <n v="139"/>
    <n v="98"/>
    <n v="0"/>
    <n v="0"/>
    <n v="0"/>
    <n v="0"/>
    <s v="NA"/>
    <s v="NA"/>
    <s v="NA"/>
    <n v="0"/>
    <n v="4"/>
    <n v="2008"/>
    <s v="WD"/>
    <s v="Normal"/>
    <n v="210000"/>
    <n v="1"/>
  </r>
  <r>
    <n v="218"/>
    <n v="70"/>
    <s v="RM"/>
    <n v="57"/>
    <n v="9906"/>
    <s v="Pave"/>
    <s v="Grvl"/>
    <s v="Reg"/>
    <s v="Lvl"/>
    <s v="AllPub"/>
    <s v="Inside"/>
    <s v="Gtl"/>
    <s v="OldTown"/>
    <s v="Norm"/>
    <s v="Norm"/>
    <s v="1Fam"/>
    <s v="2Story"/>
    <n v="4"/>
    <n v="4"/>
    <n v="1925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n v="1"/>
    <n v="0"/>
    <n v="3"/>
    <n v="1"/>
    <s v="TA"/>
    <n v="8"/>
    <s v="Typ"/>
    <n v="0"/>
    <s v="NA"/>
    <s v="Detchd"/>
    <n v="1940"/>
    <s v="Unf"/>
    <n v="1"/>
    <n v="210"/>
    <s v="TA"/>
    <s v="TA"/>
    <s v="Y"/>
    <n v="0"/>
    <n v="172"/>
    <n v="60"/>
    <n v="0"/>
    <n v="0"/>
    <n v="0"/>
    <s v="NA"/>
    <s v="NA"/>
    <s v="NA"/>
    <n v="0"/>
    <n v="9"/>
    <n v="2006"/>
    <s v="WD"/>
    <s v="Family"/>
    <n v="107000"/>
    <n v="3"/>
  </r>
  <r>
    <n v="219"/>
    <n v="50"/>
    <s v="RL"/>
    <s v="NA"/>
    <n v="15660"/>
    <s v="Pave"/>
    <s v="NA"/>
    <s v="IR1"/>
    <s v="Lvl"/>
    <s v="AllPub"/>
    <s v="Corner"/>
    <s v="Gtl"/>
    <s v="Crawfor"/>
    <s v="Norm"/>
    <s v="Norm"/>
    <s v="1Fam"/>
    <s v="1.5Fin"/>
    <n v="7"/>
    <n v="9"/>
    <n v="1939"/>
    <n v="2006"/>
    <s v="Gable"/>
    <s v="CompShg"/>
    <s v="VinylSd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n v="1"/>
    <n v="1"/>
    <n v="3"/>
    <n v="1"/>
    <s v="Gd"/>
    <n v="8"/>
    <s v="Typ"/>
    <n v="2"/>
    <s v="TA"/>
    <s v="Attchd"/>
    <n v="1939"/>
    <s v="Unf"/>
    <n v="2"/>
    <n v="431"/>
    <s v="TA"/>
    <s v="TA"/>
    <s v="Y"/>
    <n v="0"/>
    <n v="119"/>
    <n v="150"/>
    <n v="0"/>
    <n v="0"/>
    <n v="0"/>
    <s v="NA"/>
    <s v="NA"/>
    <s v="NA"/>
    <n v="0"/>
    <n v="5"/>
    <n v="2008"/>
    <s v="WD"/>
    <s v="Normal"/>
    <n v="311500"/>
    <n v="1"/>
  </r>
  <r>
    <n v="220"/>
    <n v="120"/>
    <s v="RL"/>
    <n v="43"/>
    <n v="3010"/>
    <s v="Pave"/>
    <s v="NA"/>
    <s v="Reg"/>
    <s v="Lvl"/>
    <s v="AllPub"/>
    <s v="Inside"/>
    <s v="Gtl"/>
    <s v="Blmngtn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n v="2"/>
    <n v="0"/>
    <n v="2"/>
    <n v="1"/>
    <s v="Gd"/>
    <n v="5"/>
    <s v="Typ"/>
    <n v="0"/>
    <s v="NA"/>
    <s v="Attchd"/>
    <n v="2005"/>
    <s v="Fin"/>
    <n v="2"/>
    <n v="438"/>
    <s v="TA"/>
    <s v="TA"/>
    <s v="Y"/>
    <n v="108"/>
    <n v="0"/>
    <n v="0"/>
    <n v="0"/>
    <n v="0"/>
    <n v="0"/>
    <s v="NA"/>
    <s v="NA"/>
    <s v="NA"/>
    <n v="0"/>
    <n v="3"/>
    <n v="2006"/>
    <s v="New"/>
    <s v="Partial"/>
    <n v="167240"/>
    <n v="3"/>
  </r>
  <r>
    <n v="221"/>
    <n v="20"/>
    <s v="RL"/>
    <n v="73"/>
    <n v="8990"/>
    <s v="Pave"/>
    <s v="NA"/>
    <s v="IR1"/>
    <s v="Lvl"/>
    <s v="AllPub"/>
    <s v="Inside"/>
    <s v="Gtl"/>
    <s v="CollgCr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n v="2"/>
    <n v="0"/>
    <n v="2"/>
    <n v="1"/>
    <s v="Gd"/>
    <n v="5"/>
    <s v="Typ"/>
    <n v="0"/>
    <s v="NA"/>
    <s v="Attchd"/>
    <n v="2006"/>
    <s v="RFn"/>
    <n v="2"/>
    <n v="675"/>
    <s v="TA"/>
    <s v="TA"/>
    <s v="Y"/>
    <n v="351"/>
    <n v="33"/>
    <n v="0"/>
    <n v="0"/>
    <n v="0"/>
    <n v="0"/>
    <s v="NA"/>
    <s v="NA"/>
    <s v="NA"/>
    <n v="0"/>
    <n v="4"/>
    <n v="2006"/>
    <s v="New"/>
    <s v="Partial"/>
    <n v="204900"/>
    <n v="3"/>
  </r>
  <r>
    <n v="222"/>
    <n v="60"/>
    <s v="RL"/>
    <s v="NA"/>
    <n v="8068"/>
    <s v="Pave"/>
    <s v="NA"/>
    <s v="IR1"/>
    <s v="Lvl"/>
    <s v="AllPub"/>
    <s v="Inside"/>
    <s v="Gtl"/>
    <s v="Gilbert"/>
    <s v="Norm"/>
    <s v="Norm"/>
    <s v="1Fam"/>
    <s v="2Story"/>
    <n v="6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n v="2"/>
    <n v="1"/>
    <n v="4"/>
    <n v="1"/>
    <s v="Gd"/>
    <n v="8"/>
    <s v="Typ"/>
    <n v="1"/>
    <s v="TA"/>
    <s v="BuiltIn"/>
    <n v="2002"/>
    <s v="RFn"/>
    <n v="2"/>
    <n v="390"/>
    <s v="TA"/>
    <s v="TA"/>
    <s v="Y"/>
    <n v="120"/>
    <n v="46"/>
    <n v="0"/>
    <n v="0"/>
    <n v="0"/>
    <n v="0"/>
    <s v="NA"/>
    <s v="NA"/>
    <s v="NA"/>
    <n v="0"/>
    <n v="12"/>
    <n v="2009"/>
    <s v="ConLI"/>
    <s v="Normal"/>
    <n v="200000"/>
    <n v="1"/>
  </r>
  <r>
    <n v="223"/>
    <n v="60"/>
    <s v="RL"/>
    <n v="85"/>
    <n v="11475"/>
    <s v="Pave"/>
    <s v="NA"/>
    <s v="Reg"/>
    <s v="Lvl"/>
    <s v="AllPub"/>
    <s v="Inside"/>
    <s v="Gtl"/>
    <s v="NWAmes"/>
    <s v="RRAn"/>
    <s v="Norm"/>
    <s v="1Fam"/>
    <s v="2Story"/>
    <n v="6"/>
    <n v="6"/>
    <n v="1975"/>
    <n v="1975"/>
    <s v="Gable"/>
    <s v="CompShg"/>
    <s v="VinylSd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n v="2"/>
    <n v="1"/>
    <n v="3"/>
    <n v="1"/>
    <s v="TA"/>
    <n v="6"/>
    <s v="Typ"/>
    <n v="1"/>
    <s v="TA"/>
    <s v="Attchd"/>
    <n v="1975"/>
    <s v="RFn"/>
    <n v="2"/>
    <n v="434"/>
    <s v="TA"/>
    <s v="TA"/>
    <s v="Y"/>
    <n v="209"/>
    <n v="208"/>
    <n v="0"/>
    <n v="0"/>
    <n v="0"/>
    <n v="0"/>
    <s v="NA"/>
    <s v="MnPrv"/>
    <s v="NA"/>
    <n v="0"/>
    <n v="2"/>
    <n v="2006"/>
    <s v="WD"/>
    <s v="Normal"/>
    <n v="179900"/>
    <n v="1"/>
  </r>
  <r>
    <n v="224"/>
    <n v="20"/>
    <s v="RL"/>
    <n v="70"/>
    <n v="10500"/>
    <s v="Pave"/>
    <s v="NA"/>
    <s v="Reg"/>
    <s v="Lvl"/>
    <s v="AllPub"/>
    <s v="FR2"/>
    <s v="Gtl"/>
    <s v="NAmes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Detchd"/>
    <n v="1989"/>
    <s v="Unf"/>
    <n v="2"/>
    <n v="576"/>
    <s v="TA"/>
    <s v="TA"/>
    <s v="Y"/>
    <n v="216"/>
    <n v="0"/>
    <n v="0"/>
    <n v="0"/>
    <n v="0"/>
    <n v="0"/>
    <s v="NA"/>
    <s v="NA"/>
    <s v="NA"/>
    <n v="0"/>
    <n v="3"/>
    <n v="2009"/>
    <s v="WD"/>
    <s v="Abnorml"/>
    <n v="97000"/>
    <n v="2"/>
  </r>
  <r>
    <n v="225"/>
    <n v="20"/>
    <s v="RL"/>
    <n v="103"/>
    <n v="13472"/>
    <s v="Pave"/>
    <s v="NA"/>
    <s v="Reg"/>
    <s v="Lvl"/>
    <s v="AllPub"/>
    <s v="Inside"/>
    <s v="Gtl"/>
    <s v="NridgHt"/>
    <s v="Norm"/>
    <s v="Norm"/>
    <s v="1Fam"/>
    <s v="1Story"/>
    <n v="10"/>
    <n v="5"/>
    <n v="2003"/>
    <n v="2003"/>
    <s v="Hip"/>
    <s v="CompShg"/>
    <s v="VinylSd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n v="2"/>
    <n v="0"/>
    <n v="3"/>
    <n v="1"/>
    <s v="Ex"/>
    <n v="8"/>
    <s v="Typ"/>
    <n v="1"/>
    <s v="Ex"/>
    <s v="Attchd"/>
    <n v="2003"/>
    <s v="Fin"/>
    <n v="3"/>
    <n v="968"/>
    <s v="TA"/>
    <s v="TA"/>
    <s v="Y"/>
    <n v="248"/>
    <n v="105"/>
    <n v="0"/>
    <n v="0"/>
    <n v="0"/>
    <n v="0"/>
    <s v="NA"/>
    <s v="NA"/>
    <s v="NA"/>
    <n v="0"/>
    <n v="6"/>
    <n v="2009"/>
    <s v="WD"/>
    <s v="Normal"/>
    <n v="386250"/>
    <n v="1"/>
  </r>
  <r>
    <n v="226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5"/>
    <n v="5"/>
    <n v="1971"/>
    <n v="1971"/>
    <s v="Gable"/>
    <s v="CompShg"/>
    <s v="HdBoard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91"/>
    <s v="Unf"/>
    <n v="1"/>
    <n v="280"/>
    <s v="TA"/>
    <s v="TA"/>
    <s v="Y"/>
    <n v="0"/>
    <n v="0"/>
    <n v="0"/>
    <n v="0"/>
    <n v="0"/>
    <n v="0"/>
    <s v="NA"/>
    <s v="NA"/>
    <s v="NA"/>
    <n v="0"/>
    <n v="5"/>
    <n v="2009"/>
    <s v="COD"/>
    <s v="Abnorml"/>
    <n v="112000"/>
    <n v="2"/>
  </r>
  <r>
    <n v="227"/>
    <n v="60"/>
    <s v="RL"/>
    <n v="82"/>
    <n v="9950"/>
    <s v="Pave"/>
    <s v="NA"/>
    <s v="IR1"/>
    <s v="Lvl"/>
    <s v="AllPub"/>
    <s v="Inside"/>
    <s v="Gtl"/>
    <s v="NoRidge"/>
    <s v="Norm"/>
    <s v="Norm"/>
    <s v="1Fam"/>
    <s v="2Story"/>
    <n v="7"/>
    <n v="5"/>
    <n v="1995"/>
    <n v="1995"/>
    <s v="Gable"/>
    <s v="CompShg"/>
    <s v="VinylSd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n v="2"/>
    <n v="1"/>
    <n v="4"/>
    <n v="1"/>
    <s v="Gd"/>
    <n v="9"/>
    <s v="Typ"/>
    <n v="1"/>
    <s v="TA"/>
    <s v="Attchd"/>
    <n v="1995"/>
    <s v="RFn"/>
    <n v="3"/>
    <n v="721"/>
    <s v="TA"/>
    <s v="TA"/>
    <s v="Y"/>
    <n v="224"/>
    <n v="114"/>
    <n v="0"/>
    <n v="0"/>
    <n v="0"/>
    <n v="0"/>
    <s v="NA"/>
    <s v="NA"/>
    <s v="NA"/>
    <n v="0"/>
    <n v="6"/>
    <n v="2007"/>
    <s v="WD"/>
    <s v="Abnorml"/>
    <n v="290000"/>
    <n v="2"/>
  </r>
  <r>
    <n v="228"/>
    <n v="160"/>
    <s v="RM"/>
    <n v="21"/>
    <n v="1869"/>
    <s v="Pave"/>
    <s v="NA"/>
    <s v="Reg"/>
    <s v="Lvl"/>
    <s v="AllPub"/>
    <s v="Inside"/>
    <s v="Gtl"/>
    <s v="BrDale"/>
    <s v="Norm"/>
    <s v="Norm"/>
    <s v="Twnhs"/>
    <s v="2Story"/>
    <n v="6"/>
    <n v="6"/>
    <n v="1970"/>
    <n v="1970"/>
    <s v="Gable"/>
    <s v="CompShg"/>
    <s v="HdBoard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87"/>
    <s v="Unf"/>
    <n v="1"/>
    <n v="280"/>
    <s v="TA"/>
    <s v="TA"/>
    <s v="Y"/>
    <n v="0"/>
    <n v="0"/>
    <n v="0"/>
    <n v="0"/>
    <n v="0"/>
    <n v="0"/>
    <s v="NA"/>
    <s v="NA"/>
    <s v="NA"/>
    <n v="0"/>
    <n v="9"/>
    <n v="2008"/>
    <s v="WD"/>
    <s v="Normal"/>
    <n v="106000"/>
    <n v="1"/>
  </r>
  <r>
    <n v="229"/>
    <n v="20"/>
    <s v="RL"/>
    <n v="70"/>
    <n v="8521"/>
    <s v="Pave"/>
    <s v="NA"/>
    <s v="Reg"/>
    <s v="Lvl"/>
    <s v="AllPub"/>
    <s v="FR2"/>
    <s v="Gtl"/>
    <s v="Sawyer"/>
    <s v="Feedr"/>
    <s v="Norm"/>
    <s v="1Fam"/>
    <s v="1Story"/>
    <n v="5"/>
    <n v="5"/>
    <n v="1967"/>
    <n v="1967"/>
    <s v="Gable"/>
    <s v="CompShg"/>
    <s v="HdBoard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n v="1"/>
    <n v="0"/>
    <n v="3"/>
    <n v="1"/>
    <s v="TA"/>
    <n v="5"/>
    <s v="Typ"/>
    <n v="1"/>
    <s v="Fa"/>
    <s v="Detchd"/>
    <n v="1974"/>
    <s v="Unf"/>
    <n v="1"/>
    <n v="336"/>
    <s v="TA"/>
    <s v="TA"/>
    <s v="Y"/>
    <n v="0"/>
    <n v="0"/>
    <n v="0"/>
    <n v="0"/>
    <n v="0"/>
    <n v="0"/>
    <s v="NA"/>
    <s v="MnPrv"/>
    <s v="NA"/>
    <n v="0"/>
    <n v="5"/>
    <n v="2010"/>
    <s v="WD"/>
    <s v="Normal"/>
    <n v="125000"/>
    <n v="1"/>
  </r>
  <r>
    <n v="230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n v="1"/>
    <s v="TA"/>
    <s v="Attchd"/>
    <n v="2005"/>
    <s v="Fin"/>
    <n v="2"/>
    <n v="43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n v="192500"/>
    <n v="1"/>
  </r>
  <r>
    <n v="231"/>
    <n v="20"/>
    <s v="RL"/>
    <n v="73"/>
    <n v="8760"/>
    <s v="Pave"/>
    <s v="NA"/>
    <s v="Reg"/>
    <s v="Lvl"/>
    <s v="AllPub"/>
    <s v="Inside"/>
    <s v="Gtl"/>
    <s v="NAmes"/>
    <s v="Norm"/>
    <s v="Norm"/>
    <s v="1Fam"/>
    <s v="1Story"/>
    <n v="6"/>
    <n v="6"/>
    <n v="1959"/>
    <n v="1959"/>
    <s v="Hip"/>
    <s v="CompShg"/>
    <s v="MetalSd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n v="1"/>
    <n v="0"/>
    <n v="3"/>
    <n v="1"/>
    <s v="TA"/>
    <n v="6"/>
    <s v="Typ"/>
    <n v="0"/>
    <s v="NA"/>
    <s v="Attchd"/>
    <n v="1959"/>
    <s v="RFn"/>
    <n v="1"/>
    <n v="312"/>
    <s v="TA"/>
    <s v="TA"/>
    <s v="Y"/>
    <n v="0"/>
    <n v="0"/>
    <n v="120"/>
    <n v="0"/>
    <n v="0"/>
    <n v="0"/>
    <s v="NA"/>
    <s v="NA"/>
    <s v="NA"/>
    <n v="0"/>
    <n v="4"/>
    <n v="2010"/>
    <s v="WD"/>
    <s v="Normal"/>
    <n v="148000"/>
    <n v="1"/>
  </r>
  <r>
    <n v="232"/>
    <n v="60"/>
    <s v="RL"/>
    <n v="174"/>
    <n v="15138"/>
    <s v="Pave"/>
    <s v="NA"/>
    <s v="IR1"/>
    <s v="Lvl"/>
    <s v="AllPub"/>
    <s v="Inside"/>
    <s v="Gtl"/>
    <s v="NoRidge"/>
    <s v="Norm"/>
    <s v="Norm"/>
    <s v="1Fam"/>
    <s v="2Story"/>
    <n v="8"/>
    <n v="5"/>
    <n v="1995"/>
    <n v="1996"/>
    <s v="Gable"/>
    <s v="CompShg"/>
    <s v="VinylSd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n v="2"/>
    <n v="1"/>
    <n v="4"/>
    <n v="1"/>
    <s v="Ex"/>
    <n v="9"/>
    <s v="Typ"/>
    <n v="1"/>
    <s v="TA"/>
    <s v="Attchd"/>
    <n v="1995"/>
    <s v="Fin"/>
    <n v="3"/>
    <n v="810"/>
    <s v="TA"/>
    <s v="TA"/>
    <s v="Y"/>
    <n v="0"/>
    <n v="146"/>
    <n v="202"/>
    <n v="0"/>
    <n v="0"/>
    <n v="0"/>
    <s v="NA"/>
    <s v="NA"/>
    <s v="NA"/>
    <n v="0"/>
    <n v="7"/>
    <n v="2009"/>
    <s v="WD"/>
    <s v="Normal"/>
    <n v="403000"/>
    <n v="1"/>
  </r>
  <r>
    <n v="233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5"/>
    <n v="1972"/>
    <n v="1972"/>
    <s v="Gable"/>
    <s v="CompShg"/>
    <s v="HdBoard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1"/>
    <s v="Po"/>
    <s v="Attchd"/>
    <n v="1972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94500"/>
    <n v="1"/>
  </r>
  <r>
    <n v="234"/>
    <n v="20"/>
    <s v="RL"/>
    <n v="75"/>
    <n v="10650"/>
    <s v="Pave"/>
    <s v="NA"/>
    <s v="Reg"/>
    <s v="Lvl"/>
    <s v="AllPub"/>
    <s v="Corner"/>
    <s v="Gtl"/>
    <s v="CollgCr"/>
    <s v="Norm"/>
    <s v="Norm"/>
    <s v="1Fam"/>
    <s v="1Story"/>
    <n v="5"/>
    <n v="6"/>
    <n v="1976"/>
    <n v="1976"/>
    <s v="Gable"/>
    <s v="CompShg"/>
    <s v="HdBoard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0"/>
    <s v="NA"/>
    <s v="Attchd"/>
    <n v="1976"/>
    <s v="Unf"/>
    <n v="1"/>
    <n v="308"/>
    <s v="TA"/>
    <s v="TA"/>
    <s v="Y"/>
    <n v="365"/>
    <n v="0"/>
    <n v="0"/>
    <n v="0"/>
    <n v="0"/>
    <n v="0"/>
    <s v="NA"/>
    <s v="MnPrv"/>
    <s v="NA"/>
    <n v="0"/>
    <n v="2"/>
    <n v="2010"/>
    <s v="WD"/>
    <s v="Normal"/>
    <n v="128200"/>
    <n v="1"/>
  </r>
  <r>
    <n v="235"/>
    <n v="60"/>
    <s v="RL"/>
    <s v="NA"/>
    <n v="7851"/>
    <s v="Pave"/>
    <s v="NA"/>
    <s v="Reg"/>
    <s v="Lvl"/>
    <s v="AllPub"/>
    <s v="Inside"/>
    <s v="Gtl"/>
    <s v="Gilbert"/>
    <s v="Norm"/>
    <s v="Norm"/>
    <s v="1Fam"/>
    <s v="2Story"/>
    <n v="6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n v="2"/>
    <n v="1"/>
    <n v="4"/>
    <n v="1"/>
    <s v="Gd"/>
    <n v="8"/>
    <s v="Typ"/>
    <n v="2"/>
    <s v="TA"/>
    <s v="BuiltIn"/>
    <n v="2002"/>
    <s v="Fin"/>
    <n v="2"/>
    <n v="440"/>
    <s v="TA"/>
    <s v="TA"/>
    <s v="Y"/>
    <n v="288"/>
    <n v="48"/>
    <n v="0"/>
    <n v="0"/>
    <n v="0"/>
    <n v="0"/>
    <s v="NA"/>
    <s v="NA"/>
    <s v="NA"/>
    <n v="0"/>
    <n v="5"/>
    <n v="2010"/>
    <s v="WD"/>
    <s v="Normal"/>
    <n v="216500"/>
    <n v="1"/>
  </r>
  <r>
    <n v="236"/>
    <n v="160"/>
    <s v="RM"/>
    <n v="21"/>
    <n v="1680"/>
    <s v="Pave"/>
    <s v="NA"/>
    <s v="Reg"/>
    <s v="Lvl"/>
    <s v="AllPub"/>
    <s v="Inside"/>
    <s v="Gtl"/>
    <s v="BrDale"/>
    <s v="Norm"/>
    <s v="Norm"/>
    <s v="TwnhsE"/>
    <s v="2Story"/>
    <n v="6"/>
    <n v="3"/>
    <n v="1971"/>
    <n v="1971"/>
    <s v="Gable"/>
    <s v="CompShg"/>
    <s v="HdBoard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89500"/>
    <n v="1"/>
  </r>
  <r>
    <n v="237"/>
    <n v="20"/>
    <s v="RL"/>
    <n v="65"/>
    <n v="8773"/>
    <s v="Pave"/>
    <s v="NA"/>
    <s v="Reg"/>
    <s v="Lvl"/>
    <s v="AllPub"/>
    <s v="FR2"/>
    <s v="Gtl"/>
    <s v="CollgCr"/>
    <s v="Norm"/>
    <s v="Norm"/>
    <s v="1Fam"/>
    <s v="1Story"/>
    <n v="7"/>
    <n v="5"/>
    <n v="2004"/>
    <n v="2004"/>
    <s v="Gable"/>
    <s v="CompShg"/>
    <s v="VinylSd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n v="2"/>
    <n v="0"/>
    <n v="3"/>
    <n v="1"/>
    <s v="Gd"/>
    <n v="6"/>
    <s v="Typ"/>
    <n v="0"/>
    <s v="NA"/>
    <s v="Attchd"/>
    <n v="2004"/>
    <s v="RFn"/>
    <n v="2"/>
    <n v="494"/>
    <s v="TA"/>
    <s v="TA"/>
    <s v="Y"/>
    <n v="132"/>
    <n v="105"/>
    <n v="0"/>
    <n v="0"/>
    <n v="0"/>
    <n v="0"/>
    <s v="NA"/>
    <s v="NA"/>
    <s v="NA"/>
    <n v="0"/>
    <n v="5"/>
    <n v="2010"/>
    <s v="WD"/>
    <s v="Normal"/>
    <n v="185500"/>
    <n v="1"/>
  </r>
  <r>
    <n v="238"/>
    <n v="60"/>
    <s v="RL"/>
    <s v="NA"/>
    <n v="9453"/>
    <s v="Pave"/>
    <s v="NA"/>
    <s v="IR1"/>
    <s v="Lvl"/>
    <s v="AllPub"/>
    <s v="CulDSac"/>
    <s v="Gtl"/>
    <s v="SawyerW"/>
    <s v="RRNe"/>
    <s v="Norm"/>
    <s v="1Fam"/>
    <s v="2Story"/>
    <n v="7"/>
    <n v="7"/>
    <n v="1993"/>
    <n v="2003"/>
    <s v="Gable"/>
    <s v="CompShg"/>
    <s v="HdBoard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n v="2"/>
    <n v="1"/>
    <n v="3"/>
    <n v="1"/>
    <s v="Gd"/>
    <n v="7"/>
    <s v="Typ"/>
    <n v="0"/>
    <s v="NA"/>
    <s v="Attchd"/>
    <n v="1993"/>
    <s v="RFn"/>
    <n v="2"/>
    <n v="457"/>
    <s v="TA"/>
    <s v="TA"/>
    <s v="Y"/>
    <n v="370"/>
    <n v="70"/>
    <n v="0"/>
    <n v="238"/>
    <n v="0"/>
    <n v="0"/>
    <s v="NA"/>
    <s v="NA"/>
    <s v="NA"/>
    <n v="0"/>
    <n v="2"/>
    <n v="2010"/>
    <s v="WD"/>
    <s v="Normal"/>
    <n v="194500"/>
    <n v="1"/>
  </r>
  <r>
    <n v="239"/>
    <n v="20"/>
    <s v="RL"/>
    <n v="93"/>
    <n v="12030"/>
    <s v="Pave"/>
    <s v="NA"/>
    <s v="Reg"/>
    <s v="Lvl"/>
    <s v="AllPub"/>
    <s v="Inside"/>
    <s v="Gtl"/>
    <s v="NridgHt"/>
    <s v="Norm"/>
    <s v="Norm"/>
    <s v="1Fam"/>
    <s v="1Story"/>
    <n v="8"/>
    <n v="5"/>
    <n v="2007"/>
    <n v="2007"/>
    <s v="Hip"/>
    <s v="CompShg"/>
    <s v="VinylSd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n v="0"/>
    <s v="NA"/>
    <s v="Attchd"/>
    <n v="2007"/>
    <s v="Fin"/>
    <n v="3"/>
    <n v="818"/>
    <s v="TA"/>
    <s v="TA"/>
    <s v="Y"/>
    <n v="168"/>
    <n v="228"/>
    <n v="0"/>
    <n v="0"/>
    <n v="0"/>
    <n v="0"/>
    <s v="NA"/>
    <s v="NA"/>
    <s v="NA"/>
    <n v="0"/>
    <n v="12"/>
    <n v="2007"/>
    <s v="New"/>
    <s v="Partial"/>
    <n v="318000"/>
    <n v="3"/>
  </r>
  <r>
    <n v="240"/>
    <n v="50"/>
    <s v="RL"/>
    <n v="52"/>
    <n v="8741"/>
    <s v="Pave"/>
    <s v="NA"/>
    <s v="Reg"/>
    <s v="Lvl"/>
    <s v="AllPub"/>
    <s v="Inside"/>
    <s v="Gtl"/>
    <s v="Edwards"/>
    <s v="Norm"/>
    <s v="Norm"/>
    <s v="1Fam"/>
    <s v="1.5Fin"/>
    <n v="6"/>
    <n v="4"/>
    <n v="1945"/>
    <n v="1950"/>
    <s v="Gable"/>
    <s v="CompShg"/>
    <s v="VinylSd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n v="1"/>
    <n v="1"/>
    <n v="3"/>
    <n v="1"/>
    <s v="TA"/>
    <n v="7"/>
    <s v="Typ"/>
    <n v="1"/>
    <s v="Gd"/>
    <s v="Detchd"/>
    <n v="1949"/>
    <s v="Unf"/>
    <n v="1"/>
    <n v="220"/>
    <s v="TA"/>
    <s v="TA"/>
    <s v="Y"/>
    <n v="0"/>
    <n v="140"/>
    <n v="0"/>
    <n v="0"/>
    <n v="0"/>
    <n v="0"/>
    <s v="NA"/>
    <s v="MnPrv"/>
    <s v="NA"/>
    <n v="0"/>
    <n v="4"/>
    <n v="2010"/>
    <s v="WD"/>
    <s v="Normal"/>
    <n v="113000"/>
    <n v="1"/>
  </r>
  <r>
    <n v="241"/>
    <n v="20"/>
    <s v="FV"/>
    <n v="75"/>
    <n v="9000"/>
    <s v="Pave"/>
    <s v="NA"/>
    <s v="Reg"/>
    <s v="Lvl"/>
    <s v="AllPub"/>
    <s v="Inside"/>
    <s v="Gtl"/>
    <s v="Somerst"/>
    <s v="Norm"/>
    <s v="Norm"/>
    <s v="1Fam"/>
    <s v="1Story"/>
    <n v="8"/>
    <n v="5"/>
    <n v="2008"/>
    <n v="2008"/>
    <s v="Gable"/>
    <s v="CompShg"/>
    <s v="VinylSd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n v="2"/>
    <n v="0"/>
    <n v="3"/>
    <n v="1"/>
    <s v="Gd"/>
    <n v="7"/>
    <s v="Typ"/>
    <n v="0"/>
    <s v="NA"/>
    <s v="Attchd"/>
    <n v="2008"/>
    <s v="RFn"/>
    <n v="2"/>
    <n v="750"/>
    <s v="TA"/>
    <s v="TA"/>
    <s v="Y"/>
    <n v="144"/>
    <n v="168"/>
    <n v="0"/>
    <n v="0"/>
    <n v="0"/>
    <n v="0"/>
    <s v="NA"/>
    <s v="NA"/>
    <s v="NA"/>
    <n v="0"/>
    <n v="4"/>
    <n v="2010"/>
    <s v="WD"/>
    <s v="Normal"/>
    <n v="262500"/>
    <n v="1"/>
  </r>
  <r>
    <n v="242"/>
    <n v="30"/>
    <s v="RM"/>
    <n v="40"/>
    <n v="3880"/>
    <s v="Pave"/>
    <s v="NA"/>
    <s v="Reg"/>
    <s v="Lvl"/>
    <s v="AllPub"/>
    <s v="Inside"/>
    <s v="Gtl"/>
    <s v="OldTown"/>
    <s v="Norm"/>
    <s v="Norm"/>
    <s v="1Fam"/>
    <s v="1Story"/>
    <n v="5"/>
    <n v="9"/>
    <n v="1945"/>
    <n v="1997"/>
    <s v="Gable"/>
    <s v="CompShg"/>
    <s v="VinylSd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n v="1"/>
    <n v="0"/>
    <n v="2"/>
    <n v="1"/>
    <s v="Gd"/>
    <n v="4"/>
    <s v="Typ"/>
    <n v="0"/>
    <s v="NA"/>
    <s v="NA"/>
    <s v="NA"/>
    <s v="NA"/>
    <n v="0"/>
    <n v="0"/>
    <s v="NA"/>
    <s v="NA"/>
    <s v="Y"/>
    <n v="58"/>
    <n v="42"/>
    <n v="0"/>
    <n v="0"/>
    <n v="0"/>
    <n v="0"/>
    <s v="NA"/>
    <s v="NA"/>
    <s v="NA"/>
    <n v="0"/>
    <n v="8"/>
    <n v="2007"/>
    <s v="WD"/>
    <s v="Normal"/>
    <n v="110500"/>
    <n v="1"/>
  </r>
  <r>
    <n v="243"/>
    <n v="50"/>
    <s v="RM"/>
    <n v="63"/>
    <n v="5000"/>
    <s v="Pave"/>
    <s v="NA"/>
    <s v="Reg"/>
    <s v="Lvl"/>
    <s v="AllPub"/>
    <s v="Corner"/>
    <s v="Gtl"/>
    <s v="OldTown"/>
    <s v="Norm"/>
    <s v="Norm"/>
    <s v="1Fam"/>
    <s v="1.5Fin"/>
    <n v="5"/>
    <n v="4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n v="1"/>
    <n v="0"/>
    <n v="3"/>
    <n v="1"/>
    <s v="TA"/>
    <n v="6"/>
    <s v="Typ"/>
    <n v="0"/>
    <s v="NA"/>
    <s v="Attchd"/>
    <n v="1940"/>
    <s v="Unf"/>
    <n v="1"/>
    <n v="352"/>
    <s v="Fa"/>
    <s v="TA"/>
    <s v="Y"/>
    <n v="0"/>
    <n v="0"/>
    <n v="77"/>
    <n v="0"/>
    <n v="0"/>
    <n v="0"/>
    <s v="NA"/>
    <s v="NA"/>
    <s v="NA"/>
    <n v="0"/>
    <n v="4"/>
    <n v="2006"/>
    <s v="WD"/>
    <s v="Normal"/>
    <n v="79000"/>
    <n v="1"/>
  </r>
  <r>
    <n v="244"/>
    <n v="160"/>
    <s v="RL"/>
    <n v="75"/>
    <n v="10762"/>
    <s v="Pave"/>
    <s v="NA"/>
    <s v="Reg"/>
    <s v="Lvl"/>
    <s v="AllPub"/>
    <s v="Corner"/>
    <s v="Gtl"/>
    <s v="SawyerW"/>
    <s v="Norm"/>
    <s v="Norm"/>
    <s v="TwnhsE"/>
    <s v="2Story"/>
    <n v="6"/>
    <n v="6"/>
    <n v="1980"/>
    <n v="1980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n v="1"/>
    <n v="1"/>
    <n v="3"/>
    <n v="1"/>
    <s v="TA"/>
    <n v="6"/>
    <s v="Typ"/>
    <n v="1"/>
    <s v="TA"/>
    <s v="Attchd"/>
    <n v="1980"/>
    <s v="RFn"/>
    <n v="1"/>
    <n v="288"/>
    <s v="TA"/>
    <s v="TA"/>
    <s v="Y"/>
    <n v="0"/>
    <n v="28"/>
    <n v="0"/>
    <n v="0"/>
    <n v="0"/>
    <n v="0"/>
    <s v="NA"/>
    <s v="NA"/>
    <s v="NA"/>
    <n v="0"/>
    <n v="4"/>
    <n v="2009"/>
    <s v="WD"/>
    <s v="Normal"/>
    <n v="120000"/>
    <n v="1"/>
  </r>
  <r>
    <n v="245"/>
    <n v="60"/>
    <s v="RL"/>
    <s v="NA"/>
    <n v="8880"/>
    <s v="Pave"/>
    <s v="NA"/>
    <s v="IR1"/>
    <s v="Lvl"/>
    <s v="AllPub"/>
    <s v="Inside"/>
    <s v="Gtl"/>
    <s v="SawyerW"/>
    <s v="Norm"/>
    <s v="Norm"/>
    <s v="1Fam"/>
    <s v="2Story"/>
    <n v="7"/>
    <n v="5"/>
    <n v="1994"/>
    <n v="2002"/>
    <s v="Gable"/>
    <s v="CompShg"/>
    <s v="VinylSd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n v="2"/>
    <n v="1"/>
    <n v="3"/>
    <n v="1"/>
    <s v="Gd"/>
    <n v="8"/>
    <s v="Typ"/>
    <n v="2"/>
    <s v="Fa"/>
    <s v="Attchd"/>
    <n v="1994"/>
    <s v="RFn"/>
    <n v="2"/>
    <n v="463"/>
    <s v="TA"/>
    <s v="TA"/>
    <s v="Y"/>
    <n v="0"/>
    <n v="130"/>
    <n v="0"/>
    <n v="0"/>
    <n v="0"/>
    <n v="0"/>
    <s v="NA"/>
    <s v="NA"/>
    <s v="NA"/>
    <n v="0"/>
    <n v="5"/>
    <n v="2010"/>
    <s v="WD"/>
    <s v="Normal"/>
    <n v="205000"/>
    <n v="1"/>
  </r>
  <r>
    <n v="246"/>
    <n v="20"/>
    <s v="RL"/>
    <n v="80"/>
    <n v="10400"/>
    <s v="Pave"/>
    <s v="NA"/>
    <s v="Reg"/>
    <s v="Lvl"/>
    <s v="AllPub"/>
    <s v="Inside"/>
    <s v="Gtl"/>
    <s v="NWAmes"/>
    <s v="Norm"/>
    <s v="Norm"/>
    <s v="1Fam"/>
    <s v="1Story"/>
    <n v="7"/>
    <n v="5"/>
    <n v="1988"/>
    <n v="1988"/>
    <s v="Gable"/>
    <s v="CompShg"/>
    <s v="Wd Sdng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n v="2"/>
    <n v="0"/>
    <n v="3"/>
    <n v="1"/>
    <s v="TA"/>
    <n v="6"/>
    <s v="Typ"/>
    <n v="1"/>
    <s v="TA"/>
    <s v="Attchd"/>
    <n v="1988"/>
    <s v="Fin"/>
    <n v="2"/>
    <n v="604"/>
    <s v="TA"/>
    <s v="TA"/>
    <s v="Y"/>
    <n v="197"/>
    <n v="39"/>
    <n v="0"/>
    <n v="0"/>
    <n v="0"/>
    <n v="0"/>
    <s v="NA"/>
    <s v="NA"/>
    <s v="NA"/>
    <n v="0"/>
    <n v="6"/>
    <n v="2006"/>
    <s v="WD"/>
    <s v="Normal"/>
    <n v="241500"/>
    <n v="1"/>
  </r>
  <r>
    <n v="247"/>
    <n v="190"/>
    <s v="RM"/>
    <n v="69"/>
    <n v="9142"/>
    <s v="Pave"/>
    <s v="Grvl"/>
    <s v="Reg"/>
    <s v="Lvl"/>
    <s v="AllPub"/>
    <s v="Inside"/>
    <s v="Gtl"/>
    <s v="OldTown"/>
    <s v="Norm"/>
    <s v="Norm"/>
    <s v="2fmCon"/>
    <s v="2Story"/>
    <n v="6"/>
    <n v="8"/>
    <n v="1910"/>
    <n v="1950"/>
    <s v="Gable"/>
    <s v="CompShg"/>
    <s v="AsbShng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n v="2"/>
    <n v="0"/>
    <n v="4"/>
    <n v="2"/>
    <s v="Fa"/>
    <n v="9"/>
    <s v="Typ"/>
    <n v="0"/>
    <s v="NA"/>
    <s v="Detchd"/>
    <n v="1910"/>
    <s v="Unf"/>
    <n v="1"/>
    <n v="440"/>
    <s v="Po"/>
    <s v="Po"/>
    <s v="Y"/>
    <n v="0"/>
    <n v="60"/>
    <n v="112"/>
    <n v="0"/>
    <n v="0"/>
    <n v="0"/>
    <s v="NA"/>
    <s v="NA"/>
    <s v="NA"/>
    <n v="0"/>
    <n v="4"/>
    <n v="2006"/>
    <s v="WD"/>
    <s v="Normal"/>
    <n v="137000"/>
    <n v="1"/>
  </r>
  <r>
    <n v="248"/>
    <n v="20"/>
    <s v="RL"/>
    <n v="75"/>
    <n v="11310"/>
    <s v="Pave"/>
    <s v="NA"/>
    <s v="Reg"/>
    <s v="Lvl"/>
    <s v="AllPub"/>
    <s v="Inside"/>
    <s v="Gtl"/>
    <s v="NAmes"/>
    <s v="Norm"/>
    <s v="Norm"/>
    <s v="1Fam"/>
    <s v="1Story"/>
    <n v="6"/>
    <n v="5"/>
    <n v="1954"/>
    <n v="1954"/>
    <s v="Hip"/>
    <s v="CompShg"/>
    <s v="Wd Sdng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n v="1"/>
    <n v="0"/>
    <n v="2"/>
    <n v="1"/>
    <s v="TA"/>
    <n v="5"/>
    <s v="Typ"/>
    <n v="1"/>
    <s v="TA"/>
    <s v="Attchd"/>
    <n v="1954"/>
    <s v="Unf"/>
    <n v="2"/>
    <n v="451"/>
    <s v="TA"/>
    <s v="TA"/>
    <s v="Y"/>
    <n v="0"/>
    <n v="30"/>
    <n v="0"/>
    <n v="0"/>
    <n v="0"/>
    <n v="0"/>
    <s v="NA"/>
    <s v="NA"/>
    <s v="NA"/>
    <n v="0"/>
    <n v="6"/>
    <n v="2006"/>
    <s v="WD"/>
    <s v="Normal"/>
    <n v="140000"/>
    <n v="1"/>
  </r>
  <r>
    <n v="249"/>
    <n v="60"/>
    <s v="RL"/>
    <n v="72"/>
    <n v="11317"/>
    <s v="Pave"/>
    <s v="NA"/>
    <s v="Reg"/>
    <s v="Lvl"/>
    <s v="AllPub"/>
    <s v="Inside"/>
    <s v="Gtl"/>
    <s v="CollgCr"/>
    <s v="Norm"/>
    <s v="Norm"/>
    <s v="1Fam"/>
    <s v="2Story"/>
    <n v="7"/>
    <n v="5"/>
    <n v="2003"/>
    <n v="2003"/>
    <s v="Gable"/>
    <s v="CompShg"/>
    <s v="VinylSd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n v="2"/>
    <n v="1"/>
    <n v="3"/>
    <n v="1"/>
    <s v="Gd"/>
    <n v="8"/>
    <s v="Typ"/>
    <n v="0"/>
    <s v="NA"/>
    <s v="Attchd"/>
    <n v="2003"/>
    <s v="RFn"/>
    <n v="2"/>
    <n v="500"/>
    <s v="TA"/>
    <s v="TA"/>
    <s v="Y"/>
    <n v="144"/>
    <n v="68"/>
    <n v="0"/>
    <n v="0"/>
    <n v="0"/>
    <n v="0"/>
    <s v="NA"/>
    <s v="NA"/>
    <s v="NA"/>
    <n v="0"/>
    <n v="9"/>
    <n v="2007"/>
    <s v="WD"/>
    <s v="Normal"/>
    <n v="180000"/>
    <n v="1"/>
  </r>
  <r>
    <n v="250"/>
    <n v="50"/>
    <s v="RL"/>
    <s v="NA"/>
    <n v="159000"/>
    <s v="Pave"/>
    <s v="NA"/>
    <s v="IR2"/>
    <s v="Low"/>
    <s v="AllPub"/>
    <s v="CulDSac"/>
    <s v="Sev"/>
    <s v="ClearCr"/>
    <s v="Norm"/>
    <s v="Norm"/>
    <s v="1Fam"/>
    <s v="1.5Fin"/>
    <n v="6"/>
    <n v="7"/>
    <n v="1958"/>
    <n v="2006"/>
    <s v="Gable"/>
    <s v="CompShg"/>
    <s v="Wd Sdng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n v="2"/>
    <n v="0"/>
    <n v="4"/>
    <n v="1"/>
    <s v="Gd"/>
    <n v="7"/>
    <s v="Typ"/>
    <n v="2"/>
    <s v="TA"/>
    <s v="Attchd"/>
    <n v="1958"/>
    <s v="Fin"/>
    <n v="2"/>
    <n v="389"/>
    <s v="TA"/>
    <s v="TA"/>
    <s v="Y"/>
    <n v="0"/>
    <n v="98"/>
    <n v="0"/>
    <n v="0"/>
    <n v="0"/>
    <n v="0"/>
    <s v="NA"/>
    <s v="NA"/>
    <s v="Shed"/>
    <n v="500"/>
    <n v="6"/>
    <n v="2007"/>
    <s v="WD"/>
    <s v="Normal"/>
    <n v="277000"/>
    <n v="1"/>
  </r>
  <r>
    <n v="251"/>
    <n v="30"/>
    <s v="RL"/>
    <n v="55"/>
    <n v="5350"/>
    <s v="Pave"/>
    <s v="NA"/>
    <s v="IR1"/>
    <s v="Lvl"/>
    <s v="AllPub"/>
    <s v="Inside"/>
    <s v="Gtl"/>
    <s v="BrkSide"/>
    <s v="Norm"/>
    <s v="Norm"/>
    <s v="1Fam"/>
    <s v="1Story"/>
    <n v="3"/>
    <n v="2"/>
    <n v="1940"/>
    <n v="1966"/>
    <s v="Gable"/>
    <s v="CompShg"/>
    <s v="Wd Sdng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n v="1"/>
    <n v="0"/>
    <n v="3"/>
    <n v="1"/>
    <s v="Fa"/>
    <n v="6"/>
    <s v="Mod"/>
    <n v="0"/>
    <s v="NA"/>
    <s v="NA"/>
    <s v="NA"/>
    <s v="NA"/>
    <n v="0"/>
    <n v="0"/>
    <s v="NA"/>
    <s v="NA"/>
    <s v="Y"/>
    <n v="263"/>
    <n v="0"/>
    <n v="0"/>
    <n v="0"/>
    <n v="0"/>
    <n v="0"/>
    <s v="NA"/>
    <s v="GdWo"/>
    <s v="Shed"/>
    <n v="450"/>
    <n v="5"/>
    <n v="2010"/>
    <s v="WD"/>
    <s v="Normal"/>
    <n v="76500"/>
    <n v="1"/>
  </r>
  <r>
    <n v="252"/>
    <n v="120"/>
    <s v="RM"/>
    <n v="44"/>
    <n v="4750"/>
    <s v="Pave"/>
    <s v="NA"/>
    <s v="IR1"/>
    <s v="HLS"/>
    <s v="AllPub"/>
    <s v="Inside"/>
    <s v="Mod"/>
    <s v="Crawfor"/>
    <s v="Norm"/>
    <s v="Norm"/>
    <s v="TwnhsE"/>
    <s v="1Story"/>
    <n v="8"/>
    <n v="5"/>
    <n v="2006"/>
    <n v="2007"/>
    <s v="Hip"/>
    <s v="CompShg"/>
    <s v="VinylSd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n v="2"/>
    <n v="0"/>
    <n v="2"/>
    <n v="1"/>
    <s v="Gd"/>
    <n v="5"/>
    <s v="Typ"/>
    <n v="1"/>
    <s v="Gd"/>
    <s v="Attchd"/>
    <n v="2006"/>
    <s v="Fin"/>
    <n v="2"/>
    <n v="538"/>
    <s v="TA"/>
    <s v="TA"/>
    <s v="Y"/>
    <n v="123"/>
    <n v="0"/>
    <n v="0"/>
    <n v="0"/>
    <n v="153"/>
    <n v="0"/>
    <s v="NA"/>
    <s v="NA"/>
    <s v="NA"/>
    <n v="0"/>
    <n v="12"/>
    <n v="2007"/>
    <s v="WD"/>
    <s v="Family"/>
    <n v="235000"/>
    <n v="3"/>
  </r>
  <r>
    <n v="253"/>
    <n v="60"/>
    <s v="RL"/>
    <n v="65"/>
    <n v="8366"/>
    <s v="Pave"/>
    <s v="NA"/>
    <s v="IR1"/>
    <s v="Lvl"/>
    <s v="AllPub"/>
    <s v="Inside"/>
    <s v="Gtl"/>
    <s v="SawyerW"/>
    <s v="Norm"/>
    <s v="Norm"/>
    <s v="1Fam"/>
    <s v="2Story"/>
    <n v="6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n v="0"/>
    <s v="NA"/>
    <s v="Attchd"/>
    <n v="2004"/>
    <s v="RFn"/>
    <n v="2"/>
    <n v="520"/>
    <s v="TA"/>
    <s v="TA"/>
    <s v="Y"/>
    <n v="138"/>
    <n v="45"/>
    <n v="0"/>
    <n v="0"/>
    <n v="0"/>
    <n v="0"/>
    <s v="NA"/>
    <s v="NA"/>
    <s v="NA"/>
    <n v="0"/>
    <n v="12"/>
    <n v="2008"/>
    <s v="WD"/>
    <s v="Normal"/>
    <n v="173000"/>
    <n v="1"/>
  </r>
  <r>
    <n v="254"/>
    <n v="80"/>
    <s v="RL"/>
    <n v="85"/>
    <n v="9350"/>
    <s v="Pave"/>
    <s v="NA"/>
    <s v="Reg"/>
    <s v="Lvl"/>
    <s v="AllPub"/>
    <s v="Inside"/>
    <s v="Gtl"/>
    <s v="NAmes"/>
    <s v="Norm"/>
    <s v="Norm"/>
    <s v="1Fam"/>
    <s v="SLvl"/>
    <n v="6"/>
    <n v="7"/>
    <n v="1964"/>
    <n v="1991"/>
    <s v="Hip"/>
    <s v="CompShg"/>
    <s v="HdBoard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n v="2"/>
    <n v="0"/>
    <n v="3"/>
    <n v="1"/>
    <s v="Gd"/>
    <n v="7"/>
    <s v="Min1"/>
    <n v="0"/>
    <s v="NA"/>
    <s v="Attchd"/>
    <n v="1964"/>
    <s v="RFn"/>
    <n v="1"/>
    <n v="309"/>
    <s v="TA"/>
    <s v="TA"/>
    <s v="Y"/>
    <n v="333"/>
    <n v="0"/>
    <n v="0"/>
    <n v="0"/>
    <n v="0"/>
    <n v="0"/>
    <s v="NA"/>
    <s v="MnPrv"/>
    <s v="NA"/>
    <n v="0"/>
    <n v="10"/>
    <n v="2007"/>
    <s v="CWD"/>
    <s v="Normal"/>
    <n v="158000"/>
    <n v="1"/>
  </r>
  <r>
    <n v="255"/>
    <n v="20"/>
    <s v="RL"/>
    <n v="70"/>
    <n v="8400"/>
    <s v="Pave"/>
    <s v="NA"/>
    <s v="Reg"/>
    <s v="Lvl"/>
    <s v="AllPub"/>
    <s v="Inside"/>
    <s v="Gtl"/>
    <s v="NAmes"/>
    <s v="Norm"/>
    <s v="Norm"/>
    <s v="1Fam"/>
    <s v="1Story"/>
    <n v="5"/>
    <n v="6"/>
    <n v="1957"/>
    <n v="1957"/>
    <s v="Gable"/>
    <s v="CompShg"/>
    <s v="MetalSd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n v="1"/>
    <n v="0"/>
    <n v="3"/>
    <n v="1"/>
    <s v="TA"/>
    <n v="5"/>
    <s v="Typ"/>
    <n v="0"/>
    <s v="NA"/>
    <s v="Attchd"/>
    <n v="1957"/>
    <s v="RFn"/>
    <n v="1"/>
    <n v="294"/>
    <s v="TA"/>
    <s v="TA"/>
    <s v="Y"/>
    <n v="250"/>
    <n v="0"/>
    <n v="0"/>
    <n v="0"/>
    <n v="0"/>
    <n v="0"/>
    <s v="NA"/>
    <s v="NA"/>
    <s v="NA"/>
    <n v="0"/>
    <n v="6"/>
    <n v="2010"/>
    <s v="WD"/>
    <s v="Normal"/>
    <n v="145000"/>
    <n v="1"/>
  </r>
  <r>
    <n v="256"/>
    <n v="60"/>
    <s v="RL"/>
    <n v="66"/>
    <n v="8738"/>
    <s v="Pave"/>
    <s v="NA"/>
    <s v="IR1"/>
    <s v="Lvl"/>
    <s v="AllPub"/>
    <s v="Inside"/>
    <s v="Gtl"/>
    <s v="Gilbert"/>
    <s v="Norm"/>
    <s v="Norm"/>
    <s v="1Fam"/>
    <s v="2Story"/>
    <n v="7"/>
    <n v="5"/>
    <n v="1999"/>
    <n v="1999"/>
    <s v="Gable"/>
    <s v="CompShg"/>
    <s v="VinylSd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n v="2"/>
    <n v="1"/>
    <n v="4"/>
    <n v="1"/>
    <s v="Gd"/>
    <n v="8"/>
    <s v="Typ"/>
    <n v="1"/>
    <s v="TA"/>
    <s v="BuiltIn"/>
    <n v="1999"/>
    <s v="Fin"/>
    <n v="2"/>
    <n v="429"/>
    <s v="TA"/>
    <s v="TA"/>
    <s v="Y"/>
    <n v="192"/>
    <n v="0"/>
    <n v="0"/>
    <n v="0"/>
    <n v="0"/>
    <n v="0"/>
    <s v="NA"/>
    <s v="NA"/>
    <s v="NA"/>
    <n v="0"/>
    <n v="2"/>
    <n v="2006"/>
    <s v="WD"/>
    <s v="Normal"/>
    <n v="230000"/>
    <n v="1"/>
  </r>
  <r>
    <n v="257"/>
    <n v="60"/>
    <s v="FV"/>
    <n v="64"/>
    <n v="8791"/>
    <s v="Pave"/>
    <s v="NA"/>
    <s v="IR1"/>
    <s v="Lvl"/>
    <s v="AllPub"/>
    <s v="Inside"/>
    <s v="Gtl"/>
    <s v="Somerst"/>
    <s v="Norm"/>
    <s v="Norm"/>
    <s v="1Fam"/>
    <s v="2Story"/>
    <n v="6"/>
    <n v="5"/>
    <n v="2003"/>
    <n v="2003"/>
    <s v="Gable"/>
    <s v="CompShg"/>
    <s v="VinylSd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n v="0"/>
    <s v="NA"/>
    <s v="Attchd"/>
    <n v="2003"/>
    <s v="RFn"/>
    <n v="2"/>
    <n v="673"/>
    <s v="TA"/>
    <s v="TA"/>
    <s v="Y"/>
    <n v="216"/>
    <n v="56"/>
    <n v="0"/>
    <n v="0"/>
    <n v="0"/>
    <n v="0"/>
    <s v="NA"/>
    <s v="NA"/>
    <s v="NA"/>
    <n v="0"/>
    <n v="5"/>
    <n v="2008"/>
    <s v="WD"/>
    <s v="Normal"/>
    <n v="207500"/>
    <n v="1"/>
  </r>
  <r>
    <n v="258"/>
    <n v="20"/>
    <s v="RL"/>
    <n v="68"/>
    <n v="8814"/>
    <s v="Pave"/>
    <s v="NA"/>
    <s v="Reg"/>
    <s v="Lvl"/>
    <s v="AllPub"/>
    <s v="Inside"/>
    <s v="Gtl"/>
    <s v="CollgCr"/>
    <s v="Norm"/>
    <s v="Norm"/>
    <s v="1Fam"/>
    <s v="1Story"/>
    <n v="7"/>
    <n v="5"/>
    <n v="2006"/>
    <n v="2006"/>
    <s v="Gable"/>
    <s v="CompShg"/>
    <s v="VinylSd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n v="2"/>
    <n v="1"/>
    <n v="3"/>
    <n v="1"/>
    <s v="Gd"/>
    <n v="8"/>
    <s v="Typ"/>
    <n v="1"/>
    <s v="Gd"/>
    <s v="Attchd"/>
    <n v="2006"/>
    <s v="RFn"/>
    <n v="2"/>
    <n v="660"/>
    <s v="TA"/>
    <s v="TA"/>
    <s v="Y"/>
    <n v="123"/>
    <n v="110"/>
    <n v="0"/>
    <n v="0"/>
    <n v="0"/>
    <n v="0"/>
    <s v="NA"/>
    <s v="NA"/>
    <s v="NA"/>
    <n v="0"/>
    <n v="3"/>
    <n v="2009"/>
    <s v="WD"/>
    <s v="Abnorml"/>
    <n v="220000"/>
    <n v="2"/>
  </r>
  <r>
    <n v="259"/>
    <n v="60"/>
    <s v="RL"/>
    <n v="80"/>
    <n v="12435"/>
    <s v="Pave"/>
    <s v="NA"/>
    <s v="Reg"/>
    <s v="Lvl"/>
    <s v="AllPub"/>
    <s v="Inside"/>
    <s v="Gtl"/>
    <s v="CollgCr"/>
    <s v="Norm"/>
    <s v="Norm"/>
    <s v="1Fam"/>
    <s v="2Story"/>
    <n v="7"/>
    <n v="5"/>
    <n v="2001"/>
    <n v="2001"/>
    <s v="Gable"/>
    <s v="CompShg"/>
    <s v="VinylSd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n v="2"/>
    <n v="1"/>
    <n v="3"/>
    <n v="1"/>
    <s v="Gd"/>
    <n v="7"/>
    <s v="Typ"/>
    <n v="1"/>
    <s v="TA"/>
    <s v="Attchd"/>
    <n v="2001"/>
    <s v="RFn"/>
    <n v="2"/>
    <n v="564"/>
    <s v="TA"/>
    <s v="TA"/>
    <s v="Y"/>
    <n v="0"/>
    <n v="96"/>
    <n v="0"/>
    <n v="245"/>
    <n v="0"/>
    <n v="0"/>
    <s v="NA"/>
    <s v="NA"/>
    <s v="NA"/>
    <n v="0"/>
    <n v="5"/>
    <n v="2008"/>
    <s v="WD"/>
    <s v="Normal"/>
    <n v="231500"/>
    <n v="1"/>
  </r>
  <r>
    <n v="260"/>
    <n v="20"/>
    <s v="RM"/>
    <n v="70"/>
    <n v="12702"/>
    <s v="Pave"/>
    <s v="NA"/>
    <s v="Reg"/>
    <s v="Lvl"/>
    <s v="AllPub"/>
    <s v="Inside"/>
    <s v="Gtl"/>
    <s v="OldTown"/>
    <s v="Norm"/>
    <s v="Norm"/>
    <s v="1Fam"/>
    <s v="1Story"/>
    <n v="5"/>
    <n v="5"/>
    <n v="1956"/>
    <n v="1956"/>
    <s v="Gable"/>
    <s v="CompShg"/>
    <s v="BrkFace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n v="882"/>
    <n v="0"/>
    <n v="0"/>
    <n v="1"/>
    <n v="0"/>
    <n v="2"/>
    <n v="1"/>
    <s v="TA"/>
    <n v="4"/>
    <s v="Typ"/>
    <n v="0"/>
    <s v="NA"/>
    <s v="Detchd"/>
    <n v="1956"/>
    <s v="Unf"/>
    <n v="1"/>
    <n v="308"/>
    <s v="TA"/>
    <s v="TA"/>
    <s v="Y"/>
    <n v="0"/>
    <n v="45"/>
    <n v="0"/>
    <n v="0"/>
    <n v="0"/>
    <n v="0"/>
    <s v="NA"/>
    <s v="NA"/>
    <s v="NA"/>
    <n v="0"/>
    <n v="12"/>
    <n v="2008"/>
    <s v="WD"/>
    <s v="Normal"/>
    <n v="97000"/>
    <n v="1"/>
  </r>
  <r>
    <n v="261"/>
    <n v="80"/>
    <s v="RL"/>
    <n v="120"/>
    <n v="19296"/>
    <s v="Pave"/>
    <s v="NA"/>
    <s v="Reg"/>
    <s v="Lvl"/>
    <s v="AllPub"/>
    <s v="Corner"/>
    <s v="Gtl"/>
    <s v="NAmes"/>
    <s v="Artery"/>
    <s v="Norm"/>
    <s v="1Fam"/>
    <s v="SLvl"/>
    <n v="6"/>
    <n v="5"/>
    <n v="1962"/>
    <n v="1962"/>
    <s v="Gable"/>
    <s v="CompShg"/>
    <s v="Wd Sdng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n v="1"/>
    <n v="0"/>
    <n v="3"/>
    <n v="1"/>
    <s v="TA"/>
    <n v="6"/>
    <s v="Typ"/>
    <n v="1"/>
    <s v="TA"/>
    <s v="Attchd"/>
    <n v="1991"/>
    <s v="Unf"/>
    <n v="2"/>
    <n v="884"/>
    <s v="TA"/>
    <s v="TA"/>
    <s v="Y"/>
    <n v="0"/>
    <n v="0"/>
    <n v="252"/>
    <n v="0"/>
    <n v="0"/>
    <n v="0"/>
    <s v="NA"/>
    <s v="GdWo"/>
    <s v="NA"/>
    <n v="0"/>
    <n v="5"/>
    <n v="2009"/>
    <s v="WD"/>
    <s v="Normal"/>
    <n v="176000"/>
    <n v="1"/>
  </r>
  <r>
    <n v="262"/>
    <n v="60"/>
    <s v="RL"/>
    <n v="69"/>
    <n v="9588"/>
    <s v="Pave"/>
    <s v="NA"/>
    <s v="IR1"/>
    <s v="Lvl"/>
    <s v="AllPub"/>
    <s v="Inside"/>
    <s v="Gtl"/>
    <s v="CollgCr"/>
    <s v="Norm"/>
    <s v="Norm"/>
    <s v="1Fam"/>
    <s v="2Story"/>
    <n v="8"/>
    <n v="5"/>
    <n v="2007"/>
    <n v="2007"/>
    <s v="Gable"/>
    <s v="CompShg"/>
    <s v="CemntBd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n v="2"/>
    <n v="1"/>
    <n v="3"/>
    <n v="1"/>
    <s v="Ex"/>
    <n v="10"/>
    <s v="Typ"/>
    <n v="1"/>
    <s v="Gd"/>
    <s v="BuiltIn"/>
    <n v="2007"/>
    <s v="Fin"/>
    <n v="3"/>
    <n v="868"/>
    <s v="TA"/>
    <s v="TA"/>
    <s v="Y"/>
    <n v="0"/>
    <n v="148"/>
    <n v="0"/>
    <n v="0"/>
    <n v="0"/>
    <n v="0"/>
    <s v="NA"/>
    <s v="NA"/>
    <s v="NA"/>
    <n v="0"/>
    <n v="11"/>
    <n v="2007"/>
    <s v="New"/>
    <s v="Partial"/>
    <n v="276000"/>
    <n v="3"/>
  </r>
  <r>
    <n v="263"/>
    <n v="80"/>
    <s v="RL"/>
    <n v="88"/>
    <n v="8471"/>
    <s v="Pave"/>
    <s v="NA"/>
    <s v="IR1"/>
    <s v="Lvl"/>
    <s v="AllPub"/>
    <s v="Corner"/>
    <s v="Gtl"/>
    <s v="Sawyer"/>
    <s v="Norm"/>
    <s v="Norm"/>
    <s v="1Fam"/>
    <s v="SLvl"/>
    <n v="6"/>
    <n v="7"/>
    <n v="1977"/>
    <n v="1995"/>
    <s v="Gable"/>
    <s v="CompShg"/>
    <s v="HdBoard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n v="1"/>
    <n v="0"/>
    <n v="3"/>
    <n v="1"/>
    <s v="TA"/>
    <n v="6"/>
    <s v="Typ"/>
    <n v="1"/>
    <s v="TA"/>
    <s v="Attchd"/>
    <n v="1978"/>
    <s v="Unf"/>
    <n v="2"/>
    <n v="492"/>
    <s v="TA"/>
    <s v="TA"/>
    <s v="Y"/>
    <n v="292"/>
    <n v="12"/>
    <n v="0"/>
    <n v="0"/>
    <n v="0"/>
    <n v="0"/>
    <s v="NA"/>
    <s v="GdWo"/>
    <s v="NA"/>
    <n v="0"/>
    <n v="7"/>
    <n v="2006"/>
    <s v="WD"/>
    <s v="Normal"/>
    <n v="151000"/>
    <n v="1"/>
  </r>
  <r>
    <n v="264"/>
    <n v="50"/>
    <s v="RM"/>
    <n v="50"/>
    <n v="5500"/>
    <s v="Pave"/>
    <s v="NA"/>
    <s v="Reg"/>
    <s v="Lvl"/>
    <s v="AllPub"/>
    <s v="Corner"/>
    <s v="Gtl"/>
    <s v="OldTown"/>
    <s v="Norm"/>
    <s v="Norm"/>
    <s v="1Fam"/>
    <s v="1.5Fin"/>
    <n v="5"/>
    <n v="7"/>
    <n v="1929"/>
    <n v="2001"/>
    <s v="Gable"/>
    <s v="CompShg"/>
    <s v="Wd Sdng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n v="1"/>
    <n v="0"/>
    <n v="3"/>
    <n v="1"/>
    <s v="TA"/>
    <n v="6"/>
    <s v="Typ"/>
    <n v="0"/>
    <s v="NA"/>
    <s v="Detchd"/>
    <n v="1974"/>
    <s v="Unf"/>
    <n v="2"/>
    <n v="484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30000"/>
    <n v="1"/>
  </r>
  <r>
    <n v="265"/>
    <n v="30"/>
    <s v="RM"/>
    <n v="30"/>
    <n v="5232"/>
    <s v="Pave"/>
    <s v="Grvl"/>
    <s v="IR3"/>
    <s v="Bnk"/>
    <s v="AllPub"/>
    <s v="Inside"/>
    <s v="Gtl"/>
    <s v="OldTown"/>
    <s v="Artery"/>
    <s v="Norm"/>
    <s v="1Fam"/>
    <s v="1Story"/>
    <n v="5"/>
    <n v="5"/>
    <n v="1925"/>
    <n v="2004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n v="1"/>
    <n v="0"/>
    <n v="2"/>
    <n v="1"/>
    <s v="TA"/>
    <n v="4"/>
    <s v="Typ"/>
    <n v="0"/>
    <s v="NA"/>
    <s v="Detchd"/>
    <n v="1965"/>
    <s v="Unf"/>
    <n v="2"/>
    <n v="504"/>
    <s v="TA"/>
    <s v="TA"/>
    <s v="N"/>
    <n v="0"/>
    <n v="0"/>
    <n v="0"/>
    <n v="0"/>
    <n v="0"/>
    <n v="0"/>
    <s v="NA"/>
    <s v="NA"/>
    <s v="NA"/>
    <n v="0"/>
    <n v="6"/>
    <n v="2008"/>
    <s v="WD"/>
    <s v="Normal"/>
    <n v="73000"/>
    <n v="1"/>
  </r>
  <r>
    <n v="266"/>
    <n v="20"/>
    <s v="RL"/>
    <n v="78"/>
    <n v="12090"/>
    <s v="Pave"/>
    <s v="NA"/>
    <s v="IR1"/>
    <s v="Lvl"/>
    <s v="AllPub"/>
    <s v="Inside"/>
    <s v="Gtl"/>
    <s v="NWAmes"/>
    <s v="Norm"/>
    <s v="Norm"/>
    <s v="1Fam"/>
    <s v="1Story"/>
    <n v="6"/>
    <n v="6"/>
    <n v="1981"/>
    <n v="1981"/>
    <s v="Gable"/>
    <s v="CompShg"/>
    <s v="MetalSd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n v="2"/>
    <n v="0"/>
    <n v="3"/>
    <n v="1"/>
    <s v="Gd"/>
    <n v="7"/>
    <s v="Typ"/>
    <n v="1"/>
    <s v="TA"/>
    <s v="Attchd"/>
    <n v="1981"/>
    <s v="Fin"/>
    <n v="2"/>
    <n v="576"/>
    <s v="TA"/>
    <s v="TA"/>
    <s v="Y"/>
    <n v="276"/>
    <n v="0"/>
    <n v="0"/>
    <n v="0"/>
    <n v="0"/>
    <n v="0"/>
    <s v="NA"/>
    <s v="GdPrv"/>
    <s v="NA"/>
    <n v="0"/>
    <n v="6"/>
    <n v="2008"/>
    <s v="WD"/>
    <s v="Normal"/>
    <n v="175500"/>
    <n v="1"/>
  </r>
  <r>
    <n v="267"/>
    <n v="60"/>
    <s v="RL"/>
    <n v="70"/>
    <n v="11207"/>
    <s v="Pave"/>
    <s v="NA"/>
    <s v="IR1"/>
    <s v="HLS"/>
    <s v="AllPub"/>
    <s v="FR2"/>
    <s v="Gtl"/>
    <s v="Gilbert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n v="2"/>
    <n v="1"/>
    <n v="3"/>
    <n v="1"/>
    <s v="TA"/>
    <n v="8"/>
    <s v="Typ"/>
    <n v="1"/>
    <s v="TA"/>
    <s v="Attchd"/>
    <n v="1997"/>
    <s v="Fin"/>
    <n v="2"/>
    <n v="413"/>
    <s v="TA"/>
    <s v="TA"/>
    <s v="Y"/>
    <n v="95"/>
    <n v="75"/>
    <n v="0"/>
    <n v="0"/>
    <n v="0"/>
    <n v="0"/>
    <s v="NA"/>
    <s v="NA"/>
    <s v="NA"/>
    <n v="0"/>
    <n v="6"/>
    <n v="2006"/>
    <s v="WD"/>
    <s v="Normal"/>
    <n v="185000"/>
    <n v="1"/>
  </r>
  <r>
    <n v="268"/>
    <n v="75"/>
    <s v="RL"/>
    <n v="60"/>
    <n v="8400"/>
    <s v="Pave"/>
    <s v="NA"/>
    <s v="Reg"/>
    <s v="Bnk"/>
    <s v="AllPub"/>
    <s v="Inside"/>
    <s v="Mod"/>
    <s v="SWISU"/>
    <s v="Norm"/>
    <s v="Norm"/>
    <s v="1Fam"/>
    <s v="2.5Fin"/>
    <n v="5"/>
    <n v="8"/>
    <n v="1939"/>
    <n v="1997"/>
    <s v="Gable"/>
    <s v="CompShg"/>
    <s v="Wd Sdng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n v="2"/>
    <n v="1"/>
    <n v="4"/>
    <n v="1"/>
    <s v="Gd"/>
    <n v="8"/>
    <s v="Typ"/>
    <n v="1"/>
    <s v="Gd"/>
    <s v="Detchd"/>
    <n v="1939"/>
    <s v="Unf"/>
    <n v="1"/>
    <n v="240"/>
    <s v="TA"/>
    <s v="TA"/>
    <s v="Y"/>
    <n v="262"/>
    <n v="24"/>
    <n v="0"/>
    <n v="0"/>
    <n v="0"/>
    <n v="0"/>
    <s v="NA"/>
    <s v="NA"/>
    <s v="NA"/>
    <n v="0"/>
    <n v="7"/>
    <n v="2008"/>
    <s v="WD"/>
    <s v="Normal"/>
    <n v="179500"/>
    <n v="1"/>
  </r>
  <r>
    <n v="269"/>
    <n v="30"/>
    <s v="RM"/>
    <n v="71"/>
    <n v="6900"/>
    <s v="Pave"/>
    <s v="NA"/>
    <s v="Reg"/>
    <s v="Lvl"/>
    <s v="AllPub"/>
    <s v="Inside"/>
    <s v="Gtl"/>
    <s v="IDOTRR"/>
    <s v="Norm"/>
    <s v="Norm"/>
    <s v="1Fam"/>
    <s v="1Story"/>
    <n v="5"/>
    <n v="6"/>
    <n v="1940"/>
    <n v="1955"/>
    <s v="Gable"/>
    <s v="CompShg"/>
    <s v="VinylSd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n v="1"/>
    <n v="0"/>
    <n v="2"/>
    <n v="1"/>
    <s v="TA"/>
    <n v="4"/>
    <s v="Typ"/>
    <n v="1"/>
    <s v="Gd"/>
    <s v="Detchd"/>
    <n v="1966"/>
    <s v="Fin"/>
    <n v="1"/>
    <n v="924"/>
    <s v="Ex"/>
    <s v="Ex"/>
    <s v="Y"/>
    <n v="0"/>
    <n v="25"/>
    <n v="0"/>
    <n v="0"/>
    <n v="0"/>
    <n v="0"/>
    <s v="NA"/>
    <s v="NA"/>
    <s v="NA"/>
    <n v="0"/>
    <n v="2"/>
    <n v="2008"/>
    <s v="WD"/>
    <s v="Normal"/>
    <n v="120500"/>
    <n v="1"/>
  </r>
  <r>
    <n v="270"/>
    <n v="20"/>
    <s v="RL"/>
    <s v="NA"/>
    <n v="7917"/>
    <s v="Pave"/>
    <s v="NA"/>
    <s v="IR1"/>
    <s v="Lvl"/>
    <s v="AllPub"/>
    <s v="Corner"/>
    <s v="Gtl"/>
    <s v="Edwards"/>
    <s v="Norm"/>
    <s v="Norm"/>
    <s v="1Fam"/>
    <s v="1Story"/>
    <n v="6"/>
    <n v="7"/>
    <n v="1976"/>
    <n v="1976"/>
    <s v="Hip"/>
    <s v="CompShg"/>
    <s v="HdBoard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n v="1"/>
    <n v="1"/>
    <n v="3"/>
    <n v="1"/>
    <s v="TA"/>
    <n v="6"/>
    <s v="Typ"/>
    <n v="1"/>
    <s v="Fa"/>
    <s v="Attchd"/>
    <n v="1987"/>
    <s v="RFn"/>
    <n v="1"/>
    <n v="504"/>
    <s v="TA"/>
    <s v="Gd"/>
    <s v="Y"/>
    <n v="370"/>
    <n v="30"/>
    <n v="0"/>
    <n v="0"/>
    <n v="0"/>
    <n v="0"/>
    <s v="NA"/>
    <s v="GdPrv"/>
    <s v="NA"/>
    <n v="0"/>
    <n v="5"/>
    <n v="2007"/>
    <s v="WD"/>
    <s v="Normal"/>
    <n v="148000"/>
    <n v="1"/>
  </r>
  <r>
    <n v="271"/>
    <n v="60"/>
    <s v="FV"/>
    <n v="84"/>
    <n v="10728"/>
    <s v="Pave"/>
    <s v="NA"/>
    <s v="Reg"/>
    <s v="Lvl"/>
    <s v="AllPub"/>
    <s v="Inside"/>
    <s v="Gtl"/>
    <s v="Somerst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n v="2"/>
    <n v="1"/>
    <n v="3"/>
    <n v="1"/>
    <s v="Gd"/>
    <n v="8"/>
    <s v="Typ"/>
    <n v="1"/>
    <s v="Gd"/>
    <s v="Attchd"/>
    <n v="2006"/>
    <s v="RFn"/>
    <n v="3"/>
    <n v="1053"/>
    <s v="TA"/>
    <s v="TA"/>
    <s v="Y"/>
    <n v="192"/>
    <n v="51"/>
    <n v="0"/>
    <n v="0"/>
    <n v="0"/>
    <n v="0"/>
    <s v="NA"/>
    <s v="NA"/>
    <s v="NA"/>
    <n v="0"/>
    <n v="8"/>
    <n v="2006"/>
    <s v="New"/>
    <s v="Partial"/>
    <n v="266000"/>
    <n v="3"/>
  </r>
  <r>
    <n v="272"/>
    <n v="20"/>
    <s v="RL"/>
    <n v="73"/>
    <n v="39104"/>
    <s v="Pave"/>
    <s v="NA"/>
    <s v="IR1"/>
    <s v="Low"/>
    <s v="AllPub"/>
    <s v="CulDSac"/>
    <s v="Sev"/>
    <s v="ClearCr"/>
    <s v="Norm"/>
    <s v="Norm"/>
    <s v="1Fam"/>
    <s v="1Story"/>
    <n v="7"/>
    <n v="7"/>
    <n v="1954"/>
    <n v="2005"/>
    <s v="Flat"/>
    <s v="Membran"/>
    <s v="Plywood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n v="1"/>
    <n v="0"/>
    <n v="2"/>
    <n v="1"/>
    <s v="TA"/>
    <n v="5"/>
    <s v="Mod"/>
    <n v="2"/>
    <s v="TA"/>
    <s v="Attchd"/>
    <n v="1954"/>
    <s v="Unf"/>
    <n v="2"/>
    <n v="439"/>
    <s v="TA"/>
    <s v="TA"/>
    <s v="Y"/>
    <n v="81"/>
    <n v="0"/>
    <n v="0"/>
    <n v="0"/>
    <n v="0"/>
    <n v="0"/>
    <s v="NA"/>
    <s v="NA"/>
    <s v="NA"/>
    <n v="0"/>
    <n v="4"/>
    <n v="2008"/>
    <s v="WD"/>
    <s v="Normal"/>
    <n v="241500"/>
    <n v="1"/>
  </r>
  <r>
    <n v="273"/>
    <n v="60"/>
    <s v="RL"/>
    <n v="92"/>
    <n v="11764"/>
    <s v="Pave"/>
    <s v="NA"/>
    <s v="IR1"/>
    <s v="Lvl"/>
    <s v="AllPub"/>
    <s v="CulDSac"/>
    <s v="Gtl"/>
    <s v="NoRidge"/>
    <s v="Norm"/>
    <s v="Norm"/>
    <s v="1Fam"/>
    <s v="2Story"/>
    <n v="8"/>
    <n v="7"/>
    <n v="1999"/>
    <n v="2007"/>
    <s v="Gable"/>
    <s v="CompShg"/>
    <s v="VinylSd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n v="2"/>
    <n v="1"/>
    <n v="4"/>
    <n v="1"/>
    <s v="Gd"/>
    <n v="9"/>
    <s v="Typ"/>
    <n v="1"/>
    <s v="Gd"/>
    <s v="Attchd"/>
    <n v="1999"/>
    <s v="Fin"/>
    <n v="3"/>
    <n v="671"/>
    <s v="TA"/>
    <s v="TA"/>
    <s v="Y"/>
    <n v="132"/>
    <n v="57"/>
    <n v="0"/>
    <n v="0"/>
    <n v="0"/>
    <n v="0"/>
    <s v="NA"/>
    <s v="NA"/>
    <s v="NA"/>
    <n v="0"/>
    <n v="4"/>
    <n v="2010"/>
    <s v="WD"/>
    <s v="Normal"/>
    <n v="290000"/>
    <n v="1"/>
  </r>
  <r>
    <n v="274"/>
    <n v="20"/>
    <s v="RL"/>
    <n v="80"/>
    <n v="9600"/>
    <s v="Pave"/>
    <s v="NA"/>
    <s v="Reg"/>
    <s v="Lvl"/>
    <s v="AllPub"/>
    <s v="Inside"/>
    <s v="Gtl"/>
    <s v="NAmes"/>
    <s v="Feedr"/>
    <s v="Norm"/>
    <s v="1Fam"/>
    <s v="1Story"/>
    <n v="6"/>
    <n v="6"/>
    <n v="1958"/>
    <n v="1988"/>
    <s v="Hip"/>
    <s v="CompShg"/>
    <s v="Wd Sdng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n v="2"/>
    <n v="0"/>
    <n v="3"/>
    <n v="1"/>
    <s v="TA"/>
    <n v="6"/>
    <s v="Min1"/>
    <n v="1"/>
    <s v="Gd"/>
    <s v="Attchd"/>
    <n v="1958"/>
    <s v="RFn"/>
    <n v="1"/>
    <n v="338"/>
    <s v="TA"/>
    <s v="TA"/>
    <s v="Y"/>
    <n v="289"/>
    <n v="0"/>
    <n v="0"/>
    <n v="0"/>
    <n v="0"/>
    <n v="0"/>
    <s v="NA"/>
    <s v="MnPrv"/>
    <s v="NA"/>
    <n v="0"/>
    <n v="4"/>
    <n v="2009"/>
    <s v="WD"/>
    <s v="Normal"/>
    <n v="139000"/>
    <n v="1"/>
  </r>
  <r>
    <n v="275"/>
    <n v="20"/>
    <s v="RL"/>
    <n v="76"/>
    <n v="8314"/>
    <s v="Pave"/>
    <s v="NA"/>
    <s v="Reg"/>
    <s v="Lvl"/>
    <s v="AllPub"/>
    <s v="Corner"/>
    <s v="Gtl"/>
    <s v="Mitchel"/>
    <s v="Norm"/>
    <s v="Norm"/>
    <s v="1Fam"/>
    <s v="1Story"/>
    <n v="5"/>
    <n v="7"/>
    <n v="1982"/>
    <n v="1982"/>
    <s v="Gable"/>
    <s v="CompShg"/>
    <s v="HdBoard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n v="1"/>
    <n v="0"/>
    <n v="2"/>
    <n v="1"/>
    <s v="TA"/>
    <n v="5"/>
    <s v="Typ"/>
    <n v="0"/>
    <s v="NA"/>
    <s v="Attchd"/>
    <n v="1982"/>
    <s v="Unf"/>
    <n v="1"/>
    <n v="264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n v="124500"/>
    <n v="1"/>
  </r>
  <r>
    <n v="276"/>
    <n v="50"/>
    <s v="RL"/>
    <n v="55"/>
    <n v="7264"/>
    <s v="Pave"/>
    <s v="NA"/>
    <s v="Reg"/>
    <s v="Lvl"/>
    <s v="AllPub"/>
    <s v="Inside"/>
    <s v="Gtl"/>
    <s v="BrkSide"/>
    <s v="Norm"/>
    <s v="Norm"/>
    <s v="1Fam"/>
    <s v="1.5Fin"/>
    <n v="7"/>
    <n v="7"/>
    <n v="1925"/>
    <n v="2007"/>
    <s v="Gable"/>
    <s v="CompShg"/>
    <s v="Wd Sdng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n v="2"/>
    <n v="1"/>
    <n v="3"/>
    <n v="1"/>
    <s v="Ex"/>
    <n v="5"/>
    <s v="Typ"/>
    <n v="0"/>
    <s v="NA"/>
    <s v="Detchd"/>
    <n v="1978"/>
    <s v="Unf"/>
    <n v="2"/>
    <n v="672"/>
    <s v="TA"/>
    <s v="TA"/>
    <s v="Y"/>
    <n v="74"/>
    <n v="0"/>
    <n v="0"/>
    <n v="0"/>
    <n v="144"/>
    <n v="0"/>
    <s v="NA"/>
    <s v="NA"/>
    <s v="NA"/>
    <n v="0"/>
    <n v="10"/>
    <n v="2009"/>
    <s v="WD"/>
    <s v="Normal"/>
    <n v="205000"/>
    <n v="1"/>
  </r>
  <r>
    <n v="277"/>
    <n v="20"/>
    <s v="RL"/>
    <n v="129"/>
    <n v="9196"/>
    <s v="Pave"/>
    <s v="NA"/>
    <s v="IR1"/>
    <s v="Lvl"/>
    <s v="AllPub"/>
    <s v="Inside"/>
    <s v="Gtl"/>
    <s v="Mitchel"/>
    <s v="Norm"/>
    <s v="Norm"/>
    <s v="1Fam"/>
    <s v="1Story"/>
    <n v="7"/>
    <n v="5"/>
    <n v="2003"/>
    <n v="2003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n v="2"/>
    <n v="0"/>
    <n v="3"/>
    <n v="1"/>
    <s v="Gd"/>
    <n v="7"/>
    <s v="Typ"/>
    <n v="0"/>
    <s v="NA"/>
    <s v="Attchd"/>
    <n v="2003"/>
    <s v="Fin"/>
    <n v="2"/>
    <n v="573"/>
    <s v="TA"/>
    <s v="TA"/>
    <s v="Y"/>
    <n v="100"/>
    <n v="150"/>
    <n v="0"/>
    <n v="0"/>
    <n v="0"/>
    <n v="0"/>
    <s v="NA"/>
    <s v="NA"/>
    <s v="NA"/>
    <n v="0"/>
    <n v="4"/>
    <n v="2010"/>
    <s v="WD"/>
    <s v="Normal"/>
    <n v="201000"/>
    <n v="1"/>
  </r>
  <r>
    <n v="278"/>
    <n v="20"/>
    <s v="RL"/>
    <n v="140"/>
    <n v="19138"/>
    <s v="Pave"/>
    <s v="NA"/>
    <s v="Reg"/>
    <s v="Lvl"/>
    <s v="AllPub"/>
    <s v="Corner"/>
    <s v="Gtl"/>
    <s v="Gilbert"/>
    <s v="Norm"/>
    <s v="Norm"/>
    <s v="1Fam"/>
    <s v="1Story"/>
    <n v="4"/>
    <n v="5"/>
    <n v="1951"/>
    <n v="1951"/>
    <s v="Gable"/>
    <s v="CompShg"/>
    <s v="VinylSd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Detchd"/>
    <n v="195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141000"/>
    <n v="1"/>
  </r>
  <r>
    <n v="279"/>
    <n v="20"/>
    <s v="RL"/>
    <n v="107"/>
    <n v="14450"/>
    <s v="Pave"/>
    <s v="NA"/>
    <s v="Reg"/>
    <s v="Lvl"/>
    <s v="AllPub"/>
    <s v="Inside"/>
    <s v="Gtl"/>
    <s v="NridgHt"/>
    <s v="Norm"/>
    <s v="Norm"/>
    <s v="1Fam"/>
    <s v="1Story"/>
    <n v="9"/>
    <n v="5"/>
    <n v="2006"/>
    <n v="2007"/>
    <s v="Gable"/>
    <s v="CompShg"/>
    <s v="CemntBd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n v="2"/>
    <n v="1"/>
    <n v="3"/>
    <n v="1"/>
    <s v="Ex"/>
    <n v="8"/>
    <s v="Typ"/>
    <n v="1"/>
    <s v="Ex"/>
    <s v="Attchd"/>
    <n v="2007"/>
    <s v="Fin"/>
    <n v="3"/>
    <n v="732"/>
    <s v="TA"/>
    <s v="TA"/>
    <s v="Y"/>
    <n v="124"/>
    <n v="98"/>
    <n v="0"/>
    <n v="0"/>
    <n v="142"/>
    <n v="0"/>
    <s v="NA"/>
    <s v="NA"/>
    <s v="NA"/>
    <n v="0"/>
    <n v="5"/>
    <n v="2007"/>
    <s v="New"/>
    <s v="Partial"/>
    <n v="415298"/>
    <n v="3"/>
  </r>
  <r>
    <n v="280"/>
    <n v="60"/>
    <s v="RL"/>
    <n v="83"/>
    <n v="10005"/>
    <s v="Pave"/>
    <s v="NA"/>
    <s v="Reg"/>
    <s v="Lvl"/>
    <s v="AllPub"/>
    <s v="Inside"/>
    <s v="Gtl"/>
    <s v="ClearCr"/>
    <s v="Norm"/>
    <s v="Norm"/>
    <s v="1Fam"/>
    <s v="2Story"/>
    <n v="7"/>
    <n v="5"/>
    <n v="1977"/>
    <n v="1977"/>
    <s v="Hip"/>
    <s v="CompShg"/>
    <s v="Plywood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n v="2"/>
    <n v="1"/>
    <n v="4"/>
    <n v="1"/>
    <s v="TA"/>
    <n v="8"/>
    <s v="Typ"/>
    <n v="1"/>
    <s v="TA"/>
    <s v="Attchd"/>
    <n v="1977"/>
    <s v="Fin"/>
    <n v="2"/>
    <n v="505"/>
    <s v="TA"/>
    <s v="TA"/>
    <s v="Y"/>
    <n v="288"/>
    <n v="117"/>
    <n v="0"/>
    <n v="0"/>
    <n v="0"/>
    <n v="0"/>
    <s v="NA"/>
    <s v="NA"/>
    <s v="NA"/>
    <n v="0"/>
    <n v="3"/>
    <n v="2008"/>
    <s v="WD"/>
    <s v="Normal"/>
    <n v="192000"/>
    <n v="1"/>
  </r>
  <r>
    <n v="281"/>
    <n v="60"/>
    <s v="RL"/>
    <n v="82"/>
    <n v="11287"/>
    <s v="Pave"/>
    <s v="NA"/>
    <s v="Reg"/>
    <s v="Lvl"/>
    <s v="AllPub"/>
    <s v="Inside"/>
    <s v="Gtl"/>
    <s v="SawyerW"/>
    <s v="Norm"/>
    <s v="Norm"/>
    <s v="1Fam"/>
    <s v="2Story"/>
    <n v="7"/>
    <n v="6"/>
    <n v="1989"/>
    <n v="1989"/>
    <s v="Gable"/>
    <s v="CompShg"/>
    <s v="Plywood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n v="2"/>
    <n v="1"/>
    <n v="3"/>
    <n v="1"/>
    <s v="Gd"/>
    <n v="7"/>
    <s v="Typ"/>
    <n v="1"/>
    <s v="TA"/>
    <s v="Attchd"/>
    <n v="1989"/>
    <s v="Fin"/>
    <n v="2"/>
    <n v="575"/>
    <s v="TA"/>
    <s v="TA"/>
    <s v="Y"/>
    <n v="0"/>
    <n v="84"/>
    <n v="0"/>
    <n v="196"/>
    <n v="0"/>
    <n v="0"/>
    <s v="NA"/>
    <s v="NA"/>
    <s v="NA"/>
    <n v="0"/>
    <n v="1"/>
    <n v="2007"/>
    <s v="WD"/>
    <s v="Normal"/>
    <n v="228500"/>
    <n v="1"/>
  </r>
  <r>
    <n v="282"/>
    <n v="20"/>
    <s v="FV"/>
    <n v="60"/>
    <n v="7200"/>
    <s v="Pave"/>
    <s v="Pave"/>
    <s v="Reg"/>
    <s v="Lvl"/>
    <s v="AllPub"/>
    <s v="Inside"/>
    <s v="Gtl"/>
    <s v="Somerst"/>
    <s v="Norm"/>
    <s v="Norm"/>
    <s v="1Fam"/>
    <s v="1Story"/>
    <n v="6"/>
    <n v="5"/>
    <n v="2006"/>
    <n v="2006"/>
    <s v="Gable"/>
    <s v="CompShg"/>
    <s v="VinylSd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n v="2"/>
    <n v="0"/>
    <n v="2"/>
    <n v="1"/>
    <s v="Gd"/>
    <n v="5"/>
    <s v="Typ"/>
    <n v="0"/>
    <s v="NA"/>
    <s v="Attchd"/>
    <n v="2006"/>
    <s v="Fin"/>
    <n v="2"/>
    <n v="572"/>
    <s v="TA"/>
    <s v="TA"/>
    <s v="Y"/>
    <n v="0"/>
    <n v="120"/>
    <n v="0"/>
    <n v="0"/>
    <n v="0"/>
    <n v="0"/>
    <s v="NA"/>
    <s v="NA"/>
    <s v="NA"/>
    <n v="0"/>
    <n v="5"/>
    <n v="2006"/>
    <s v="New"/>
    <s v="Partial"/>
    <n v="185000"/>
    <n v="3"/>
  </r>
  <r>
    <n v="283"/>
    <n v="120"/>
    <s v="RL"/>
    <n v="34"/>
    <n v="5063"/>
    <s v="Pave"/>
    <s v="NA"/>
    <s v="Reg"/>
    <s v="Lvl"/>
    <s v="AllPub"/>
    <s v="Inside"/>
    <s v="Gtl"/>
    <s v="NridgHt"/>
    <s v="Norm"/>
    <s v="Norm"/>
    <s v="Twnhs"/>
    <s v="1Story"/>
    <n v="7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n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4"/>
    <n v="2009"/>
    <s v="ConLw"/>
    <s v="Normal"/>
    <n v="207500"/>
    <n v="1"/>
  </r>
  <r>
    <n v="284"/>
    <n v="20"/>
    <s v="RL"/>
    <n v="74"/>
    <n v="9612"/>
    <s v="Pave"/>
    <s v="NA"/>
    <s v="Reg"/>
    <s v="Lvl"/>
    <s v="AllPub"/>
    <s v="Inside"/>
    <s v="Gtl"/>
    <s v="Somerst"/>
    <s v="Feedr"/>
    <s v="Norm"/>
    <s v="1Fam"/>
    <s v="1Story"/>
    <n v="8"/>
    <n v="5"/>
    <n v="2008"/>
    <n v="2009"/>
    <s v="Gable"/>
    <s v="CompShg"/>
    <s v="VinylSd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n v="2"/>
    <n v="0"/>
    <n v="3"/>
    <n v="1"/>
    <s v="Gd"/>
    <n v="6"/>
    <s v="Typ"/>
    <n v="1"/>
    <s v="Gd"/>
    <s v="Attchd"/>
    <n v="2008"/>
    <s v="Fin"/>
    <n v="3"/>
    <n v="898"/>
    <s v="TA"/>
    <s v="TA"/>
    <s v="Y"/>
    <n v="210"/>
    <n v="150"/>
    <n v="0"/>
    <n v="0"/>
    <n v="0"/>
    <n v="0"/>
    <s v="NA"/>
    <s v="NA"/>
    <s v="NA"/>
    <n v="0"/>
    <n v="12"/>
    <n v="2009"/>
    <s v="New"/>
    <s v="Partial"/>
    <n v="244600"/>
    <n v="3"/>
  </r>
  <r>
    <n v="285"/>
    <n v="120"/>
    <s v="RL"/>
    <n v="50"/>
    <n v="8012"/>
    <s v="Pave"/>
    <s v="NA"/>
    <s v="Reg"/>
    <s v="Lvl"/>
    <s v="AllPub"/>
    <s v="Inside"/>
    <s v="Gtl"/>
    <s v="SawyerW"/>
    <s v="Norm"/>
    <s v="Norm"/>
    <s v="TwnhsE"/>
    <s v="1Story"/>
    <n v="6"/>
    <n v="5"/>
    <n v="1992"/>
    <n v="1992"/>
    <s v="Gable"/>
    <s v="CompShg"/>
    <s v="Plywood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n v="2"/>
    <n v="0"/>
    <n v="2"/>
    <n v="1"/>
    <s v="Gd"/>
    <n v="5"/>
    <s v="Typ"/>
    <n v="0"/>
    <s v="NA"/>
    <s v="Attchd"/>
    <n v="1992"/>
    <s v="RFn"/>
    <n v="2"/>
    <n v="529"/>
    <s v="TA"/>
    <s v="TA"/>
    <s v="Y"/>
    <n v="0"/>
    <n v="0"/>
    <n v="52"/>
    <n v="0"/>
    <n v="0"/>
    <n v="0"/>
    <s v="NA"/>
    <s v="NA"/>
    <s v="NA"/>
    <n v="0"/>
    <n v="7"/>
    <n v="2007"/>
    <s v="WD"/>
    <s v="Normal"/>
    <n v="179200"/>
    <n v="1"/>
  </r>
  <r>
    <n v="286"/>
    <n v="160"/>
    <s v="FV"/>
    <n v="35"/>
    <n v="4251"/>
    <s v="Pave"/>
    <s v="Pave"/>
    <s v="IR1"/>
    <s v="Lvl"/>
    <s v="AllPub"/>
    <s v="Inside"/>
    <s v="Gtl"/>
    <s v="Somerst"/>
    <s v="Norm"/>
    <s v="Norm"/>
    <s v="TwnhsE"/>
    <s v="2Story"/>
    <n v="7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n v="0"/>
    <s v="NA"/>
    <s v="Detchd"/>
    <n v="2006"/>
    <s v="RFn"/>
    <n v="2"/>
    <n v="528"/>
    <s v="TA"/>
    <s v="TA"/>
    <s v="Y"/>
    <n v="0"/>
    <n v="54"/>
    <n v="0"/>
    <n v="0"/>
    <n v="0"/>
    <n v="0"/>
    <s v="NA"/>
    <s v="NA"/>
    <s v="NA"/>
    <n v="0"/>
    <n v="6"/>
    <n v="2007"/>
    <s v="New"/>
    <s v="Partial"/>
    <n v="164700"/>
    <n v="3"/>
  </r>
  <r>
    <n v="287"/>
    <n v="50"/>
    <s v="RL"/>
    <n v="77"/>
    <n v="9786"/>
    <s v="Pave"/>
    <s v="NA"/>
    <s v="IR1"/>
    <s v="Bnk"/>
    <s v="AllPub"/>
    <s v="Inside"/>
    <s v="Gtl"/>
    <s v="NAmes"/>
    <s v="Norm"/>
    <s v="Norm"/>
    <s v="1Fam"/>
    <s v="1.5Fin"/>
    <n v="6"/>
    <n v="7"/>
    <n v="1962"/>
    <n v="1981"/>
    <s v="Gable"/>
    <s v="CompShg"/>
    <s v="Wd Sdng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n v="1"/>
    <n v="1"/>
    <n v="3"/>
    <n v="1"/>
    <s v="Gd"/>
    <n v="7"/>
    <s v="Typ"/>
    <n v="1"/>
    <s v="Gd"/>
    <s v="Attchd"/>
    <n v="1962"/>
    <s v="RFn"/>
    <n v="2"/>
    <n v="440"/>
    <s v="TA"/>
    <s v="TA"/>
    <s v="Y"/>
    <n v="0"/>
    <n v="0"/>
    <n v="0"/>
    <n v="0"/>
    <n v="128"/>
    <n v="0"/>
    <s v="NA"/>
    <s v="GdPrv"/>
    <s v="NA"/>
    <n v="0"/>
    <n v="6"/>
    <n v="2006"/>
    <s v="WD"/>
    <s v="Normal"/>
    <n v="159000"/>
    <n v="1"/>
  </r>
  <r>
    <n v="288"/>
    <n v="20"/>
    <s v="RL"/>
    <s v="NA"/>
    <n v="8125"/>
    <s v="Pave"/>
    <s v="NA"/>
    <s v="IR1"/>
    <s v="Lvl"/>
    <s v="AllPub"/>
    <s v="Corner"/>
    <s v="Gtl"/>
    <s v="NAmes"/>
    <s v="Norm"/>
    <s v="Norm"/>
    <s v="1Fam"/>
    <s v="1Story"/>
    <n v="4"/>
    <n v="4"/>
    <n v="1971"/>
    <n v="1971"/>
    <s v="Gable"/>
    <s v="CompShg"/>
    <s v="HdBoard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n v="1"/>
    <n v="0"/>
    <n v="3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6"/>
    <n v="2006"/>
    <s v="WD"/>
    <s v="Normal"/>
    <n v="88000"/>
    <n v="1"/>
  </r>
  <r>
    <n v="289"/>
    <n v="20"/>
    <s v="RL"/>
    <s v="NA"/>
    <n v="9819"/>
    <s v="Pave"/>
    <s v="NA"/>
    <s v="IR1"/>
    <s v="Lvl"/>
    <s v="AllPub"/>
    <s v="Inside"/>
    <s v="Gtl"/>
    <s v="Sawyer"/>
    <s v="Norm"/>
    <s v="Norm"/>
    <s v="1Fam"/>
    <s v="1Story"/>
    <n v="5"/>
    <n v="5"/>
    <n v="1967"/>
    <n v="1967"/>
    <s v="Gable"/>
    <s v="CompShg"/>
    <s v="MetalSd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n v="1"/>
    <n v="0"/>
    <n v="3"/>
    <n v="1"/>
    <s v="TA"/>
    <n v="5"/>
    <s v="Typ"/>
    <n v="0"/>
    <s v="NA"/>
    <s v="Detchd"/>
    <n v="1970"/>
    <s v="Unf"/>
    <n v="1"/>
    <n v="280"/>
    <s v="TA"/>
    <s v="TA"/>
    <s v="Y"/>
    <n v="0"/>
    <n v="0"/>
    <n v="0"/>
    <n v="0"/>
    <n v="0"/>
    <n v="0"/>
    <s v="NA"/>
    <s v="MnPrv"/>
    <s v="NA"/>
    <n v="0"/>
    <n v="2"/>
    <n v="2010"/>
    <s v="WD"/>
    <s v="Normal"/>
    <n v="122000"/>
    <n v="1"/>
  </r>
  <r>
    <n v="290"/>
    <n v="70"/>
    <s v="RL"/>
    <n v="60"/>
    <n v="8730"/>
    <s v="Pave"/>
    <s v="NA"/>
    <s v="Reg"/>
    <s v="Lvl"/>
    <s v="AllPub"/>
    <s v="Inside"/>
    <s v="Gtl"/>
    <s v="BrkSide"/>
    <s v="RRAn"/>
    <s v="Norm"/>
    <s v="1Fam"/>
    <s v="2Story"/>
    <n v="6"/>
    <n v="7"/>
    <n v="1915"/>
    <n v="2003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n v="1"/>
    <n v="0"/>
    <n v="3"/>
    <n v="1"/>
    <s v="TA"/>
    <n v="7"/>
    <s v="Typ"/>
    <n v="0"/>
    <s v="NA"/>
    <s v="Detchd"/>
    <n v="2003"/>
    <s v="Unf"/>
    <n v="1"/>
    <n v="384"/>
    <s v="TA"/>
    <s v="TA"/>
    <s v="Y"/>
    <n v="0"/>
    <n v="0"/>
    <n v="0"/>
    <n v="0"/>
    <n v="259"/>
    <n v="0"/>
    <s v="NA"/>
    <s v="NA"/>
    <s v="NA"/>
    <n v="0"/>
    <n v="7"/>
    <n v="2007"/>
    <s v="WD"/>
    <s v="Normal"/>
    <n v="153575"/>
    <n v="1"/>
  </r>
  <r>
    <n v="291"/>
    <n v="60"/>
    <s v="RL"/>
    <n v="120"/>
    <n v="15611"/>
    <s v="Pave"/>
    <s v="NA"/>
    <s v="Reg"/>
    <s v="Lvl"/>
    <s v="AllPub"/>
    <s v="Inside"/>
    <s v="Gtl"/>
    <s v="CollgCr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n v="2"/>
    <n v="1"/>
    <n v="3"/>
    <n v="1"/>
    <s v="Gd"/>
    <n v="8"/>
    <s v="Typ"/>
    <n v="1"/>
    <s v="Gd"/>
    <s v="Attchd"/>
    <n v="2006"/>
    <s v="RFn"/>
    <n v="2"/>
    <n v="685"/>
    <s v="Gd"/>
    <s v="TA"/>
    <s v="Y"/>
    <n v="0"/>
    <n v="51"/>
    <n v="0"/>
    <n v="0"/>
    <n v="0"/>
    <n v="0"/>
    <s v="NA"/>
    <s v="NA"/>
    <s v="NA"/>
    <n v="0"/>
    <n v="7"/>
    <n v="2006"/>
    <s v="New"/>
    <s v="Partial"/>
    <n v="233230"/>
    <n v="3"/>
  </r>
  <r>
    <n v="292"/>
    <n v="190"/>
    <s v="RL"/>
    <n v="55"/>
    <n v="5687"/>
    <s v="Pave"/>
    <s v="Grvl"/>
    <s v="Reg"/>
    <s v="Bnk"/>
    <s v="AllPub"/>
    <s v="Inside"/>
    <s v="Gtl"/>
    <s v="SWISU"/>
    <s v="Norm"/>
    <s v="Norm"/>
    <s v="2fmCon"/>
    <s v="2Story"/>
    <n v="5"/>
    <n v="6"/>
    <n v="1912"/>
    <n v="2000"/>
    <s v="Gable"/>
    <s v="CompShg"/>
    <s v="VinylSd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n v="2"/>
    <n v="0"/>
    <n v="6"/>
    <n v="1"/>
    <s v="Fa"/>
    <n v="9"/>
    <s v="Typ"/>
    <n v="0"/>
    <s v="NA"/>
    <s v="NA"/>
    <s v="NA"/>
    <s v="NA"/>
    <n v="0"/>
    <n v="0"/>
    <s v="NA"/>
    <s v="NA"/>
    <s v="N"/>
    <n v="0"/>
    <n v="184"/>
    <n v="0"/>
    <n v="0"/>
    <n v="0"/>
    <n v="0"/>
    <s v="NA"/>
    <s v="NA"/>
    <s v="NA"/>
    <n v="0"/>
    <n v="3"/>
    <n v="2008"/>
    <s v="WD"/>
    <s v="Normal"/>
    <n v="135900"/>
    <n v="1"/>
  </r>
  <r>
    <n v="293"/>
    <n v="50"/>
    <s v="RL"/>
    <n v="60"/>
    <n v="11409"/>
    <s v="Pave"/>
    <s v="NA"/>
    <s v="Reg"/>
    <s v="Lvl"/>
    <s v="AllPub"/>
    <s v="Inside"/>
    <s v="Gtl"/>
    <s v="Edwards"/>
    <s v="Norm"/>
    <s v="Norm"/>
    <s v="1Fam"/>
    <s v="1.5Fin"/>
    <n v="5"/>
    <n v="4"/>
    <n v="1949"/>
    <n v="2008"/>
    <s v="Gable"/>
    <s v="CompShg"/>
    <s v="Wd Sdng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n v="1"/>
    <n v="1"/>
    <n v="3"/>
    <n v="1"/>
    <s v="TA"/>
    <n v="8"/>
    <s v="Min2"/>
    <n v="1"/>
    <s v="Gd"/>
    <s v="Attchd"/>
    <n v="1949"/>
    <s v="Unf"/>
    <n v="1"/>
    <n v="281"/>
    <s v="TA"/>
    <s v="TA"/>
    <s v="Y"/>
    <n v="0"/>
    <n v="0"/>
    <n v="0"/>
    <n v="0"/>
    <n v="160"/>
    <n v="0"/>
    <s v="NA"/>
    <s v="NA"/>
    <s v="NA"/>
    <n v="0"/>
    <n v="1"/>
    <n v="2009"/>
    <s v="WD"/>
    <s v="Normal"/>
    <n v="131000"/>
    <n v="1"/>
  </r>
  <r>
    <n v="294"/>
    <n v="60"/>
    <s v="RL"/>
    <s v="NA"/>
    <n v="16659"/>
    <s v="Pave"/>
    <s v="NA"/>
    <s v="IR1"/>
    <s v="Lvl"/>
    <s v="AllPub"/>
    <s v="Corner"/>
    <s v="Gtl"/>
    <s v="NWAmes"/>
    <s v="PosA"/>
    <s v="Norm"/>
    <s v="1Fam"/>
    <s v="2Story"/>
    <n v="7"/>
    <n v="7"/>
    <n v="1977"/>
    <n v="1994"/>
    <s v="Gable"/>
    <s v="CompShg"/>
    <s v="Plywood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n v="2"/>
    <n v="1"/>
    <n v="3"/>
    <n v="1"/>
    <s v="Gd"/>
    <n v="9"/>
    <s v="Typ"/>
    <n v="1"/>
    <s v="TA"/>
    <s v="Attchd"/>
    <n v="1977"/>
    <s v="Fin"/>
    <n v="2"/>
    <n v="539"/>
    <s v="TA"/>
    <s v="TA"/>
    <s v="Y"/>
    <n v="0"/>
    <n v="250"/>
    <n v="0"/>
    <n v="0"/>
    <n v="0"/>
    <n v="0"/>
    <s v="NA"/>
    <s v="NA"/>
    <s v="NA"/>
    <n v="0"/>
    <n v="3"/>
    <n v="2006"/>
    <s v="WD"/>
    <s v="Normal"/>
    <n v="235000"/>
    <n v="1"/>
  </r>
  <r>
    <n v="295"/>
    <n v="20"/>
    <s v="RL"/>
    <n v="80"/>
    <n v="9600"/>
    <s v="Pave"/>
    <s v="NA"/>
    <s v="Reg"/>
    <s v="Lvl"/>
    <s v="AllPub"/>
    <s v="Inside"/>
    <s v="Gtl"/>
    <s v="NAmes"/>
    <s v="Norm"/>
    <s v="Norm"/>
    <s v="1Fam"/>
    <s v="1Story"/>
    <n v="6"/>
    <n v="5"/>
    <n v="1953"/>
    <n v="1953"/>
    <s v="Hip"/>
    <s v="CompShg"/>
    <s v="HdBoard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n v="1"/>
    <n v="0"/>
    <n v="3"/>
    <n v="1"/>
    <s v="TA"/>
    <n v="7"/>
    <s v="Typ"/>
    <n v="2"/>
    <s v="Gd"/>
    <s v="Attchd"/>
    <n v="1953"/>
    <s v="Fin"/>
    <n v="2"/>
    <n v="418"/>
    <s v="TA"/>
    <s v="TA"/>
    <s v="Y"/>
    <n v="110"/>
    <n v="0"/>
    <n v="0"/>
    <n v="0"/>
    <n v="0"/>
    <n v="0"/>
    <s v="NA"/>
    <s v="NA"/>
    <s v="NA"/>
    <n v="0"/>
    <n v="10"/>
    <n v="2009"/>
    <s v="WD"/>
    <s v="Normal"/>
    <n v="167000"/>
    <n v="1"/>
  </r>
  <r>
    <n v="296"/>
    <n v="80"/>
    <s v="RL"/>
    <n v="37"/>
    <n v="7937"/>
    <s v="Pave"/>
    <s v="NA"/>
    <s v="IR1"/>
    <s v="Lvl"/>
    <s v="AllPub"/>
    <s v="CulDSac"/>
    <s v="Gtl"/>
    <s v="Mitchel"/>
    <s v="Norm"/>
    <s v="Norm"/>
    <s v="1Fam"/>
    <s v="SLvl"/>
    <n v="6"/>
    <n v="6"/>
    <n v="1984"/>
    <n v="1984"/>
    <s v="Gable"/>
    <s v="CompShg"/>
    <s v="HdBoard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n v="1"/>
    <n v="0"/>
    <n v="3"/>
    <n v="1"/>
    <s v="TA"/>
    <n v="6"/>
    <s v="Typ"/>
    <n v="0"/>
    <s v="NA"/>
    <s v="Detchd"/>
    <n v="1984"/>
    <s v="Unf"/>
    <n v="2"/>
    <n v="588"/>
    <s v="TA"/>
    <s v="TA"/>
    <s v="Y"/>
    <n v="120"/>
    <n v="0"/>
    <n v="0"/>
    <n v="0"/>
    <n v="0"/>
    <n v="0"/>
    <s v="NA"/>
    <s v="GdPrv"/>
    <s v="NA"/>
    <n v="0"/>
    <n v="3"/>
    <n v="2006"/>
    <s v="WD"/>
    <s v="Normal"/>
    <n v="142500"/>
    <n v="1"/>
  </r>
  <r>
    <n v="297"/>
    <n v="50"/>
    <s v="RM"/>
    <n v="75"/>
    <n v="13710"/>
    <s v="Pave"/>
    <s v="NA"/>
    <s v="Reg"/>
    <s v="Lvl"/>
    <s v="AllPub"/>
    <s v="Inside"/>
    <s v="Gtl"/>
    <s v="IDOTRR"/>
    <s v="Norm"/>
    <s v="Norm"/>
    <s v="1Fam"/>
    <s v="1.5Fin"/>
    <n v="5"/>
    <n v="5"/>
    <n v="1950"/>
    <n v="1950"/>
    <s v="Gable"/>
    <s v="CompShg"/>
    <s v="Wd Sdng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n v="1"/>
    <n v="1"/>
    <n v="4"/>
    <n v="1"/>
    <s v="TA"/>
    <n v="6"/>
    <s v="Typ"/>
    <n v="0"/>
    <s v="NA"/>
    <s v="Attchd"/>
    <n v="1950"/>
    <s v="Unf"/>
    <n v="1"/>
    <n v="282"/>
    <s v="TA"/>
    <s v="TA"/>
    <s v="Y"/>
    <n v="289"/>
    <n v="0"/>
    <n v="0"/>
    <n v="0"/>
    <n v="0"/>
    <n v="0"/>
    <s v="NA"/>
    <s v="MnPrv"/>
    <s v="NA"/>
    <n v="0"/>
    <n v="6"/>
    <n v="2007"/>
    <s v="WD"/>
    <s v="Normal"/>
    <n v="152000"/>
    <n v="1"/>
  </r>
  <r>
    <n v="298"/>
    <n v="60"/>
    <s v="FV"/>
    <n v="66"/>
    <n v="7399"/>
    <s v="Pave"/>
    <s v="Pave"/>
    <s v="IR1"/>
    <s v="Lvl"/>
    <s v="AllPub"/>
    <s v="Inside"/>
    <s v="Gtl"/>
    <s v="Somerst"/>
    <s v="Norm"/>
    <s v="Norm"/>
    <s v="1Fam"/>
    <s v="2Story"/>
    <n v="7"/>
    <n v="5"/>
    <n v="1997"/>
    <n v="1998"/>
    <s v="Hip"/>
    <s v="CompShg"/>
    <s v="VinylSd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n v="2"/>
    <n v="1"/>
    <n v="3"/>
    <n v="1"/>
    <s v="Gd"/>
    <n v="7"/>
    <s v="Typ"/>
    <n v="1"/>
    <s v="TA"/>
    <s v="Detchd"/>
    <n v="1997"/>
    <s v="RFn"/>
    <n v="2"/>
    <n v="576"/>
    <s v="TA"/>
    <s v="TA"/>
    <s v="Y"/>
    <n v="0"/>
    <n v="10"/>
    <n v="0"/>
    <n v="0"/>
    <n v="198"/>
    <n v="0"/>
    <s v="NA"/>
    <s v="NA"/>
    <s v="NA"/>
    <n v="0"/>
    <n v="6"/>
    <n v="2007"/>
    <s v="WD"/>
    <s v="Normal"/>
    <n v="239000"/>
    <n v="1"/>
  </r>
  <r>
    <n v="299"/>
    <n v="60"/>
    <s v="RL"/>
    <n v="90"/>
    <n v="11700"/>
    <s v="Pave"/>
    <s v="NA"/>
    <s v="Reg"/>
    <s v="Lvl"/>
    <s v="AllPub"/>
    <s v="Inside"/>
    <s v="Gtl"/>
    <s v="NWAmes"/>
    <s v="Norm"/>
    <s v="Norm"/>
    <s v="1Fam"/>
    <s v="2Story"/>
    <n v="6"/>
    <n v="6"/>
    <n v="1968"/>
    <n v="1968"/>
    <s v="Mansard"/>
    <s v="CompShg"/>
    <s v="HdBoard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n v="1"/>
    <n v="2"/>
    <n v="3"/>
    <n v="1"/>
    <s v="TA"/>
    <n v="7"/>
    <s v="Typ"/>
    <n v="1"/>
    <s v="Gd"/>
    <s v="Attchd"/>
    <n v="1968"/>
    <s v="Unf"/>
    <n v="2"/>
    <n v="539"/>
    <s v="TA"/>
    <s v="TA"/>
    <s v="Y"/>
    <n v="224"/>
    <n v="0"/>
    <n v="0"/>
    <n v="0"/>
    <n v="0"/>
    <n v="0"/>
    <s v="NA"/>
    <s v="NA"/>
    <s v="NA"/>
    <n v="0"/>
    <n v="6"/>
    <n v="2007"/>
    <s v="WD"/>
    <s v="Normal"/>
    <n v="175000"/>
    <n v="1"/>
  </r>
  <r>
    <n v="300"/>
    <n v="20"/>
    <s v="RL"/>
    <n v="80"/>
    <n v="14000"/>
    <s v="Pave"/>
    <s v="NA"/>
    <s v="Reg"/>
    <s v="Lvl"/>
    <s v="AllPub"/>
    <s v="Inside"/>
    <s v="Gtl"/>
    <s v="Crawfor"/>
    <s v="Norm"/>
    <s v="Norm"/>
    <s v="1Fam"/>
    <s v="1Story"/>
    <n v="6"/>
    <n v="8"/>
    <n v="1950"/>
    <n v="2004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n v="1"/>
    <n v="0"/>
    <n v="3"/>
    <n v="1"/>
    <s v="Gd"/>
    <n v="6"/>
    <s v="Typ"/>
    <n v="1"/>
    <s v="Gd"/>
    <s v="Attchd"/>
    <n v="1950"/>
    <s v="Unf"/>
    <n v="1"/>
    <n v="300"/>
    <s v="TA"/>
    <s v="TA"/>
    <s v="Y"/>
    <n v="0"/>
    <n v="36"/>
    <n v="0"/>
    <n v="0"/>
    <n v="0"/>
    <n v="0"/>
    <s v="NA"/>
    <s v="GdPrv"/>
    <s v="NA"/>
    <n v="0"/>
    <n v="8"/>
    <n v="2009"/>
    <s v="WD"/>
    <s v="Family"/>
    <n v="158500"/>
    <n v="3"/>
  </r>
  <r>
    <n v="301"/>
    <n v="190"/>
    <s v="RL"/>
    <n v="90"/>
    <n v="15750"/>
    <s v="Pave"/>
    <s v="NA"/>
    <s v="Reg"/>
    <s v="Lvl"/>
    <s v="AllPub"/>
    <s v="Corner"/>
    <s v="Gtl"/>
    <s v="Crawfor"/>
    <s v="Norm"/>
    <s v="Norm"/>
    <s v="2fmCon"/>
    <s v="1Story"/>
    <n v="5"/>
    <n v="5"/>
    <n v="1953"/>
    <n v="1953"/>
    <s v="Hip"/>
    <s v="CompShg"/>
    <s v="MetalSd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n v="1"/>
    <n v="0"/>
    <n v="2"/>
    <n v="1"/>
    <s v="TA"/>
    <n v="5"/>
    <s v="Typ"/>
    <n v="2"/>
    <s v="Gd"/>
    <s v="Attchd"/>
    <n v="1953"/>
    <s v="Unf"/>
    <n v="1"/>
    <n v="375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57000"/>
    <n v="1"/>
  </r>
  <r>
    <n v="302"/>
    <n v="60"/>
    <s v="RL"/>
    <n v="66"/>
    <n v="16226"/>
    <s v="Pave"/>
    <s v="NA"/>
    <s v="IR3"/>
    <s v="Lvl"/>
    <s v="AllPub"/>
    <s v="Inside"/>
    <s v="Gtl"/>
    <s v="CollgCr"/>
    <s v="Norm"/>
    <s v="Norm"/>
    <s v="1Fam"/>
    <s v="2Story"/>
    <n v="8"/>
    <n v="5"/>
    <n v="1998"/>
    <n v="1999"/>
    <s v="Gable"/>
    <s v="CompShg"/>
    <s v="VinylSd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n v="2"/>
    <n v="1"/>
    <n v="4"/>
    <n v="1"/>
    <s v="Gd"/>
    <n v="9"/>
    <s v="Typ"/>
    <n v="1"/>
    <s v="TA"/>
    <s v="BuiltIn"/>
    <n v="1998"/>
    <s v="Fin"/>
    <n v="2"/>
    <n v="683"/>
    <s v="TA"/>
    <s v="TA"/>
    <s v="Y"/>
    <n v="208"/>
    <n v="50"/>
    <n v="0"/>
    <n v="0"/>
    <n v="0"/>
    <n v="0"/>
    <s v="NA"/>
    <s v="NA"/>
    <s v="NA"/>
    <n v="0"/>
    <n v="5"/>
    <n v="2007"/>
    <s v="WD"/>
    <s v="Normal"/>
    <n v="267000"/>
    <n v="1"/>
  </r>
  <r>
    <n v="303"/>
    <n v="20"/>
    <s v="RL"/>
    <n v="118"/>
    <n v="13704"/>
    <s v="Pave"/>
    <s v="NA"/>
    <s v="IR1"/>
    <s v="Lvl"/>
    <s v="AllPub"/>
    <s v="Corner"/>
    <s v="Gtl"/>
    <s v="CollgCr"/>
    <s v="Norm"/>
    <s v="Norm"/>
    <s v="1Fam"/>
    <s v="1Story"/>
    <n v="7"/>
    <n v="5"/>
    <n v="2001"/>
    <n v="2002"/>
    <s v="Gable"/>
    <s v="CompShg"/>
    <s v="VinylSd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n v="2"/>
    <n v="0"/>
    <n v="3"/>
    <n v="1"/>
    <s v="Gd"/>
    <n v="6"/>
    <s v="Typ"/>
    <n v="1"/>
    <s v="TA"/>
    <s v="Attchd"/>
    <n v="2001"/>
    <s v="RFn"/>
    <n v="3"/>
    <n v="843"/>
    <s v="TA"/>
    <s v="TA"/>
    <s v="Y"/>
    <n v="468"/>
    <n v="81"/>
    <n v="0"/>
    <n v="0"/>
    <n v="0"/>
    <n v="0"/>
    <s v="NA"/>
    <s v="NA"/>
    <s v="NA"/>
    <n v="0"/>
    <n v="1"/>
    <n v="2006"/>
    <s v="WD"/>
    <s v="Normal"/>
    <n v="205000"/>
    <n v="1"/>
  </r>
  <r>
    <n v="304"/>
    <n v="20"/>
    <s v="RL"/>
    <n v="70"/>
    <n v="9800"/>
    <s v="Pave"/>
    <s v="NA"/>
    <s v="Reg"/>
    <s v="Lvl"/>
    <s v="AllPub"/>
    <s v="Corner"/>
    <s v="Gtl"/>
    <s v="CollgCr"/>
    <s v="Norm"/>
    <s v="Norm"/>
    <s v="1Fam"/>
    <s v="1Story"/>
    <n v="5"/>
    <n v="7"/>
    <n v="1972"/>
    <n v="1972"/>
    <s v="Gable"/>
    <s v="CompShg"/>
    <s v="VinylSd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0"/>
    <s v="NA"/>
    <s v="Attchd"/>
    <n v="1975"/>
    <s v="Unf"/>
    <n v="2"/>
    <n v="552"/>
    <s v="TA"/>
    <s v="TA"/>
    <s v="Y"/>
    <n v="256"/>
    <n v="0"/>
    <n v="0"/>
    <n v="0"/>
    <n v="0"/>
    <n v="0"/>
    <s v="NA"/>
    <s v="GdWo"/>
    <s v="NA"/>
    <n v="0"/>
    <n v="7"/>
    <n v="2006"/>
    <s v="WD"/>
    <s v="Abnorml"/>
    <n v="149900"/>
    <n v="2"/>
  </r>
  <r>
    <n v="305"/>
    <n v="75"/>
    <s v="RM"/>
    <n v="87"/>
    <n v="18386"/>
    <s v="Pave"/>
    <s v="NA"/>
    <s v="Reg"/>
    <s v="Lvl"/>
    <s v="AllPub"/>
    <s v="Inside"/>
    <s v="Gtl"/>
    <s v="OldTown"/>
    <s v="Norm"/>
    <s v="Norm"/>
    <s v="1Fam"/>
    <s v="2.5Fin"/>
    <n v="7"/>
    <n v="9"/>
    <n v="1880"/>
    <n v="2002"/>
    <s v="Gable"/>
    <s v="CompShg"/>
    <s v="CemntBd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n v="3"/>
    <n v="0"/>
    <n v="3"/>
    <n v="1"/>
    <s v="Gd"/>
    <n v="10"/>
    <s v="Typ"/>
    <n v="1"/>
    <s v="Ex"/>
    <s v="Attchd"/>
    <n v="2003"/>
    <s v="Unf"/>
    <n v="3"/>
    <n v="870"/>
    <s v="TA"/>
    <s v="TA"/>
    <s v="Y"/>
    <n v="302"/>
    <n v="0"/>
    <n v="0"/>
    <n v="0"/>
    <n v="0"/>
    <n v="0"/>
    <s v="NA"/>
    <s v="NA"/>
    <s v="NA"/>
    <n v="0"/>
    <n v="5"/>
    <n v="2008"/>
    <s v="WD"/>
    <s v="Normal"/>
    <n v="295000"/>
    <n v="1"/>
  </r>
  <r>
    <n v="306"/>
    <n v="20"/>
    <s v="RL"/>
    <n v="80"/>
    <n v="10386"/>
    <s v="Pave"/>
    <s v="NA"/>
    <s v="Reg"/>
    <s v="Lvl"/>
    <s v="AllPub"/>
    <s v="Inside"/>
    <s v="Gtl"/>
    <s v="CollgCr"/>
    <s v="Norm"/>
    <s v="Norm"/>
    <s v="1Fam"/>
    <s v="1Story"/>
    <n v="8"/>
    <n v="5"/>
    <n v="2004"/>
    <n v="2005"/>
    <s v="Gable"/>
    <s v="CompShg"/>
    <s v="CemntBd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n v="2"/>
    <n v="0"/>
    <n v="3"/>
    <n v="1"/>
    <s v="Gd"/>
    <n v="8"/>
    <s v="Typ"/>
    <n v="0"/>
    <s v="NA"/>
    <s v="Attchd"/>
    <n v="2004"/>
    <s v="Fin"/>
    <n v="3"/>
    <n v="888"/>
    <s v="TA"/>
    <s v="TA"/>
    <s v="Y"/>
    <n v="168"/>
    <n v="0"/>
    <n v="0"/>
    <n v="0"/>
    <n v="0"/>
    <n v="0"/>
    <s v="NA"/>
    <s v="NA"/>
    <s v="NA"/>
    <n v="0"/>
    <n v="7"/>
    <n v="2007"/>
    <s v="WD"/>
    <s v="Normal"/>
    <n v="305900"/>
    <n v="1"/>
  </r>
  <r>
    <n v="307"/>
    <n v="60"/>
    <s v="RL"/>
    <n v="116"/>
    <n v="13474"/>
    <s v="Pave"/>
    <s v="NA"/>
    <s v="Reg"/>
    <s v="Lvl"/>
    <s v="AllPub"/>
    <s v="Inside"/>
    <s v="Gtl"/>
    <s v="SawyerW"/>
    <s v="Feedr"/>
    <s v="Norm"/>
    <s v="1Fam"/>
    <s v="2Story"/>
    <n v="7"/>
    <n v="5"/>
    <n v="1990"/>
    <n v="1991"/>
    <s v="Gable"/>
    <s v="CompShg"/>
    <s v="HdBoard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n v="2"/>
    <n v="1"/>
    <n v="4"/>
    <n v="1"/>
    <s v="Gd"/>
    <n v="8"/>
    <s v="Typ"/>
    <n v="1"/>
    <s v="TA"/>
    <s v="Attchd"/>
    <n v="1990"/>
    <s v="RFn"/>
    <n v="3"/>
    <n v="746"/>
    <s v="TA"/>
    <s v="TA"/>
    <s v="Y"/>
    <n v="127"/>
    <n v="44"/>
    <n v="224"/>
    <n v="0"/>
    <n v="0"/>
    <n v="0"/>
    <s v="NA"/>
    <s v="NA"/>
    <s v="NA"/>
    <n v="0"/>
    <n v="6"/>
    <n v="2007"/>
    <s v="WD"/>
    <s v="Normal"/>
    <n v="225000"/>
    <n v="1"/>
  </r>
  <r>
    <n v="308"/>
    <n v="50"/>
    <s v="RM"/>
    <s v="NA"/>
    <n v="7920"/>
    <s v="Pave"/>
    <s v="Grvl"/>
    <s v="IR1"/>
    <s v="Lvl"/>
    <s v="AllPub"/>
    <s v="Inside"/>
    <s v="Gtl"/>
    <s v="IDOTRR"/>
    <s v="Artery"/>
    <s v="Norm"/>
    <s v="1Fam"/>
    <s v="1.5Fin"/>
    <n v="6"/>
    <n v="7"/>
    <n v="1920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n v="1"/>
    <n v="0"/>
    <n v="3"/>
    <n v="1"/>
    <s v="Fa"/>
    <n v="6"/>
    <s v="Typ"/>
    <n v="0"/>
    <s v="NA"/>
    <s v="NA"/>
    <s v="NA"/>
    <s v="NA"/>
    <n v="0"/>
    <n v="0"/>
    <s v="NA"/>
    <s v="NA"/>
    <s v="N"/>
    <n v="0"/>
    <n v="144"/>
    <n v="0"/>
    <n v="0"/>
    <n v="0"/>
    <n v="0"/>
    <s v="NA"/>
    <s v="MnPrv"/>
    <s v="NA"/>
    <n v="0"/>
    <n v="3"/>
    <n v="2008"/>
    <s v="WD"/>
    <s v="Normal"/>
    <n v="89500"/>
    <n v="1"/>
  </r>
  <r>
    <n v="309"/>
    <n v="30"/>
    <s v="RL"/>
    <s v="NA"/>
    <n v="12342"/>
    <s v="Pave"/>
    <s v="NA"/>
    <s v="IR1"/>
    <s v="Lvl"/>
    <s v="AllPub"/>
    <s v="Inside"/>
    <s v="Gtl"/>
    <s v="Edwards"/>
    <s v="Norm"/>
    <s v="Norm"/>
    <s v="1Fam"/>
    <s v="1Story"/>
    <n v="4"/>
    <n v="5"/>
    <n v="1940"/>
    <n v="1950"/>
    <s v="Gable"/>
    <s v="CompShg"/>
    <s v="VinylSd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n v="1"/>
    <n v="0"/>
    <n v="1"/>
    <n v="1"/>
    <s v="TA"/>
    <n v="4"/>
    <s v="Typ"/>
    <n v="0"/>
    <s v="NA"/>
    <s v="Detchd"/>
    <n v="1961"/>
    <s v="Unf"/>
    <n v="2"/>
    <n v="539"/>
    <s v="TA"/>
    <s v="TA"/>
    <s v="Y"/>
    <n v="158"/>
    <n v="0"/>
    <n v="0"/>
    <n v="0"/>
    <n v="0"/>
    <n v="0"/>
    <s v="NA"/>
    <s v="NA"/>
    <s v="NA"/>
    <n v="0"/>
    <n v="3"/>
    <n v="2009"/>
    <s v="WD"/>
    <s v="Normal"/>
    <n v="82500"/>
    <n v="1"/>
  </r>
  <r>
    <n v="310"/>
    <n v="20"/>
    <s v="RL"/>
    <n v="90"/>
    <n v="12378"/>
    <s v="Pave"/>
    <s v="NA"/>
    <s v="IR1"/>
    <s v="Lvl"/>
    <s v="AllPub"/>
    <s v="Inside"/>
    <s v="Gtl"/>
    <s v="NridgHt"/>
    <s v="Norm"/>
    <s v="Norm"/>
    <s v="1Fam"/>
    <s v="1Story"/>
    <n v="9"/>
    <n v="5"/>
    <n v="2003"/>
    <n v="2004"/>
    <s v="Gable"/>
    <s v="CompShg"/>
    <s v="VinylSd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n v="2"/>
    <n v="0"/>
    <n v="3"/>
    <n v="1"/>
    <s v="Ex"/>
    <n v="8"/>
    <s v="Typ"/>
    <n v="3"/>
    <s v="Ex"/>
    <s v="Attchd"/>
    <n v="2003"/>
    <s v="Fin"/>
    <n v="3"/>
    <n v="708"/>
    <s v="TA"/>
    <s v="TA"/>
    <s v="Y"/>
    <n v="208"/>
    <n v="175"/>
    <n v="0"/>
    <n v="0"/>
    <n v="0"/>
    <n v="0"/>
    <s v="NA"/>
    <s v="NA"/>
    <s v="NA"/>
    <n v="0"/>
    <n v="11"/>
    <n v="2006"/>
    <s v="WD"/>
    <s v="Normal"/>
    <n v="360000"/>
    <n v="1"/>
  </r>
  <r>
    <n v="311"/>
    <n v="60"/>
    <s v="RL"/>
    <s v="NA"/>
    <n v="7685"/>
    <s v="Pave"/>
    <s v="NA"/>
    <s v="IR1"/>
    <s v="Lvl"/>
    <s v="AllPub"/>
    <s v="Inside"/>
    <s v="Gtl"/>
    <s v="Gilbert"/>
    <s v="Norm"/>
    <s v="Norm"/>
    <s v="1Fam"/>
    <s v="2Story"/>
    <n v="6"/>
    <n v="5"/>
    <n v="1993"/>
    <n v="1994"/>
    <s v="Gable"/>
    <s v="CompShg"/>
    <s v="HdBoard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n v="2"/>
    <n v="1"/>
    <n v="3"/>
    <n v="1"/>
    <s v="Gd"/>
    <n v="6"/>
    <s v="Typ"/>
    <n v="1"/>
    <s v="TA"/>
    <s v="Attchd"/>
    <n v="1993"/>
    <s v="Fin"/>
    <n v="2"/>
    <n v="420"/>
    <s v="TA"/>
    <s v="TA"/>
    <s v="Y"/>
    <n v="190"/>
    <n v="63"/>
    <n v="0"/>
    <n v="0"/>
    <n v="0"/>
    <n v="0"/>
    <s v="NA"/>
    <s v="NA"/>
    <s v="NA"/>
    <n v="0"/>
    <n v="5"/>
    <n v="2006"/>
    <s v="WD"/>
    <s v="Normal"/>
    <n v="165600"/>
    <n v="1"/>
  </r>
  <r>
    <n v="312"/>
    <n v="20"/>
    <s v="RL"/>
    <n v="50"/>
    <n v="8000"/>
    <s v="Pave"/>
    <s v="NA"/>
    <s v="Reg"/>
    <s v="Lvl"/>
    <s v="AllPub"/>
    <s v="Inside"/>
    <s v="Gtl"/>
    <s v="NAmes"/>
    <s v="Norm"/>
    <s v="Norm"/>
    <s v="1Fam"/>
    <s v="1Story"/>
    <n v="6"/>
    <n v="6"/>
    <n v="1948"/>
    <n v="2002"/>
    <s v="Gable"/>
    <s v="CompShg"/>
    <s v="VinylSd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n v="1"/>
    <n v="0"/>
    <n v="2"/>
    <n v="1"/>
    <s v="TA"/>
    <n v="5"/>
    <s v="Typ"/>
    <n v="1"/>
    <s v="Gd"/>
    <s v="Detchd"/>
    <n v="1948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32000"/>
    <n v="1"/>
  </r>
  <r>
    <n v="313"/>
    <n v="190"/>
    <s v="RM"/>
    <n v="65"/>
    <n v="7800"/>
    <s v="Pave"/>
    <s v="NA"/>
    <s v="Reg"/>
    <s v="Lvl"/>
    <s v="AllPub"/>
    <s v="Inside"/>
    <s v="Gtl"/>
    <s v="OldTown"/>
    <s v="Artery"/>
    <s v="Norm"/>
    <s v="2fmCon"/>
    <s v="1.5Fin"/>
    <n v="5"/>
    <n v="7"/>
    <n v="1939"/>
    <n v="1950"/>
    <s v="Gable"/>
    <s v="CompShg"/>
    <s v="MetalSd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n v="1"/>
    <n v="0"/>
    <n v="3"/>
    <n v="1"/>
    <s v="TA"/>
    <n v="5"/>
    <s v="Typ"/>
    <n v="1"/>
    <s v="Gd"/>
    <s v="Detchd"/>
    <n v="1939"/>
    <s v="Unf"/>
    <n v="2"/>
    <n v="410"/>
    <s v="TA"/>
    <s v="TA"/>
    <s v="Y"/>
    <n v="0"/>
    <n v="0"/>
    <n v="0"/>
    <n v="0"/>
    <n v="271"/>
    <n v="0"/>
    <s v="NA"/>
    <s v="MnPrv"/>
    <s v="NA"/>
    <n v="0"/>
    <n v="5"/>
    <n v="2006"/>
    <s v="WD"/>
    <s v="Normal"/>
    <n v="119900"/>
    <n v="1"/>
  </r>
  <r>
    <n v="314"/>
    <n v="20"/>
    <s v="RL"/>
    <n v="150"/>
    <n v="215245"/>
    <s v="Pave"/>
    <s v="NA"/>
    <s v="IR3"/>
    <s v="Low"/>
    <s v="AllPub"/>
    <s v="Inside"/>
    <s v="Sev"/>
    <s v="Timber"/>
    <s v="Norm"/>
    <s v="Norm"/>
    <s v="1Fam"/>
    <s v="1Story"/>
    <n v="7"/>
    <n v="5"/>
    <n v="1965"/>
    <n v="1965"/>
    <s v="Hip"/>
    <s v="CompShg"/>
    <s v="BrkFace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n v="2"/>
    <n v="0"/>
    <n v="3"/>
    <n v="1"/>
    <s v="TA"/>
    <n v="8"/>
    <s v="Typ"/>
    <n v="2"/>
    <s v="Gd"/>
    <s v="Attchd"/>
    <n v="1965"/>
    <s v="RFn"/>
    <n v="2"/>
    <n v="513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375000"/>
    <n v="1"/>
  </r>
  <r>
    <n v="315"/>
    <n v="70"/>
    <s v="RM"/>
    <n v="60"/>
    <n v="9600"/>
    <s v="Pave"/>
    <s v="Grvl"/>
    <s v="Reg"/>
    <s v="Lvl"/>
    <s v="AllPub"/>
    <s v="Inside"/>
    <s v="Gtl"/>
    <s v="OldTown"/>
    <s v="Norm"/>
    <s v="Norm"/>
    <s v="1Fam"/>
    <s v="2Story"/>
    <n v="7"/>
    <n v="7"/>
    <n v="1925"/>
    <n v="1990"/>
    <s v="Gable"/>
    <s v="CompShg"/>
    <s v="Wd Sdng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n v="1"/>
    <n v="1"/>
    <n v="3"/>
    <n v="1"/>
    <s v="Ex"/>
    <n v="6"/>
    <s v="Typ"/>
    <n v="1"/>
    <s v="Gd"/>
    <s v="Detchd"/>
    <n v="1925"/>
    <s v="Unf"/>
    <n v="2"/>
    <n v="546"/>
    <s v="Fa"/>
    <s v="TA"/>
    <s v="Y"/>
    <n v="0"/>
    <n v="0"/>
    <n v="234"/>
    <n v="0"/>
    <n v="0"/>
    <n v="0"/>
    <s v="NA"/>
    <s v="NA"/>
    <s v="NA"/>
    <n v="0"/>
    <n v="8"/>
    <n v="2006"/>
    <s v="WD"/>
    <s v="Normal"/>
    <n v="178000"/>
    <n v="1"/>
  </r>
  <r>
    <n v="316"/>
    <n v="60"/>
    <s v="RL"/>
    <n v="71"/>
    <n v="7795"/>
    <s v="Pave"/>
    <s v="NA"/>
    <s v="IR1"/>
    <s v="Lvl"/>
    <s v="AllPub"/>
    <s v="Inside"/>
    <s v="Gtl"/>
    <s v="Gilbert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n v="2"/>
    <n v="1"/>
    <n v="3"/>
    <n v="1"/>
    <s v="Gd"/>
    <n v="6"/>
    <s v="Typ"/>
    <n v="1"/>
    <s v="Gd"/>
    <s v="Attchd"/>
    <n v="2004"/>
    <s v="Fin"/>
    <n v="2"/>
    <n v="432"/>
    <s v="TA"/>
    <s v="TA"/>
    <s v="Y"/>
    <n v="100"/>
    <n v="51"/>
    <n v="0"/>
    <n v="0"/>
    <n v="0"/>
    <n v="0"/>
    <s v="NA"/>
    <s v="NA"/>
    <s v="NA"/>
    <n v="0"/>
    <n v="7"/>
    <n v="2009"/>
    <s v="WD"/>
    <s v="Normal"/>
    <n v="188500"/>
    <n v="1"/>
  </r>
  <r>
    <n v="317"/>
    <n v="60"/>
    <s v="RL"/>
    <n v="94"/>
    <n v="13005"/>
    <s v="Pave"/>
    <s v="NA"/>
    <s v="IR1"/>
    <s v="Lvl"/>
    <s v="AllPub"/>
    <s v="Corner"/>
    <s v="Gtl"/>
    <s v="NWAmes"/>
    <s v="Norm"/>
    <s v="Norm"/>
    <s v="1Fam"/>
    <s v="2Story"/>
    <n v="7"/>
    <n v="7"/>
    <n v="1980"/>
    <n v="1980"/>
    <s v="Gable"/>
    <s v="CompShg"/>
    <s v="CemntBd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n v="2"/>
    <n v="1"/>
    <n v="4"/>
    <n v="1"/>
    <s v="Ex"/>
    <n v="10"/>
    <s v="Typ"/>
    <n v="1"/>
    <s v="TA"/>
    <s v="Attchd"/>
    <n v="1983"/>
    <s v="RFn"/>
    <n v="2"/>
    <n v="484"/>
    <s v="TA"/>
    <s v="TA"/>
    <s v="Y"/>
    <n v="288"/>
    <n v="195"/>
    <n v="0"/>
    <n v="0"/>
    <n v="0"/>
    <n v="0"/>
    <s v="NA"/>
    <s v="GdPrv"/>
    <s v="NA"/>
    <n v="0"/>
    <n v="8"/>
    <n v="2009"/>
    <s v="WD"/>
    <s v="Normal"/>
    <n v="260000"/>
    <n v="1"/>
  </r>
  <r>
    <n v="318"/>
    <n v="60"/>
    <s v="FV"/>
    <n v="75"/>
    <n v="9000"/>
    <s v="Pave"/>
    <s v="NA"/>
    <s v="Reg"/>
    <s v="Lvl"/>
    <s v="AllPub"/>
    <s v="Inside"/>
    <s v="Gtl"/>
    <s v="Somerst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n v="2"/>
    <n v="1"/>
    <n v="3"/>
    <n v="1"/>
    <s v="Gd"/>
    <n v="8"/>
    <s v="Typ"/>
    <n v="1"/>
    <s v="Gd"/>
    <s v="Attchd"/>
    <n v="2006"/>
    <s v="RFn"/>
    <n v="3"/>
    <n v="1025"/>
    <s v="TA"/>
    <s v="TA"/>
    <s v="Y"/>
    <n v="208"/>
    <n v="46"/>
    <n v="0"/>
    <n v="0"/>
    <n v="0"/>
    <n v="0"/>
    <s v="NA"/>
    <s v="NA"/>
    <s v="NA"/>
    <n v="0"/>
    <n v="12"/>
    <n v="2007"/>
    <s v="WD"/>
    <s v="Normal"/>
    <n v="270000"/>
    <n v="1"/>
  </r>
  <r>
    <n v="319"/>
    <n v="60"/>
    <s v="RL"/>
    <n v="90"/>
    <n v="9900"/>
    <s v="Pave"/>
    <s v="NA"/>
    <s v="Reg"/>
    <s v="Low"/>
    <s v="AllPub"/>
    <s v="Inside"/>
    <s v="Mod"/>
    <s v="NoRidge"/>
    <s v="Norm"/>
    <s v="Norm"/>
    <s v="1Fam"/>
    <s v="2Story"/>
    <n v="7"/>
    <n v="5"/>
    <n v="1993"/>
    <n v="1993"/>
    <s v="Gable"/>
    <s v="CompShg"/>
    <s v="HdBoard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n v="2"/>
    <n v="1"/>
    <n v="4"/>
    <n v="1"/>
    <s v="Gd"/>
    <n v="9"/>
    <s v="Typ"/>
    <n v="1"/>
    <s v="TA"/>
    <s v="Attchd"/>
    <n v="1993"/>
    <s v="RFn"/>
    <n v="3"/>
    <n v="656"/>
    <s v="TA"/>
    <s v="TA"/>
    <s v="Y"/>
    <n v="340"/>
    <n v="60"/>
    <n v="144"/>
    <n v="0"/>
    <n v="0"/>
    <n v="0"/>
    <s v="NA"/>
    <s v="NA"/>
    <s v="NA"/>
    <n v="0"/>
    <n v="4"/>
    <n v="2009"/>
    <s v="WD"/>
    <s v="Normal"/>
    <n v="260000"/>
    <n v="1"/>
  </r>
  <r>
    <n v="320"/>
    <n v="80"/>
    <s v="RL"/>
    <s v="NA"/>
    <n v="14115"/>
    <s v="Pave"/>
    <s v="NA"/>
    <s v="Reg"/>
    <s v="Lvl"/>
    <s v="AllPub"/>
    <s v="Inside"/>
    <s v="Gtl"/>
    <s v="NWAmes"/>
    <s v="Norm"/>
    <s v="Norm"/>
    <s v="1Fam"/>
    <s v="SLvl"/>
    <n v="7"/>
    <n v="5"/>
    <n v="1980"/>
    <n v="1980"/>
    <s v="Gable"/>
    <s v="CompShg"/>
    <s v="Plywood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n v="2"/>
    <n v="0"/>
    <n v="3"/>
    <n v="1"/>
    <s v="TA"/>
    <n v="6"/>
    <s v="Typ"/>
    <n v="2"/>
    <s v="TA"/>
    <s v="Attchd"/>
    <n v="1980"/>
    <s v="Unf"/>
    <n v="2"/>
    <n v="588"/>
    <s v="TA"/>
    <s v="TA"/>
    <s v="Y"/>
    <n v="233"/>
    <n v="48"/>
    <n v="0"/>
    <n v="0"/>
    <n v="0"/>
    <n v="0"/>
    <s v="NA"/>
    <s v="NA"/>
    <s v="NA"/>
    <n v="0"/>
    <n v="6"/>
    <n v="2009"/>
    <s v="WD"/>
    <s v="Normal"/>
    <n v="187500"/>
    <n v="1"/>
  </r>
  <r>
    <n v="321"/>
    <n v="60"/>
    <s v="RL"/>
    <n v="111"/>
    <n v="16259"/>
    <s v="Pave"/>
    <s v="NA"/>
    <s v="Reg"/>
    <s v="Lvl"/>
    <s v="AllPub"/>
    <s v="Corner"/>
    <s v="Gtl"/>
    <s v="NridgHt"/>
    <s v="Norm"/>
    <s v="Norm"/>
    <s v="1Fam"/>
    <s v="2Story"/>
    <n v="9"/>
    <n v="5"/>
    <n v="2006"/>
    <n v="2006"/>
    <s v="Gable"/>
    <s v="CompShg"/>
    <s v="VinylSd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n v="3"/>
    <n v="1"/>
    <n v="4"/>
    <n v="1"/>
    <s v="Gd"/>
    <n v="9"/>
    <s v="Typ"/>
    <n v="0"/>
    <s v="NA"/>
    <s v="Attchd"/>
    <n v="2006"/>
    <s v="RFn"/>
    <n v="3"/>
    <n v="840"/>
    <s v="TA"/>
    <s v="TA"/>
    <s v="Y"/>
    <n v="240"/>
    <n v="154"/>
    <n v="0"/>
    <n v="0"/>
    <n v="0"/>
    <n v="0"/>
    <s v="NA"/>
    <s v="NA"/>
    <s v="NA"/>
    <n v="0"/>
    <n v="9"/>
    <n v="2006"/>
    <s v="New"/>
    <s v="Partial"/>
    <n v="342643"/>
    <n v="3"/>
  </r>
  <r>
    <n v="322"/>
    <n v="60"/>
    <s v="RL"/>
    <n v="99"/>
    <n v="12099"/>
    <s v="Pave"/>
    <s v="NA"/>
    <s v="IR1"/>
    <s v="Lvl"/>
    <s v="AllPub"/>
    <s v="Inside"/>
    <s v="Gtl"/>
    <s v="NridgHt"/>
    <s v="Norm"/>
    <s v="Norm"/>
    <s v="1Fam"/>
    <s v="2Story"/>
    <n v="8"/>
    <n v="5"/>
    <n v="2004"/>
    <n v="2004"/>
    <s v="Gable"/>
    <s v="CompShg"/>
    <s v="VinylSd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n v="2"/>
    <n v="1"/>
    <n v="4"/>
    <n v="1"/>
    <s v="Gd"/>
    <n v="10"/>
    <s v="Typ"/>
    <n v="1"/>
    <s v="Gd"/>
    <s v="BuiltIn"/>
    <n v="2004"/>
    <s v="Fin"/>
    <n v="3"/>
    <n v="872"/>
    <s v="TA"/>
    <s v="TA"/>
    <s v="Y"/>
    <n v="184"/>
    <n v="154"/>
    <n v="0"/>
    <n v="0"/>
    <n v="0"/>
    <n v="0"/>
    <s v="NA"/>
    <s v="NA"/>
    <s v="NA"/>
    <n v="0"/>
    <n v="6"/>
    <n v="2007"/>
    <s v="WD"/>
    <s v="Normal"/>
    <n v="354000"/>
    <n v="1"/>
  </r>
  <r>
    <n v="323"/>
    <n v="60"/>
    <s v="RL"/>
    <n v="86"/>
    <n v="10380"/>
    <s v="Pave"/>
    <s v="NA"/>
    <s v="IR1"/>
    <s v="Lvl"/>
    <s v="AllPub"/>
    <s v="Inside"/>
    <s v="Gtl"/>
    <s v="SawyerW"/>
    <s v="Norm"/>
    <s v="Norm"/>
    <s v="1Fam"/>
    <s v="2Story"/>
    <n v="7"/>
    <n v="5"/>
    <n v="1986"/>
    <n v="1987"/>
    <s v="Gable"/>
    <s v="CompShg"/>
    <s v="Plywood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n v="2"/>
    <n v="1"/>
    <n v="4"/>
    <n v="1"/>
    <s v="Gd"/>
    <n v="8"/>
    <s v="Typ"/>
    <n v="1"/>
    <s v="TA"/>
    <s v="Attchd"/>
    <n v="1987"/>
    <s v="Fin"/>
    <n v="2"/>
    <n v="576"/>
    <s v="TA"/>
    <s v="TA"/>
    <s v="Y"/>
    <n v="201"/>
    <n v="96"/>
    <n v="0"/>
    <n v="0"/>
    <n v="0"/>
    <n v="0"/>
    <s v="NA"/>
    <s v="MnPrv"/>
    <s v="NA"/>
    <n v="0"/>
    <n v="8"/>
    <n v="2007"/>
    <s v="WD"/>
    <s v="Normal"/>
    <n v="301000"/>
    <n v="1"/>
  </r>
  <r>
    <n v="324"/>
    <n v="20"/>
    <s v="RM"/>
    <n v="49"/>
    <n v="5820"/>
    <s v="Pave"/>
    <s v="NA"/>
    <s v="Reg"/>
    <s v="Lvl"/>
    <s v="AllPub"/>
    <s v="Inside"/>
    <s v="Gtl"/>
    <s v="OldTown"/>
    <s v="Norm"/>
    <s v="Norm"/>
    <s v="1Fam"/>
    <s v="1Story"/>
    <n v="3"/>
    <n v="8"/>
    <n v="1955"/>
    <n v="2005"/>
    <s v="Gable"/>
    <s v="CompShg"/>
    <s v="VinylSd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n v="1"/>
    <n v="0"/>
    <n v="3"/>
    <n v="1"/>
    <s v="TA"/>
    <n v="6"/>
    <s v="Typ"/>
    <n v="0"/>
    <s v="NA"/>
    <s v="Attchd"/>
    <n v="1955"/>
    <s v="Unf"/>
    <n v="1"/>
    <n v="220"/>
    <s v="Fa"/>
    <s v="TA"/>
    <s v="Y"/>
    <n v="142"/>
    <n v="98"/>
    <n v="0"/>
    <n v="0"/>
    <n v="0"/>
    <n v="0"/>
    <s v="NA"/>
    <s v="NA"/>
    <s v="NA"/>
    <n v="0"/>
    <n v="7"/>
    <n v="2006"/>
    <s v="WD"/>
    <s v="Normal"/>
    <n v="126175"/>
    <n v="1"/>
  </r>
  <r>
    <n v="325"/>
    <n v="80"/>
    <s v="RL"/>
    <n v="96"/>
    <n v="11275"/>
    <s v="Pave"/>
    <s v="NA"/>
    <s v="Reg"/>
    <s v="Lvl"/>
    <s v="AllPub"/>
    <s v="Corner"/>
    <s v="Gtl"/>
    <s v="NAmes"/>
    <s v="PosN"/>
    <s v="Norm"/>
    <s v="1Fam"/>
    <s v="SLvl"/>
    <n v="7"/>
    <n v="7"/>
    <n v="1967"/>
    <n v="2007"/>
    <s v="Mansard"/>
    <s v="WdShake"/>
    <s v="Wd Sdng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n v="2"/>
    <n v="1"/>
    <n v="5"/>
    <n v="1"/>
    <s v="Gd"/>
    <n v="11"/>
    <s v="Typ"/>
    <n v="1"/>
    <s v="Gd"/>
    <s v="BuiltIn"/>
    <n v="1961"/>
    <s v="Fin"/>
    <n v="2"/>
    <n v="564"/>
    <s v="TA"/>
    <s v="TA"/>
    <s v="Y"/>
    <n v="240"/>
    <n v="0"/>
    <n v="0"/>
    <n v="0"/>
    <n v="0"/>
    <n v="0"/>
    <s v="NA"/>
    <s v="NA"/>
    <s v="NA"/>
    <n v="0"/>
    <n v="6"/>
    <n v="2010"/>
    <s v="WD"/>
    <s v="Normal"/>
    <n v="242000"/>
    <n v="1"/>
  </r>
  <r>
    <n v="326"/>
    <n v="45"/>
    <s v="RM"/>
    <n v="50"/>
    <n v="5000"/>
    <s v="Pave"/>
    <s v="NA"/>
    <s v="Reg"/>
    <s v="Lvl"/>
    <s v="AllPub"/>
    <s v="Inside"/>
    <s v="Gtl"/>
    <s v="IDOTRR"/>
    <s v="RRAe"/>
    <s v="Norm"/>
    <s v="1Fam"/>
    <s v="1.5Unf"/>
    <n v="5"/>
    <n v="6"/>
    <n v="1941"/>
    <n v="1950"/>
    <s v="Gable"/>
    <s v="CompShg"/>
    <s v="MetalSd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n v="1"/>
    <n v="0"/>
    <n v="2"/>
    <n v="1"/>
    <s v="TA"/>
    <n v="5"/>
    <s v="Typ"/>
    <n v="0"/>
    <s v="NA"/>
    <s v="Detchd"/>
    <n v="1941"/>
    <s v="Unf"/>
    <n v="2"/>
    <n v="360"/>
    <s v="TA"/>
    <s v="TA"/>
    <s v="Y"/>
    <n v="0"/>
    <n v="0"/>
    <n v="244"/>
    <n v="0"/>
    <n v="0"/>
    <n v="0"/>
    <s v="NA"/>
    <s v="NA"/>
    <s v="NA"/>
    <n v="0"/>
    <n v="12"/>
    <n v="2007"/>
    <s v="WD"/>
    <s v="Normal"/>
    <n v="87000"/>
    <n v="1"/>
  </r>
  <r>
    <n v="327"/>
    <n v="120"/>
    <s v="RL"/>
    <n v="32"/>
    <n v="10846"/>
    <s v="Pave"/>
    <s v="NA"/>
    <s v="IR1"/>
    <s v="Lvl"/>
    <s v="AllPub"/>
    <s v="CulDSac"/>
    <s v="Gtl"/>
    <s v="Veenker"/>
    <s v="Norm"/>
    <s v="Norm"/>
    <s v="TwnhsE"/>
    <s v="1Story"/>
    <n v="8"/>
    <n v="5"/>
    <n v="1993"/>
    <n v="1993"/>
    <s v="Gable"/>
    <s v="CompShg"/>
    <s v="BrkFace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n v="1"/>
    <n v="1"/>
    <n v="1"/>
    <n v="1"/>
    <s v="Gd"/>
    <n v="6"/>
    <s v="Typ"/>
    <n v="2"/>
    <s v="Gd"/>
    <s v="Attchd"/>
    <n v="1993"/>
    <s v="Fin"/>
    <n v="2"/>
    <n v="473"/>
    <s v="TA"/>
    <s v="TA"/>
    <s v="Y"/>
    <n v="122"/>
    <n v="30"/>
    <n v="0"/>
    <n v="0"/>
    <n v="0"/>
    <n v="0"/>
    <s v="NA"/>
    <s v="NA"/>
    <s v="NA"/>
    <n v="0"/>
    <n v="5"/>
    <n v="2008"/>
    <s v="Con"/>
    <s v="Normal"/>
    <n v="324000"/>
    <n v="1"/>
  </r>
  <r>
    <n v="328"/>
    <n v="20"/>
    <s v="RL"/>
    <n v="80"/>
    <n v="11600"/>
    <s v="Pave"/>
    <s v="NA"/>
    <s v="Reg"/>
    <s v="Lvl"/>
    <s v="AllPub"/>
    <s v="Inside"/>
    <s v="Gtl"/>
    <s v="NAmes"/>
    <s v="Norm"/>
    <s v="Norm"/>
    <s v="1Fam"/>
    <s v="1Story"/>
    <n v="6"/>
    <n v="5"/>
    <n v="1960"/>
    <n v="1960"/>
    <s v="Hip"/>
    <s v="CompShg"/>
    <s v="Wd Sdng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n v="1"/>
    <n v="1"/>
    <n v="3"/>
    <n v="1"/>
    <s v="TA"/>
    <n v="7"/>
    <s v="Typ"/>
    <n v="0"/>
    <s v="NA"/>
    <s v="Attchd"/>
    <n v="1960"/>
    <s v="RFn"/>
    <n v="1"/>
    <n v="292"/>
    <s v="TA"/>
    <s v="TA"/>
    <s v="Y"/>
    <n v="0"/>
    <n v="45"/>
    <n v="0"/>
    <n v="0"/>
    <n v="0"/>
    <n v="0"/>
    <s v="NA"/>
    <s v="NA"/>
    <s v="NA"/>
    <n v="0"/>
    <n v="4"/>
    <n v="2006"/>
    <s v="WD"/>
    <s v="Normal"/>
    <n v="145250"/>
    <n v="1"/>
  </r>
  <r>
    <n v="329"/>
    <n v="75"/>
    <s v="RL"/>
    <s v="NA"/>
    <n v="11888"/>
    <s v="Pave"/>
    <s v="Pave"/>
    <s v="IR1"/>
    <s v="Bnk"/>
    <s v="AllPub"/>
    <s v="Inside"/>
    <s v="Gtl"/>
    <s v="BrkSide"/>
    <s v="PosN"/>
    <s v="Norm"/>
    <s v="1Fam"/>
    <s v="2.5Unf"/>
    <n v="6"/>
    <n v="6"/>
    <n v="1916"/>
    <n v="1994"/>
    <s v="Gable"/>
    <s v="CompShg"/>
    <s v="Wd Sdng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n v="2"/>
    <n v="0"/>
    <n v="5"/>
    <n v="1"/>
    <s v="Gd"/>
    <n v="10"/>
    <s v="Typ"/>
    <n v="0"/>
    <s v="NA"/>
    <s v="Detchd"/>
    <n v="1930"/>
    <s v="Unf"/>
    <n v="2"/>
    <n v="441"/>
    <s v="TA"/>
    <s v="TA"/>
    <s v="Y"/>
    <n v="0"/>
    <n v="60"/>
    <n v="268"/>
    <n v="0"/>
    <n v="0"/>
    <n v="0"/>
    <s v="NA"/>
    <s v="NA"/>
    <s v="NA"/>
    <n v="0"/>
    <n v="7"/>
    <n v="2009"/>
    <s v="WD"/>
    <s v="Normal"/>
    <n v="214500"/>
    <n v="1"/>
  </r>
  <r>
    <n v="330"/>
    <n v="70"/>
    <s v="RM"/>
    <n v="60"/>
    <n v="6402"/>
    <s v="Pave"/>
    <s v="NA"/>
    <s v="Reg"/>
    <s v="Lvl"/>
    <s v="AllPub"/>
    <s v="Corner"/>
    <s v="Gtl"/>
    <s v="IDOTRR"/>
    <s v="Norm"/>
    <s v="Norm"/>
    <s v="1Fam"/>
    <s v="2Story"/>
    <n v="5"/>
    <n v="5"/>
    <n v="1920"/>
    <n v="1950"/>
    <s v="Gable"/>
    <s v="CompShg"/>
    <s v="Wd Sdng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n v="1"/>
    <n v="0"/>
    <n v="3"/>
    <n v="1"/>
    <s v="TA"/>
    <n v="6"/>
    <s v="Typ"/>
    <n v="0"/>
    <s v="NA"/>
    <s v="Detchd"/>
    <n v="1920"/>
    <s v="Unf"/>
    <n v="1"/>
    <n v="189"/>
    <s v="Fa"/>
    <s v="Fa"/>
    <s v="N"/>
    <n v="0"/>
    <n v="0"/>
    <n v="137"/>
    <n v="0"/>
    <n v="0"/>
    <n v="0"/>
    <s v="NA"/>
    <s v="GdWo"/>
    <s v="NA"/>
    <n v="0"/>
    <n v="7"/>
    <n v="2009"/>
    <s v="WD"/>
    <s v="Normal"/>
    <n v="78000"/>
    <n v="1"/>
  </r>
  <r>
    <n v="331"/>
    <n v="90"/>
    <s v="RL"/>
    <s v="NA"/>
    <n v="10624"/>
    <s v="Pave"/>
    <s v="NA"/>
    <s v="IR1"/>
    <s v="Lvl"/>
    <s v="AllPub"/>
    <s v="Inside"/>
    <s v="Gtl"/>
    <s v="NAmes"/>
    <s v="Norm"/>
    <s v="Norm"/>
    <s v="Duplex"/>
    <s v="1Story"/>
    <n v="5"/>
    <n v="4"/>
    <n v="1964"/>
    <n v="1964"/>
    <s v="Gable"/>
    <s v="CompShg"/>
    <s v="HdBoard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n v="2"/>
    <n v="0"/>
    <n v="6"/>
    <n v="2"/>
    <s v="TA"/>
    <n v="10"/>
    <s v="Typ"/>
    <n v="0"/>
    <s v="NA"/>
    <s v="Detchd"/>
    <n v="2002"/>
    <s v="Unf"/>
    <n v="1"/>
    <n v="352"/>
    <s v="TA"/>
    <s v="TA"/>
    <s v="Y"/>
    <n v="155"/>
    <n v="0"/>
    <n v="0"/>
    <n v="0"/>
    <n v="0"/>
    <n v="0"/>
    <s v="NA"/>
    <s v="NA"/>
    <s v="NA"/>
    <n v="0"/>
    <n v="11"/>
    <n v="2007"/>
    <s v="WD"/>
    <s v="Normal"/>
    <n v="119000"/>
    <n v="1"/>
  </r>
  <r>
    <n v="332"/>
    <n v="20"/>
    <s v="RL"/>
    <n v="70"/>
    <n v="8176"/>
    <s v="Pave"/>
    <s v="NA"/>
    <s v="Reg"/>
    <s v="Lvl"/>
    <s v="AllPub"/>
    <s v="Inside"/>
    <s v="Gtl"/>
    <s v="NAmes"/>
    <s v="Norm"/>
    <s v="Norm"/>
    <s v="1Fam"/>
    <s v="1Story"/>
    <n v="5"/>
    <n v="6"/>
    <n v="1958"/>
    <n v="1992"/>
    <s v="Gable"/>
    <s v="CompShg"/>
    <s v="Wd Sdng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n v="1"/>
    <n v="0"/>
    <n v="3"/>
    <n v="1"/>
    <s v="TA"/>
    <n v="6"/>
    <s v="Typ"/>
    <n v="0"/>
    <s v="NA"/>
    <s v="Attchd"/>
    <n v="1958"/>
    <s v="RFn"/>
    <n v="1"/>
    <n v="308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39000"/>
    <n v="1"/>
  </r>
  <r>
    <n v="333"/>
    <n v="20"/>
    <s v="RL"/>
    <n v="85"/>
    <n v="10655"/>
    <s v="Pave"/>
    <s v="NA"/>
    <s v="IR1"/>
    <s v="Lvl"/>
    <s v="AllPub"/>
    <s v="Inside"/>
    <s v="Gtl"/>
    <s v="NridgHt"/>
    <s v="Norm"/>
    <s v="Norm"/>
    <s v="1Fam"/>
    <s v="1Story"/>
    <n v="8"/>
    <n v="5"/>
    <n v="2003"/>
    <n v="2004"/>
    <s v="Gable"/>
    <s v="CompShg"/>
    <s v="VinylSd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n v="1629"/>
    <n v="1"/>
    <n v="0"/>
    <n v="2"/>
    <n v="0"/>
    <n v="3"/>
    <n v="1"/>
    <s v="Gd"/>
    <n v="7"/>
    <s v="Typ"/>
    <n v="1"/>
    <s v="Gd"/>
    <s v="Attchd"/>
    <n v="2003"/>
    <s v="RFn"/>
    <n v="3"/>
    <n v="88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284000"/>
    <n v="1"/>
  </r>
  <r>
    <n v="334"/>
    <n v="120"/>
    <s v="RM"/>
    <n v="59"/>
    <n v="8198"/>
    <s v="Pave"/>
    <s v="NA"/>
    <s v="Reg"/>
    <s v="Lvl"/>
    <s v="AllPub"/>
    <s v="FR3"/>
    <s v="Gtl"/>
    <s v="NridgHt"/>
    <s v="Norm"/>
    <s v="Norm"/>
    <s v="TwnhsE"/>
    <s v="1Story"/>
    <n v="7"/>
    <n v="5"/>
    <n v="2004"/>
    <n v="2004"/>
    <s v="Gable"/>
    <s v="CompShg"/>
    <s v="VinylSd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n v="1"/>
    <s v="Gd"/>
    <s v="Attchd"/>
    <n v="2004"/>
    <s v="RFn"/>
    <n v="2"/>
    <n v="484"/>
    <s v="TA"/>
    <s v="TA"/>
    <s v="Y"/>
    <n v="192"/>
    <n v="30"/>
    <n v="0"/>
    <n v="0"/>
    <n v="0"/>
    <n v="0"/>
    <s v="NA"/>
    <s v="NA"/>
    <s v="NA"/>
    <n v="0"/>
    <n v="7"/>
    <n v="2008"/>
    <s v="WD"/>
    <s v="Normal"/>
    <n v="207000"/>
    <n v="1"/>
  </r>
  <r>
    <n v="335"/>
    <n v="60"/>
    <s v="RL"/>
    <n v="59"/>
    <n v="9042"/>
    <s v="Pave"/>
    <s v="NA"/>
    <s v="IR1"/>
    <s v="Lvl"/>
    <s v="AllPub"/>
    <s v="Inside"/>
    <s v="Gtl"/>
    <s v="Gilbert"/>
    <s v="Norm"/>
    <s v="Norm"/>
    <s v="1Fam"/>
    <s v="2Story"/>
    <n v="6"/>
    <n v="5"/>
    <n v="1998"/>
    <n v="1998"/>
    <s v="Gable"/>
    <s v="CompShg"/>
    <s v="VinylSd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n v="2"/>
    <n v="1"/>
    <n v="3"/>
    <n v="1"/>
    <s v="TA"/>
    <n v="7"/>
    <s v="Typ"/>
    <n v="2"/>
    <s v="TA"/>
    <s v="Attchd"/>
    <n v="1998"/>
    <s v="Fin"/>
    <n v="2"/>
    <n v="472"/>
    <s v="TA"/>
    <s v="TA"/>
    <s v="Y"/>
    <n v="100"/>
    <n v="38"/>
    <n v="0"/>
    <n v="0"/>
    <n v="0"/>
    <n v="0"/>
    <s v="NA"/>
    <s v="NA"/>
    <s v="NA"/>
    <n v="0"/>
    <n v="7"/>
    <n v="2008"/>
    <s v="WD"/>
    <s v="Normal"/>
    <n v="192000"/>
    <n v="1"/>
  </r>
  <r>
    <n v="336"/>
    <n v="190"/>
    <s v="RL"/>
    <s v="NA"/>
    <n v="164660"/>
    <s v="Grvl"/>
    <s v="NA"/>
    <s v="IR1"/>
    <s v="HLS"/>
    <s v="AllPub"/>
    <s v="Corner"/>
    <s v="Sev"/>
    <s v="Timber"/>
    <s v="Norm"/>
    <s v="Norm"/>
    <s v="2fmCon"/>
    <s v="1.5Fin"/>
    <n v="5"/>
    <n v="6"/>
    <n v="1965"/>
    <n v="1965"/>
    <s v="Gable"/>
    <s v="CompShg"/>
    <s v="Plywood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n v="2"/>
    <n v="0"/>
    <n v="3"/>
    <n v="1"/>
    <s v="TA"/>
    <n v="7"/>
    <s v="Typ"/>
    <n v="2"/>
    <s v="Gd"/>
    <s v="Attchd"/>
    <n v="1965"/>
    <s v="Fin"/>
    <n v="2"/>
    <n v="529"/>
    <s v="TA"/>
    <s v="TA"/>
    <s v="Y"/>
    <n v="670"/>
    <n v="0"/>
    <n v="0"/>
    <n v="0"/>
    <n v="0"/>
    <n v="0"/>
    <s v="NA"/>
    <s v="NA"/>
    <s v="Shed"/>
    <n v="700"/>
    <n v="8"/>
    <n v="2008"/>
    <s v="WD"/>
    <s v="Normal"/>
    <n v="228950"/>
    <n v="1"/>
  </r>
  <r>
    <n v="337"/>
    <n v="20"/>
    <s v="RL"/>
    <n v="86"/>
    <n v="14157"/>
    <s v="Pave"/>
    <s v="NA"/>
    <s v="IR1"/>
    <s v="HLS"/>
    <s v="AllPub"/>
    <s v="Corner"/>
    <s v="Gtl"/>
    <s v="StoneBr"/>
    <s v="Norm"/>
    <s v="Norm"/>
    <s v="1Fam"/>
    <s v="1Story"/>
    <n v="9"/>
    <n v="5"/>
    <n v="2005"/>
    <n v="2006"/>
    <s v="Hip"/>
    <s v="CompShg"/>
    <s v="VinylSd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n v="2"/>
    <n v="0"/>
    <n v="3"/>
    <n v="1"/>
    <s v="Gd"/>
    <n v="8"/>
    <s v="Typ"/>
    <n v="1"/>
    <s v="Gd"/>
    <s v="Attchd"/>
    <n v="2005"/>
    <s v="Fin"/>
    <n v="3"/>
    <n v="676"/>
    <s v="TA"/>
    <s v="TA"/>
    <s v="Y"/>
    <n v="178"/>
    <n v="51"/>
    <n v="0"/>
    <n v="0"/>
    <n v="0"/>
    <n v="0"/>
    <s v="NA"/>
    <s v="NA"/>
    <s v="NA"/>
    <n v="0"/>
    <n v="7"/>
    <n v="2007"/>
    <s v="WD"/>
    <s v="Normal"/>
    <n v="377426"/>
    <n v="1"/>
  </r>
  <r>
    <n v="338"/>
    <n v="20"/>
    <s v="RL"/>
    <n v="70"/>
    <n v="9135"/>
    <s v="Pave"/>
    <s v="NA"/>
    <s v="Reg"/>
    <s v="Lvl"/>
    <s v="AllPub"/>
    <s v="Inside"/>
    <s v="Gtl"/>
    <s v="CollgCr"/>
    <s v="Norm"/>
    <s v="Norm"/>
    <s v="1Fam"/>
    <s v="1Story"/>
    <n v="7"/>
    <n v="5"/>
    <n v="2002"/>
    <n v="2003"/>
    <s v="Gable"/>
    <s v="CompShg"/>
    <s v="VinylSd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n v="2"/>
    <n v="0"/>
    <n v="3"/>
    <n v="1"/>
    <s v="Gd"/>
    <n v="7"/>
    <s v="Typ"/>
    <n v="0"/>
    <s v="NA"/>
    <s v="Attchd"/>
    <n v="2002"/>
    <s v="RFn"/>
    <n v="2"/>
    <n v="532"/>
    <s v="TA"/>
    <s v="TA"/>
    <s v="Y"/>
    <n v="192"/>
    <n v="74"/>
    <n v="0"/>
    <n v="0"/>
    <n v="0"/>
    <n v="0"/>
    <s v="NA"/>
    <s v="NA"/>
    <s v="NA"/>
    <n v="0"/>
    <n v="12"/>
    <n v="2008"/>
    <s v="WD"/>
    <s v="Normal"/>
    <n v="214000"/>
    <n v="1"/>
  </r>
  <r>
    <n v="339"/>
    <n v="20"/>
    <s v="RL"/>
    <n v="91"/>
    <n v="14145"/>
    <s v="Pave"/>
    <s v="NA"/>
    <s v="Reg"/>
    <s v="Lvl"/>
    <s v="AllPub"/>
    <s v="Corner"/>
    <s v="Gtl"/>
    <s v="NWAmes"/>
    <s v="Norm"/>
    <s v="Norm"/>
    <s v="1Fam"/>
    <s v="1Story"/>
    <n v="7"/>
    <n v="7"/>
    <n v="1984"/>
    <n v="1998"/>
    <s v="Gable"/>
    <s v="CompShg"/>
    <s v="Wd Sdng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n v="2"/>
    <n v="0"/>
    <n v="3"/>
    <n v="1"/>
    <s v="Gd"/>
    <n v="8"/>
    <s v="Typ"/>
    <n v="0"/>
    <s v="NA"/>
    <s v="Attchd"/>
    <n v="1984"/>
    <s v="RFn"/>
    <n v="2"/>
    <n v="440"/>
    <s v="TA"/>
    <s v="TA"/>
    <s v="Y"/>
    <n v="108"/>
    <n v="45"/>
    <n v="0"/>
    <n v="0"/>
    <n v="0"/>
    <n v="0"/>
    <s v="NA"/>
    <s v="NA"/>
    <s v="Shed"/>
    <n v="400"/>
    <n v="5"/>
    <n v="2006"/>
    <s v="WD"/>
    <s v="Normal"/>
    <n v="202500"/>
    <n v="1"/>
  </r>
  <r>
    <n v="340"/>
    <n v="20"/>
    <s v="RL"/>
    <n v="66"/>
    <n v="12400"/>
    <s v="Pave"/>
    <s v="NA"/>
    <s v="IR1"/>
    <s v="Lvl"/>
    <s v="AllPub"/>
    <s v="Inside"/>
    <s v="Gtl"/>
    <s v="NAmes"/>
    <s v="Feedr"/>
    <s v="Norm"/>
    <s v="1Fam"/>
    <s v="1Story"/>
    <n v="6"/>
    <n v="7"/>
    <n v="1958"/>
    <n v="1998"/>
    <s v="Hip"/>
    <s v="CompShg"/>
    <s v="Wd Sdng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n v="1"/>
    <n v="0"/>
    <n v="3"/>
    <n v="1"/>
    <s v="TA"/>
    <n v="6"/>
    <s v="Typ"/>
    <n v="0"/>
    <s v="NA"/>
    <s v="Attchd"/>
    <n v="1958"/>
    <s v="Unf"/>
    <n v="1"/>
    <n v="297"/>
    <s v="TA"/>
    <s v="TA"/>
    <s v="Y"/>
    <n v="0"/>
    <n v="0"/>
    <n v="0"/>
    <n v="0"/>
    <n v="234"/>
    <n v="0"/>
    <s v="NA"/>
    <s v="NA"/>
    <s v="NA"/>
    <n v="0"/>
    <n v="6"/>
    <n v="2009"/>
    <s v="WD"/>
    <s v="Normal"/>
    <n v="155000"/>
    <n v="1"/>
  </r>
  <r>
    <n v="341"/>
    <n v="60"/>
    <s v="RL"/>
    <n v="85"/>
    <n v="14191"/>
    <s v="Pave"/>
    <s v="NA"/>
    <s v="Reg"/>
    <s v="Lvl"/>
    <s v="AllPub"/>
    <s v="Inside"/>
    <s v="Gtl"/>
    <s v="Timber"/>
    <s v="Norm"/>
    <s v="Norm"/>
    <s v="1Fam"/>
    <s v="2Story"/>
    <n v="8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n v="2"/>
    <n v="1"/>
    <n v="4"/>
    <n v="1"/>
    <s v="Gd"/>
    <n v="9"/>
    <s v="Typ"/>
    <n v="0"/>
    <s v="NA"/>
    <s v="Attchd"/>
    <n v="2002"/>
    <s v="Fin"/>
    <n v="2"/>
    <n v="431"/>
    <s v="TA"/>
    <s v="TA"/>
    <s v="Y"/>
    <n v="135"/>
    <n v="0"/>
    <n v="0"/>
    <n v="0"/>
    <n v="0"/>
    <n v="0"/>
    <s v="NA"/>
    <s v="NA"/>
    <s v="NA"/>
    <n v="0"/>
    <n v="4"/>
    <n v="2010"/>
    <s v="WD"/>
    <s v="Normal"/>
    <n v="202900"/>
    <n v="1"/>
  </r>
  <r>
    <n v="342"/>
    <n v="20"/>
    <s v="RH"/>
    <n v="60"/>
    <n v="8400"/>
    <s v="Pave"/>
    <s v="NA"/>
    <s v="Reg"/>
    <s v="Lvl"/>
    <s v="AllPub"/>
    <s v="Inside"/>
    <s v="Gtl"/>
    <s v="SawyerW"/>
    <s v="Feedr"/>
    <s v="Norm"/>
    <s v="1Fam"/>
    <s v="1Story"/>
    <n v="4"/>
    <n v="4"/>
    <n v="1950"/>
    <n v="1950"/>
    <s v="Gable"/>
    <s v="CompShg"/>
    <s v="Wd Sdng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n v="1"/>
    <n v="0"/>
    <n v="2"/>
    <n v="1"/>
    <s v="TA"/>
    <n v="4"/>
    <s v="Typ"/>
    <n v="0"/>
    <s v="NA"/>
    <s v="CarPort"/>
    <n v="1950"/>
    <s v="Unf"/>
    <n v="1"/>
    <n v="294"/>
    <s v="TA"/>
    <s v="TA"/>
    <s v="N"/>
    <n v="250"/>
    <n v="0"/>
    <n v="24"/>
    <n v="0"/>
    <n v="0"/>
    <n v="0"/>
    <s v="NA"/>
    <s v="NA"/>
    <s v="NA"/>
    <n v="0"/>
    <n v="9"/>
    <n v="2009"/>
    <s v="WD"/>
    <s v="Normal"/>
    <n v="82000"/>
    <n v="1"/>
  </r>
  <r>
    <n v="343"/>
    <n v="90"/>
    <s v="RL"/>
    <s v="NA"/>
    <n v="8544"/>
    <s v="Pave"/>
    <s v="NA"/>
    <s v="Reg"/>
    <s v="Lvl"/>
    <s v="AllPub"/>
    <s v="Inside"/>
    <s v="Gtl"/>
    <s v="NAmes"/>
    <s v="Norm"/>
    <s v="Norm"/>
    <s v="Duplex"/>
    <s v="1Story"/>
    <n v="3"/>
    <n v="4"/>
    <n v="1949"/>
    <n v="1950"/>
    <s v="Gable"/>
    <s v="CompShg"/>
    <s v="Stucco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n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87500"/>
    <n v="1"/>
  </r>
  <r>
    <n v="344"/>
    <n v="120"/>
    <s v="RL"/>
    <n v="63"/>
    <n v="8849"/>
    <s v="Pave"/>
    <s v="NA"/>
    <s v="IR1"/>
    <s v="Lvl"/>
    <s v="AllPub"/>
    <s v="Inside"/>
    <s v="Gtl"/>
    <s v="NridgHt"/>
    <s v="Norm"/>
    <s v="Norm"/>
    <s v="TwnhsE"/>
    <s v="1Story"/>
    <n v="9"/>
    <n v="5"/>
    <n v="2005"/>
    <n v="2005"/>
    <s v="Hip"/>
    <s v="CompShg"/>
    <s v="MetalSd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n v="2"/>
    <n v="0"/>
    <n v="2"/>
    <n v="1"/>
    <s v="Ex"/>
    <n v="6"/>
    <s v="Typ"/>
    <n v="1"/>
    <s v="Ex"/>
    <s v="Attchd"/>
    <n v="2005"/>
    <s v="RFn"/>
    <n v="2"/>
    <n v="564"/>
    <s v="TA"/>
    <s v="TA"/>
    <s v="Y"/>
    <n v="495"/>
    <n v="72"/>
    <n v="0"/>
    <n v="0"/>
    <n v="0"/>
    <n v="0"/>
    <s v="NA"/>
    <s v="NA"/>
    <s v="NA"/>
    <n v="0"/>
    <n v="7"/>
    <n v="2008"/>
    <s v="WD"/>
    <s v="Normal"/>
    <n v="266000"/>
    <n v="1"/>
  </r>
  <r>
    <n v="345"/>
    <n v="160"/>
    <s v="RM"/>
    <n v="36"/>
    <n v="2592"/>
    <s v="Pave"/>
    <s v="NA"/>
    <s v="Reg"/>
    <s v="Lvl"/>
    <s v="AllPub"/>
    <s v="Inside"/>
    <s v="Gtl"/>
    <s v="MeadowV"/>
    <s v="Norm"/>
    <s v="Norm"/>
    <s v="TwnhsE"/>
    <s v="2Story"/>
    <n v="5"/>
    <n v="3"/>
    <n v="1976"/>
    <n v="1976"/>
    <s v="Gable"/>
    <s v="CompShg"/>
    <s v="CemntBd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n v="1"/>
    <n v="1"/>
    <n v="3"/>
    <n v="1"/>
    <s v="TA"/>
    <n v="4"/>
    <s v="Typ"/>
    <n v="0"/>
    <s v="NA"/>
    <s v="Attchd"/>
    <n v="1976"/>
    <s v="Unf"/>
    <n v="1"/>
    <n v="336"/>
    <s v="TA"/>
    <s v="TA"/>
    <s v="Y"/>
    <n v="182"/>
    <n v="0"/>
    <n v="0"/>
    <n v="0"/>
    <n v="0"/>
    <n v="0"/>
    <s v="NA"/>
    <s v="NA"/>
    <s v="NA"/>
    <n v="0"/>
    <n v="4"/>
    <n v="2010"/>
    <s v="WD"/>
    <s v="Normal"/>
    <n v="85000"/>
    <n v="1"/>
  </r>
  <r>
    <n v="346"/>
    <n v="50"/>
    <s v="RL"/>
    <n v="65"/>
    <n v="6435"/>
    <s v="Pave"/>
    <s v="NA"/>
    <s v="Reg"/>
    <s v="Lvl"/>
    <s v="AllPub"/>
    <s v="Inside"/>
    <s v="Gtl"/>
    <s v="BrkSide"/>
    <s v="RRAn"/>
    <s v="Norm"/>
    <s v="1Fam"/>
    <s v="1.5Fin"/>
    <n v="6"/>
    <n v="5"/>
    <n v="1939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n v="1"/>
    <n v="0"/>
    <n v="3"/>
    <n v="1"/>
    <s v="Fa"/>
    <n v="6"/>
    <s v="Typ"/>
    <n v="1"/>
    <s v="Gd"/>
    <s v="Detchd"/>
    <n v="1939"/>
    <s v="Unf"/>
    <n v="1"/>
    <n v="312"/>
    <s v="TA"/>
    <s v="TA"/>
    <s v="Y"/>
    <n v="0"/>
    <n v="0"/>
    <n v="0"/>
    <n v="0"/>
    <n v="0"/>
    <n v="0"/>
    <s v="NA"/>
    <s v="NA"/>
    <s v="NA"/>
    <n v="0"/>
    <n v="10"/>
    <n v="2006"/>
    <s v="WD"/>
    <s v="Normal"/>
    <n v="140200"/>
    <n v="1"/>
  </r>
  <r>
    <n v="347"/>
    <n v="20"/>
    <s v="RL"/>
    <s v="NA"/>
    <n v="12772"/>
    <s v="Pave"/>
    <s v="NA"/>
    <s v="IR1"/>
    <s v="Lvl"/>
    <s v="AllPub"/>
    <s v="CulDSac"/>
    <s v="Gtl"/>
    <s v="NAmes"/>
    <s v="Norm"/>
    <s v="Norm"/>
    <s v="1Fam"/>
    <s v="1Story"/>
    <n v="6"/>
    <n v="8"/>
    <n v="1960"/>
    <n v="1998"/>
    <s v="Hip"/>
    <s v="CompShg"/>
    <s v="MetalSd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n v="1"/>
    <n v="0"/>
    <n v="2"/>
    <n v="1"/>
    <s v="TA"/>
    <n v="5"/>
    <s v="Typ"/>
    <n v="0"/>
    <s v="NA"/>
    <s v="Attchd"/>
    <n v="1960"/>
    <s v="RFn"/>
    <n v="1"/>
    <n v="301"/>
    <s v="TA"/>
    <s v="TA"/>
    <s v="Y"/>
    <n v="0"/>
    <n v="0"/>
    <n v="0"/>
    <n v="0"/>
    <n v="0"/>
    <n v="0"/>
    <s v="NA"/>
    <s v="NA"/>
    <s v="Gar2"/>
    <n v="15500"/>
    <n v="4"/>
    <n v="2007"/>
    <s v="WD"/>
    <s v="Normal"/>
    <n v="151500"/>
    <n v="1"/>
  </r>
  <r>
    <n v="348"/>
    <n v="20"/>
    <s v="RL"/>
    <s v="NA"/>
    <n v="17600"/>
    <s v="Pave"/>
    <s v="NA"/>
    <s v="IR1"/>
    <s v="Lvl"/>
    <s v="AllPub"/>
    <s v="Inside"/>
    <s v="Gtl"/>
    <s v="NAmes"/>
    <s v="Norm"/>
    <s v="Norm"/>
    <s v="1Fam"/>
    <s v="1Story"/>
    <n v="6"/>
    <n v="5"/>
    <n v="1960"/>
    <n v="1960"/>
    <s v="Gable"/>
    <s v="CompShg"/>
    <s v="Wd Sdng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n v="2"/>
    <n v="0"/>
    <n v="3"/>
    <n v="1"/>
    <s v="TA"/>
    <n v="6"/>
    <s v="Typ"/>
    <n v="2"/>
    <s v="Gd"/>
    <s v="Attchd"/>
    <n v="1960"/>
    <s v="Unf"/>
    <n v="2"/>
    <n v="498"/>
    <s v="TA"/>
    <s v="TA"/>
    <s v="Y"/>
    <n v="0"/>
    <n v="40"/>
    <n v="0"/>
    <n v="0"/>
    <n v="0"/>
    <n v="0"/>
    <s v="NA"/>
    <s v="NA"/>
    <s v="NA"/>
    <n v="0"/>
    <n v="12"/>
    <n v="2009"/>
    <s v="WD"/>
    <s v="Normal"/>
    <n v="157500"/>
    <n v="1"/>
  </r>
  <r>
    <n v="349"/>
    <n v="160"/>
    <s v="RL"/>
    <n v="36"/>
    <n v="2448"/>
    <s v="Pave"/>
    <s v="NA"/>
    <s v="Reg"/>
    <s v="Lvl"/>
    <s v="AllPub"/>
    <s v="Inside"/>
    <s v="Gtl"/>
    <s v="NridgHt"/>
    <s v="Norm"/>
    <s v="Norm"/>
    <s v="Twnhs"/>
    <s v="2Story"/>
    <n v="7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n v="2"/>
    <n v="1"/>
    <n v="2"/>
    <n v="1"/>
    <s v="Gd"/>
    <n v="6"/>
    <s v="Typ"/>
    <n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10"/>
    <n v="2008"/>
    <s v="WD"/>
    <s v="Normal"/>
    <n v="154000"/>
    <n v="1"/>
  </r>
  <r>
    <n v="350"/>
    <n v="60"/>
    <s v="RL"/>
    <n v="56"/>
    <n v="20431"/>
    <s v="Pave"/>
    <s v="NA"/>
    <s v="IR2"/>
    <s v="Lvl"/>
    <s v="AllPub"/>
    <s v="Inside"/>
    <s v="Gtl"/>
    <s v="NridgHt"/>
    <s v="Norm"/>
    <s v="Norm"/>
    <s v="1Fam"/>
    <s v="2Story"/>
    <n v="9"/>
    <n v="5"/>
    <n v="2005"/>
    <n v="2006"/>
    <s v="Hip"/>
    <s v="CompShg"/>
    <s v="CemntBd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n v="2"/>
    <n v="1"/>
    <n v="4"/>
    <n v="1"/>
    <s v="Ex"/>
    <n v="10"/>
    <s v="Typ"/>
    <n v="2"/>
    <s v="Ex"/>
    <s v="Attchd"/>
    <n v="2006"/>
    <s v="Fin"/>
    <n v="3"/>
    <n v="706"/>
    <s v="TA"/>
    <s v="TA"/>
    <s v="Y"/>
    <n v="0"/>
    <n v="0"/>
    <n v="0"/>
    <n v="0"/>
    <n v="0"/>
    <n v="0"/>
    <s v="NA"/>
    <s v="NA"/>
    <s v="NA"/>
    <n v="0"/>
    <n v="4"/>
    <n v="2006"/>
    <s v="New"/>
    <s v="Partial"/>
    <n v="437154"/>
    <n v="3"/>
  </r>
  <r>
    <n v="351"/>
    <n v="120"/>
    <s v="RL"/>
    <n v="68"/>
    <n v="7820"/>
    <s v="Pave"/>
    <s v="NA"/>
    <s v="IR1"/>
    <s v="Lvl"/>
    <s v="AllPub"/>
    <s v="Inside"/>
    <s v="Gtl"/>
    <s v="NridgHt"/>
    <s v="Norm"/>
    <s v="Norm"/>
    <s v="TwnhsE"/>
    <s v="1Story"/>
    <n v="9"/>
    <n v="5"/>
    <n v="2007"/>
    <n v="2007"/>
    <s v="Hip"/>
    <s v="CompShg"/>
    <s v="MetalSd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n v="2"/>
    <n v="0"/>
    <n v="2"/>
    <n v="1"/>
    <s v="Ex"/>
    <n v="6"/>
    <s v="Typ"/>
    <n v="1"/>
    <s v="Gd"/>
    <s v="Attchd"/>
    <n v="2007"/>
    <s v="RFn"/>
    <n v="2"/>
    <n v="617"/>
    <s v="TA"/>
    <s v="TA"/>
    <s v="Y"/>
    <n v="210"/>
    <n v="54"/>
    <n v="0"/>
    <n v="0"/>
    <n v="0"/>
    <n v="0"/>
    <s v="NA"/>
    <s v="NA"/>
    <s v="NA"/>
    <n v="0"/>
    <n v="12"/>
    <n v="2007"/>
    <s v="New"/>
    <s v="Partial"/>
    <n v="318061"/>
    <n v="3"/>
  </r>
  <r>
    <n v="352"/>
    <n v="120"/>
    <s v="RL"/>
    <s v="NA"/>
    <n v="5271"/>
    <s v="Pave"/>
    <s v="NA"/>
    <s v="IR1"/>
    <s v="Low"/>
    <s v="AllPub"/>
    <s v="Inside"/>
    <s v="Mod"/>
    <s v="ClearCr"/>
    <s v="Norm"/>
    <s v="Norm"/>
    <s v="1Fam"/>
    <s v="1Story"/>
    <n v="7"/>
    <n v="5"/>
    <n v="1986"/>
    <n v="1986"/>
    <s v="Gable"/>
    <s v="CompShg"/>
    <s v="Wd Sdng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n v="1"/>
    <n v="1"/>
    <n v="2"/>
    <n v="1"/>
    <s v="Gd"/>
    <n v="6"/>
    <s v="Typ"/>
    <n v="1"/>
    <s v="TA"/>
    <s v="Attchd"/>
    <n v="1986"/>
    <s v="RFn"/>
    <n v="2"/>
    <n v="445"/>
    <s v="TA"/>
    <s v="TA"/>
    <s v="Y"/>
    <n v="0"/>
    <n v="80"/>
    <n v="0"/>
    <n v="0"/>
    <n v="184"/>
    <n v="0"/>
    <s v="NA"/>
    <s v="NA"/>
    <s v="NA"/>
    <n v="0"/>
    <n v="12"/>
    <n v="2006"/>
    <s v="WD"/>
    <s v="Abnorml"/>
    <n v="190000"/>
    <n v="2"/>
  </r>
  <r>
    <n v="353"/>
    <n v="50"/>
    <s v="RL"/>
    <n v="60"/>
    <n v="9084"/>
    <s v="Pave"/>
    <s v="NA"/>
    <s v="Reg"/>
    <s v="Lvl"/>
    <s v="AllPub"/>
    <s v="Inside"/>
    <s v="Gtl"/>
    <s v="Edwards"/>
    <s v="Artery"/>
    <s v="Norm"/>
    <s v="1Fam"/>
    <s v="1.5Fin"/>
    <n v="5"/>
    <n v="6"/>
    <n v="1941"/>
    <n v="1950"/>
    <s v="Gable"/>
    <s v="CompShg"/>
    <s v="VinylSd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n v="1"/>
    <n v="0"/>
    <n v="3"/>
    <n v="1"/>
    <s v="TA"/>
    <n v="5"/>
    <s v="Typ"/>
    <n v="0"/>
    <s v="NA"/>
    <s v="Detchd"/>
    <n v="1941"/>
    <s v="Unf"/>
    <n v="1"/>
    <n v="200"/>
    <s v="TA"/>
    <s v="Fa"/>
    <s v="Y"/>
    <n v="48"/>
    <n v="0"/>
    <n v="0"/>
    <n v="0"/>
    <n v="0"/>
    <n v="0"/>
    <s v="NA"/>
    <s v="NA"/>
    <s v="NA"/>
    <n v="0"/>
    <n v="3"/>
    <n v="2008"/>
    <s v="ConLw"/>
    <s v="Normal"/>
    <n v="95000"/>
    <n v="1"/>
  </r>
  <r>
    <n v="354"/>
    <n v="30"/>
    <s v="RM"/>
    <n v="60"/>
    <n v="8520"/>
    <s v="Pave"/>
    <s v="NA"/>
    <s v="Reg"/>
    <s v="Lvl"/>
    <s v="AllPub"/>
    <s v="Inside"/>
    <s v="Gtl"/>
    <s v="OldTown"/>
    <s v="Norm"/>
    <s v="Norm"/>
    <s v="1Fam"/>
    <s v="1Story"/>
    <n v="6"/>
    <n v="8"/>
    <n v="1928"/>
    <n v="2003"/>
    <s v="Gable"/>
    <s v="CompShg"/>
    <s v="VinylSd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n v="1"/>
    <n v="0"/>
    <n v="2"/>
    <n v="1"/>
    <s v="TA"/>
    <n v="5"/>
    <s v="Typ"/>
    <n v="0"/>
    <s v="NA"/>
    <s v="Detchd"/>
    <n v="2005"/>
    <s v="Unf"/>
    <n v="2"/>
    <n v="484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n v="105900"/>
    <n v="1"/>
  </r>
  <r>
    <n v="355"/>
    <n v="50"/>
    <s v="RL"/>
    <n v="60"/>
    <n v="8400"/>
    <s v="Pave"/>
    <s v="NA"/>
    <s v="Reg"/>
    <s v="Bnk"/>
    <s v="AllPub"/>
    <s v="Inside"/>
    <s v="Gtl"/>
    <s v="SWISU"/>
    <s v="Norm"/>
    <s v="Norm"/>
    <s v="1Fam"/>
    <s v="1.5Fin"/>
    <n v="6"/>
    <n v="5"/>
    <n v="1940"/>
    <n v="2000"/>
    <s v="Gable"/>
    <s v="CompShg"/>
    <s v="Wd Sdng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n v="1"/>
    <n v="0"/>
    <n v="2"/>
    <n v="1"/>
    <s v="TA"/>
    <n v="6"/>
    <s v="Typ"/>
    <n v="2"/>
    <s v="Gd"/>
    <s v="Attchd"/>
    <n v="1940"/>
    <s v="Unf"/>
    <n v="1"/>
    <n v="240"/>
    <s v="TA"/>
    <s v="TA"/>
    <s v="Y"/>
    <n v="0"/>
    <n v="0"/>
    <n v="108"/>
    <n v="0"/>
    <n v="0"/>
    <n v="0"/>
    <s v="NA"/>
    <s v="NA"/>
    <s v="NA"/>
    <n v="0"/>
    <n v="6"/>
    <n v="2006"/>
    <s v="WD"/>
    <s v="Normal"/>
    <n v="140000"/>
    <n v="1"/>
  </r>
  <r>
    <n v="356"/>
    <n v="20"/>
    <s v="RL"/>
    <n v="105"/>
    <n v="11249"/>
    <s v="Pave"/>
    <s v="NA"/>
    <s v="IR2"/>
    <s v="Lvl"/>
    <s v="AllPub"/>
    <s v="Inside"/>
    <s v="Gtl"/>
    <s v="CollgCr"/>
    <s v="Norm"/>
    <s v="Norm"/>
    <s v="1Fam"/>
    <s v="1Story"/>
    <n v="6"/>
    <n v="5"/>
    <n v="1995"/>
    <n v="1995"/>
    <s v="Gable"/>
    <s v="CompShg"/>
    <s v="VinylSd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n v="2"/>
    <n v="0"/>
    <n v="3"/>
    <n v="1"/>
    <s v="Gd"/>
    <n v="6"/>
    <s v="Typ"/>
    <n v="0"/>
    <s v="NA"/>
    <s v="Attchd"/>
    <n v="1995"/>
    <s v="RFn"/>
    <n v="2"/>
    <n v="521"/>
    <s v="TA"/>
    <s v="TA"/>
    <s v="Y"/>
    <n v="0"/>
    <n v="26"/>
    <n v="0"/>
    <n v="0"/>
    <n v="0"/>
    <n v="0"/>
    <s v="NA"/>
    <s v="NA"/>
    <s v="NA"/>
    <n v="0"/>
    <n v="8"/>
    <n v="2007"/>
    <s v="WD"/>
    <s v="Normal"/>
    <n v="177500"/>
    <n v="1"/>
  </r>
  <r>
    <n v="357"/>
    <n v="20"/>
    <s v="RL"/>
    <s v="NA"/>
    <n v="9248"/>
    <s v="Pave"/>
    <s v="NA"/>
    <s v="IR1"/>
    <s v="Lvl"/>
    <s v="AllPub"/>
    <s v="Inside"/>
    <s v="Gtl"/>
    <s v="Gilbert"/>
    <s v="Norm"/>
    <s v="Norm"/>
    <s v="1Fam"/>
    <s v="1Story"/>
    <n v="6"/>
    <n v="6"/>
    <n v="1992"/>
    <n v="1992"/>
    <s v="Gable"/>
    <s v="CompShg"/>
    <s v="HdBoard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n v="2"/>
    <n v="0"/>
    <n v="3"/>
    <n v="1"/>
    <s v="Gd"/>
    <n v="6"/>
    <s v="Typ"/>
    <n v="0"/>
    <s v="NA"/>
    <s v="Attchd"/>
    <n v="1992"/>
    <s v="RFn"/>
    <n v="2"/>
    <n v="400"/>
    <s v="TA"/>
    <s v="TA"/>
    <s v="Y"/>
    <n v="120"/>
    <n v="26"/>
    <n v="0"/>
    <n v="0"/>
    <n v="0"/>
    <n v="0"/>
    <s v="NA"/>
    <s v="NA"/>
    <s v="NA"/>
    <n v="0"/>
    <n v="7"/>
    <n v="2009"/>
    <s v="WD"/>
    <s v="Normal"/>
    <n v="173000"/>
    <n v="1"/>
  </r>
  <r>
    <n v="358"/>
    <n v="120"/>
    <s v="RM"/>
    <n v="44"/>
    <n v="4224"/>
    <s v="Pave"/>
    <s v="NA"/>
    <s v="Reg"/>
    <s v="Lvl"/>
    <s v="AllPub"/>
    <s v="Inside"/>
    <s v="Gtl"/>
    <s v="MeadowV"/>
    <s v="Norm"/>
    <s v="Norm"/>
    <s v="TwnhsE"/>
    <s v="1Story"/>
    <n v="5"/>
    <n v="5"/>
    <n v="1976"/>
    <n v="1976"/>
    <s v="Gable"/>
    <s v="CompShg"/>
    <s v="CemntBd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n v="1"/>
    <n v="1"/>
    <n v="3"/>
    <n v="1"/>
    <s v="TA"/>
    <n v="6"/>
    <s v="Typ"/>
    <n v="1"/>
    <s v="Po"/>
    <s v="Attchd"/>
    <n v="1976"/>
    <s v="Fin"/>
    <n v="2"/>
    <n v="528"/>
    <s v="TA"/>
    <s v="TA"/>
    <s v="Y"/>
    <n v="536"/>
    <n v="90"/>
    <n v="0"/>
    <n v="0"/>
    <n v="0"/>
    <n v="0"/>
    <s v="NA"/>
    <s v="MnPrv"/>
    <s v="NA"/>
    <n v="0"/>
    <n v="8"/>
    <n v="2007"/>
    <s v="WD"/>
    <s v="Normal"/>
    <n v="134000"/>
    <n v="1"/>
  </r>
  <r>
    <n v="359"/>
    <n v="80"/>
    <s v="RL"/>
    <n v="92"/>
    <n v="6930"/>
    <s v="Pave"/>
    <s v="NA"/>
    <s v="IR1"/>
    <s v="Lvl"/>
    <s v="AllPub"/>
    <s v="Inside"/>
    <s v="Gtl"/>
    <s v="ClearCr"/>
    <s v="Norm"/>
    <s v="Norm"/>
    <s v="1Fam"/>
    <s v="SLvl"/>
    <n v="5"/>
    <n v="4"/>
    <n v="1958"/>
    <n v="1958"/>
    <s v="Hip"/>
    <s v="CompShg"/>
    <s v="Wd Sdng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n v="1"/>
    <n v="0"/>
    <n v="3"/>
    <n v="1"/>
    <s v="Gd"/>
    <n v="6"/>
    <s v="Min2"/>
    <n v="0"/>
    <s v="NA"/>
    <s v="BuiltIn"/>
    <n v="1958"/>
    <s v="Unf"/>
    <n v="1"/>
    <n v="288"/>
    <s v="TA"/>
    <s v="TA"/>
    <s v="Y"/>
    <n v="168"/>
    <n v="0"/>
    <n v="294"/>
    <n v="0"/>
    <n v="0"/>
    <n v="0"/>
    <s v="NA"/>
    <s v="NA"/>
    <s v="NA"/>
    <n v="0"/>
    <n v="7"/>
    <n v="2006"/>
    <s v="WD"/>
    <s v="Abnorml"/>
    <n v="130000"/>
    <n v="2"/>
  </r>
  <r>
    <n v="360"/>
    <n v="60"/>
    <s v="RL"/>
    <n v="78"/>
    <n v="12011"/>
    <s v="Pave"/>
    <s v="NA"/>
    <s v="IR1"/>
    <s v="Lvl"/>
    <s v="AllPub"/>
    <s v="CulDSac"/>
    <s v="Gtl"/>
    <s v="NoRidge"/>
    <s v="Norm"/>
    <s v="Norm"/>
    <s v="1Fam"/>
    <s v="2Story"/>
    <n v="8"/>
    <n v="5"/>
    <n v="1998"/>
    <n v="1998"/>
    <s v="Gable"/>
    <s v="CompShg"/>
    <s v="VinylSd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n v="2"/>
    <n v="1"/>
    <n v="3"/>
    <n v="1"/>
    <s v="Gd"/>
    <n v="7"/>
    <s v="Typ"/>
    <n v="1"/>
    <s v="TA"/>
    <s v="Attchd"/>
    <n v="1998"/>
    <s v="RFn"/>
    <n v="2"/>
    <n v="592"/>
    <s v="TA"/>
    <s v="TA"/>
    <s v="Y"/>
    <n v="208"/>
    <n v="75"/>
    <n v="0"/>
    <n v="0"/>
    <n v="374"/>
    <n v="0"/>
    <s v="NA"/>
    <s v="NA"/>
    <s v="NA"/>
    <n v="0"/>
    <n v="6"/>
    <n v="2006"/>
    <s v="WD"/>
    <s v="Normal"/>
    <n v="280000"/>
    <n v="1"/>
  </r>
  <r>
    <n v="361"/>
    <n v="85"/>
    <s v="RL"/>
    <s v="NA"/>
    <n v="7540"/>
    <s v="Pave"/>
    <s v="NA"/>
    <s v="IR1"/>
    <s v="Lvl"/>
    <s v="AllPub"/>
    <s v="CulDSac"/>
    <s v="Gtl"/>
    <s v="Mitchel"/>
    <s v="Norm"/>
    <s v="Norm"/>
    <s v="1Fam"/>
    <s v="SFoyer"/>
    <n v="6"/>
    <n v="6"/>
    <n v="1978"/>
    <n v="1978"/>
    <s v="Gable"/>
    <s v="CompShg"/>
    <s v="VinylSd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n v="1"/>
    <n v="0"/>
    <n v="2"/>
    <n v="1"/>
    <s v="TA"/>
    <n v="5"/>
    <s v="Typ"/>
    <n v="1"/>
    <s v="TA"/>
    <s v="Attchd"/>
    <n v="1978"/>
    <s v="RFn"/>
    <n v="2"/>
    <n v="470"/>
    <s v="TA"/>
    <s v="TA"/>
    <s v="Y"/>
    <n v="0"/>
    <n v="0"/>
    <n v="0"/>
    <n v="0"/>
    <n v="192"/>
    <n v="0"/>
    <s v="NA"/>
    <s v="MnPrv"/>
    <s v="NA"/>
    <n v="0"/>
    <n v="6"/>
    <n v="2007"/>
    <s v="WD"/>
    <s v="Normal"/>
    <n v="156000"/>
    <n v="1"/>
  </r>
  <r>
    <n v="362"/>
    <n v="50"/>
    <s v="RL"/>
    <s v="NA"/>
    <n v="9144"/>
    <s v="Pave"/>
    <s v="Pave"/>
    <s v="Reg"/>
    <s v="Lvl"/>
    <s v="AllPub"/>
    <s v="Inside"/>
    <s v="Gtl"/>
    <s v="BrkSide"/>
    <s v="Norm"/>
    <s v="Norm"/>
    <s v="1Fam"/>
    <s v="1.5Fin"/>
    <n v="5"/>
    <n v="5"/>
    <n v="1940"/>
    <n v="1982"/>
    <s v="Gable"/>
    <s v="CompShg"/>
    <s v="MetalSd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n v="1"/>
    <n v="0"/>
    <n v="3"/>
    <n v="1"/>
    <s v="TA"/>
    <n v="8"/>
    <s v="Typ"/>
    <n v="0"/>
    <s v="NA"/>
    <s v="Detchd"/>
    <n v="1940"/>
    <s v="Unf"/>
    <n v="1"/>
    <n v="240"/>
    <s v="TA"/>
    <s v="TA"/>
    <s v="N"/>
    <n v="0"/>
    <n v="0"/>
    <n v="0"/>
    <n v="0"/>
    <n v="0"/>
    <n v="0"/>
    <s v="NA"/>
    <s v="NA"/>
    <s v="NA"/>
    <n v="0"/>
    <n v="7"/>
    <n v="2008"/>
    <s v="WD"/>
    <s v="Normal"/>
    <n v="145000"/>
    <n v="1"/>
  </r>
  <r>
    <n v="363"/>
    <n v="85"/>
    <s v="RL"/>
    <n v="64"/>
    <n v="7301"/>
    <s v="Pave"/>
    <s v="NA"/>
    <s v="Reg"/>
    <s v="Lvl"/>
    <s v="AllPub"/>
    <s v="Corner"/>
    <s v="Gtl"/>
    <s v="Edwards"/>
    <s v="Norm"/>
    <s v="Norm"/>
    <s v="1Fam"/>
    <s v="SFoyer"/>
    <n v="7"/>
    <n v="5"/>
    <n v="2003"/>
    <n v="2003"/>
    <s v="Gable"/>
    <s v="CompShg"/>
    <s v="HdBoard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n v="1922"/>
    <n v="0"/>
    <n v="0"/>
    <n v="3"/>
    <n v="0"/>
    <n v="4"/>
    <n v="1"/>
    <s v="Gd"/>
    <n v="7"/>
    <s v="Typ"/>
    <n v="1"/>
    <s v="Ex"/>
    <s v="BuiltIn"/>
    <n v="2003"/>
    <s v="RFn"/>
    <n v="2"/>
    <n v="672"/>
    <s v="TA"/>
    <s v="TA"/>
    <s v="Y"/>
    <n v="0"/>
    <n v="0"/>
    <n v="177"/>
    <n v="0"/>
    <n v="0"/>
    <n v="0"/>
    <s v="NA"/>
    <s v="NA"/>
    <s v="NA"/>
    <n v="0"/>
    <n v="7"/>
    <n v="2009"/>
    <s v="ConLD"/>
    <s v="Normal"/>
    <n v="198500"/>
    <n v="1"/>
  </r>
  <r>
    <n v="364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8"/>
    <n v="1972"/>
    <n v="2007"/>
    <s v="Gable"/>
    <s v="CompShg"/>
    <s v="HdBoard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n v="1"/>
    <n v="1"/>
    <n v="2"/>
    <n v="1"/>
    <s v="Gd"/>
    <n v="5"/>
    <s v="Typ"/>
    <n v="0"/>
    <s v="NA"/>
    <s v="Detchd"/>
    <n v="1972"/>
    <s v="Unf"/>
    <n v="1"/>
    <n v="264"/>
    <s v="TA"/>
    <s v="TA"/>
    <s v="Y"/>
    <n v="250"/>
    <n v="0"/>
    <n v="0"/>
    <n v="0"/>
    <n v="0"/>
    <n v="0"/>
    <s v="NA"/>
    <s v="NA"/>
    <s v="NA"/>
    <n v="0"/>
    <n v="5"/>
    <n v="2009"/>
    <s v="WD"/>
    <s v="Normal"/>
    <n v="118000"/>
    <n v="1"/>
  </r>
  <r>
    <n v="365"/>
    <n v="60"/>
    <s v="RL"/>
    <s v="NA"/>
    <n v="18800"/>
    <s v="Pave"/>
    <s v="NA"/>
    <s v="IR1"/>
    <s v="Lvl"/>
    <s v="AllPub"/>
    <s v="FR2"/>
    <s v="Gtl"/>
    <s v="NWAmes"/>
    <s v="Norm"/>
    <s v="Norm"/>
    <s v="1Fam"/>
    <s v="2Story"/>
    <n v="6"/>
    <n v="5"/>
    <n v="1976"/>
    <n v="1976"/>
    <s v="Gable"/>
    <s v="CompShg"/>
    <s v="HdBoard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n v="2"/>
    <n v="1"/>
    <n v="3"/>
    <n v="1"/>
    <s v="TA"/>
    <n v="6"/>
    <s v="Typ"/>
    <n v="1"/>
    <s v="TA"/>
    <s v="Attchd"/>
    <n v="1976"/>
    <s v="Fin"/>
    <n v="2"/>
    <n v="566"/>
    <s v="TA"/>
    <s v="TA"/>
    <s v="Y"/>
    <n v="306"/>
    <n v="111"/>
    <n v="0"/>
    <n v="0"/>
    <n v="0"/>
    <n v="0"/>
    <s v="NA"/>
    <s v="NA"/>
    <s v="NA"/>
    <n v="0"/>
    <n v="7"/>
    <n v="2006"/>
    <s v="WD"/>
    <s v="Normal"/>
    <n v="190000"/>
    <n v="1"/>
  </r>
  <r>
    <n v="366"/>
    <n v="70"/>
    <s v="RM"/>
    <n v="59"/>
    <n v="10690"/>
    <s v="Pave"/>
    <s v="NA"/>
    <s v="Reg"/>
    <s v="Lvl"/>
    <s v="AllPub"/>
    <s v="Inside"/>
    <s v="Gtl"/>
    <s v="IDOTRR"/>
    <s v="Norm"/>
    <s v="Norm"/>
    <s v="1Fam"/>
    <s v="2Story"/>
    <n v="5"/>
    <n v="7"/>
    <n v="1920"/>
    <n v="1997"/>
    <s v="Hip"/>
    <s v="CompShg"/>
    <s v="VinylSd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n v="1"/>
    <n v="0"/>
    <n v="3"/>
    <n v="1"/>
    <s v="TA"/>
    <n v="6"/>
    <s v="Typ"/>
    <n v="0"/>
    <s v="NA"/>
    <s v="Detchd"/>
    <n v="1964"/>
    <s v="Unf"/>
    <n v="1"/>
    <n v="468"/>
    <s v="TA"/>
    <s v="Fa"/>
    <s v="Y"/>
    <n v="0"/>
    <n v="128"/>
    <n v="218"/>
    <n v="0"/>
    <n v="0"/>
    <n v="0"/>
    <s v="NA"/>
    <s v="NA"/>
    <s v="NA"/>
    <n v="0"/>
    <n v="7"/>
    <n v="2009"/>
    <s v="WD"/>
    <s v="Normal"/>
    <n v="147000"/>
    <n v="1"/>
  </r>
  <r>
    <n v="367"/>
    <n v="20"/>
    <s v="RL"/>
    <s v="NA"/>
    <n v="9500"/>
    <s v="Pave"/>
    <s v="NA"/>
    <s v="IR1"/>
    <s v="Lvl"/>
    <s v="AllPub"/>
    <s v="Inside"/>
    <s v="Gtl"/>
    <s v="NAmes"/>
    <s v="Norm"/>
    <s v="Norm"/>
    <s v="1Fam"/>
    <s v="1Story"/>
    <n v="6"/>
    <n v="5"/>
    <n v="1963"/>
    <n v="1963"/>
    <s v="Gable"/>
    <s v="CompShg"/>
    <s v="Plywood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n v="1"/>
    <n v="1"/>
    <n v="3"/>
    <n v="1"/>
    <s v="TA"/>
    <n v="6"/>
    <s v="Typ"/>
    <n v="2"/>
    <s v="Gd"/>
    <s v="Attchd"/>
    <n v="1963"/>
    <s v="RFn"/>
    <n v="2"/>
    <n v="514"/>
    <s v="TA"/>
    <s v="TA"/>
    <s v="Y"/>
    <n v="0"/>
    <n v="76"/>
    <n v="0"/>
    <n v="0"/>
    <n v="185"/>
    <n v="0"/>
    <s v="NA"/>
    <s v="NA"/>
    <s v="NA"/>
    <n v="0"/>
    <n v="7"/>
    <n v="2009"/>
    <s v="WD"/>
    <s v="Normal"/>
    <n v="159000"/>
    <n v="1"/>
  </r>
  <r>
    <n v="368"/>
    <n v="80"/>
    <s v="RL"/>
    <n v="101"/>
    <n v="9150"/>
    <s v="Pave"/>
    <s v="NA"/>
    <s v="IR1"/>
    <s v="Lvl"/>
    <s v="AllPub"/>
    <s v="Corner"/>
    <s v="Gtl"/>
    <s v="NAmes"/>
    <s v="Norm"/>
    <s v="Norm"/>
    <s v="1Fam"/>
    <s v="SLvl"/>
    <n v="6"/>
    <n v="5"/>
    <n v="1962"/>
    <n v="1962"/>
    <s v="Gable"/>
    <s v="Tar&amp;Grv"/>
    <s v="Plywood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n v="1"/>
    <n v="0"/>
    <n v="3"/>
    <n v="1"/>
    <s v="TA"/>
    <n v="6"/>
    <s v="Typ"/>
    <n v="1"/>
    <s v="Gd"/>
    <s v="Basment"/>
    <n v="1962"/>
    <s v="RFn"/>
    <n v="1"/>
    <n v="296"/>
    <s v="TA"/>
    <s v="TA"/>
    <s v="Y"/>
    <n v="64"/>
    <n v="110"/>
    <n v="0"/>
    <n v="0"/>
    <n v="0"/>
    <n v="0"/>
    <s v="NA"/>
    <s v="NA"/>
    <s v="NA"/>
    <n v="0"/>
    <n v="12"/>
    <n v="2008"/>
    <s v="WD"/>
    <s v="Normal"/>
    <n v="165000"/>
    <n v="1"/>
  </r>
  <r>
    <n v="369"/>
    <n v="20"/>
    <s v="RL"/>
    <n v="78"/>
    <n v="7800"/>
    <s v="Pave"/>
    <s v="NA"/>
    <s v="Reg"/>
    <s v="Lvl"/>
    <s v="AllPub"/>
    <s v="Inside"/>
    <s v="Gtl"/>
    <s v="NAmes"/>
    <s v="Norm"/>
    <s v="Norm"/>
    <s v="1Fam"/>
    <s v="1Story"/>
    <n v="5"/>
    <n v="6"/>
    <n v="1954"/>
    <n v="1954"/>
    <s v="Gable"/>
    <s v="CompShg"/>
    <s v="HdBoard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n v="1"/>
    <n v="0"/>
    <n v="2"/>
    <n v="1"/>
    <s v="TA"/>
    <n v="7"/>
    <s v="Typ"/>
    <n v="1"/>
    <s v="Gd"/>
    <s v="Attchd"/>
    <n v="1954"/>
    <s v="Fin"/>
    <n v="1"/>
    <n v="244"/>
    <s v="TA"/>
    <s v="TA"/>
    <s v="Y"/>
    <n v="0"/>
    <n v="98"/>
    <n v="0"/>
    <n v="0"/>
    <n v="0"/>
    <n v="0"/>
    <s v="NA"/>
    <s v="NA"/>
    <s v="NA"/>
    <n v="0"/>
    <n v="3"/>
    <n v="2010"/>
    <s v="WD"/>
    <s v="Normal"/>
    <n v="132000"/>
    <n v="1"/>
  </r>
  <r>
    <n v="370"/>
    <n v="20"/>
    <s v="RL"/>
    <s v="NA"/>
    <n v="9830"/>
    <s v="Pave"/>
    <s v="NA"/>
    <s v="IR1"/>
    <s v="Lvl"/>
    <s v="AllPub"/>
    <s v="Corner"/>
    <s v="Gtl"/>
    <s v="NAmes"/>
    <s v="Norm"/>
    <s v="Norm"/>
    <s v="1Fam"/>
    <s v="1Story"/>
    <n v="5"/>
    <n v="7"/>
    <n v="1959"/>
    <n v="2006"/>
    <s v="Gable"/>
    <s v="CompShg"/>
    <s v="Wd Sdng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n v="1"/>
    <n v="0"/>
    <n v="3"/>
    <n v="1"/>
    <s v="Gd"/>
    <n v="7"/>
    <s v="Typ"/>
    <n v="1"/>
    <s v="Gd"/>
    <s v="Detchd"/>
    <n v="1997"/>
    <s v="Fin"/>
    <n v="2"/>
    <n v="576"/>
    <s v="TA"/>
    <s v="TA"/>
    <s v="Y"/>
    <n v="364"/>
    <n v="17"/>
    <n v="0"/>
    <n v="0"/>
    <n v="182"/>
    <n v="0"/>
    <s v="NA"/>
    <s v="NA"/>
    <s v="NA"/>
    <n v="0"/>
    <n v="3"/>
    <n v="2010"/>
    <s v="WD"/>
    <s v="Normal"/>
    <n v="162000"/>
    <n v="1"/>
  </r>
  <r>
    <n v="371"/>
    <n v="60"/>
    <s v="RL"/>
    <s v="NA"/>
    <n v="8121"/>
    <s v="Pave"/>
    <s v="NA"/>
    <s v="IR1"/>
    <s v="Lvl"/>
    <s v="AllPub"/>
    <s v="Inside"/>
    <s v="Gtl"/>
    <s v="Gilbert"/>
    <s v="Norm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n v="2"/>
    <n v="1"/>
    <n v="3"/>
    <n v="1"/>
    <s v="TA"/>
    <n v="7"/>
    <s v="Typ"/>
    <n v="1"/>
    <s v="TA"/>
    <s v="Attchd"/>
    <n v="2000"/>
    <s v="RFn"/>
    <n v="2"/>
    <n v="460"/>
    <s v="TA"/>
    <s v="TA"/>
    <s v="Y"/>
    <n v="100"/>
    <n v="40"/>
    <n v="0"/>
    <n v="0"/>
    <n v="0"/>
    <n v="0"/>
    <s v="NA"/>
    <s v="NA"/>
    <s v="NA"/>
    <n v="0"/>
    <n v="1"/>
    <n v="2006"/>
    <s v="WD"/>
    <s v="Normal"/>
    <n v="172400"/>
    <n v="1"/>
  </r>
  <r>
    <n v="372"/>
    <n v="50"/>
    <s v="RL"/>
    <n v="80"/>
    <n v="17120"/>
    <s v="Pave"/>
    <s v="NA"/>
    <s v="Reg"/>
    <s v="Lvl"/>
    <s v="AllPub"/>
    <s v="Inside"/>
    <s v="Gtl"/>
    <s v="ClearCr"/>
    <s v="Feedr"/>
    <s v="Norm"/>
    <s v="1Fam"/>
    <s v="1.5Fin"/>
    <n v="4"/>
    <n v="4"/>
    <n v="1959"/>
    <n v="1959"/>
    <s v="Gable"/>
    <s v="CompShg"/>
    <s v="WdShing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n v="1588"/>
    <n v="0"/>
    <n v="0"/>
    <n v="2"/>
    <n v="0"/>
    <n v="4"/>
    <n v="1"/>
    <s v="TA"/>
    <n v="7"/>
    <s v="Min2"/>
    <n v="1"/>
    <s v="Gd"/>
    <s v="Detchd"/>
    <n v="1991"/>
    <s v="Fin"/>
    <n v="2"/>
    <n v="680"/>
    <s v="TA"/>
    <s v="TA"/>
    <s v="N"/>
    <n v="0"/>
    <n v="59"/>
    <n v="0"/>
    <n v="0"/>
    <n v="0"/>
    <n v="0"/>
    <s v="NA"/>
    <s v="NA"/>
    <s v="NA"/>
    <n v="0"/>
    <n v="7"/>
    <n v="2008"/>
    <s v="WD"/>
    <s v="Normal"/>
    <n v="134432"/>
    <n v="1"/>
  </r>
  <r>
    <n v="373"/>
    <n v="120"/>
    <s v="RL"/>
    <n v="50"/>
    <n v="7175"/>
    <s v="Pave"/>
    <s v="NA"/>
    <s v="Reg"/>
    <s v="Lvl"/>
    <s v="AllPub"/>
    <s v="Inside"/>
    <s v="Gtl"/>
    <s v="SawyerW"/>
    <s v="Norm"/>
    <s v="Norm"/>
    <s v="TwnhsE"/>
    <s v="1Story"/>
    <n v="6"/>
    <n v="5"/>
    <n v="1984"/>
    <n v="1984"/>
    <s v="Gable"/>
    <s v="CompShg"/>
    <s v="Plywood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n v="1"/>
    <n v="0"/>
    <n v="2"/>
    <n v="1"/>
    <s v="TA"/>
    <n v="4"/>
    <s v="Typ"/>
    <n v="0"/>
    <s v="NA"/>
    <s v="Attchd"/>
    <n v="1984"/>
    <s v="Unf"/>
    <n v="1"/>
    <n v="264"/>
    <s v="TA"/>
    <s v="TA"/>
    <s v="Y"/>
    <n v="353"/>
    <n v="0"/>
    <n v="0"/>
    <n v="0"/>
    <n v="90"/>
    <n v="0"/>
    <s v="NA"/>
    <s v="MnPrv"/>
    <s v="NA"/>
    <n v="0"/>
    <n v="2"/>
    <n v="2010"/>
    <s v="WD"/>
    <s v="Normal"/>
    <n v="125000"/>
    <n v="1"/>
  </r>
  <r>
    <n v="374"/>
    <n v="20"/>
    <s v="RL"/>
    <n v="79"/>
    <n v="10634"/>
    <s v="Pave"/>
    <s v="NA"/>
    <s v="Reg"/>
    <s v="Lvl"/>
    <s v="AllPub"/>
    <s v="Inside"/>
    <s v="Gtl"/>
    <s v="NAmes"/>
    <s v="Norm"/>
    <s v="Norm"/>
    <s v="1Fam"/>
    <s v="1Story"/>
    <n v="5"/>
    <n v="6"/>
    <n v="1953"/>
    <n v="1953"/>
    <s v="Gable"/>
    <s v="CompShg"/>
    <s v="MetalSd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n v="1"/>
    <n v="0"/>
    <n v="3"/>
    <n v="1"/>
    <s v="TA"/>
    <n v="5"/>
    <s v="Min2"/>
    <n v="0"/>
    <s v="NA"/>
    <s v="Attchd"/>
    <n v="1953"/>
    <s v="Unf"/>
    <n v="1"/>
    <n v="270"/>
    <s v="TA"/>
    <s v="TA"/>
    <s v="Y"/>
    <n v="66"/>
    <n v="0"/>
    <n v="0"/>
    <n v="0"/>
    <n v="0"/>
    <n v="0"/>
    <s v="NA"/>
    <s v="GdWo"/>
    <s v="NA"/>
    <n v="0"/>
    <n v="11"/>
    <n v="2009"/>
    <s v="WD"/>
    <s v="Normal"/>
    <n v="123000"/>
    <n v="1"/>
  </r>
  <r>
    <n v="375"/>
    <n v="60"/>
    <s v="RL"/>
    <n v="65"/>
    <n v="8200"/>
    <s v="Pave"/>
    <s v="NA"/>
    <s v="Reg"/>
    <s v="Lvl"/>
    <s v="AllPub"/>
    <s v="Inside"/>
    <s v="Gtl"/>
    <s v="CollgCr"/>
    <s v="Norm"/>
    <s v="Norm"/>
    <s v="1Fam"/>
    <s v="2Story"/>
    <n v="7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n v="2"/>
    <n v="1"/>
    <n v="4"/>
    <n v="1"/>
    <s v="Gd"/>
    <n v="8"/>
    <s v="Typ"/>
    <n v="1"/>
    <s v="Gd"/>
    <s v="BuiltIn"/>
    <n v="2003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n v="219500"/>
    <n v="1"/>
  </r>
  <r>
    <n v="376"/>
    <n v="30"/>
    <s v="RL"/>
    <s v="NA"/>
    <n v="10020"/>
    <s v="Pave"/>
    <s v="NA"/>
    <s v="IR1"/>
    <s v="Low"/>
    <s v="AllPub"/>
    <s v="Inside"/>
    <s v="Sev"/>
    <s v="Edwards"/>
    <s v="Norm"/>
    <s v="Norm"/>
    <s v="1Fam"/>
    <s v="1Story"/>
    <n v="1"/>
    <n v="1"/>
    <n v="1922"/>
    <n v="1950"/>
    <s v="Gable"/>
    <s v="CompShg"/>
    <s v="Wd Sdng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n v="0"/>
    <n v="1"/>
    <n v="1"/>
    <n v="1"/>
    <s v="Fa"/>
    <n v="4"/>
    <s v="Maj1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3"/>
    <n v="2009"/>
    <s v="WD"/>
    <s v="Normal"/>
    <n v="61000"/>
    <n v="1"/>
  </r>
  <r>
    <n v="377"/>
    <n v="85"/>
    <s v="RL"/>
    <n v="57"/>
    <n v="8846"/>
    <s v="Pave"/>
    <s v="NA"/>
    <s v="IR1"/>
    <s v="Lvl"/>
    <s v="AllPub"/>
    <s v="CulDSac"/>
    <s v="Gtl"/>
    <s v="CollgCr"/>
    <s v="Norm"/>
    <s v="Norm"/>
    <s v="1Fam"/>
    <s v="SFoyer"/>
    <n v="5"/>
    <n v="5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n v="1"/>
    <n v="0"/>
    <n v="2"/>
    <n v="1"/>
    <s v="TA"/>
    <n v="5"/>
    <s v="Typ"/>
    <n v="0"/>
    <s v="NA"/>
    <s v="Detchd"/>
    <n v="1998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48000"/>
    <n v="1"/>
  </r>
  <r>
    <n v="378"/>
    <n v="60"/>
    <s v="FV"/>
    <n v="102"/>
    <n v="11143"/>
    <s v="Pave"/>
    <s v="NA"/>
    <s v="IR1"/>
    <s v="Lvl"/>
    <s v="AllPub"/>
    <s v="Corner"/>
    <s v="Gtl"/>
    <s v="Somerst"/>
    <s v="Norm"/>
    <s v="Norm"/>
    <s v="1Fam"/>
    <s v="2Story"/>
    <n v="8"/>
    <n v="5"/>
    <n v="2004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n v="3"/>
    <n v="0"/>
    <n v="4"/>
    <n v="1"/>
    <s v="Gd"/>
    <n v="8"/>
    <s v="Typ"/>
    <n v="1"/>
    <s v="Gd"/>
    <s v="Attchd"/>
    <n v="2004"/>
    <s v="RFn"/>
    <n v="2"/>
    <n v="610"/>
    <s v="TA"/>
    <s v="TA"/>
    <s v="Y"/>
    <n v="159"/>
    <n v="214"/>
    <n v="0"/>
    <n v="0"/>
    <n v="0"/>
    <n v="0"/>
    <s v="NA"/>
    <s v="NA"/>
    <s v="NA"/>
    <n v="0"/>
    <n v="12"/>
    <n v="2007"/>
    <s v="WD"/>
    <s v="Normal"/>
    <n v="340000"/>
    <n v="1"/>
  </r>
  <r>
    <n v="379"/>
    <n v="20"/>
    <s v="RL"/>
    <n v="88"/>
    <n v="11394"/>
    <s v="Pave"/>
    <s v="NA"/>
    <s v="Reg"/>
    <s v="Lvl"/>
    <s v="AllPub"/>
    <s v="Corner"/>
    <s v="Gtl"/>
    <s v="StoneBr"/>
    <s v="Norm"/>
    <s v="Norm"/>
    <s v="1Fam"/>
    <s v="1Story"/>
    <n v="9"/>
    <n v="2"/>
    <n v="2010"/>
    <n v="2010"/>
    <s v="Hip"/>
    <s v="CompShg"/>
    <s v="VinylSd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n v="1"/>
    <n v="1"/>
    <n v="1"/>
    <n v="1"/>
    <s v="Ex"/>
    <n v="8"/>
    <s v="Typ"/>
    <n v="1"/>
    <s v="Ex"/>
    <s v="Attchd"/>
    <n v="2010"/>
    <s v="Fin"/>
    <n v="3"/>
    <n v="834"/>
    <s v="TA"/>
    <s v="TA"/>
    <s v="Y"/>
    <n v="113"/>
    <n v="0"/>
    <n v="0"/>
    <n v="0"/>
    <n v="0"/>
    <n v="0"/>
    <s v="NA"/>
    <s v="NA"/>
    <s v="NA"/>
    <n v="0"/>
    <n v="6"/>
    <n v="2010"/>
    <s v="New"/>
    <s v="Partial"/>
    <n v="394432"/>
    <n v="3"/>
  </r>
  <r>
    <n v="380"/>
    <n v="60"/>
    <s v="RL"/>
    <n v="60"/>
    <n v="8123"/>
    <s v="Pave"/>
    <s v="NA"/>
    <s v="IR1"/>
    <s v="Lvl"/>
    <s v="AllPub"/>
    <s v="Inside"/>
    <s v="Gtl"/>
    <s v="Gilbert"/>
    <s v="RRAn"/>
    <s v="Norm"/>
    <s v="1Fam"/>
    <s v="2Story"/>
    <n v="6"/>
    <n v="5"/>
    <n v="2000"/>
    <n v="2000"/>
    <s v="Gable"/>
    <s v="CompShg"/>
    <s v="VinylSd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n v="2"/>
    <n v="1"/>
    <n v="3"/>
    <n v="1"/>
    <s v="TA"/>
    <n v="7"/>
    <s v="Typ"/>
    <n v="1"/>
    <s v="TA"/>
    <s v="Attchd"/>
    <n v="2000"/>
    <s v="Fin"/>
    <n v="2"/>
    <n v="463"/>
    <s v="TA"/>
    <s v="TA"/>
    <s v="Y"/>
    <n v="100"/>
    <n v="63"/>
    <n v="0"/>
    <n v="0"/>
    <n v="0"/>
    <n v="0"/>
    <s v="NA"/>
    <s v="NA"/>
    <s v="NA"/>
    <n v="0"/>
    <n v="6"/>
    <n v="2009"/>
    <s v="WD"/>
    <s v="Normal"/>
    <n v="179000"/>
    <n v="1"/>
  </r>
  <r>
    <n v="381"/>
    <n v="50"/>
    <s v="RL"/>
    <n v="50"/>
    <n v="5000"/>
    <s v="Pave"/>
    <s v="Pave"/>
    <s v="Reg"/>
    <s v="Lvl"/>
    <s v="AllPub"/>
    <s v="Inside"/>
    <s v="Gtl"/>
    <s v="SWISU"/>
    <s v="Norm"/>
    <s v="Norm"/>
    <s v="1Fam"/>
    <s v="1.5Fin"/>
    <n v="5"/>
    <n v="6"/>
    <n v="1924"/>
    <n v="1950"/>
    <s v="Gable"/>
    <s v="CompShg"/>
    <s v="BrkFace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n v="2"/>
    <n v="0"/>
    <n v="3"/>
    <n v="1"/>
    <s v="Gd"/>
    <n v="6"/>
    <s v="Typ"/>
    <n v="1"/>
    <s v="Gd"/>
    <s v="Detchd"/>
    <n v="1924"/>
    <s v="Unf"/>
    <n v="1"/>
    <n v="308"/>
    <s v="TA"/>
    <s v="TA"/>
    <s v="Y"/>
    <n v="0"/>
    <n v="0"/>
    <n v="242"/>
    <n v="0"/>
    <n v="0"/>
    <n v="0"/>
    <s v="NA"/>
    <s v="NA"/>
    <s v="NA"/>
    <n v="0"/>
    <n v="5"/>
    <n v="2010"/>
    <s v="WD"/>
    <s v="Normal"/>
    <n v="127000"/>
    <n v="1"/>
  </r>
  <r>
    <n v="382"/>
    <n v="20"/>
    <s v="FV"/>
    <n v="60"/>
    <n v="7200"/>
    <s v="Pave"/>
    <s v="Pave"/>
    <s v="Reg"/>
    <s v="Lvl"/>
    <s v="AllPub"/>
    <s v="Inside"/>
    <s v="Gtl"/>
    <s v="Somerst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n v="2"/>
    <n v="0"/>
    <n v="2"/>
    <n v="1"/>
    <s v="Gd"/>
    <n v="5"/>
    <s v="Typ"/>
    <n v="1"/>
    <s v="Gd"/>
    <s v="Attchd"/>
    <n v="2006"/>
    <s v="RFn"/>
    <n v="2"/>
    <n v="572"/>
    <s v="TA"/>
    <s v="TA"/>
    <s v="Y"/>
    <n v="216"/>
    <n v="121"/>
    <n v="0"/>
    <n v="0"/>
    <n v="0"/>
    <n v="0"/>
    <s v="NA"/>
    <s v="NA"/>
    <s v="NA"/>
    <n v="0"/>
    <n v="8"/>
    <n v="2006"/>
    <s v="New"/>
    <s v="Partial"/>
    <n v="187750"/>
    <n v="3"/>
  </r>
  <r>
    <n v="383"/>
    <n v="60"/>
    <s v="RL"/>
    <n v="79"/>
    <n v="9245"/>
    <s v="Pave"/>
    <s v="NA"/>
    <s v="IR1"/>
    <s v="Lvl"/>
    <s v="AllPub"/>
    <s v="Inside"/>
    <s v="Gtl"/>
    <s v="CollgCr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n v="2"/>
    <n v="1"/>
    <n v="3"/>
    <n v="1"/>
    <s v="Gd"/>
    <n v="8"/>
    <s v="Typ"/>
    <n v="0"/>
    <s v="NA"/>
    <s v="Attchd"/>
    <n v="2006"/>
    <s v="RFn"/>
    <n v="2"/>
    <n v="639"/>
    <s v="TA"/>
    <s v="TA"/>
    <s v="Y"/>
    <n v="144"/>
    <n v="53"/>
    <n v="0"/>
    <n v="0"/>
    <n v="0"/>
    <n v="0"/>
    <s v="NA"/>
    <s v="NA"/>
    <s v="NA"/>
    <n v="0"/>
    <n v="4"/>
    <n v="2007"/>
    <s v="WD"/>
    <s v="Normal"/>
    <n v="213500"/>
    <n v="1"/>
  </r>
  <r>
    <n v="384"/>
    <n v="45"/>
    <s v="RH"/>
    <n v="60"/>
    <n v="9000"/>
    <s v="Pave"/>
    <s v="NA"/>
    <s v="Reg"/>
    <s v="Lvl"/>
    <s v="AllPub"/>
    <s v="Corner"/>
    <s v="Gtl"/>
    <s v="SawyerW"/>
    <s v="Norm"/>
    <s v="Norm"/>
    <s v="1Fam"/>
    <s v="1.5Unf"/>
    <n v="6"/>
    <n v="3"/>
    <n v="1928"/>
    <n v="1950"/>
    <s v="Gable"/>
    <s v="CompShg"/>
    <s v="Wd Sdng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n v="1"/>
    <n v="0"/>
    <n v="2"/>
    <n v="1"/>
    <s v="TA"/>
    <n v="5"/>
    <s v="Typ"/>
    <n v="0"/>
    <s v="NA"/>
    <s v="Detchd"/>
    <n v="1950"/>
    <s v="Unf"/>
    <n v="2"/>
    <n v="360"/>
    <s v="Fa"/>
    <s v="Fa"/>
    <s v="N"/>
    <n v="0"/>
    <n v="0"/>
    <n v="91"/>
    <n v="0"/>
    <n v="0"/>
    <n v="0"/>
    <s v="NA"/>
    <s v="NA"/>
    <s v="NA"/>
    <n v="0"/>
    <n v="10"/>
    <n v="2009"/>
    <s v="WD"/>
    <s v="Normal"/>
    <n v="76000"/>
    <n v="1"/>
  </r>
  <r>
    <n v="385"/>
    <n v="60"/>
    <s v="RL"/>
    <s v="NA"/>
    <n v="53107"/>
    <s v="Pave"/>
    <s v="NA"/>
    <s v="IR2"/>
    <s v="Low"/>
    <s v="AllPub"/>
    <s v="Corner"/>
    <s v="Mod"/>
    <s v="ClearCr"/>
    <s v="Feedr"/>
    <s v="Norm"/>
    <s v="1Fam"/>
    <s v="2Story"/>
    <n v="6"/>
    <n v="5"/>
    <n v="1992"/>
    <n v="1992"/>
    <s v="Gable"/>
    <s v="CompShg"/>
    <s v="HdBoard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n v="2"/>
    <n v="1"/>
    <n v="3"/>
    <n v="1"/>
    <s v="Gd"/>
    <n v="9"/>
    <s v="Typ"/>
    <n v="2"/>
    <s v="Fa"/>
    <s v="Attchd"/>
    <n v="1992"/>
    <s v="Fin"/>
    <n v="2"/>
    <n v="501"/>
    <s v="TA"/>
    <s v="TA"/>
    <s v="Y"/>
    <n v="216"/>
    <n v="231"/>
    <n v="0"/>
    <n v="0"/>
    <n v="0"/>
    <n v="0"/>
    <s v="NA"/>
    <s v="NA"/>
    <s v="NA"/>
    <n v="0"/>
    <n v="6"/>
    <n v="2007"/>
    <s v="WD"/>
    <s v="Normal"/>
    <n v="240000"/>
    <n v="1"/>
  </r>
  <r>
    <n v="386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n v="8"/>
    <n v="5"/>
    <n v="2004"/>
    <n v="2005"/>
    <s v="Gable"/>
    <s v="CompShg"/>
    <s v="VinylSd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n v="2"/>
    <n v="0"/>
    <n v="2"/>
    <n v="1"/>
    <s v="Gd"/>
    <n v="6"/>
    <s v="Typ"/>
    <n v="1"/>
    <s v="TA"/>
    <s v="Attchd"/>
    <n v="2004"/>
    <s v="Fin"/>
    <n v="2"/>
    <n v="430"/>
    <s v="TA"/>
    <s v="TA"/>
    <s v="Y"/>
    <n v="146"/>
    <n v="20"/>
    <n v="0"/>
    <n v="0"/>
    <n v="144"/>
    <n v="0"/>
    <s v="NA"/>
    <s v="NA"/>
    <s v="NA"/>
    <n v="0"/>
    <n v="4"/>
    <n v="2010"/>
    <s v="WD"/>
    <s v="Normal"/>
    <n v="192000"/>
    <n v="1"/>
  </r>
  <r>
    <n v="387"/>
    <n v="50"/>
    <s v="RL"/>
    <n v="58"/>
    <n v="8410"/>
    <s v="Pave"/>
    <s v="NA"/>
    <s v="Reg"/>
    <s v="Lvl"/>
    <s v="AllPub"/>
    <s v="FR2"/>
    <s v="Gtl"/>
    <s v="Edwards"/>
    <s v="Feedr"/>
    <s v="Norm"/>
    <s v="1Fam"/>
    <s v="1.5Fin"/>
    <n v="5"/>
    <n v="3"/>
    <n v="1910"/>
    <n v="1996"/>
    <s v="Gambrel"/>
    <s v="CompShg"/>
    <s v="Wd Sdng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n v="1"/>
    <n v="0"/>
    <n v="5"/>
    <n v="1"/>
    <s v="TA"/>
    <n v="8"/>
    <s v="Typ"/>
    <n v="0"/>
    <s v="NA"/>
    <s v="NA"/>
    <s v="NA"/>
    <s v="NA"/>
    <n v="0"/>
    <n v="0"/>
    <s v="NA"/>
    <s v="NA"/>
    <s v="N"/>
    <n v="0"/>
    <n v="151"/>
    <n v="0"/>
    <n v="0"/>
    <n v="0"/>
    <n v="0"/>
    <s v="NA"/>
    <s v="NA"/>
    <s v="NA"/>
    <n v="0"/>
    <n v="5"/>
    <n v="2006"/>
    <s v="WD"/>
    <s v="AdjLand"/>
    <n v="81000"/>
    <n v="3"/>
  </r>
  <r>
    <n v="388"/>
    <n v="80"/>
    <s v="RL"/>
    <n v="72"/>
    <n v="7200"/>
    <s v="Pave"/>
    <s v="NA"/>
    <s v="Reg"/>
    <s v="Lvl"/>
    <s v="AllPub"/>
    <s v="Inside"/>
    <s v="Gtl"/>
    <s v="Edwards"/>
    <s v="Norm"/>
    <s v="Norm"/>
    <s v="1Fam"/>
    <s v="SLvl"/>
    <n v="6"/>
    <n v="6"/>
    <n v="1976"/>
    <n v="1976"/>
    <s v="Hip"/>
    <s v="CompShg"/>
    <s v="MetalSd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n v="1"/>
    <n v="0"/>
    <n v="3"/>
    <n v="1"/>
    <s v="TA"/>
    <n v="6"/>
    <s v="Typ"/>
    <n v="1"/>
    <s v="Fa"/>
    <s v="Detchd"/>
    <n v="1977"/>
    <s v="Unf"/>
    <n v="1"/>
    <n v="352"/>
    <s v="TA"/>
    <s v="TA"/>
    <s v="Y"/>
    <n v="296"/>
    <n v="0"/>
    <n v="0"/>
    <n v="0"/>
    <n v="0"/>
    <n v="0"/>
    <s v="NA"/>
    <s v="GdWo"/>
    <s v="NA"/>
    <n v="0"/>
    <n v="10"/>
    <n v="2009"/>
    <s v="WD"/>
    <s v="Abnorml"/>
    <n v="125000"/>
    <n v="2"/>
  </r>
  <r>
    <n v="389"/>
    <n v="20"/>
    <s v="RL"/>
    <n v="93"/>
    <n v="9382"/>
    <s v="Pave"/>
    <s v="NA"/>
    <s v="IR1"/>
    <s v="Lvl"/>
    <s v="AllPub"/>
    <s v="CulDSac"/>
    <s v="Gtl"/>
    <s v="CollgCr"/>
    <s v="Norm"/>
    <s v="Norm"/>
    <s v="1Fam"/>
    <s v="1Story"/>
    <n v="7"/>
    <n v="5"/>
    <n v="1999"/>
    <n v="2000"/>
    <s v="Gable"/>
    <s v="CompShg"/>
    <s v="VinylSd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n v="2"/>
    <n v="0"/>
    <n v="3"/>
    <n v="1"/>
    <s v="Gd"/>
    <n v="6"/>
    <s v="Typ"/>
    <n v="0"/>
    <s v="NA"/>
    <s v="Attchd"/>
    <n v="1999"/>
    <s v="RFn"/>
    <n v="2"/>
    <n v="577"/>
    <s v="TA"/>
    <s v="TA"/>
    <s v="Y"/>
    <n v="120"/>
    <n v="25"/>
    <n v="0"/>
    <n v="0"/>
    <n v="0"/>
    <n v="0"/>
    <s v="NA"/>
    <s v="NA"/>
    <s v="NA"/>
    <n v="0"/>
    <n v="7"/>
    <n v="2008"/>
    <s v="WD"/>
    <s v="Normal"/>
    <n v="191000"/>
    <n v="1"/>
  </r>
  <r>
    <n v="390"/>
    <n v="60"/>
    <s v="RL"/>
    <n v="96"/>
    <n v="12474"/>
    <s v="Pave"/>
    <s v="NA"/>
    <s v="Reg"/>
    <s v="Lvl"/>
    <s v="AllPub"/>
    <s v="Inside"/>
    <s v="Gtl"/>
    <s v="NridgHt"/>
    <s v="Norm"/>
    <s v="Norm"/>
    <s v="1Fam"/>
    <s v="2Story"/>
    <n v="10"/>
    <n v="5"/>
    <n v="2007"/>
    <n v="2008"/>
    <s v="Gable"/>
    <s v="CompShg"/>
    <s v="VinylSd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n v="2"/>
    <n v="1"/>
    <n v="3"/>
    <n v="1"/>
    <s v="Ex"/>
    <n v="9"/>
    <s v="Typ"/>
    <n v="1"/>
    <s v="Ex"/>
    <s v="BuiltIn"/>
    <n v="2008"/>
    <s v="Fin"/>
    <n v="3"/>
    <n v="846"/>
    <s v="TA"/>
    <s v="TA"/>
    <s v="Y"/>
    <n v="196"/>
    <n v="134"/>
    <n v="0"/>
    <n v="0"/>
    <n v="0"/>
    <n v="0"/>
    <s v="NA"/>
    <s v="NA"/>
    <s v="NA"/>
    <n v="0"/>
    <n v="8"/>
    <n v="2008"/>
    <s v="New"/>
    <s v="Partial"/>
    <n v="426000"/>
    <n v="3"/>
  </r>
  <r>
    <n v="391"/>
    <n v="50"/>
    <s v="RL"/>
    <n v="50"/>
    <n v="8405"/>
    <s v="Pave"/>
    <s v="Grvl"/>
    <s v="Reg"/>
    <s v="Lvl"/>
    <s v="AllPub"/>
    <s v="Inside"/>
    <s v="Gtl"/>
    <s v="Edwards"/>
    <s v="Norm"/>
    <s v="Norm"/>
    <s v="1Fam"/>
    <s v="1.5Fin"/>
    <n v="5"/>
    <n v="8"/>
    <n v="1900"/>
    <n v="1950"/>
    <s v="Gable"/>
    <s v="CompShg"/>
    <s v="MetalSd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n v="1"/>
    <n v="0"/>
    <n v="4"/>
    <n v="1"/>
    <s v="TA"/>
    <n v="7"/>
    <s v="Typ"/>
    <n v="0"/>
    <s v="NA"/>
    <s v="Detchd"/>
    <n v="1978"/>
    <s v="Unf"/>
    <n v="1"/>
    <n v="384"/>
    <s v="TA"/>
    <s v="TA"/>
    <s v="Y"/>
    <n v="0"/>
    <n v="130"/>
    <n v="112"/>
    <n v="0"/>
    <n v="0"/>
    <n v="0"/>
    <s v="NA"/>
    <s v="MnPrv"/>
    <s v="NA"/>
    <n v="0"/>
    <n v="4"/>
    <n v="2008"/>
    <s v="WD"/>
    <s v="Normal"/>
    <n v="119000"/>
    <n v="1"/>
  </r>
  <r>
    <n v="392"/>
    <n v="60"/>
    <s v="RL"/>
    <n v="71"/>
    <n v="12209"/>
    <s v="Pave"/>
    <s v="NA"/>
    <s v="IR1"/>
    <s v="Lvl"/>
    <s v="AllPub"/>
    <s v="CulDSac"/>
    <s v="Gtl"/>
    <s v="Mitchel"/>
    <s v="Norm"/>
    <s v="Norm"/>
    <s v="1Fam"/>
    <s v="2Story"/>
    <n v="6"/>
    <n v="5"/>
    <n v="2001"/>
    <n v="2002"/>
    <s v="Gable"/>
    <s v="CompShg"/>
    <s v="VinylSd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n v="2"/>
    <n v="1"/>
    <n v="3"/>
    <n v="1"/>
    <s v="Gd"/>
    <n v="7"/>
    <s v="Typ"/>
    <n v="1"/>
    <s v="TA"/>
    <s v="BuiltIn"/>
    <n v="2001"/>
    <s v="Fin"/>
    <n v="2"/>
    <n v="560"/>
    <s v="TA"/>
    <s v="TA"/>
    <s v="Y"/>
    <n v="125"/>
    <n v="192"/>
    <n v="0"/>
    <n v="0"/>
    <n v="0"/>
    <n v="0"/>
    <s v="NA"/>
    <s v="NA"/>
    <s v="NA"/>
    <n v="0"/>
    <n v="6"/>
    <n v="2009"/>
    <s v="WD"/>
    <s v="Normal"/>
    <n v="215000"/>
    <n v="1"/>
  </r>
  <r>
    <n v="393"/>
    <n v="20"/>
    <s v="RL"/>
    <s v="NA"/>
    <n v="8339"/>
    <s v="Pave"/>
    <s v="NA"/>
    <s v="IR1"/>
    <s v="Lvl"/>
    <s v="AllPub"/>
    <s v="Inside"/>
    <s v="Gtl"/>
    <s v="NAmes"/>
    <s v="Norm"/>
    <s v="Norm"/>
    <s v="1Fam"/>
    <s v="1Story"/>
    <n v="5"/>
    <n v="7"/>
    <n v="1959"/>
    <n v="1959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n v="882"/>
    <n v="0"/>
    <n v="0"/>
    <n v="1"/>
    <n v="0"/>
    <n v="3"/>
    <n v="1"/>
    <s v="TA"/>
    <n v="5"/>
    <s v="Typ"/>
    <n v="0"/>
    <s v="NA"/>
    <s v="Attchd"/>
    <n v="1959"/>
    <s v="RFn"/>
    <n v="1"/>
    <n v="294"/>
    <s v="TA"/>
    <s v="TA"/>
    <s v="Y"/>
    <n v="0"/>
    <n v="0"/>
    <n v="0"/>
    <n v="0"/>
    <n v="0"/>
    <n v="0"/>
    <s v="NA"/>
    <s v="MnPrv"/>
    <s v="Shed"/>
    <n v="1200"/>
    <n v="7"/>
    <n v="2007"/>
    <s v="WD"/>
    <s v="Normal"/>
    <n v="106500"/>
    <n v="1"/>
  </r>
  <r>
    <n v="394"/>
    <n v="30"/>
    <s v="RL"/>
    <s v="NA"/>
    <n v="7446"/>
    <s v="Pave"/>
    <s v="NA"/>
    <s v="Reg"/>
    <s v="Lvl"/>
    <s v="AllPub"/>
    <s v="Corner"/>
    <s v="Gtl"/>
    <s v="BrkSide"/>
    <s v="Feedr"/>
    <s v="Norm"/>
    <s v="1Fam"/>
    <s v="1Story"/>
    <n v="4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n v="1"/>
    <n v="0"/>
    <n v="2"/>
    <n v="1"/>
    <s v="TA"/>
    <n v="4"/>
    <s v="Typ"/>
    <n v="2"/>
    <s v="T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4"/>
    <n v="2006"/>
    <s v="WD"/>
    <s v="Abnorml"/>
    <n v="100000"/>
    <n v="2"/>
  </r>
  <r>
    <n v="395"/>
    <n v="50"/>
    <s v="RL"/>
    <n v="60"/>
    <n v="10134"/>
    <s v="Pave"/>
    <s v="NA"/>
    <s v="Reg"/>
    <s v="Lvl"/>
    <s v="AllPub"/>
    <s v="Inside"/>
    <s v="Gtl"/>
    <s v="OldTown"/>
    <s v="Norm"/>
    <s v="Norm"/>
    <s v="1Fam"/>
    <s v="1.5Fin"/>
    <n v="5"/>
    <n v="6"/>
    <n v="1940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n v="1"/>
    <n v="0"/>
    <n v="2"/>
    <n v="1"/>
    <s v="TA"/>
    <n v="5"/>
    <s v="Typ"/>
    <n v="0"/>
    <s v="NA"/>
    <s v="Detchd"/>
    <n v="1940"/>
    <s v="Unf"/>
    <n v="1"/>
    <n v="240"/>
    <s v="TA"/>
    <s v="TA"/>
    <s v="Y"/>
    <n v="0"/>
    <n v="39"/>
    <n v="0"/>
    <n v="0"/>
    <n v="0"/>
    <n v="0"/>
    <s v="NA"/>
    <s v="NA"/>
    <s v="NA"/>
    <n v="0"/>
    <n v="7"/>
    <n v="2007"/>
    <s v="WD"/>
    <s v="Normal"/>
    <n v="109000"/>
    <n v="1"/>
  </r>
  <r>
    <n v="396"/>
    <n v="20"/>
    <s v="RL"/>
    <n v="68"/>
    <n v="9571"/>
    <s v="Pave"/>
    <s v="NA"/>
    <s v="Reg"/>
    <s v="Lvl"/>
    <s v="AllPub"/>
    <s v="Inside"/>
    <s v="Gtl"/>
    <s v="Edwards"/>
    <s v="Norm"/>
    <s v="Norm"/>
    <s v="1Fam"/>
    <s v="1Story"/>
    <n v="5"/>
    <n v="6"/>
    <n v="1956"/>
    <n v="1956"/>
    <s v="Gable"/>
    <s v="CompShg"/>
    <s v="Wd Sdng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n v="0"/>
    <s v="NA"/>
    <s v="Attchd"/>
    <n v="1956"/>
    <s v="Unf"/>
    <n v="1"/>
    <n v="596"/>
    <s v="TA"/>
    <s v="TA"/>
    <s v="Y"/>
    <n v="44"/>
    <n v="0"/>
    <n v="0"/>
    <n v="0"/>
    <n v="0"/>
    <n v="0"/>
    <s v="NA"/>
    <s v="NA"/>
    <s v="NA"/>
    <n v="0"/>
    <n v="6"/>
    <n v="2010"/>
    <s v="WD"/>
    <s v="Normal"/>
    <n v="129000"/>
    <n v="1"/>
  </r>
  <r>
    <n v="397"/>
    <n v="20"/>
    <s v="RL"/>
    <n v="60"/>
    <n v="7200"/>
    <s v="Pave"/>
    <s v="NA"/>
    <s v="Reg"/>
    <s v="Low"/>
    <s v="AllPub"/>
    <s v="Inside"/>
    <s v="Gtl"/>
    <s v="CollgCr"/>
    <s v="Norm"/>
    <s v="Norm"/>
    <s v="1Fam"/>
    <s v="1Story"/>
    <n v="5"/>
    <n v="5"/>
    <n v="1972"/>
    <n v="1972"/>
    <s v="Hip"/>
    <s v="CompShg"/>
    <s v="MetalSd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n v="0"/>
    <s v="NA"/>
    <s v="Detchd"/>
    <n v="1985"/>
    <s v="RFn"/>
    <n v="2"/>
    <n v="600"/>
    <s v="TA"/>
    <s v="TA"/>
    <s v="Y"/>
    <n v="215"/>
    <n v="0"/>
    <n v="0"/>
    <n v="0"/>
    <n v="0"/>
    <n v="0"/>
    <s v="NA"/>
    <s v="NA"/>
    <s v="NA"/>
    <n v="0"/>
    <n v="9"/>
    <n v="2009"/>
    <s v="WD"/>
    <s v="Normal"/>
    <n v="123000"/>
    <n v="1"/>
  </r>
  <r>
    <n v="398"/>
    <n v="60"/>
    <s v="RL"/>
    <n v="69"/>
    <n v="7590"/>
    <s v="Pave"/>
    <s v="NA"/>
    <s v="Reg"/>
    <s v="Lvl"/>
    <s v="AllPub"/>
    <s v="Inside"/>
    <s v="Gtl"/>
    <s v="NAmes"/>
    <s v="PosN"/>
    <s v="Norm"/>
    <s v="1Fam"/>
    <s v="2Story"/>
    <n v="5"/>
    <n v="5"/>
    <n v="1962"/>
    <n v="1962"/>
    <s v="Gable"/>
    <s v="CompShg"/>
    <s v="VinylSd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n v="2"/>
    <n v="0"/>
    <n v="4"/>
    <n v="1"/>
    <s v="TA"/>
    <n v="8"/>
    <s v="Typ"/>
    <n v="1"/>
    <s v="TA"/>
    <s v="Attchd"/>
    <n v="1962"/>
    <s v="RFn"/>
    <n v="1"/>
    <n v="264"/>
    <s v="TA"/>
    <s v="TA"/>
    <s v="Y"/>
    <n v="0"/>
    <n v="168"/>
    <n v="0"/>
    <n v="0"/>
    <n v="0"/>
    <n v="0"/>
    <s v="NA"/>
    <s v="NA"/>
    <s v="NA"/>
    <n v="0"/>
    <n v="7"/>
    <n v="2007"/>
    <s v="WD"/>
    <s v="Normal"/>
    <n v="169500"/>
    <n v="1"/>
  </r>
  <r>
    <n v="399"/>
    <n v="30"/>
    <s v="RM"/>
    <n v="60"/>
    <n v="8967"/>
    <s v="Pave"/>
    <s v="NA"/>
    <s v="Reg"/>
    <s v="Lvl"/>
    <s v="AllPub"/>
    <s v="Corner"/>
    <s v="Gtl"/>
    <s v="IDOTRR"/>
    <s v="Norm"/>
    <s v="Norm"/>
    <s v="1Fam"/>
    <s v="1Story"/>
    <n v="5"/>
    <n v="2"/>
    <n v="1920"/>
    <n v="1950"/>
    <s v="Gable"/>
    <s v="CompShg"/>
    <s v="MetalSd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n v="1"/>
    <n v="0"/>
    <n v="2"/>
    <n v="1"/>
    <s v="TA"/>
    <n v="6"/>
    <s v="Maj2"/>
    <n v="0"/>
    <s v="NA"/>
    <s v="Detchd"/>
    <n v="1920"/>
    <s v="Unf"/>
    <n v="1"/>
    <n v="338"/>
    <s v="Po"/>
    <s v="Po"/>
    <s v="N"/>
    <n v="0"/>
    <n v="0"/>
    <n v="0"/>
    <n v="0"/>
    <n v="0"/>
    <n v="0"/>
    <s v="NA"/>
    <s v="NA"/>
    <s v="NA"/>
    <n v="0"/>
    <n v="11"/>
    <n v="2007"/>
    <s v="WD"/>
    <s v="Abnorml"/>
    <n v="67000"/>
    <n v="2"/>
  </r>
  <r>
    <n v="400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n v="7"/>
    <n v="5"/>
    <n v="2006"/>
    <n v="2007"/>
    <s v="Gable"/>
    <s v="CompShg"/>
    <s v="CemntBd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n v="2"/>
    <n v="0"/>
    <n v="2"/>
    <n v="1"/>
    <s v="Gd"/>
    <n v="7"/>
    <s v="Typ"/>
    <n v="0"/>
    <s v="NA"/>
    <s v="Attchd"/>
    <n v="2007"/>
    <s v="Fin"/>
    <n v="2"/>
    <n v="438"/>
    <s v="TA"/>
    <s v="TA"/>
    <s v="Y"/>
    <n v="0"/>
    <n v="168"/>
    <n v="0"/>
    <n v="0"/>
    <n v="0"/>
    <n v="0"/>
    <s v="NA"/>
    <s v="NA"/>
    <s v="NA"/>
    <n v="0"/>
    <n v="10"/>
    <n v="2009"/>
    <s v="WD"/>
    <s v="Normal"/>
    <n v="241000"/>
    <n v="1"/>
  </r>
  <r>
    <n v="401"/>
    <n v="120"/>
    <s v="RL"/>
    <n v="38"/>
    <n v="14963"/>
    <s v="Pave"/>
    <s v="NA"/>
    <s v="IR2"/>
    <s v="Lvl"/>
    <s v="AllPub"/>
    <s v="Inside"/>
    <s v="Gtl"/>
    <s v="Veenker"/>
    <s v="Norm"/>
    <s v="Norm"/>
    <s v="TwnhsE"/>
    <s v="1Story"/>
    <n v="8"/>
    <n v="5"/>
    <n v="1996"/>
    <n v="1996"/>
    <s v="Gable"/>
    <s v="CompShg"/>
    <s v="BrkFace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n v="1"/>
    <n v="1"/>
    <n v="1"/>
    <n v="1"/>
    <s v="Ex"/>
    <n v="4"/>
    <s v="Typ"/>
    <n v="2"/>
    <s v="Gd"/>
    <s v="Attchd"/>
    <n v="1996"/>
    <s v="Fin"/>
    <n v="2"/>
    <n v="500"/>
    <s v="TA"/>
    <s v="TA"/>
    <s v="Y"/>
    <n v="120"/>
    <n v="30"/>
    <n v="0"/>
    <n v="0"/>
    <n v="224"/>
    <n v="0"/>
    <s v="NA"/>
    <s v="NA"/>
    <s v="NA"/>
    <n v="0"/>
    <n v="12"/>
    <n v="2008"/>
    <s v="WD"/>
    <s v="Normal"/>
    <n v="245500"/>
    <n v="1"/>
  </r>
  <r>
    <n v="402"/>
    <n v="20"/>
    <s v="RL"/>
    <n v="65"/>
    <n v="8767"/>
    <s v="Pave"/>
    <s v="NA"/>
    <s v="IR1"/>
    <s v="Lvl"/>
    <s v="AllPub"/>
    <s v="Inside"/>
    <s v="Gtl"/>
    <s v="CollgCr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n v="2"/>
    <n v="0"/>
    <n v="3"/>
    <n v="1"/>
    <s v="Gd"/>
    <n v="6"/>
    <s v="Typ"/>
    <n v="1"/>
    <s v="Gd"/>
    <s v="Attchd"/>
    <n v="2005"/>
    <s v="Fin"/>
    <n v="2"/>
    <n v="400"/>
    <s v="TA"/>
    <s v="TA"/>
    <s v="Y"/>
    <n v="0"/>
    <n v="0"/>
    <n v="0"/>
    <n v="0"/>
    <n v="0"/>
    <n v="0"/>
    <s v="NA"/>
    <s v="NA"/>
    <s v="NA"/>
    <n v="0"/>
    <n v="7"/>
    <n v="2006"/>
    <s v="New"/>
    <s v="Partial"/>
    <n v="164990"/>
    <n v="3"/>
  </r>
  <r>
    <n v="403"/>
    <n v="30"/>
    <s v="RL"/>
    <n v="60"/>
    <n v="10200"/>
    <s v="Pave"/>
    <s v="NA"/>
    <s v="Reg"/>
    <s v="Lvl"/>
    <s v="AllPub"/>
    <s v="Inside"/>
    <s v="Gtl"/>
    <s v="Sawyer"/>
    <s v="Norm"/>
    <s v="Norm"/>
    <s v="1Fam"/>
    <s v="1Story"/>
    <n v="5"/>
    <n v="8"/>
    <n v="1940"/>
    <n v="1997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n v="1"/>
    <n v="0"/>
    <n v="2"/>
    <n v="1"/>
    <s v="TA"/>
    <n v="4"/>
    <s v="Typ"/>
    <n v="0"/>
    <s v="NA"/>
    <s v="Detchd"/>
    <n v="1940"/>
    <s v="Unf"/>
    <n v="1"/>
    <n v="240"/>
    <s v="TA"/>
    <s v="TA"/>
    <s v="N"/>
    <n v="168"/>
    <n v="0"/>
    <n v="0"/>
    <n v="0"/>
    <n v="0"/>
    <n v="0"/>
    <s v="NA"/>
    <s v="GdPrv"/>
    <s v="NA"/>
    <n v="0"/>
    <n v="8"/>
    <n v="2008"/>
    <s v="WD"/>
    <s v="Normal"/>
    <n v="108000"/>
    <n v="1"/>
  </r>
  <r>
    <n v="404"/>
    <n v="60"/>
    <s v="RL"/>
    <n v="93"/>
    <n v="12090"/>
    <s v="Pave"/>
    <s v="NA"/>
    <s v="Reg"/>
    <s v="Lvl"/>
    <s v="AllPub"/>
    <s v="Corner"/>
    <s v="Gtl"/>
    <s v="NoRidge"/>
    <s v="Norm"/>
    <s v="Norm"/>
    <s v="1Fam"/>
    <s v="2Story"/>
    <n v="8"/>
    <n v="5"/>
    <n v="1998"/>
    <n v="1998"/>
    <s v="Hip"/>
    <s v="CompShg"/>
    <s v="VinylSd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n v="2"/>
    <n v="1"/>
    <n v="4"/>
    <n v="1"/>
    <s v="Gd"/>
    <n v="10"/>
    <s v="Typ"/>
    <n v="1"/>
    <s v="TA"/>
    <s v="BuiltIn"/>
    <n v="1998"/>
    <s v="Fin"/>
    <n v="2"/>
    <n v="420"/>
    <s v="TA"/>
    <s v="TA"/>
    <s v="Y"/>
    <n v="144"/>
    <n v="123"/>
    <n v="0"/>
    <n v="0"/>
    <n v="0"/>
    <n v="0"/>
    <s v="NA"/>
    <s v="NA"/>
    <s v="NA"/>
    <n v="0"/>
    <n v="7"/>
    <n v="2006"/>
    <s v="WD"/>
    <s v="Abnorml"/>
    <n v="258000"/>
    <n v="2"/>
  </r>
  <r>
    <n v="405"/>
    <n v="60"/>
    <s v="RL"/>
    <s v="NA"/>
    <n v="10364"/>
    <s v="Pave"/>
    <s v="NA"/>
    <s v="IR1"/>
    <s v="Lvl"/>
    <s v="AllPub"/>
    <s v="Inside"/>
    <s v="Gtl"/>
    <s v="Gilbert"/>
    <s v="Norm"/>
    <s v="Norm"/>
    <s v="1Fam"/>
    <s v="2Story"/>
    <n v="6"/>
    <n v="5"/>
    <n v="1995"/>
    <n v="1996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n v="2"/>
    <n v="1"/>
    <n v="3"/>
    <n v="1"/>
    <s v="TA"/>
    <n v="7"/>
    <s v="Typ"/>
    <n v="1"/>
    <s v="TA"/>
    <s v="BuiltIn"/>
    <n v="1995"/>
    <s v="Fin"/>
    <n v="2"/>
    <n v="373"/>
    <s v="TA"/>
    <s v="TA"/>
    <s v="Y"/>
    <n v="0"/>
    <n v="40"/>
    <n v="0"/>
    <n v="0"/>
    <n v="0"/>
    <n v="0"/>
    <s v="NA"/>
    <s v="NA"/>
    <s v="NA"/>
    <n v="0"/>
    <n v="5"/>
    <n v="2007"/>
    <s v="WD"/>
    <s v="Normal"/>
    <n v="168000"/>
    <n v="1"/>
  </r>
  <r>
    <n v="406"/>
    <n v="20"/>
    <s v="RL"/>
    <s v="NA"/>
    <n v="9991"/>
    <s v="Pave"/>
    <s v="NA"/>
    <s v="IR1"/>
    <s v="Lvl"/>
    <s v="AllPub"/>
    <s v="Corner"/>
    <s v="Gtl"/>
    <s v="Sawyer"/>
    <s v="Feedr"/>
    <s v="Norm"/>
    <s v="1Fam"/>
    <s v="1Story"/>
    <n v="4"/>
    <n v="4"/>
    <n v="1976"/>
    <n v="1993"/>
    <s v="Gable"/>
    <s v="CompShg"/>
    <s v="Plywood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n v="2"/>
    <n v="0"/>
    <n v="3"/>
    <n v="1"/>
    <s v="TA"/>
    <n v="8"/>
    <s v="Min1"/>
    <n v="1"/>
    <s v="TA"/>
    <s v="Attchd"/>
    <n v="1993"/>
    <s v="Unf"/>
    <n v="2"/>
    <n v="490"/>
    <s v="TA"/>
    <s v="TA"/>
    <s v="Y"/>
    <n v="120"/>
    <n v="78"/>
    <n v="0"/>
    <n v="0"/>
    <n v="0"/>
    <n v="0"/>
    <s v="NA"/>
    <s v="GdWo"/>
    <s v="NA"/>
    <n v="0"/>
    <n v="6"/>
    <n v="2009"/>
    <s v="WD"/>
    <s v="Normal"/>
    <n v="150000"/>
    <n v="1"/>
  </r>
  <r>
    <n v="407"/>
    <n v="50"/>
    <s v="RL"/>
    <n v="51"/>
    <n v="10480"/>
    <s v="Pave"/>
    <s v="NA"/>
    <s v="Reg"/>
    <s v="Lvl"/>
    <s v="AllPub"/>
    <s v="Inside"/>
    <s v="Gtl"/>
    <s v="SWISU"/>
    <s v="Norm"/>
    <s v="Norm"/>
    <s v="1Fam"/>
    <s v="1.5Fin"/>
    <n v="6"/>
    <n v="5"/>
    <n v="193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n v="1"/>
    <n v="0"/>
    <n v="3"/>
    <n v="1"/>
    <s v="TA"/>
    <n v="6"/>
    <s v="Maj2"/>
    <n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3"/>
    <n v="2008"/>
    <s v="WD"/>
    <s v="Normal"/>
    <n v="115000"/>
    <n v="1"/>
  </r>
  <r>
    <n v="408"/>
    <n v="70"/>
    <s v="RL"/>
    <n v="63"/>
    <n v="15576"/>
    <s v="Pave"/>
    <s v="NA"/>
    <s v="Reg"/>
    <s v="Lvl"/>
    <s v="AllPub"/>
    <s v="Inside"/>
    <s v="Gtl"/>
    <s v="Crawfor"/>
    <s v="Norm"/>
    <s v="Norm"/>
    <s v="1Fam"/>
    <s v="2Story"/>
    <n v="6"/>
    <n v="7"/>
    <n v="1915"/>
    <n v="1976"/>
    <s v="Gable"/>
    <s v="CompShg"/>
    <s v="Wd Sdng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n v="2"/>
    <n v="0"/>
    <n v="4"/>
    <n v="1"/>
    <s v="TA"/>
    <n v="8"/>
    <s v="Typ"/>
    <n v="0"/>
    <s v="NA"/>
    <s v="Attchd"/>
    <n v="1960"/>
    <s v="Unf"/>
    <n v="1"/>
    <n v="308"/>
    <s v="TA"/>
    <s v="TA"/>
    <s v="Y"/>
    <n v="0"/>
    <n v="0"/>
    <n v="160"/>
    <n v="0"/>
    <n v="0"/>
    <n v="0"/>
    <s v="NA"/>
    <s v="NA"/>
    <s v="NA"/>
    <n v="0"/>
    <n v="3"/>
    <n v="2008"/>
    <s v="WD"/>
    <s v="Normal"/>
    <n v="177000"/>
    <n v="1"/>
  </r>
  <r>
    <n v="409"/>
    <n v="60"/>
    <s v="RL"/>
    <n v="109"/>
    <n v="14154"/>
    <s v="Pave"/>
    <s v="NA"/>
    <s v="Reg"/>
    <s v="Lvl"/>
    <s v="AllPub"/>
    <s v="Corner"/>
    <s v="Gtl"/>
    <s v="NridgHt"/>
    <s v="Norm"/>
    <s v="Norm"/>
    <s v="1Fam"/>
    <s v="2Story"/>
    <n v="7"/>
    <n v="5"/>
    <n v="2006"/>
    <n v="2006"/>
    <s v="Gable"/>
    <s v="CompShg"/>
    <s v="VinylSd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n v="2"/>
    <n v="1"/>
    <n v="3"/>
    <n v="1"/>
    <s v="Gd"/>
    <n v="9"/>
    <s v="Typ"/>
    <n v="1"/>
    <s v="Gd"/>
    <s v="Attchd"/>
    <n v="2006"/>
    <s v="RFn"/>
    <n v="3"/>
    <n v="947"/>
    <s v="TA"/>
    <s v="TA"/>
    <s v="Y"/>
    <n v="192"/>
    <n v="62"/>
    <n v="0"/>
    <n v="0"/>
    <n v="0"/>
    <n v="0"/>
    <s v="NA"/>
    <s v="NA"/>
    <s v="NA"/>
    <n v="0"/>
    <n v="8"/>
    <n v="2007"/>
    <s v="New"/>
    <s v="Partial"/>
    <n v="280000"/>
    <n v="3"/>
  </r>
  <r>
    <n v="410"/>
    <n v="60"/>
    <s v="FV"/>
    <n v="85"/>
    <n v="10800"/>
    <s v="Pave"/>
    <s v="NA"/>
    <s v="Reg"/>
    <s v="Lvl"/>
    <s v="AllPub"/>
    <s v="Inside"/>
    <s v="Gtl"/>
    <s v="Somerst"/>
    <s v="Norm"/>
    <s v="Norm"/>
    <s v="1Fam"/>
    <s v="2Story"/>
    <n v="8"/>
    <n v="5"/>
    <n v="2007"/>
    <n v="2008"/>
    <s v="Gable"/>
    <s v="CompShg"/>
    <s v="VinylSd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n v="2"/>
    <n v="1"/>
    <n v="3"/>
    <n v="1"/>
    <s v="Ex"/>
    <n v="8"/>
    <s v="Typ"/>
    <n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4"/>
    <n v="2008"/>
    <s v="New"/>
    <s v="Partial"/>
    <n v="339750"/>
    <n v="3"/>
  </r>
  <r>
    <n v="411"/>
    <n v="20"/>
    <s v="RL"/>
    <n v="68"/>
    <n v="9571"/>
    <s v="Pave"/>
    <s v="NA"/>
    <s v="Reg"/>
    <s v="Lvl"/>
    <s v="AllPub"/>
    <s v="Inside"/>
    <s v="Gtl"/>
    <s v="Edwards"/>
    <s v="Norm"/>
    <s v="Norm"/>
    <s v="1Fam"/>
    <s v="1Story"/>
    <n v="5"/>
    <n v="3"/>
    <n v="1958"/>
    <n v="1958"/>
    <s v="Gable"/>
    <s v="CompShg"/>
    <s v="BrkComm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n v="1"/>
    <n v="0"/>
    <n v="3"/>
    <n v="1"/>
    <s v="TA"/>
    <n v="5"/>
    <s v="Mod"/>
    <n v="0"/>
    <s v="NA"/>
    <s v="Attchd"/>
    <n v="1958"/>
    <s v="Unf"/>
    <n v="1"/>
    <n v="350"/>
    <s v="TA"/>
    <s v="TA"/>
    <s v="Y"/>
    <n v="0"/>
    <n v="0"/>
    <n v="0"/>
    <n v="0"/>
    <n v="0"/>
    <n v="0"/>
    <s v="NA"/>
    <s v="NA"/>
    <s v="NA"/>
    <n v="0"/>
    <n v="6"/>
    <n v="2009"/>
    <s v="COD"/>
    <s v="Abnorml"/>
    <n v="60000"/>
    <n v="2"/>
  </r>
  <r>
    <n v="412"/>
    <n v="190"/>
    <s v="RL"/>
    <n v="100"/>
    <n v="34650"/>
    <s v="Pave"/>
    <s v="NA"/>
    <s v="Reg"/>
    <s v="Bnk"/>
    <s v="AllPub"/>
    <s v="Inside"/>
    <s v="Gtl"/>
    <s v="Gilbert"/>
    <s v="Norm"/>
    <s v="Norm"/>
    <s v="2fmCon"/>
    <s v="1Story"/>
    <n v="5"/>
    <n v="5"/>
    <n v="1955"/>
    <n v="1955"/>
    <s v="Hip"/>
    <s v="CompShg"/>
    <s v="Wd Sdng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n v="1"/>
    <n v="0"/>
    <n v="3"/>
    <n v="1"/>
    <s v="TA"/>
    <n v="5"/>
    <s v="Typ"/>
    <n v="0"/>
    <s v="NA"/>
    <s v="Attchd"/>
    <n v="1955"/>
    <s v="Fin"/>
    <n v="2"/>
    <n v="572"/>
    <s v="TA"/>
    <s v="TA"/>
    <s v="Y"/>
    <n v="264"/>
    <n v="0"/>
    <n v="0"/>
    <n v="0"/>
    <n v="0"/>
    <n v="0"/>
    <s v="NA"/>
    <s v="NA"/>
    <s v="NA"/>
    <n v="0"/>
    <n v="1"/>
    <n v="2006"/>
    <s v="WD"/>
    <s v="Normal"/>
    <n v="145000"/>
    <n v="1"/>
  </r>
  <r>
    <n v="413"/>
    <n v="20"/>
    <s v="FV"/>
    <s v="NA"/>
    <n v="4403"/>
    <s v="Pave"/>
    <s v="NA"/>
    <s v="IR2"/>
    <s v="Lvl"/>
    <s v="AllPub"/>
    <s v="Inside"/>
    <s v="Gtl"/>
    <s v="Somerst"/>
    <s v="Norm"/>
    <s v="Norm"/>
    <s v="1Fam"/>
    <s v="1Story"/>
    <n v="7"/>
    <n v="5"/>
    <n v="2009"/>
    <n v="2009"/>
    <s v="Gable"/>
    <s v="CompShg"/>
    <s v="MetalSd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n v="2"/>
    <n v="1"/>
    <n v="2"/>
    <n v="1"/>
    <s v="Gd"/>
    <n v="7"/>
    <s v="Typ"/>
    <n v="1"/>
    <s v="Gd"/>
    <s v="Attchd"/>
    <n v="2009"/>
    <s v="Fin"/>
    <n v="2"/>
    <n v="484"/>
    <s v="TA"/>
    <s v="TA"/>
    <s v="Y"/>
    <n v="0"/>
    <n v="144"/>
    <n v="0"/>
    <n v="0"/>
    <n v="0"/>
    <n v="0"/>
    <s v="NA"/>
    <s v="NA"/>
    <s v="NA"/>
    <n v="0"/>
    <n v="6"/>
    <n v="2010"/>
    <s v="New"/>
    <s v="Partial"/>
    <n v="222000"/>
    <n v="3"/>
  </r>
  <r>
    <n v="414"/>
    <n v="30"/>
    <s v="RM"/>
    <n v="56"/>
    <n v="8960"/>
    <s v="Pave"/>
    <s v="Grvl"/>
    <s v="Reg"/>
    <s v="Lvl"/>
    <s v="AllPub"/>
    <s v="Inside"/>
    <s v="Gtl"/>
    <s v="OldTown"/>
    <s v="Artery"/>
    <s v="Norm"/>
    <s v="1Fam"/>
    <s v="1Story"/>
    <n v="5"/>
    <n v="6"/>
    <n v="1927"/>
    <n v="1950"/>
    <s v="Gable"/>
    <s v="CompShg"/>
    <s v="WdShing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n v="1"/>
    <n v="0"/>
    <n v="2"/>
    <n v="1"/>
    <s v="TA"/>
    <n v="5"/>
    <s v="Typ"/>
    <n v="1"/>
    <s v="Gd"/>
    <s v="Detchd"/>
    <n v="1927"/>
    <s v="Unf"/>
    <n v="2"/>
    <n v="360"/>
    <s v="TA"/>
    <s v="TA"/>
    <s v="Y"/>
    <n v="0"/>
    <n v="0"/>
    <n v="130"/>
    <n v="0"/>
    <n v="0"/>
    <n v="0"/>
    <s v="NA"/>
    <s v="NA"/>
    <s v="NA"/>
    <n v="0"/>
    <n v="3"/>
    <n v="2010"/>
    <s v="WD"/>
    <s v="Normal"/>
    <n v="115000"/>
    <n v="1"/>
  </r>
  <r>
    <n v="415"/>
    <n v="60"/>
    <s v="RL"/>
    <n v="59"/>
    <n v="11228"/>
    <s v="Pave"/>
    <s v="NA"/>
    <s v="IR2"/>
    <s v="Lvl"/>
    <s v="AllPub"/>
    <s v="CulDSac"/>
    <s v="Gtl"/>
    <s v="SawyerW"/>
    <s v="Norm"/>
    <s v="Norm"/>
    <s v="1Fam"/>
    <s v="2Story"/>
    <n v="7"/>
    <n v="5"/>
    <n v="1993"/>
    <n v="1993"/>
    <s v="Gable"/>
    <s v="CompShg"/>
    <s v="VinylSd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n v="2"/>
    <n v="1"/>
    <n v="3"/>
    <n v="1"/>
    <s v="Gd"/>
    <n v="9"/>
    <s v="Typ"/>
    <n v="1"/>
    <s v="TA"/>
    <s v="Attchd"/>
    <n v="1993"/>
    <s v="Unf"/>
    <n v="3"/>
    <n v="678"/>
    <s v="TA"/>
    <s v="TA"/>
    <s v="Y"/>
    <n v="196"/>
    <n v="187"/>
    <n v="0"/>
    <n v="0"/>
    <n v="0"/>
    <n v="0"/>
    <s v="NA"/>
    <s v="NA"/>
    <s v="NA"/>
    <n v="0"/>
    <n v="12"/>
    <n v="2008"/>
    <s v="WD"/>
    <s v="Normal"/>
    <n v="228000"/>
    <n v="1"/>
  </r>
  <r>
    <n v="416"/>
    <n v="20"/>
    <s v="RL"/>
    <n v="73"/>
    <n v="8899"/>
    <s v="Pave"/>
    <s v="NA"/>
    <s v="IR1"/>
    <s v="Lvl"/>
    <s v="AllPub"/>
    <s v="Inside"/>
    <s v="Gtl"/>
    <s v="Gilbert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n v="2"/>
    <n v="0"/>
    <n v="3"/>
    <n v="1"/>
    <s v="Gd"/>
    <n v="6"/>
    <s v="Typ"/>
    <n v="0"/>
    <s v="NA"/>
    <s v="Attchd"/>
    <n v="2007"/>
    <s v="Fin"/>
    <n v="2"/>
    <n v="396"/>
    <s v="TA"/>
    <s v="TA"/>
    <s v="Y"/>
    <n v="100"/>
    <n v="30"/>
    <n v="0"/>
    <n v="0"/>
    <n v="0"/>
    <n v="0"/>
    <s v="NA"/>
    <s v="NA"/>
    <s v="NA"/>
    <n v="0"/>
    <n v="8"/>
    <n v="2007"/>
    <s v="New"/>
    <s v="Partial"/>
    <n v="181134"/>
    <n v="3"/>
  </r>
  <r>
    <n v="417"/>
    <n v="60"/>
    <s v="RL"/>
    <n v="74"/>
    <n v="7844"/>
    <s v="Pave"/>
    <s v="NA"/>
    <s v="Reg"/>
    <s v="Lvl"/>
    <s v="AllPub"/>
    <s v="Inside"/>
    <s v="Gtl"/>
    <s v="Sawyer"/>
    <s v="Norm"/>
    <s v="Norm"/>
    <s v="1Fam"/>
    <s v="2Story"/>
    <n v="6"/>
    <n v="7"/>
    <n v="1978"/>
    <n v="1978"/>
    <s v="Hip"/>
    <s v="CompShg"/>
    <s v="HdBoard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n v="1"/>
    <n v="1"/>
    <n v="3"/>
    <n v="1"/>
    <s v="TA"/>
    <n v="6"/>
    <s v="Typ"/>
    <n v="1"/>
    <s v="TA"/>
    <s v="Attchd"/>
    <n v="1978"/>
    <s v="Fin"/>
    <n v="2"/>
    <n v="440"/>
    <s v="TA"/>
    <s v="TA"/>
    <s v="Y"/>
    <n v="0"/>
    <n v="0"/>
    <n v="0"/>
    <n v="0"/>
    <n v="0"/>
    <n v="0"/>
    <s v="NA"/>
    <s v="NA"/>
    <s v="NA"/>
    <n v="0"/>
    <n v="3"/>
    <n v="2006"/>
    <s v="WD"/>
    <s v="Normal"/>
    <n v="149500"/>
    <n v="1"/>
  </r>
  <r>
    <n v="418"/>
    <n v="70"/>
    <s v="RL"/>
    <n v="86"/>
    <n v="22420"/>
    <s v="Pave"/>
    <s v="NA"/>
    <s v="IR1"/>
    <s v="Lvl"/>
    <s v="AllPub"/>
    <s v="Inside"/>
    <s v="Gtl"/>
    <s v="Crawfor"/>
    <s v="Feedr"/>
    <s v="Norm"/>
    <s v="1Fam"/>
    <s v="2Story"/>
    <n v="6"/>
    <n v="6"/>
    <n v="1918"/>
    <n v="1950"/>
    <s v="Hip"/>
    <s v="CompShg"/>
    <s v="Wd Sdng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n v="2"/>
    <n v="1"/>
    <n v="4"/>
    <n v="1"/>
    <s v="TA"/>
    <n v="10"/>
    <s v="Typ"/>
    <n v="1"/>
    <s v="Gd"/>
    <s v="Detchd"/>
    <n v="1918"/>
    <s v="Unf"/>
    <n v="3"/>
    <n v="864"/>
    <s v="TA"/>
    <s v="TA"/>
    <s v="N"/>
    <n v="0"/>
    <n v="0"/>
    <n v="0"/>
    <n v="0"/>
    <n v="0"/>
    <n v="0"/>
    <s v="NA"/>
    <s v="NA"/>
    <s v="NA"/>
    <n v="0"/>
    <n v="11"/>
    <n v="2007"/>
    <s v="WD"/>
    <s v="Normal"/>
    <n v="239000"/>
    <n v="1"/>
  </r>
  <r>
    <n v="419"/>
    <n v="50"/>
    <s v="RL"/>
    <n v="60"/>
    <n v="8160"/>
    <s v="Pave"/>
    <s v="NA"/>
    <s v="Reg"/>
    <s v="Lvl"/>
    <s v="AllPub"/>
    <s v="Inside"/>
    <s v="Gtl"/>
    <s v="Edwards"/>
    <s v="Norm"/>
    <s v="Norm"/>
    <s v="1Fam"/>
    <s v="1.5Fin"/>
    <n v="5"/>
    <n v="6"/>
    <n v="1940"/>
    <n v="1950"/>
    <s v="Gable"/>
    <s v="CompShg"/>
    <s v="MetalSd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n v="1"/>
    <n v="1"/>
    <n v="3"/>
    <n v="1"/>
    <s v="TA"/>
    <n v="7"/>
    <s v="Typ"/>
    <n v="0"/>
    <s v="NA"/>
    <s v="Detchd"/>
    <n v="1940"/>
    <s v="Unf"/>
    <n v="1"/>
    <n v="240"/>
    <s v="TA"/>
    <s v="TA"/>
    <s v="P"/>
    <n v="0"/>
    <n v="0"/>
    <n v="0"/>
    <n v="0"/>
    <n v="0"/>
    <n v="0"/>
    <s v="NA"/>
    <s v="NA"/>
    <s v="NA"/>
    <n v="0"/>
    <n v="4"/>
    <n v="2007"/>
    <s v="WD"/>
    <s v="AdjLand"/>
    <n v="126000"/>
    <n v="3"/>
  </r>
  <r>
    <n v="420"/>
    <n v="20"/>
    <s v="RL"/>
    <n v="65"/>
    <n v="8450"/>
    <s v="Pave"/>
    <s v="NA"/>
    <s v="Reg"/>
    <s v="Lvl"/>
    <s v="AllPub"/>
    <s v="Inside"/>
    <s v="Gtl"/>
    <s v="NAmes"/>
    <s v="Norm"/>
    <s v="Norm"/>
    <s v="1Fam"/>
    <s v="1Story"/>
    <n v="5"/>
    <n v="6"/>
    <n v="1968"/>
    <n v="1968"/>
    <s v="Gable"/>
    <s v="CompShg"/>
    <s v="VinylSd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n v="1"/>
    <n v="0"/>
    <n v="3"/>
    <n v="1"/>
    <s v="TA"/>
    <n v="6"/>
    <s v="Typ"/>
    <n v="1"/>
    <s v="Fa"/>
    <s v="Attchd"/>
    <n v="1968"/>
    <s v="Unf"/>
    <n v="1"/>
    <n v="304"/>
    <s v="TA"/>
    <s v="TA"/>
    <s v="Y"/>
    <n v="0"/>
    <n v="85"/>
    <n v="184"/>
    <n v="0"/>
    <n v="0"/>
    <n v="0"/>
    <s v="NA"/>
    <s v="NA"/>
    <s v="NA"/>
    <n v="0"/>
    <n v="7"/>
    <n v="2010"/>
    <s v="WD"/>
    <s v="Normal"/>
    <n v="142000"/>
    <n v="1"/>
  </r>
  <r>
    <n v="421"/>
    <n v="90"/>
    <s v="RM"/>
    <n v="78"/>
    <n v="7060"/>
    <s v="Pave"/>
    <s v="NA"/>
    <s v="Reg"/>
    <s v="Lvl"/>
    <s v="AllPub"/>
    <s v="Inside"/>
    <s v="Gtl"/>
    <s v="Mitchel"/>
    <s v="Norm"/>
    <s v="Norm"/>
    <s v="Duplex"/>
    <s v="SFoyer"/>
    <n v="7"/>
    <n v="5"/>
    <n v="1997"/>
    <n v="1998"/>
    <s v="Gable"/>
    <s v="CompShg"/>
    <s v="VinylSd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n v="2"/>
    <n v="0"/>
    <n v="2"/>
    <n v="2"/>
    <s v="TA"/>
    <n v="8"/>
    <s v="Typ"/>
    <n v="0"/>
    <s v="NA"/>
    <s v="Attchd"/>
    <n v="1997"/>
    <s v="Fin"/>
    <n v="4"/>
    <n v="784"/>
    <s v="TA"/>
    <s v="TA"/>
    <s v="Y"/>
    <n v="0"/>
    <n v="0"/>
    <n v="0"/>
    <n v="0"/>
    <n v="0"/>
    <n v="0"/>
    <s v="NA"/>
    <s v="NA"/>
    <s v="NA"/>
    <n v="0"/>
    <n v="11"/>
    <n v="2008"/>
    <s v="WD"/>
    <s v="Alloca"/>
    <n v="206300"/>
    <n v="3"/>
  </r>
  <r>
    <n v="422"/>
    <n v="20"/>
    <s v="RL"/>
    <s v="NA"/>
    <n v="16635"/>
    <s v="Pave"/>
    <s v="NA"/>
    <s v="IR1"/>
    <s v="Lvl"/>
    <s v="AllPub"/>
    <s v="FR2"/>
    <s v="Gtl"/>
    <s v="NWAmes"/>
    <s v="Norm"/>
    <s v="Norm"/>
    <s v="1Fam"/>
    <s v="1Story"/>
    <n v="6"/>
    <n v="7"/>
    <n v="1977"/>
    <n v="2000"/>
    <s v="Gable"/>
    <s v="CompShg"/>
    <s v="CemntBd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n v="2"/>
    <n v="0"/>
    <n v="3"/>
    <n v="1"/>
    <s v="Gd"/>
    <n v="8"/>
    <s v="Typ"/>
    <n v="1"/>
    <s v="TA"/>
    <s v="Attchd"/>
    <n v="1977"/>
    <s v="Fin"/>
    <n v="2"/>
    <n v="529"/>
    <s v="TA"/>
    <s v="TA"/>
    <s v="Y"/>
    <n v="240"/>
    <n v="0"/>
    <n v="0"/>
    <n v="0"/>
    <n v="0"/>
    <n v="0"/>
    <s v="NA"/>
    <s v="NA"/>
    <s v="NA"/>
    <n v="0"/>
    <n v="6"/>
    <n v="2009"/>
    <s v="WD"/>
    <s v="Normal"/>
    <n v="215000"/>
    <n v="1"/>
  </r>
  <r>
    <n v="423"/>
    <n v="20"/>
    <s v="RL"/>
    <n v="100"/>
    <n v="21750"/>
    <s v="Pave"/>
    <s v="NA"/>
    <s v="Reg"/>
    <s v="HLS"/>
    <s v="AllPub"/>
    <s v="Inside"/>
    <s v="Mod"/>
    <s v="Mitchel"/>
    <s v="Artery"/>
    <s v="Norm"/>
    <s v="1Fam"/>
    <s v="1Story"/>
    <n v="5"/>
    <n v="5"/>
    <n v="1954"/>
    <n v="1954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n v="1"/>
    <n v="0"/>
    <n v="2"/>
    <n v="1"/>
    <s v="TA"/>
    <n v="4"/>
    <s v="Typ"/>
    <n v="0"/>
    <s v="NA"/>
    <s v="Attchd"/>
    <n v="1954"/>
    <s v="RFn"/>
    <n v="2"/>
    <n v="520"/>
    <s v="TA"/>
    <s v="TA"/>
    <s v="N"/>
    <n v="0"/>
    <n v="0"/>
    <n v="0"/>
    <n v="0"/>
    <n v="0"/>
    <n v="0"/>
    <s v="NA"/>
    <s v="NA"/>
    <s v="NA"/>
    <n v="0"/>
    <n v="2"/>
    <n v="2008"/>
    <s v="WD"/>
    <s v="Normal"/>
    <n v="113000"/>
    <n v="1"/>
  </r>
  <r>
    <n v="424"/>
    <n v="60"/>
    <s v="RL"/>
    <n v="80"/>
    <n v="9200"/>
    <s v="Pave"/>
    <s v="NA"/>
    <s v="Reg"/>
    <s v="Lvl"/>
    <s v="AllPub"/>
    <s v="Inside"/>
    <s v="Gtl"/>
    <s v="NoRidge"/>
    <s v="Norm"/>
    <s v="Norm"/>
    <s v="1Fam"/>
    <s v="2Story"/>
    <n v="8"/>
    <n v="5"/>
    <n v="1998"/>
    <n v="1998"/>
    <s v="Gable"/>
    <s v="CompShg"/>
    <s v="VinylSd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n v="2"/>
    <n v="1"/>
    <n v="4"/>
    <n v="1"/>
    <s v="Gd"/>
    <n v="8"/>
    <s v="Typ"/>
    <n v="1"/>
    <s v="TA"/>
    <s v="Attchd"/>
    <n v="1998"/>
    <s v="Fin"/>
    <n v="3"/>
    <n v="696"/>
    <s v="TA"/>
    <s v="TA"/>
    <s v="Y"/>
    <n v="0"/>
    <n v="66"/>
    <n v="0"/>
    <n v="0"/>
    <n v="0"/>
    <n v="0"/>
    <s v="NA"/>
    <s v="NA"/>
    <s v="NA"/>
    <n v="0"/>
    <n v="6"/>
    <n v="2008"/>
    <s v="WD"/>
    <s v="Normal"/>
    <n v="315000"/>
    <n v="1"/>
  </r>
  <r>
    <n v="425"/>
    <n v="20"/>
    <s v="RL"/>
    <n v="72"/>
    <n v="9000"/>
    <s v="Pave"/>
    <s v="NA"/>
    <s v="Reg"/>
    <s v="Lvl"/>
    <s v="AllPub"/>
    <s v="Inside"/>
    <s v="Gtl"/>
    <s v="NAmes"/>
    <s v="Norm"/>
    <s v="Norm"/>
    <s v="1Fam"/>
    <s v="1Story"/>
    <n v="6"/>
    <n v="5"/>
    <n v="1956"/>
    <n v="1956"/>
    <s v="Gable"/>
    <s v="CompShg"/>
    <s v="Wd Sdng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n v="1"/>
    <n v="0"/>
    <n v="2"/>
    <n v="1"/>
    <s v="TA"/>
    <n v="6"/>
    <s v="Typ"/>
    <n v="1"/>
    <s v="Gd"/>
    <s v="Attchd"/>
    <n v="1956"/>
    <s v="RFn"/>
    <n v="1"/>
    <n v="297"/>
    <s v="TA"/>
    <s v="TA"/>
    <s v="Y"/>
    <n v="0"/>
    <n v="44"/>
    <n v="0"/>
    <n v="0"/>
    <n v="0"/>
    <n v="0"/>
    <s v="NA"/>
    <s v="NA"/>
    <s v="NA"/>
    <n v="0"/>
    <n v="5"/>
    <n v="2008"/>
    <s v="WD"/>
    <s v="Normal"/>
    <n v="139000"/>
    <n v="1"/>
  </r>
  <r>
    <n v="426"/>
    <n v="60"/>
    <s v="RM"/>
    <n v="60"/>
    <n v="3378"/>
    <s v="Pave"/>
    <s v="Grvl"/>
    <s v="Reg"/>
    <s v="HLS"/>
    <s v="AllPub"/>
    <s v="Inside"/>
    <s v="Gtl"/>
    <s v="OldTown"/>
    <s v="Norm"/>
    <s v="Norm"/>
    <s v="1Fam"/>
    <s v="2Story"/>
    <n v="7"/>
    <n v="8"/>
    <n v="1946"/>
    <n v="199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n v="1"/>
    <n v="1"/>
    <n v="3"/>
    <n v="1"/>
    <s v="TA"/>
    <n v="6"/>
    <s v="Typ"/>
    <n v="2"/>
    <s v="Gd"/>
    <s v="Detchd"/>
    <n v="1947"/>
    <s v="Unf"/>
    <n v="1"/>
    <n v="240"/>
    <s v="TA"/>
    <s v="TA"/>
    <s v="P"/>
    <n v="0"/>
    <n v="0"/>
    <n v="126"/>
    <n v="0"/>
    <n v="0"/>
    <n v="0"/>
    <s v="NA"/>
    <s v="NA"/>
    <s v="NA"/>
    <n v="0"/>
    <n v="9"/>
    <n v="2009"/>
    <s v="WD"/>
    <s v="Normal"/>
    <n v="135000"/>
    <n v="1"/>
  </r>
  <r>
    <n v="427"/>
    <n v="80"/>
    <s v="RL"/>
    <s v="NA"/>
    <n v="12800"/>
    <s v="Pave"/>
    <s v="NA"/>
    <s v="Reg"/>
    <s v="Low"/>
    <s v="AllPub"/>
    <s v="Inside"/>
    <s v="Mod"/>
    <s v="SawyerW"/>
    <s v="Norm"/>
    <s v="Norm"/>
    <s v="1Fam"/>
    <s v="SLvl"/>
    <n v="7"/>
    <n v="5"/>
    <n v="1989"/>
    <n v="1989"/>
    <s v="Gable"/>
    <s v="CompShg"/>
    <s v="Wd Sdng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n v="2"/>
    <n v="0"/>
    <n v="2"/>
    <n v="1"/>
    <s v="Gd"/>
    <n v="5"/>
    <s v="Typ"/>
    <n v="1"/>
    <s v="TA"/>
    <s v="Attchd"/>
    <n v="1989"/>
    <s v="Fin"/>
    <n v="2"/>
    <n v="569"/>
    <s v="TA"/>
    <s v="TA"/>
    <s v="Y"/>
    <n v="80"/>
    <n v="0"/>
    <n v="0"/>
    <n v="0"/>
    <n v="396"/>
    <n v="0"/>
    <s v="NA"/>
    <s v="NA"/>
    <s v="NA"/>
    <n v="0"/>
    <n v="8"/>
    <n v="2009"/>
    <s v="WD"/>
    <s v="Normal"/>
    <n v="275000"/>
    <n v="1"/>
  </r>
  <r>
    <n v="428"/>
    <n v="20"/>
    <s v="RL"/>
    <n v="77"/>
    <n v="8593"/>
    <s v="Pave"/>
    <s v="NA"/>
    <s v="IR1"/>
    <s v="Lvl"/>
    <s v="AllPub"/>
    <s v="Inside"/>
    <s v="Gtl"/>
    <s v="NAmes"/>
    <s v="Norm"/>
    <s v="Norm"/>
    <s v="1Fam"/>
    <s v="1Story"/>
    <n v="4"/>
    <n v="6"/>
    <n v="1957"/>
    <n v="1957"/>
    <s v="Hip"/>
    <s v="CompShg"/>
    <s v="MetalSd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n v="1"/>
    <n v="0"/>
    <n v="3"/>
    <n v="1"/>
    <s v="TA"/>
    <n v="5"/>
    <s v="Typ"/>
    <n v="0"/>
    <s v="NA"/>
    <s v="Detchd"/>
    <n v="1964"/>
    <s v="Unf"/>
    <n v="1"/>
    <n v="352"/>
    <s v="TA"/>
    <s v="TA"/>
    <s v="Y"/>
    <n v="0"/>
    <n v="0"/>
    <n v="0"/>
    <n v="0"/>
    <n v="0"/>
    <n v="0"/>
    <s v="NA"/>
    <s v="NA"/>
    <s v="NA"/>
    <n v="0"/>
    <n v="7"/>
    <n v="2008"/>
    <s v="WD"/>
    <s v="Normal"/>
    <n v="109008"/>
    <n v="1"/>
  </r>
  <r>
    <n v="429"/>
    <n v="20"/>
    <s v="RL"/>
    <n v="64"/>
    <n v="6762"/>
    <s v="Pave"/>
    <s v="NA"/>
    <s v="Reg"/>
    <s v="Lvl"/>
    <s v="AllPub"/>
    <s v="Inside"/>
    <s v="Gtl"/>
    <s v="CollgCr"/>
    <s v="Norm"/>
    <s v="Norm"/>
    <s v="1Fam"/>
    <s v="1Story"/>
    <n v="7"/>
    <n v="5"/>
    <n v="2007"/>
    <n v="2007"/>
    <s v="Gable"/>
    <s v="CompShg"/>
    <s v="VinylSd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n v="0"/>
    <s v="NA"/>
    <s v="Attchd"/>
    <n v="2007"/>
    <s v="RFn"/>
    <n v="2"/>
    <n v="628"/>
    <s v="TA"/>
    <s v="TA"/>
    <s v="Y"/>
    <n v="105"/>
    <n v="54"/>
    <n v="0"/>
    <n v="0"/>
    <n v="0"/>
    <n v="0"/>
    <s v="NA"/>
    <s v="NA"/>
    <s v="NA"/>
    <n v="0"/>
    <n v="9"/>
    <n v="2007"/>
    <s v="New"/>
    <s v="Partial"/>
    <n v="195400"/>
    <n v="3"/>
  </r>
  <r>
    <n v="430"/>
    <n v="20"/>
    <s v="RL"/>
    <n v="130"/>
    <n v="11457"/>
    <s v="Pave"/>
    <s v="NA"/>
    <s v="IR1"/>
    <s v="Lvl"/>
    <s v="AllPub"/>
    <s v="Corner"/>
    <s v="Gtl"/>
    <s v="Timber"/>
    <s v="Norm"/>
    <s v="Norm"/>
    <s v="1Fam"/>
    <s v="1Story"/>
    <n v="6"/>
    <n v="5"/>
    <n v="1988"/>
    <n v="1988"/>
    <s v="Gable"/>
    <s v="CompShg"/>
    <s v="HdBoard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n v="2"/>
    <n v="0"/>
    <n v="3"/>
    <n v="1"/>
    <s v="Gd"/>
    <n v="6"/>
    <s v="Typ"/>
    <n v="1"/>
    <s v="TA"/>
    <s v="Attchd"/>
    <n v="1988"/>
    <s v="Unf"/>
    <n v="2"/>
    <n v="576"/>
    <s v="TA"/>
    <s v="TA"/>
    <s v="Y"/>
    <n v="0"/>
    <n v="0"/>
    <n v="169"/>
    <n v="0"/>
    <n v="0"/>
    <n v="0"/>
    <s v="NA"/>
    <s v="NA"/>
    <s v="NA"/>
    <n v="0"/>
    <n v="3"/>
    <n v="2009"/>
    <s v="WD"/>
    <s v="Normal"/>
    <n v="175000"/>
    <n v="1"/>
  </r>
  <r>
    <n v="431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5"/>
    <n v="1971"/>
    <n v="1971"/>
    <s v="Gable"/>
    <s v="CompShg"/>
    <s v="HdBoard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n v="1"/>
    <n v="1"/>
    <n v="2"/>
    <n v="1"/>
    <s v="TA"/>
    <n v="4"/>
    <s v="Typ"/>
    <n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7"/>
    <n v="2008"/>
    <s v="COD"/>
    <s v="Abnorml"/>
    <n v="85400"/>
    <n v="2"/>
  </r>
  <r>
    <n v="432"/>
    <n v="50"/>
    <s v="RM"/>
    <n v="60"/>
    <n v="5586"/>
    <s v="Pave"/>
    <s v="NA"/>
    <s v="IR1"/>
    <s v="Bnk"/>
    <s v="AllPub"/>
    <s v="Inside"/>
    <s v="Gtl"/>
    <s v="OldTown"/>
    <s v="Feedr"/>
    <s v="Norm"/>
    <s v="1Fam"/>
    <s v="1.5Fin"/>
    <n v="6"/>
    <n v="7"/>
    <n v="1920"/>
    <n v="199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n v="1"/>
    <n v="0"/>
    <n v="4"/>
    <n v="1"/>
    <s v="TA"/>
    <n v="7"/>
    <s v="Typ"/>
    <n v="0"/>
    <s v="NA"/>
    <s v="NA"/>
    <s v="NA"/>
    <s v="NA"/>
    <n v="0"/>
    <n v="0"/>
    <s v="NA"/>
    <s v="NA"/>
    <s v="N"/>
    <n v="0"/>
    <n v="98"/>
    <n v="0"/>
    <n v="0"/>
    <n v="0"/>
    <n v="0"/>
    <s v="NA"/>
    <s v="MnPrv"/>
    <s v="NA"/>
    <n v="0"/>
    <n v="9"/>
    <n v="2008"/>
    <s v="ConLD"/>
    <s v="Abnorml"/>
    <n v="79900"/>
    <n v="2"/>
  </r>
  <r>
    <n v="433"/>
    <n v="160"/>
    <s v="RM"/>
    <n v="24"/>
    <n v="1920"/>
    <s v="Pave"/>
    <s v="NA"/>
    <s v="Reg"/>
    <s v="Lvl"/>
    <s v="AllPub"/>
    <s v="Inside"/>
    <s v="Gtl"/>
    <s v="BrDale"/>
    <s v="Norm"/>
    <s v="Norm"/>
    <s v="TwnhsE"/>
    <s v="2Story"/>
    <n v="5"/>
    <n v="5"/>
    <n v="1971"/>
    <n v="1971"/>
    <s v="Gable"/>
    <s v="CompShg"/>
    <s v="HdBoard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n v="1"/>
    <n v="1"/>
    <n v="2"/>
    <n v="1"/>
    <s v="TA"/>
    <n v="6"/>
    <s v="Min1"/>
    <n v="0"/>
    <s v="NA"/>
    <s v="Detchd"/>
    <n v="1971"/>
    <s v="Unf"/>
    <n v="2"/>
    <n v="440"/>
    <s v="TA"/>
    <s v="TA"/>
    <s v="Y"/>
    <n v="240"/>
    <n v="36"/>
    <n v="0"/>
    <n v="0"/>
    <n v="0"/>
    <n v="0"/>
    <s v="NA"/>
    <s v="NA"/>
    <s v="NA"/>
    <n v="0"/>
    <n v="8"/>
    <n v="2007"/>
    <s v="WD"/>
    <s v="Normal"/>
    <n v="122500"/>
    <n v="1"/>
  </r>
  <r>
    <n v="434"/>
    <n v="60"/>
    <s v="RL"/>
    <n v="100"/>
    <n v="10839"/>
    <s v="Pave"/>
    <s v="NA"/>
    <s v="IR1"/>
    <s v="Lvl"/>
    <s v="AllPub"/>
    <s v="Corner"/>
    <s v="Gtl"/>
    <s v="Gilbert"/>
    <s v="Norm"/>
    <s v="Norm"/>
    <s v="1Fam"/>
    <s v="2Story"/>
    <n v="6"/>
    <n v="5"/>
    <n v="1997"/>
    <n v="1998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n v="2"/>
    <n v="1"/>
    <n v="3"/>
    <n v="1"/>
    <s v="TA"/>
    <n v="7"/>
    <s v="Typ"/>
    <n v="1"/>
    <s v="TA"/>
    <s v="Attchd"/>
    <n v="1997"/>
    <s v="Fin"/>
    <n v="2"/>
    <n v="470"/>
    <s v="TA"/>
    <s v="TA"/>
    <s v="Y"/>
    <n v="0"/>
    <n v="36"/>
    <n v="0"/>
    <n v="0"/>
    <n v="0"/>
    <n v="0"/>
    <s v="NA"/>
    <s v="NA"/>
    <s v="NA"/>
    <n v="0"/>
    <n v="7"/>
    <n v="2008"/>
    <s v="WD"/>
    <s v="Normal"/>
    <n v="181000"/>
    <n v="1"/>
  </r>
  <r>
    <n v="435"/>
    <n v="180"/>
    <s v="RM"/>
    <n v="21"/>
    <n v="1890"/>
    <s v="Pave"/>
    <s v="NA"/>
    <s v="Reg"/>
    <s v="Lvl"/>
    <s v="AllPub"/>
    <s v="Inside"/>
    <s v="Gtl"/>
    <s v="MeadowV"/>
    <s v="Norm"/>
    <s v="Norm"/>
    <s v="Twnhs"/>
    <s v="SFoyer"/>
    <n v="4"/>
    <n v="7"/>
    <n v="1972"/>
    <n v="1972"/>
    <s v="Gable"/>
    <s v="CompShg"/>
    <s v="CemntBd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n v="0"/>
    <n v="0"/>
    <s v="NA"/>
    <s v="NA"/>
    <s v="Y"/>
    <n v="88"/>
    <n v="0"/>
    <n v="0"/>
    <n v="0"/>
    <n v="0"/>
    <n v="0"/>
    <s v="NA"/>
    <s v="NA"/>
    <s v="NA"/>
    <n v="0"/>
    <n v="6"/>
    <n v="2008"/>
    <s v="WD"/>
    <s v="Normal"/>
    <n v="81000"/>
    <n v="1"/>
  </r>
  <r>
    <n v="436"/>
    <n v="60"/>
    <s v="RL"/>
    <n v="43"/>
    <n v="10667"/>
    <s v="Pave"/>
    <s v="NA"/>
    <s v="IR2"/>
    <s v="Lvl"/>
    <s v="AllPub"/>
    <s v="CulDSac"/>
    <s v="Gtl"/>
    <s v="CollgCr"/>
    <s v="PosN"/>
    <s v="Norm"/>
    <s v="1Fam"/>
    <s v="2Story"/>
    <n v="7"/>
    <n v="6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n v="2"/>
    <n v="1"/>
    <n v="3"/>
    <n v="1"/>
    <s v="Gd"/>
    <n v="6"/>
    <s v="Typ"/>
    <n v="1"/>
    <s v="TA"/>
    <s v="Attchd"/>
    <n v="1996"/>
    <s v="RFn"/>
    <n v="2"/>
    <n v="550"/>
    <s v="TA"/>
    <s v="TA"/>
    <s v="Y"/>
    <n v="158"/>
    <n v="61"/>
    <n v="0"/>
    <n v="0"/>
    <n v="0"/>
    <n v="0"/>
    <s v="NA"/>
    <s v="NA"/>
    <s v="NA"/>
    <n v="0"/>
    <n v="4"/>
    <n v="2009"/>
    <s v="ConLw"/>
    <s v="Normal"/>
    <n v="212000"/>
    <n v="1"/>
  </r>
  <r>
    <n v="437"/>
    <n v="50"/>
    <s v="RM"/>
    <n v="40"/>
    <n v="4400"/>
    <s v="Pave"/>
    <s v="NA"/>
    <s v="Reg"/>
    <s v="Lvl"/>
    <s v="AllPub"/>
    <s v="Inside"/>
    <s v="Gtl"/>
    <s v="OldTown"/>
    <s v="Norm"/>
    <s v="Norm"/>
    <s v="1Fam"/>
    <s v="1.5Fin"/>
    <n v="6"/>
    <n v="8"/>
    <n v="1920"/>
    <n v="1950"/>
    <s v="Gable"/>
    <s v="CompShg"/>
    <s v="Stucco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n v="1"/>
    <n v="0"/>
    <n v="2"/>
    <n v="1"/>
    <s v="TA"/>
    <n v="6"/>
    <s v="Typ"/>
    <n v="0"/>
    <s v="NA"/>
    <s v="Detchd"/>
    <n v="1990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6"/>
    <s v="WD"/>
    <s v="Normal"/>
    <n v="116000"/>
    <n v="1"/>
  </r>
  <r>
    <n v="438"/>
    <n v="45"/>
    <s v="RM"/>
    <n v="50"/>
    <n v="6000"/>
    <s v="Pave"/>
    <s v="NA"/>
    <s v="Reg"/>
    <s v="Lvl"/>
    <s v="AllPub"/>
    <s v="Inside"/>
    <s v="Gtl"/>
    <s v="BrkSide"/>
    <s v="Norm"/>
    <s v="Norm"/>
    <s v="1Fam"/>
    <s v="1.5Unf"/>
    <n v="6"/>
    <n v="7"/>
    <n v="1926"/>
    <n v="2004"/>
    <s v="Gable"/>
    <s v="CompShg"/>
    <s v="Wd Sdng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n v="1"/>
    <n v="0"/>
    <n v="2"/>
    <n v="1"/>
    <s v="TA"/>
    <n v="4"/>
    <s v="Typ"/>
    <n v="0"/>
    <s v="NA"/>
    <s v="Detchd"/>
    <n v="1926"/>
    <s v="Unf"/>
    <n v="1"/>
    <n v="180"/>
    <s v="TA"/>
    <s v="TA"/>
    <s v="Y"/>
    <n v="0"/>
    <n v="0"/>
    <n v="105"/>
    <n v="0"/>
    <n v="0"/>
    <n v="0"/>
    <s v="NA"/>
    <s v="NA"/>
    <s v="NA"/>
    <n v="0"/>
    <n v="1"/>
    <n v="2009"/>
    <s v="WD"/>
    <s v="Normal"/>
    <n v="119000"/>
    <n v="1"/>
  </r>
  <r>
    <n v="439"/>
    <n v="30"/>
    <s v="RL"/>
    <n v="40"/>
    <n v="4280"/>
    <s v="Pave"/>
    <s v="NA"/>
    <s v="Reg"/>
    <s v="Lvl"/>
    <s v="AllPub"/>
    <s v="Inside"/>
    <s v="Gtl"/>
    <s v="Crawfor"/>
    <s v="Norm"/>
    <s v="Norm"/>
    <s v="1Fam"/>
    <s v="1Story"/>
    <n v="5"/>
    <n v="6"/>
    <n v="1913"/>
    <n v="2002"/>
    <s v="Gable"/>
    <s v="CompShg"/>
    <s v="WdShing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n v="1"/>
    <n v="0"/>
    <n v="2"/>
    <n v="1"/>
    <s v="Gd"/>
    <n v="4"/>
    <s v="Typ"/>
    <n v="1"/>
    <s v="Gd"/>
    <s v="Detchd"/>
    <n v="1990"/>
    <s v="Unf"/>
    <n v="1"/>
    <n v="352"/>
    <s v="Gd"/>
    <s v="TA"/>
    <s v="P"/>
    <n v="0"/>
    <n v="0"/>
    <n v="34"/>
    <n v="0"/>
    <n v="0"/>
    <n v="0"/>
    <s v="NA"/>
    <s v="MnPrv"/>
    <s v="NA"/>
    <n v="0"/>
    <n v="3"/>
    <n v="2007"/>
    <s v="WD"/>
    <s v="Normal"/>
    <n v="90350"/>
    <n v="1"/>
  </r>
  <r>
    <n v="440"/>
    <n v="50"/>
    <s v="RL"/>
    <n v="67"/>
    <n v="12354"/>
    <s v="Pave"/>
    <s v="Grvl"/>
    <s v="Reg"/>
    <s v="Lvl"/>
    <s v="AllPub"/>
    <s v="Corner"/>
    <s v="Gtl"/>
    <s v="Edwards"/>
    <s v="Norm"/>
    <s v="Norm"/>
    <s v="1Fam"/>
    <s v="1.5Fin"/>
    <n v="6"/>
    <n v="8"/>
    <n v="1920"/>
    <n v="2000"/>
    <s v="Gable"/>
    <s v="CompShg"/>
    <s v="Wd Sdng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n v="1"/>
    <n v="0"/>
    <n v="3"/>
    <n v="1"/>
    <s v="Gd"/>
    <n v="7"/>
    <s v="Typ"/>
    <n v="0"/>
    <s v="NA"/>
    <s v="Detchd"/>
    <n v="2005"/>
    <s v="Unf"/>
    <n v="2"/>
    <n v="528"/>
    <s v="TA"/>
    <s v="TA"/>
    <s v="Y"/>
    <n v="0"/>
    <n v="46"/>
    <n v="0"/>
    <n v="0"/>
    <n v="0"/>
    <n v="0"/>
    <s v="NA"/>
    <s v="GdPrv"/>
    <s v="Shed"/>
    <n v="800"/>
    <n v="8"/>
    <n v="2009"/>
    <s v="ConLI"/>
    <s v="Normal"/>
    <n v="110000"/>
    <n v="1"/>
  </r>
  <r>
    <n v="441"/>
    <n v="20"/>
    <s v="RL"/>
    <n v="105"/>
    <n v="15431"/>
    <s v="Pave"/>
    <s v="NA"/>
    <s v="Reg"/>
    <s v="Lvl"/>
    <s v="AllPub"/>
    <s v="Inside"/>
    <s v="Gtl"/>
    <s v="NridgHt"/>
    <s v="Norm"/>
    <s v="Norm"/>
    <s v="1Fam"/>
    <s v="1Story"/>
    <n v="10"/>
    <n v="5"/>
    <n v="2008"/>
    <n v="2008"/>
    <s v="Hip"/>
    <s v="CompShg"/>
    <s v="VinylSd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n v="2"/>
    <n v="0"/>
    <n v="2"/>
    <n v="1"/>
    <s v="Ex"/>
    <n v="10"/>
    <s v="Typ"/>
    <n v="2"/>
    <s v="Gd"/>
    <s v="Attchd"/>
    <n v="2008"/>
    <s v="Fin"/>
    <n v="3"/>
    <n v="672"/>
    <s v="TA"/>
    <s v="TA"/>
    <s v="Y"/>
    <n v="0"/>
    <n v="72"/>
    <n v="0"/>
    <n v="0"/>
    <n v="170"/>
    <n v="0"/>
    <s v="NA"/>
    <s v="NA"/>
    <s v="NA"/>
    <n v="0"/>
    <n v="4"/>
    <n v="2009"/>
    <s v="WD"/>
    <s v="Normal"/>
    <n v="555000"/>
    <n v="1"/>
  </r>
  <r>
    <n v="442"/>
    <n v="90"/>
    <s v="RL"/>
    <n v="92"/>
    <n v="12108"/>
    <s v="Pave"/>
    <s v="NA"/>
    <s v="Reg"/>
    <s v="Lvl"/>
    <s v="AllPub"/>
    <s v="Inside"/>
    <s v="Gtl"/>
    <s v="Edwards"/>
    <s v="Norm"/>
    <s v="Norm"/>
    <s v="Duplex"/>
    <s v="1Story"/>
    <n v="4"/>
    <n v="4"/>
    <n v="1955"/>
    <n v="1955"/>
    <s v="Gable"/>
    <s v="CompShg"/>
    <s v="VinylSd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n v="2"/>
    <n v="0"/>
    <n v="4"/>
    <n v="2"/>
    <s v="Fa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9"/>
    <n v="2008"/>
    <s v="WD"/>
    <s v="Normal"/>
    <n v="118000"/>
    <n v="1"/>
  </r>
  <r>
    <n v="443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n v="5"/>
    <n v="7"/>
    <n v="1930"/>
    <n v="199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n v="2"/>
    <n v="0"/>
    <n v="3"/>
    <n v="1"/>
    <s v="TA"/>
    <n v="8"/>
    <s v="Typ"/>
    <n v="1"/>
    <s v="Gd"/>
    <s v="Detchd"/>
    <n v="1930"/>
    <s v="Unf"/>
    <n v="2"/>
    <n v="360"/>
    <s v="TA"/>
    <s v="TA"/>
    <s v="P"/>
    <n v="0"/>
    <n v="0"/>
    <n v="0"/>
    <n v="0"/>
    <n v="0"/>
    <n v="0"/>
    <s v="NA"/>
    <s v="NA"/>
    <s v="NA"/>
    <n v="0"/>
    <n v="6"/>
    <n v="2008"/>
    <s v="WD"/>
    <s v="Normal"/>
    <n v="162900"/>
    <n v="1"/>
  </r>
  <r>
    <n v="444"/>
    <n v="120"/>
    <s v="RL"/>
    <n v="53"/>
    <n v="3922"/>
    <s v="Pave"/>
    <s v="NA"/>
    <s v="Reg"/>
    <s v="Lvl"/>
    <s v="AllPub"/>
    <s v="Inside"/>
    <s v="Gtl"/>
    <s v="Blmngtn"/>
    <s v="Norm"/>
    <s v="Norm"/>
    <s v="TwnhsE"/>
    <s v="1Story"/>
    <n v="7"/>
    <n v="5"/>
    <n v="2006"/>
    <n v="2007"/>
    <s v="Gable"/>
    <s v="CompShg"/>
    <s v="WdShing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n v="2"/>
    <n v="0"/>
    <n v="2"/>
    <n v="1"/>
    <s v="Gd"/>
    <n v="6"/>
    <s v="Typ"/>
    <n v="1"/>
    <s v="Gd"/>
    <s v="Attchd"/>
    <n v="2007"/>
    <s v="Fin"/>
    <n v="3"/>
    <n v="648"/>
    <s v="TA"/>
    <s v="TA"/>
    <s v="Y"/>
    <n v="144"/>
    <n v="16"/>
    <n v="0"/>
    <n v="0"/>
    <n v="0"/>
    <n v="0"/>
    <s v="NA"/>
    <s v="NA"/>
    <s v="NA"/>
    <n v="0"/>
    <n v="6"/>
    <n v="2007"/>
    <s v="New"/>
    <s v="Partial"/>
    <n v="172500"/>
    <n v="3"/>
  </r>
  <r>
    <n v="445"/>
    <n v="60"/>
    <s v="RL"/>
    <n v="70"/>
    <n v="8750"/>
    <s v="Pave"/>
    <s v="NA"/>
    <s v="Reg"/>
    <s v="Lvl"/>
    <s v="AllPub"/>
    <s v="Inside"/>
    <s v="Gtl"/>
    <s v="CollgCr"/>
    <s v="Norm"/>
    <s v="Norm"/>
    <s v="1Fam"/>
    <s v="2Story"/>
    <n v="7"/>
    <n v="5"/>
    <n v="1994"/>
    <n v="1995"/>
    <s v="Gable"/>
    <s v="CompShg"/>
    <s v="VinylSd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n v="2"/>
    <n v="1"/>
    <n v="4"/>
    <n v="1"/>
    <s v="Gd"/>
    <n v="8"/>
    <s v="Typ"/>
    <n v="1"/>
    <s v="TA"/>
    <s v="Attchd"/>
    <n v="1994"/>
    <s v="Unf"/>
    <n v="2"/>
    <n v="493"/>
    <s v="TA"/>
    <s v="TA"/>
    <s v="Y"/>
    <n v="144"/>
    <n v="133"/>
    <n v="0"/>
    <n v="0"/>
    <n v="0"/>
    <n v="0"/>
    <s v="NA"/>
    <s v="NA"/>
    <s v="NA"/>
    <n v="0"/>
    <n v="7"/>
    <n v="2008"/>
    <s v="WD"/>
    <s v="Normal"/>
    <n v="210000"/>
    <n v="1"/>
  </r>
  <r>
    <n v="446"/>
    <n v="20"/>
    <s v="RL"/>
    <n v="73"/>
    <n v="9855"/>
    <s v="Pave"/>
    <s v="NA"/>
    <s v="Reg"/>
    <s v="Lvl"/>
    <s v="AllPub"/>
    <s v="Corner"/>
    <s v="Gtl"/>
    <s v="Edwards"/>
    <s v="Norm"/>
    <s v="Norm"/>
    <s v="1Fam"/>
    <s v="1Story"/>
    <n v="6"/>
    <n v="5"/>
    <n v="1956"/>
    <n v="1956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n v="1"/>
    <n v="0"/>
    <n v="3"/>
    <n v="1"/>
    <s v="TA"/>
    <n v="7"/>
    <s v="Typ"/>
    <n v="1"/>
    <s v="Gd"/>
    <s v="Attchd"/>
    <n v="1956"/>
    <s v="Unf"/>
    <n v="2"/>
    <n v="480"/>
    <s v="TA"/>
    <s v="TA"/>
    <s v="Y"/>
    <n v="0"/>
    <n v="0"/>
    <n v="0"/>
    <n v="0"/>
    <n v="0"/>
    <n v="0"/>
    <s v="NA"/>
    <s v="MnPrv"/>
    <s v="NA"/>
    <n v="0"/>
    <n v="11"/>
    <n v="2009"/>
    <s v="COD"/>
    <s v="Normal"/>
    <n v="127500"/>
    <n v="1"/>
  </r>
  <r>
    <n v="447"/>
    <n v="20"/>
    <s v="RL"/>
    <n v="137"/>
    <n v="16492"/>
    <s v="Pave"/>
    <s v="NA"/>
    <s v="IR1"/>
    <s v="Lvl"/>
    <s v="AllPub"/>
    <s v="Corner"/>
    <s v="Gtl"/>
    <s v="NAmes"/>
    <s v="PosA"/>
    <s v="Norm"/>
    <s v="1Fam"/>
    <s v="1Story"/>
    <n v="6"/>
    <n v="6"/>
    <n v="1966"/>
    <n v="2002"/>
    <s v="Gable"/>
    <s v="CompShg"/>
    <s v="BrkFace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n v="2"/>
    <n v="1"/>
    <n v="2"/>
    <n v="1"/>
    <s v="Gd"/>
    <n v="6"/>
    <s v="Mod"/>
    <n v="1"/>
    <s v="Gd"/>
    <s v="Attchd"/>
    <n v="1966"/>
    <s v="Fin"/>
    <n v="2"/>
    <n v="578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190000"/>
    <n v="1"/>
  </r>
  <r>
    <n v="448"/>
    <n v="60"/>
    <s v="RL"/>
    <s v="NA"/>
    <n v="11214"/>
    <s v="Pave"/>
    <s v="NA"/>
    <s v="IR1"/>
    <s v="Lvl"/>
    <s v="AllPub"/>
    <s v="Corner"/>
    <s v="Gtl"/>
    <s v="Gilbert"/>
    <s v="Norm"/>
    <s v="Norm"/>
    <s v="1Fam"/>
    <s v="2Story"/>
    <n v="7"/>
    <n v="5"/>
    <n v="1998"/>
    <n v="1999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n v="2"/>
    <n v="1"/>
    <n v="4"/>
    <n v="1"/>
    <s v="Gd"/>
    <n v="10"/>
    <s v="Typ"/>
    <n v="1"/>
    <s v="TA"/>
    <s v="Attchd"/>
    <n v="1998"/>
    <s v="Fin"/>
    <n v="2"/>
    <n v="431"/>
    <s v="TA"/>
    <s v="TA"/>
    <s v="Y"/>
    <n v="89"/>
    <n v="0"/>
    <n v="0"/>
    <n v="0"/>
    <n v="0"/>
    <n v="0"/>
    <s v="NA"/>
    <s v="NA"/>
    <s v="NA"/>
    <n v="0"/>
    <n v="7"/>
    <n v="2006"/>
    <s v="WD"/>
    <s v="Normal"/>
    <n v="199900"/>
    <n v="1"/>
  </r>
  <r>
    <n v="449"/>
    <n v="50"/>
    <s v="RM"/>
    <n v="50"/>
    <n v="8600"/>
    <s v="Pave"/>
    <s v="NA"/>
    <s v="Reg"/>
    <s v="Bnk"/>
    <s v="AllPub"/>
    <s v="Inside"/>
    <s v="Gtl"/>
    <s v="IDOTRR"/>
    <s v="Norm"/>
    <s v="Norm"/>
    <s v="1Fam"/>
    <s v="1.5Fin"/>
    <n v="6"/>
    <n v="6"/>
    <n v="193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n v="2"/>
    <n v="0"/>
    <n v="3"/>
    <n v="1"/>
    <s v="TA"/>
    <n v="7"/>
    <s v="Typ"/>
    <n v="1"/>
    <s v="Gd"/>
    <s v="Detchd"/>
    <n v="1937"/>
    <s v="Unf"/>
    <n v="1"/>
    <n v="198"/>
    <s v="TA"/>
    <s v="TA"/>
    <s v="N"/>
    <n v="0"/>
    <n v="0"/>
    <n v="0"/>
    <n v="0"/>
    <n v="0"/>
    <n v="0"/>
    <s v="NA"/>
    <s v="NA"/>
    <s v="NA"/>
    <n v="0"/>
    <n v="6"/>
    <n v="2006"/>
    <s v="WD"/>
    <s v="Normal"/>
    <n v="119500"/>
    <n v="1"/>
  </r>
  <r>
    <n v="450"/>
    <n v="50"/>
    <s v="RM"/>
    <n v="50"/>
    <n v="6000"/>
    <s v="Pave"/>
    <s v="NA"/>
    <s v="Reg"/>
    <s v="Lvl"/>
    <s v="AllPub"/>
    <s v="Inside"/>
    <s v="Gtl"/>
    <s v="OldTown"/>
    <s v="Norm"/>
    <s v="Norm"/>
    <s v="1Fam"/>
    <s v="1.5Fin"/>
    <n v="3"/>
    <n v="7"/>
    <n v="1948"/>
    <n v="2002"/>
    <s v="Gable"/>
    <s v="CompShg"/>
    <s v="MetalSd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n v="1"/>
    <n v="1"/>
    <n v="2"/>
    <n v="1"/>
    <s v="TA"/>
    <n v="6"/>
    <s v="Typ"/>
    <n v="0"/>
    <s v="NA"/>
    <s v="Detchd"/>
    <n v="1981"/>
    <s v="Unf"/>
    <n v="1"/>
    <n v="308"/>
    <s v="TA"/>
    <s v="TA"/>
    <s v="Y"/>
    <n v="0"/>
    <n v="176"/>
    <n v="0"/>
    <n v="0"/>
    <n v="0"/>
    <n v="0"/>
    <s v="NA"/>
    <s v="NA"/>
    <s v="NA"/>
    <n v="0"/>
    <n v="6"/>
    <n v="2007"/>
    <s v="WD"/>
    <s v="Normal"/>
    <n v="120000"/>
    <n v="1"/>
  </r>
  <r>
    <n v="451"/>
    <n v="30"/>
    <s v="RM"/>
    <n v="70"/>
    <n v="5684"/>
    <s v="Pave"/>
    <s v="NA"/>
    <s v="Reg"/>
    <s v="Lvl"/>
    <s v="AllPub"/>
    <s v="Inside"/>
    <s v="Gtl"/>
    <s v="OldTown"/>
    <s v="Norm"/>
    <s v="Norm"/>
    <s v="1Fam"/>
    <s v="1Story"/>
    <n v="6"/>
    <n v="8"/>
    <n v="1930"/>
    <n v="2005"/>
    <s v="Hip"/>
    <s v="CompShg"/>
    <s v="Wd Sdng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n v="1"/>
    <n v="0"/>
    <n v="2"/>
    <n v="1"/>
    <s v="Gd"/>
    <n v="5"/>
    <s v="Typ"/>
    <n v="0"/>
    <s v="NA"/>
    <s v="Detchd"/>
    <n v="1932"/>
    <s v="Unf"/>
    <n v="1"/>
    <n v="270"/>
    <s v="Fa"/>
    <s v="Fa"/>
    <s v="N"/>
    <n v="0"/>
    <n v="113"/>
    <n v="0"/>
    <n v="0"/>
    <n v="0"/>
    <n v="0"/>
    <s v="NA"/>
    <s v="NA"/>
    <s v="NA"/>
    <n v="0"/>
    <n v="6"/>
    <n v="2006"/>
    <s v="WD"/>
    <s v="Normal"/>
    <n v="110000"/>
    <n v="1"/>
  </r>
  <r>
    <n v="452"/>
    <n v="20"/>
    <s v="RL"/>
    <n v="62"/>
    <n v="70761"/>
    <s v="Pave"/>
    <s v="NA"/>
    <s v="IR1"/>
    <s v="Low"/>
    <s v="AllPub"/>
    <s v="Inside"/>
    <s v="Mod"/>
    <s v="ClearCr"/>
    <s v="Norm"/>
    <s v="Norm"/>
    <s v="1Fam"/>
    <s v="1Story"/>
    <n v="7"/>
    <n v="5"/>
    <n v="1975"/>
    <n v="1975"/>
    <s v="Gable"/>
    <s v="WdShngl"/>
    <s v="Plywood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n v="2"/>
    <n v="0"/>
    <n v="2"/>
    <n v="1"/>
    <s v="Gd"/>
    <n v="5"/>
    <s v="Typ"/>
    <n v="2"/>
    <s v="TA"/>
    <s v="Attchd"/>
    <n v="1975"/>
    <s v="Unf"/>
    <n v="2"/>
    <n v="576"/>
    <s v="TA"/>
    <s v="TA"/>
    <s v="Y"/>
    <n v="200"/>
    <n v="54"/>
    <n v="0"/>
    <n v="0"/>
    <n v="0"/>
    <n v="0"/>
    <s v="NA"/>
    <s v="NA"/>
    <s v="NA"/>
    <n v="0"/>
    <n v="12"/>
    <n v="2006"/>
    <s v="WD"/>
    <s v="Normal"/>
    <n v="280000"/>
    <n v="1"/>
  </r>
  <r>
    <n v="453"/>
    <n v="60"/>
    <s v="RL"/>
    <s v="NA"/>
    <n v="9303"/>
    <s v="Pave"/>
    <s v="NA"/>
    <s v="IR1"/>
    <s v="Lvl"/>
    <s v="AllPub"/>
    <s v="Corner"/>
    <s v="Gtl"/>
    <s v="Timber"/>
    <s v="Norm"/>
    <s v="Norm"/>
    <s v="1Fam"/>
    <s v="2Story"/>
    <n v="6"/>
    <n v="5"/>
    <n v="1996"/>
    <n v="1997"/>
    <s v="Hip"/>
    <s v="CompShg"/>
    <s v="VinylSd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n v="2"/>
    <n v="1"/>
    <n v="3"/>
    <n v="1"/>
    <s v="TA"/>
    <n v="7"/>
    <s v="Typ"/>
    <n v="0"/>
    <s v="NA"/>
    <s v="Attchd"/>
    <n v="1996"/>
    <s v="Fin"/>
    <n v="2"/>
    <n v="422"/>
    <s v="TA"/>
    <s v="TA"/>
    <s v="Y"/>
    <n v="144"/>
    <n v="122"/>
    <n v="0"/>
    <n v="0"/>
    <n v="0"/>
    <n v="0"/>
    <s v="NA"/>
    <s v="NA"/>
    <s v="NA"/>
    <n v="0"/>
    <n v="7"/>
    <n v="2007"/>
    <s v="WD"/>
    <s v="Normal"/>
    <n v="204000"/>
    <n v="1"/>
  </r>
  <r>
    <n v="454"/>
    <n v="60"/>
    <s v="FV"/>
    <n v="75"/>
    <n v="9000"/>
    <s v="Pave"/>
    <s v="NA"/>
    <s v="Reg"/>
    <s v="Lvl"/>
    <s v="AllPub"/>
    <s v="Inside"/>
    <s v="Gtl"/>
    <s v="Somerst"/>
    <s v="Norm"/>
    <s v="Norm"/>
    <s v="1Fam"/>
    <s v="2Story"/>
    <n v="8"/>
    <n v="5"/>
    <n v="2008"/>
    <n v="2008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n v="2"/>
    <n v="1"/>
    <n v="3"/>
    <n v="1"/>
    <s v="Gd"/>
    <n v="6"/>
    <s v="Typ"/>
    <n v="0"/>
    <s v="NA"/>
    <s v="Attchd"/>
    <n v="2008"/>
    <s v="RFn"/>
    <n v="2"/>
    <n v="676"/>
    <s v="TA"/>
    <s v="TA"/>
    <s v="Y"/>
    <n v="0"/>
    <n v="30"/>
    <n v="0"/>
    <n v="0"/>
    <n v="0"/>
    <n v="0"/>
    <s v="NA"/>
    <s v="NA"/>
    <s v="NA"/>
    <n v="0"/>
    <n v="6"/>
    <n v="2009"/>
    <s v="WD"/>
    <s v="Normal"/>
    <n v="210000"/>
    <n v="1"/>
  </r>
  <r>
    <n v="455"/>
    <n v="90"/>
    <s v="RL"/>
    <n v="63"/>
    <n v="9297"/>
    <s v="Pave"/>
    <s v="NA"/>
    <s v="Reg"/>
    <s v="Lvl"/>
    <s v="AllPub"/>
    <s v="Inside"/>
    <s v="Gtl"/>
    <s v="Mitchel"/>
    <s v="Norm"/>
    <s v="Norm"/>
    <s v="Duplex"/>
    <s v="1Story"/>
    <n v="5"/>
    <n v="5"/>
    <n v="1976"/>
    <n v="1976"/>
    <s v="Gable"/>
    <s v="CompShg"/>
    <s v="Plywood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n v="2"/>
    <n v="0"/>
    <n v="4"/>
    <n v="2"/>
    <s v="TA"/>
    <n v="8"/>
    <s v="Typ"/>
    <n v="0"/>
    <s v="NA"/>
    <s v="Detchd"/>
    <n v="1976"/>
    <s v="Unf"/>
    <n v="2"/>
    <n v="560"/>
    <s v="TA"/>
    <s v="TA"/>
    <s v="Y"/>
    <n v="0"/>
    <n v="0"/>
    <n v="0"/>
    <n v="0"/>
    <n v="0"/>
    <n v="0"/>
    <s v="NA"/>
    <s v="NA"/>
    <s v="NA"/>
    <n v="0"/>
    <n v="7"/>
    <n v="2006"/>
    <s v="WD"/>
    <s v="Family"/>
    <n v="188000"/>
    <n v="3"/>
  </r>
  <r>
    <n v="456"/>
    <n v="20"/>
    <s v="RL"/>
    <n v="80"/>
    <n v="9600"/>
    <s v="Pave"/>
    <s v="NA"/>
    <s v="Reg"/>
    <s v="Lvl"/>
    <s v="AllPub"/>
    <s v="Inside"/>
    <s v="Gtl"/>
    <s v="NWAmes"/>
    <s v="Norm"/>
    <s v="Norm"/>
    <s v="1Fam"/>
    <s v="1Story"/>
    <n v="7"/>
    <n v="6"/>
    <n v="1973"/>
    <n v="1973"/>
    <s v="Hip"/>
    <s v="CompShg"/>
    <s v="HdBoard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n v="1"/>
    <n v="1"/>
    <n v="3"/>
    <n v="1"/>
    <s v="TA"/>
    <n v="6"/>
    <s v="Typ"/>
    <n v="1"/>
    <s v="TA"/>
    <s v="Attchd"/>
    <n v="1973"/>
    <s v="Unf"/>
    <n v="2"/>
    <n v="528"/>
    <s v="TA"/>
    <s v="TA"/>
    <s v="Y"/>
    <n v="0"/>
    <n v="0"/>
    <n v="0"/>
    <n v="0"/>
    <n v="0"/>
    <n v="0"/>
    <s v="NA"/>
    <s v="NA"/>
    <s v="NA"/>
    <n v="0"/>
    <n v="9"/>
    <n v="2007"/>
    <s v="WD"/>
    <s v="Normal"/>
    <n v="175500"/>
    <n v="1"/>
  </r>
  <r>
    <n v="457"/>
    <n v="70"/>
    <s v="RM"/>
    <n v="34"/>
    <n v="4571"/>
    <s v="Pave"/>
    <s v="Grvl"/>
    <s v="Reg"/>
    <s v="Lvl"/>
    <s v="AllPub"/>
    <s v="Inside"/>
    <s v="Gtl"/>
    <s v="OldTown"/>
    <s v="Norm"/>
    <s v="Norm"/>
    <s v="1Fam"/>
    <s v="2Story"/>
    <n v="5"/>
    <n v="5"/>
    <n v="1916"/>
    <n v="1950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n v="1"/>
    <n v="0"/>
    <n v="4"/>
    <n v="1"/>
    <s v="TA"/>
    <n v="7"/>
    <s v="Typ"/>
    <n v="0"/>
    <s v="NA"/>
    <s v="Detchd"/>
    <n v="1916"/>
    <s v="Unf"/>
    <n v="3"/>
    <n v="513"/>
    <s v="Fa"/>
    <s v="Fa"/>
    <s v="Y"/>
    <n v="0"/>
    <n v="0"/>
    <n v="96"/>
    <n v="0"/>
    <n v="0"/>
    <n v="0"/>
    <s v="NA"/>
    <s v="NA"/>
    <s v="NA"/>
    <n v="0"/>
    <n v="5"/>
    <n v="2008"/>
    <s v="COD"/>
    <s v="Abnorml"/>
    <n v="98000"/>
    <n v="2"/>
  </r>
  <r>
    <n v="458"/>
    <n v="20"/>
    <s v="RL"/>
    <s v="NA"/>
    <n v="53227"/>
    <s v="Pave"/>
    <s v="NA"/>
    <s v="IR1"/>
    <s v="Low"/>
    <s v="AllPub"/>
    <s v="CulDSac"/>
    <s v="Mod"/>
    <s v="ClearCr"/>
    <s v="Norm"/>
    <s v="Norm"/>
    <s v="1Fam"/>
    <s v="1Story"/>
    <n v="4"/>
    <n v="6"/>
    <n v="1954"/>
    <n v="1994"/>
    <s v="Flat"/>
    <s v="Tar&amp;Grv"/>
    <s v="Plywood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n v="1"/>
    <n v="0"/>
    <n v="2"/>
    <n v="1"/>
    <s v="Gd"/>
    <n v="6"/>
    <s v="Min1"/>
    <n v="2"/>
    <s v="Gd"/>
    <s v="Attchd"/>
    <n v="1954"/>
    <s v="Fin"/>
    <n v="2"/>
    <n v="529"/>
    <s v="TA"/>
    <s v="TA"/>
    <s v="Y"/>
    <n v="224"/>
    <n v="137"/>
    <n v="0"/>
    <n v="0"/>
    <n v="0"/>
    <n v="0"/>
    <s v="NA"/>
    <s v="NA"/>
    <s v="NA"/>
    <n v="0"/>
    <n v="3"/>
    <n v="2008"/>
    <s v="WD"/>
    <s v="Normal"/>
    <n v="256000"/>
    <n v="1"/>
  </r>
  <r>
    <n v="459"/>
    <n v="70"/>
    <s v="RM"/>
    <s v="NA"/>
    <n v="5100"/>
    <s v="Pave"/>
    <s v="Grvl"/>
    <s v="Reg"/>
    <s v="Lvl"/>
    <s v="AllPub"/>
    <s v="Inside"/>
    <s v="Gtl"/>
    <s v="OldTown"/>
    <s v="Norm"/>
    <s v="Norm"/>
    <s v="1Fam"/>
    <s v="2Story"/>
    <n v="8"/>
    <n v="7"/>
    <n v="1925"/>
    <n v="1996"/>
    <s v="Hip"/>
    <s v="CompShg"/>
    <s v="Stucco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n v="1"/>
    <n v="0"/>
    <n v="3"/>
    <n v="1"/>
    <s v="Gd"/>
    <n v="7"/>
    <s v="Typ"/>
    <n v="1"/>
    <s v="Gd"/>
    <s v="Detchd"/>
    <n v="1925"/>
    <s v="Unf"/>
    <n v="1"/>
    <n v="228"/>
    <s v="TA"/>
    <s v="TA"/>
    <s v="Y"/>
    <n v="192"/>
    <n v="63"/>
    <n v="0"/>
    <n v="0"/>
    <n v="0"/>
    <n v="0"/>
    <s v="NA"/>
    <s v="MnPrv"/>
    <s v="NA"/>
    <n v="0"/>
    <n v="6"/>
    <n v="2008"/>
    <s v="WD"/>
    <s v="Normal"/>
    <n v="161000"/>
    <n v="1"/>
  </r>
  <r>
    <n v="460"/>
    <n v="50"/>
    <s v="RL"/>
    <s v="NA"/>
    <n v="7015"/>
    <s v="Pave"/>
    <s v="NA"/>
    <s v="IR1"/>
    <s v="Bnk"/>
    <s v="AllPub"/>
    <s v="Corner"/>
    <s v="Gtl"/>
    <s v="BrkSide"/>
    <s v="Norm"/>
    <s v="Norm"/>
    <s v="1Fam"/>
    <s v="1.5Fin"/>
    <n v="5"/>
    <n v="4"/>
    <n v="1950"/>
    <n v="1950"/>
    <s v="Gable"/>
    <s v="CompShg"/>
    <s v="MetalSd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n v="1"/>
    <n v="0"/>
    <n v="3"/>
    <n v="1"/>
    <s v="Gd"/>
    <n v="5"/>
    <s v="Typ"/>
    <n v="1"/>
    <s v="TA"/>
    <s v="Detchd"/>
    <n v="1950"/>
    <s v="Unf"/>
    <n v="1"/>
    <n v="352"/>
    <s v="TA"/>
    <s v="TA"/>
    <s v="Y"/>
    <n v="0"/>
    <n v="0"/>
    <n v="248"/>
    <n v="0"/>
    <n v="0"/>
    <n v="0"/>
    <s v="NA"/>
    <s v="NA"/>
    <s v="NA"/>
    <n v="0"/>
    <n v="7"/>
    <n v="2009"/>
    <s v="WD"/>
    <s v="Normal"/>
    <n v="110000"/>
    <n v="1"/>
  </r>
  <r>
    <n v="461"/>
    <n v="60"/>
    <s v="FV"/>
    <n v="75"/>
    <n v="8004"/>
    <s v="Pave"/>
    <s v="NA"/>
    <s v="IR1"/>
    <s v="Lvl"/>
    <s v="AllPub"/>
    <s v="Inside"/>
    <s v="Gtl"/>
    <s v="Somerst"/>
    <s v="RRAn"/>
    <s v="Norm"/>
    <s v="1Fam"/>
    <s v="2Story"/>
    <n v="8"/>
    <n v="5"/>
    <n v="2009"/>
    <n v="2009"/>
    <s v="Gable"/>
    <s v="CompShg"/>
    <s v="VinylSd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n v="2"/>
    <n v="1"/>
    <n v="3"/>
    <n v="1"/>
    <s v="TA"/>
    <n v="8"/>
    <s v="Typ"/>
    <n v="0"/>
    <s v="NA"/>
    <s v="BuiltIn"/>
    <n v="2009"/>
    <s v="Fin"/>
    <n v="2"/>
    <n v="552"/>
    <s v="TA"/>
    <s v="TA"/>
    <s v="Y"/>
    <n v="0"/>
    <n v="150"/>
    <n v="0"/>
    <n v="0"/>
    <n v="0"/>
    <n v="0"/>
    <s v="NA"/>
    <s v="NA"/>
    <s v="NA"/>
    <n v="0"/>
    <n v="12"/>
    <n v="2009"/>
    <s v="New"/>
    <s v="Partial"/>
    <n v="263435"/>
    <n v="3"/>
  </r>
  <r>
    <n v="462"/>
    <n v="70"/>
    <s v="RL"/>
    <n v="60"/>
    <n v="7200"/>
    <s v="Pave"/>
    <s v="NA"/>
    <s v="Reg"/>
    <s v="Lvl"/>
    <s v="AllPub"/>
    <s v="Inside"/>
    <s v="Gtl"/>
    <s v="SWISU"/>
    <s v="Feedr"/>
    <s v="Norm"/>
    <s v="1Fam"/>
    <s v="2Story"/>
    <n v="7"/>
    <n v="9"/>
    <n v="1936"/>
    <n v="2007"/>
    <s v="Gable"/>
    <s v="CompShg"/>
    <s v="Wd Sdng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n v="1"/>
    <n v="0"/>
    <n v="3"/>
    <n v="1"/>
    <s v="Gd"/>
    <n v="6"/>
    <s v="Typ"/>
    <n v="0"/>
    <s v="NA"/>
    <s v="Detchd"/>
    <n v="1971"/>
    <s v="RFn"/>
    <n v="2"/>
    <n v="576"/>
    <s v="TA"/>
    <s v="TA"/>
    <s v="Y"/>
    <n v="256"/>
    <n v="0"/>
    <n v="0"/>
    <n v="0"/>
    <n v="0"/>
    <n v="0"/>
    <s v="NA"/>
    <s v="MnPrv"/>
    <s v="NA"/>
    <n v="0"/>
    <n v="4"/>
    <n v="2009"/>
    <s v="WD"/>
    <s v="Normal"/>
    <n v="155000"/>
    <n v="1"/>
  </r>
  <r>
    <n v="463"/>
    <n v="20"/>
    <s v="RL"/>
    <n v="60"/>
    <n v="8281"/>
    <s v="Pave"/>
    <s v="NA"/>
    <s v="IR1"/>
    <s v="Lvl"/>
    <s v="AllPub"/>
    <s v="Inside"/>
    <s v="Gtl"/>
    <s v="Sawyer"/>
    <s v="Norm"/>
    <s v="Norm"/>
    <s v="1Fam"/>
    <s v="1Story"/>
    <n v="5"/>
    <n v="5"/>
    <n v="1965"/>
    <n v="1965"/>
    <s v="Gable"/>
    <s v="CompShg"/>
    <s v="MetalSd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n v="1"/>
    <s v="Po"/>
    <s v="Detchd"/>
    <n v="1965"/>
    <s v="Unf"/>
    <n v="1"/>
    <n v="360"/>
    <s v="TA"/>
    <s v="TA"/>
    <s v="Y"/>
    <n v="0"/>
    <n v="0"/>
    <n v="236"/>
    <n v="0"/>
    <n v="0"/>
    <n v="0"/>
    <s v="NA"/>
    <s v="GdWo"/>
    <s v="NA"/>
    <n v="0"/>
    <n v="12"/>
    <n v="2009"/>
    <s v="WD"/>
    <s v="Normal"/>
    <n v="62383"/>
    <n v="1"/>
  </r>
  <r>
    <n v="464"/>
    <n v="70"/>
    <s v="RL"/>
    <n v="74"/>
    <n v="11988"/>
    <s v="Pave"/>
    <s v="NA"/>
    <s v="IR1"/>
    <s v="HLS"/>
    <s v="AllPub"/>
    <s v="Inside"/>
    <s v="Mod"/>
    <s v="Crawfor"/>
    <s v="Norm"/>
    <s v="Norm"/>
    <s v="1Fam"/>
    <s v="2Story"/>
    <n v="6"/>
    <n v="7"/>
    <n v="1934"/>
    <n v="1995"/>
    <s v="Hip"/>
    <s v="CompShg"/>
    <s v="Stucco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n v="1"/>
    <n v="1"/>
    <n v="3"/>
    <n v="1"/>
    <s v="TA"/>
    <n v="6"/>
    <s v="Typ"/>
    <n v="1"/>
    <s v="Gd"/>
    <s v="Detchd"/>
    <n v="1939"/>
    <s v="Unf"/>
    <n v="1"/>
    <n v="2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188700"/>
    <n v="1"/>
  </r>
  <r>
    <n v="465"/>
    <n v="20"/>
    <s v="RL"/>
    <n v="60"/>
    <n v="8430"/>
    <s v="Pave"/>
    <s v="NA"/>
    <s v="Reg"/>
    <s v="HLS"/>
    <s v="AllPub"/>
    <s v="Inside"/>
    <s v="Mod"/>
    <s v="CollgCr"/>
    <s v="Norm"/>
    <s v="Norm"/>
    <s v="1Fam"/>
    <s v="1Story"/>
    <n v="5"/>
    <n v="5"/>
    <n v="1978"/>
    <n v="1978"/>
    <s v="Gable"/>
    <s v="CompShg"/>
    <s v="HdBoard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n v="2"/>
    <n v="0"/>
    <n v="3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9"/>
    <s v="WD"/>
    <s v="Normal"/>
    <n v="124000"/>
    <n v="1"/>
  </r>
  <r>
    <n v="466"/>
    <n v="120"/>
    <s v="RM"/>
    <s v="NA"/>
    <n v="3072"/>
    <s v="Pave"/>
    <s v="NA"/>
    <s v="Reg"/>
    <s v="Lvl"/>
    <s v="AllPub"/>
    <s v="Inside"/>
    <s v="Gtl"/>
    <s v="Blmngtn"/>
    <s v="Norm"/>
    <s v="Norm"/>
    <s v="TwnhsE"/>
    <s v="1Story"/>
    <n v="7"/>
    <n v="5"/>
    <n v="2004"/>
    <n v="2004"/>
    <s v="Hip"/>
    <s v="CompShg"/>
    <s v="VinylSd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n v="2"/>
    <n v="0"/>
    <n v="2"/>
    <n v="1"/>
    <s v="Gd"/>
    <n v="6"/>
    <s v="Typ"/>
    <n v="1"/>
    <s v="TA"/>
    <s v="Attchd"/>
    <n v="2004"/>
    <s v="Fin"/>
    <n v="2"/>
    <n v="398"/>
    <s v="TA"/>
    <s v="TA"/>
    <s v="Y"/>
    <n v="144"/>
    <n v="20"/>
    <n v="0"/>
    <n v="0"/>
    <n v="0"/>
    <n v="0"/>
    <s v="NA"/>
    <s v="NA"/>
    <s v="NA"/>
    <n v="0"/>
    <n v="5"/>
    <n v="2006"/>
    <s v="WD"/>
    <s v="Normal"/>
    <n v="178740"/>
    <n v="1"/>
  </r>
  <r>
    <n v="467"/>
    <n v="20"/>
    <s v="RL"/>
    <n v="85"/>
    <n v="10628"/>
    <s v="Pave"/>
    <s v="NA"/>
    <s v="Reg"/>
    <s v="Lvl"/>
    <s v="AllPub"/>
    <s v="Inside"/>
    <s v="Gtl"/>
    <s v="NAmes"/>
    <s v="Norm"/>
    <s v="Norm"/>
    <s v="1Fam"/>
    <s v="1Story"/>
    <n v="7"/>
    <n v="5"/>
    <n v="1970"/>
    <n v="1970"/>
    <s v="Flat"/>
    <s v="Tar&amp;Grv"/>
    <s v="Plywood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n v="1"/>
    <n v="0"/>
    <n v="2"/>
    <n v="1"/>
    <s v="TA"/>
    <n v="5"/>
    <s v="Typ"/>
    <n v="1"/>
    <s v="Po"/>
    <s v="Attchd"/>
    <n v="1970"/>
    <s v="Unf"/>
    <n v="2"/>
    <n v="526"/>
    <s v="TA"/>
    <s v="TA"/>
    <s v="Y"/>
    <n v="0"/>
    <n v="0"/>
    <n v="0"/>
    <n v="0"/>
    <n v="176"/>
    <n v="0"/>
    <s v="NA"/>
    <s v="GdWo"/>
    <s v="NA"/>
    <n v="0"/>
    <n v="4"/>
    <n v="2007"/>
    <s v="WD"/>
    <s v="Normal"/>
    <n v="167000"/>
    <n v="1"/>
  </r>
  <r>
    <n v="468"/>
    <n v="70"/>
    <s v="RL"/>
    <n v="79"/>
    <n v="9480"/>
    <s v="Pave"/>
    <s v="NA"/>
    <s v="Reg"/>
    <s v="Lvl"/>
    <s v="AllPub"/>
    <s v="Inside"/>
    <s v="Gtl"/>
    <s v="NAmes"/>
    <s v="Artery"/>
    <s v="Norm"/>
    <s v="1Fam"/>
    <s v="2Story"/>
    <n v="5"/>
    <n v="7"/>
    <n v="1942"/>
    <n v="1995"/>
    <s v="Gable"/>
    <s v="CompShg"/>
    <s v="MetalSd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n v="1"/>
    <n v="1"/>
    <n v="3"/>
    <n v="1"/>
    <s v="Gd"/>
    <n v="7"/>
    <s v="Typ"/>
    <n v="2"/>
    <s v="Gd"/>
    <s v="Attchd"/>
    <n v="1942"/>
    <s v="Unf"/>
    <n v="1"/>
    <n v="312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n v="146500"/>
    <n v="1"/>
  </r>
  <r>
    <n v="469"/>
    <n v="20"/>
    <s v="RL"/>
    <n v="98"/>
    <n v="11428"/>
    <s v="Pave"/>
    <s v="NA"/>
    <s v="IR1"/>
    <s v="Lvl"/>
    <s v="AllPub"/>
    <s v="Inside"/>
    <s v="Gtl"/>
    <s v="NridgHt"/>
    <s v="Norm"/>
    <s v="Norm"/>
    <s v="1Fam"/>
    <s v="1Story"/>
    <n v="8"/>
    <n v="5"/>
    <n v="2006"/>
    <n v="2006"/>
    <s v="Gable"/>
    <s v="CompShg"/>
    <s v="VinylSd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n v="2"/>
    <n v="0"/>
    <n v="3"/>
    <n v="1"/>
    <s v="Gd"/>
    <n v="7"/>
    <s v="Typ"/>
    <n v="1"/>
    <s v="Gd"/>
    <s v="Attchd"/>
    <n v="2006"/>
    <s v="RFn"/>
    <n v="3"/>
    <n v="866"/>
    <s v="TA"/>
    <s v="TA"/>
    <s v="Y"/>
    <n v="0"/>
    <n v="44"/>
    <n v="0"/>
    <n v="0"/>
    <n v="0"/>
    <n v="0"/>
    <s v="NA"/>
    <s v="NA"/>
    <s v="NA"/>
    <n v="0"/>
    <n v="5"/>
    <n v="2007"/>
    <s v="WD"/>
    <s v="Normal"/>
    <n v="250000"/>
    <n v="1"/>
  </r>
  <r>
    <n v="470"/>
    <n v="60"/>
    <s v="RL"/>
    <n v="76"/>
    <n v="9291"/>
    <s v="Pave"/>
    <s v="NA"/>
    <s v="IR1"/>
    <s v="Lvl"/>
    <s v="AllPub"/>
    <s v="Corner"/>
    <s v="Gtl"/>
    <s v="SawyerW"/>
    <s v="RRNe"/>
    <s v="Norm"/>
    <s v="1Fam"/>
    <s v="2Story"/>
    <n v="6"/>
    <n v="5"/>
    <n v="1993"/>
    <n v="1993"/>
    <s v="Gable"/>
    <s v="CompShg"/>
    <s v="HdBoard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n v="2"/>
    <n v="1"/>
    <n v="3"/>
    <n v="1"/>
    <s v="Gd"/>
    <n v="7"/>
    <s v="Typ"/>
    <n v="0"/>
    <s v="NA"/>
    <s v="Attchd"/>
    <n v="1993"/>
    <s v="RFn"/>
    <n v="2"/>
    <n v="506"/>
    <s v="TA"/>
    <s v="TA"/>
    <s v="Y"/>
    <n v="144"/>
    <n v="70"/>
    <n v="0"/>
    <n v="0"/>
    <n v="0"/>
    <n v="0"/>
    <s v="NA"/>
    <s v="NA"/>
    <s v="NA"/>
    <n v="0"/>
    <n v="6"/>
    <n v="2008"/>
    <s v="WD"/>
    <s v="Normal"/>
    <n v="187000"/>
    <n v="1"/>
  </r>
  <r>
    <n v="471"/>
    <n v="120"/>
    <s v="RL"/>
    <s v="NA"/>
    <n v="6820"/>
    <s v="Pave"/>
    <s v="NA"/>
    <s v="IR1"/>
    <s v="Lvl"/>
    <s v="AllPub"/>
    <s v="Corner"/>
    <s v="Gtl"/>
    <s v="StoneBr"/>
    <s v="Norm"/>
    <s v="Norm"/>
    <s v="TwnhsE"/>
    <s v="1Story"/>
    <n v="8"/>
    <n v="5"/>
    <n v="1985"/>
    <n v="1985"/>
    <s v="Gable"/>
    <s v="CompShg"/>
    <s v="HdBoard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n v="1"/>
    <n v="1"/>
    <n v="1"/>
    <n v="1"/>
    <s v="Gd"/>
    <n v="4"/>
    <s v="Typ"/>
    <n v="0"/>
    <s v="NA"/>
    <s v="Attchd"/>
    <n v="1985"/>
    <s v="RFn"/>
    <n v="2"/>
    <n v="528"/>
    <s v="TA"/>
    <s v="TA"/>
    <s v="Y"/>
    <n v="0"/>
    <n v="54"/>
    <n v="0"/>
    <n v="0"/>
    <n v="140"/>
    <n v="0"/>
    <s v="NA"/>
    <s v="NA"/>
    <s v="NA"/>
    <n v="0"/>
    <n v="6"/>
    <n v="2010"/>
    <s v="WD"/>
    <s v="Normal"/>
    <n v="212000"/>
    <n v="1"/>
  </r>
  <r>
    <n v="472"/>
    <n v="60"/>
    <s v="RL"/>
    <n v="92"/>
    <n v="11952"/>
    <s v="Pave"/>
    <s v="NA"/>
    <s v="Reg"/>
    <s v="Lvl"/>
    <s v="AllPub"/>
    <s v="Inside"/>
    <s v="Gtl"/>
    <s v="NWAmes"/>
    <s v="PosA"/>
    <s v="Norm"/>
    <s v="1Fam"/>
    <s v="2Story"/>
    <n v="7"/>
    <n v="6"/>
    <n v="1977"/>
    <n v="1977"/>
    <s v="Mansard"/>
    <s v="WdShake"/>
    <s v="WdShing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n v="2"/>
    <n v="1"/>
    <n v="3"/>
    <n v="1"/>
    <s v="TA"/>
    <n v="8"/>
    <s v="Typ"/>
    <n v="1"/>
    <s v="Gd"/>
    <s v="Attchd"/>
    <n v="1977"/>
    <s v="RFn"/>
    <n v="2"/>
    <n v="534"/>
    <s v="TA"/>
    <s v="TA"/>
    <s v="Y"/>
    <n v="0"/>
    <n v="0"/>
    <n v="0"/>
    <n v="0"/>
    <n v="276"/>
    <n v="0"/>
    <s v="NA"/>
    <s v="NA"/>
    <s v="NA"/>
    <n v="0"/>
    <n v="11"/>
    <n v="2007"/>
    <s v="WD"/>
    <s v="Normal"/>
    <n v="190000"/>
    <n v="1"/>
  </r>
  <r>
    <n v="473"/>
    <n v="180"/>
    <s v="RM"/>
    <n v="35"/>
    <n v="3675"/>
    <s v="Pave"/>
    <s v="NA"/>
    <s v="Reg"/>
    <s v="Lvl"/>
    <s v="AllPub"/>
    <s v="Inside"/>
    <s v="Gtl"/>
    <s v="Edwards"/>
    <s v="Norm"/>
    <s v="Norm"/>
    <s v="TwnhsE"/>
    <s v="SLvl"/>
    <n v="6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n v="1"/>
    <n v="0"/>
    <n v="2"/>
    <n v="1"/>
    <s v="TA"/>
    <n v="5"/>
    <s v="Typ"/>
    <n v="0"/>
    <s v="NA"/>
    <s v="Basment"/>
    <n v="2005"/>
    <s v="RFn"/>
    <n v="2"/>
    <n v="525"/>
    <s v="TA"/>
    <s v="TA"/>
    <s v="Y"/>
    <n v="0"/>
    <n v="28"/>
    <n v="0"/>
    <n v="0"/>
    <n v="0"/>
    <n v="0"/>
    <s v="NA"/>
    <s v="NA"/>
    <s v="NA"/>
    <n v="0"/>
    <n v="6"/>
    <n v="2008"/>
    <s v="WD"/>
    <s v="Normal"/>
    <n v="148000"/>
    <n v="1"/>
  </r>
  <r>
    <n v="474"/>
    <n v="20"/>
    <s v="RL"/>
    <n v="110"/>
    <n v="14977"/>
    <s v="Pave"/>
    <s v="NA"/>
    <s v="IR1"/>
    <s v="Lvl"/>
    <s v="AllPub"/>
    <s v="Inside"/>
    <s v="Gtl"/>
    <s v="NridgHt"/>
    <s v="Norm"/>
    <s v="Norm"/>
    <s v="1Fam"/>
    <s v="1Story"/>
    <n v="8"/>
    <n v="5"/>
    <n v="2006"/>
    <n v="2007"/>
    <s v="Gable"/>
    <s v="CompShg"/>
    <s v="VinylSd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n v="2"/>
    <n v="0"/>
    <n v="2"/>
    <n v="1"/>
    <s v="Gd"/>
    <n v="7"/>
    <s v="Typ"/>
    <n v="1"/>
    <s v="Ex"/>
    <s v="Attchd"/>
    <n v="2006"/>
    <s v="RFn"/>
    <n v="3"/>
    <n v="908"/>
    <s v="TA"/>
    <s v="TA"/>
    <s v="Y"/>
    <n v="250"/>
    <n v="63"/>
    <n v="0"/>
    <n v="0"/>
    <n v="0"/>
    <n v="0"/>
    <s v="NA"/>
    <s v="NA"/>
    <s v="NA"/>
    <n v="0"/>
    <n v="7"/>
    <n v="2007"/>
    <s v="New"/>
    <s v="Partial"/>
    <n v="440000"/>
    <n v="3"/>
  </r>
  <r>
    <n v="475"/>
    <n v="120"/>
    <s v="RL"/>
    <n v="41"/>
    <n v="5330"/>
    <s v="Pave"/>
    <s v="NA"/>
    <s v="Reg"/>
    <s v="Lvl"/>
    <s v="AllPub"/>
    <s v="Inside"/>
    <s v="Gtl"/>
    <s v="StoneBr"/>
    <s v="Norm"/>
    <s v="Norm"/>
    <s v="TwnhsE"/>
    <s v="1Story"/>
    <n v="8"/>
    <n v="5"/>
    <n v="2000"/>
    <n v="2000"/>
    <s v="Gable"/>
    <s v="CompShg"/>
    <s v="CemntBd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n v="0"/>
    <s v="NA"/>
    <s v="Attchd"/>
    <n v="2000"/>
    <s v="RFn"/>
    <n v="2"/>
    <n v="499"/>
    <s v="TA"/>
    <s v="TA"/>
    <s v="Y"/>
    <n v="96"/>
    <n v="48"/>
    <n v="0"/>
    <n v="0"/>
    <n v="0"/>
    <n v="0"/>
    <s v="NA"/>
    <s v="NA"/>
    <s v="NA"/>
    <n v="0"/>
    <n v="8"/>
    <n v="2007"/>
    <s v="WD"/>
    <s v="Normal"/>
    <n v="251000"/>
    <n v="1"/>
  </r>
  <r>
    <n v="476"/>
    <n v="20"/>
    <s v="RL"/>
    <n v="80"/>
    <n v="8480"/>
    <s v="Pave"/>
    <s v="NA"/>
    <s v="Reg"/>
    <s v="Lvl"/>
    <s v="AllPub"/>
    <s v="Corner"/>
    <s v="Gtl"/>
    <s v="Sawyer"/>
    <s v="Norm"/>
    <s v="Norm"/>
    <s v="1Fam"/>
    <s v="1Story"/>
    <n v="5"/>
    <n v="6"/>
    <n v="1963"/>
    <n v="1963"/>
    <s v="Hip"/>
    <s v="CompShg"/>
    <s v="HdBoard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n v="1"/>
    <n v="0"/>
    <n v="2"/>
    <n v="1"/>
    <s v="TA"/>
    <n v="5"/>
    <s v="Typ"/>
    <n v="0"/>
    <s v="NA"/>
    <s v="Detchd"/>
    <n v="1996"/>
    <s v="Unf"/>
    <n v="2"/>
    <n v="624"/>
    <s v="TA"/>
    <s v="TA"/>
    <s v="Y"/>
    <n v="0"/>
    <n v="24"/>
    <n v="0"/>
    <n v="0"/>
    <n v="192"/>
    <n v="0"/>
    <s v="NA"/>
    <s v="NA"/>
    <s v="NA"/>
    <n v="0"/>
    <n v="7"/>
    <n v="2007"/>
    <s v="WD"/>
    <s v="Normal"/>
    <n v="132500"/>
    <n v="1"/>
  </r>
  <r>
    <n v="477"/>
    <n v="20"/>
    <s v="RL"/>
    <n v="75"/>
    <n v="13125"/>
    <s v="Pave"/>
    <s v="NA"/>
    <s v="Reg"/>
    <s v="Lvl"/>
    <s v="AllPub"/>
    <s v="Inside"/>
    <s v="Mod"/>
    <s v="CollgCr"/>
    <s v="Norm"/>
    <s v="Norm"/>
    <s v="1Fam"/>
    <s v="1Story"/>
    <n v="6"/>
    <n v="5"/>
    <n v="1997"/>
    <n v="1998"/>
    <s v="Gable"/>
    <s v="CompShg"/>
    <s v="VinylSd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n v="2"/>
    <n v="0"/>
    <n v="3"/>
    <n v="1"/>
    <s v="Gd"/>
    <n v="7"/>
    <s v="Typ"/>
    <n v="1"/>
    <s v="TA"/>
    <s v="Attchd"/>
    <n v="1997"/>
    <s v="Fin"/>
    <n v="2"/>
    <n v="508"/>
    <s v="TA"/>
    <s v="TA"/>
    <s v="Y"/>
    <n v="140"/>
    <n v="39"/>
    <n v="0"/>
    <n v="0"/>
    <n v="0"/>
    <n v="0"/>
    <s v="NA"/>
    <s v="NA"/>
    <s v="NA"/>
    <n v="0"/>
    <n v="4"/>
    <n v="2008"/>
    <s v="WD"/>
    <s v="Normal"/>
    <n v="208900"/>
    <n v="1"/>
  </r>
  <r>
    <n v="478"/>
    <n v="60"/>
    <s v="RL"/>
    <n v="105"/>
    <n v="13693"/>
    <s v="Pave"/>
    <s v="NA"/>
    <s v="Reg"/>
    <s v="Lvl"/>
    <s v="AllPub"/>
    <s v="Inside"/>
    <s v="Gtl"/>
    <s v="NridgHt"/>
    <s v="Norm"/>
    <s v="Norm"/>
    <s v="1Fam"/>
    <s v="2Story"/>
    <n v="9"/>
    <n v="5"/>
    <n v="2006"/>
    <n v="2006"/>
    <s v="Hip"/>
    <s v="CompShg"/>
    <s v="VinylSd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n v="2"/>
    <n v="1"/>
    <n v="3"/>
    <n v="1"/>
    <s v="Ex"/>
    <n v="9"/>
    <s v="Typ"/>
    <n v="1"/>
    <s v="Gd"/>
    <s v="BuiltIn"/>
    <n v="2006"/>
    <s v="Fin"/>
    <n v="3"/>
    <n v="694"/>
    <s v="TA"/>
    <s v="TA"/>
    <s v="Y"/>
    <n v="414"/>
    <n v="84"/>
    <n v="0"/>
    <n v="0"/>
    <n v="0"/>
    <n v="0"/>
    <s v="NA"/>
    <s v="NA"/>
    <s v="NA"/>
    <n v="0"/>
    <n v="3"/>
    <n v="2007"/>
    <s v="WD"/>
    <s v="Normal"/>
    <n v="380000"/>
    <n v="1"/>
  </r>
  <r>
    <n v="479"/>
    <n v="20"/>
    <s v="RL"/>
    <n v="79"/>
    <n v="10637"/>
    <s v="Pave"/>
    <s v="NA"/>
    <s v="Reg"/>
    <s v="Lvl"/>
    <s v="AllPub"/>
    <s v="Inside"/>
    <s v="Gtl"/>
    <s v="CollgCr"/>
    <s v="Norm"/>
    <s v="Norm"/>
    <s v="1Fam"/>
    <s v="1Story"/>
    <n v="8"/>
    <n v="5"/>
    <n v="2007"/>
    <n v="2008"/>
    <s v="Hip"/>
    <s v="CompShg"/>
    <s v="VinylSd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n v="2"/>
    <n v="0"/>
    <n v="3"/>
    <n v="1"/>
    <s v="Gd"/>
    <n v="7"/>
    <s v="Typ"/>
    <n v="1"/>
    <s v="Gd"/>
    <s v="Attchd"/>
    <n v="2007"/>
    <s v="RFn"/>
    <n v="3"/>
    <n v="826"/>
    <s v="TA"/>
    <s v="TA"/>
    <s v="Y"/>
    <n v="208"/>
    <n v="44"/>
    <n v="0"/>
    <n v="0"/>
    <n v="0"/>
    <n v="0"/>
    <s v="NA"/>
    <s v="NA"/>
    <s v="NA"/>
    <n v="0"/>
    <n v="9"/>
    <n v="2009"/>
    <s v="WD"/>
    <s v="Normal"/>
    <n v="297000"/>
    <n v="1"/>
  </r>
  <r>
    <n v="480"/>
    <n v="30"/>
    <s v="RM"/>
    <n v="50"/>
    <n v="5925"/>
    <s v="Pave"/>
    <s v="NA"/>
    <s v="Reg"/>
    <s v="Bnk"/>
    <s v="AllPub"/>
    <s v="Inside"/>
    <s v="Gtl"/>
    <s v="OldTown"/>
    <s v="Norm"/>
    <s v="Norm"/>
    <s v="1Fam"/>
    <s v="1Story"/>
    <n v="4"/>
    <n v="7"/>
    <n v="1937"/>
    <n v="2000"/>
    <s v="Hip"/>
    <s v="CompShg"/>
    <s v="Stucco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n v="1"/>
    <n v="0"/>
    <n v="2"/>
    <n v="1"/>
    <s v="TA"/>
    <n v="7"/>
    <s v="Typ"/>
    <n v="0"/>
    <s v="NA"/>
    <s v="Detchd"/>
    <n v="1995"/>
    <s v="Unf"/>
    <n v="2"/>
    <n v="672"/>
    <s v="TA"/>
    <s v="TA"/>
    <s v="Y"/>
    <n v="0"/>
    <n v="72"/>
    <n v="0"/>
    <n v="0"/>
    <n v="0"/>
    <n v="0"/>
    <s v="NA"/>
    <s v="MnPrv"/>
    <s v="NA"/>
    <n v="0"/>
    <n v="3"/>
    <n v="2007"/>
    <s v="WD"/>
    <s v="Alloca"/>
    <n v="89471"/>
    <n v="3"/>
  </r>
  <r>
    <n v="481"/>
    <n v="20"/>
    <s v="RL"/>
    <n v="98"/>
    <n v="16033"/>
    <s v="Pave"/>
    <s v="NA"/>
    <s v="IR1"/>
    <s v="Lvl"/>
    <s v="AllPub"/>
    <s v="FR2"/>
    <s v="Gtl"/>
    <s v="NridgHt"/>
    <s v="Norm"/>
    <s v="Norm"/>
    <s v="1Fam"/>
    <s v="1Story"/>
    <n v="9"/>
    <n v="5"/>
    <n v="2004"/>
    <n v="2005"/>
    <s v="Hip"/>
    <s v="CompShg"/>
    <s v="VinylSd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n v="2"/>
    <n v="0"/>
    <n v="3"/>
    <n v="1"/>
    <s v="Gd"/>
    <n v="8"/>
    <s v="Typ"/>
    <n v="1"/>
    <s v="Gd"/>
    <s v="Attchd"/>
    <n v="2004"/>
    <s v="Fin"/>
    <n v="3"/>
    <n v="772"/>
    <s v="TA"/>
    <s v="TA"/>
    <s v="Y"/>
    <n v="519"/>
    <n v="112"/>
    <n v="0"/>
    <n v="0"/>
    <n v="0"/>
    <n v="0"/>
    <s v="NA"/>
    <s v="NA"/>
    <s v="NA"/>
    <n v="0"/>
    <n v="3"/>
    <n v="2006"/>
    <s v="WD"/>
    <s v="Normal"/>
    <n v="326000"/>
    <n v="1"/>
  </r>
  <r>
    <n v="482"/>
    <n v="20"/>
    <s v="RL"/>
    <n v="72"/>
    <n v="11846"/>
    <s v="Pave"/>
    <s v="NA"/>
    <s v="IR1"/>
    <s v="HLS"/>
    <s v="AllPub"/>
    <s v="Inside"/>
    <s v="Gtl"/>
    <s v="NridgHt"/>
    <s v="Norm"/>
    <s v="Norm"/>
    <s v="1Fam"/>
    <s v="1Story"/>
    <n v="9"/>
    <n v="5"/>
    <n v="2003"/>
    <n v="2004"/>
    <s v="Hip"/>
    <s v="CompShg"/>
    <s v="VinylSd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n v="2"/>
    <n v="0"/>
    <n v="2"/>
    <n v="1"/>
    <s v="Ex"/>
    <n v="6"/>
    <s v="Typ"/>
    <n v="1"/>
    <s v="Gd"/>
    <s v="Attchd"/>
    <n v="2003"/>
    <s v="Fin"/>
    <n v="3"/>
    <n v="874"/>
    <s v="TA"/>
    <s v="TA"/>
    <s v="Y"/>
    <n v="206"/>
    <n v="49"/>
    <n v="0"/>
    <n v="0"/>
    <n v="0"/>
    <n v="0"/>
    <s v="NA"/>
    <s v="NA"/>
    <s v="NA"/>
    <n v="0"/>
    <n v="8"/>
    <n v="2006"/>
    <s v="WD"/>
    <s v="Normal"/>
    <n v="374000"/>
    <n v="1"/>
  </r>
  <r>
    <n v="483"/>
    <n v="70"/>
    <s v="RM"/>
    <n v="50"/>
    <n v="2500"/>
    <s v="Pave"/>
    <s v="Pave"/>
    <s v="Reg"/>
    <s v="Lvl"/>
    <s v="AllPub"/>
    <s v="Corner"/>
    <s v="Gtl"/>
    <s v="OldTown"/>
    <s v="Norm"/>
    <s v="Norm"/>
    <s v="1Fam"/>
    <s v="2Story"/>
    <n v="7"/>
    <n v="8"/>
    <n v="1915"/>
    <n v="2005"/>
    <s v="Gable"/>
    <s v="CompShg"/>
    <s v="Stucco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n v="1"/>
    <n v="1"/>
    <n v="4"/>
    <n v="1"/>
    <s v="Ex"/>
    <n v="7"/>
    <s v="Min2"/>
    <n v="1"/>
    <s v="Gd"/>
    <s v="Attchd"/>
    <n v="1915"/>
    <s v="Unf"/>
    <n v="1"/>
    <n v="164"/>
    <s v="Fa"/>
    <s v="Fa"/>
    <s v="Y"/>
    <n v="0"/>
    <n v="0"/>
    <n v="0"/>
    <n v="0"/>
    <n v="0"/>
    <n v="0"/>
    <s v="NA"/>
    <s v="NA"/>
    <s v="NA"/>
    <n v="0"/>
    <n v="6"/>
    <n v="2009"/>
    <s v="WD"/>
    <s v="Normal"/>
    <n v="155000"/>
    <n v="1"/>
  </r>
  <r>
    <n v="484"/>
    <n v="120"/>
    <s v="RM"/>
    <n v="32"/>
    <n v="4500"/>
    <s v="Pave"/>
    <s v="NA"/>
    <s v="Reg"/>
    <s v="Lvl"/>
    <s v="AllPub"/>
    <s v="FR2"/>
    <s v="Gtl"/>
    <s v="Mitchel"/>
    <s v="Norm"/>
    <s v="Norm"/>
    <s v="Twnhs"/>
    <s v="1Story"/>
    <n v="6"/>
    <n v="5"/>
    <n v="1998"/>
    <n v="1998"/>
    <s v="Hip"/>
    <s v="CompShg"/>
    <s v="VinylSd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n v="2"/>
    <n v="0"/>
    <n v="2"/>
    <n v="1"/>
    <s v="TA"/>
    <n v="5"/>
    <s v="Typ"/>
    <n v="0"/>
    <s v="NA"/>
    <s v="Attchd"/>
    <n v="1998"/>
    <s v="Unf"/>
    <n v="2"/>
    <n v="402"/>
    <s v="TA"/>
    <s v="TA"/>
    <s v="Y"/>
    <n v="0"/>
    <n v="125"/>
    <n v="0"/>
    <n v="0"/>
    <n v="0"/>
    <n v="0"/>
    <s v="NA"/>
    <s v="NA"/>
    <s v="NA"/>
    <n v="0"/>
    <n v="5"/>
    <n v="2006"/>
    <s v="WD"/>
    <s v="Normal"/>
    <n v="164000"/>
    <n v="1"/>
  </r>
  <r>
    <n v="485"/>
    <n v="20"/>
    <s v="RL"/>
    <s v="NA"/>
    <n v="7758"/>
    <s v="Pave"/>
    <s v="NA"/>
    <s v="IR1"/>
    <s v="Lvl"/>
    <s v="AllPub"/>
    <s v="Corner"/>
    <s v="Gtl"/>
    <s v="Sawyer"/>
    <s v="Norm"/>
    <s v="Norm"/>
    <s v="1Fam"/>
    <s v="1Story"/>
    <n v="5"/>
    <n v="7"/>
    <n v="1962"/>
    <n v="2001"/>
    <s v="Gable"/>
    <s v="CompShg"/>
    <s v="HdBoard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n v="1"/>
    <n v="0"/>
    <n v="3"/>
    <n v="1"/>
    <s v="Gd"/>
    <n v="6"/>
    <s v="Typ"/>
    <n v="0"/>
    <s v="NA"/>
    <s v="Detchd"/>
    <n v="1963"/>
    <s v="Unf"/>
    <n v="1"/>
    <n v="264"/>
    <s v="TA"/>
    <s v="TA"/>
    <s v="Y"/>
    <n v="0"/>
    <n v="132"/>
    <n v="0"/>
    <n v="0"/>
    <n v="0"/>
    <n v="0"/>
    <s v="NA"/>
    <s v="NA"/>
    <s v="NA"/>
    <n v="0"/>
    <n v="3"/>
    <n v="2007"/>
    <s v="WD"/>
    <s v="Normal"/>
    <n v="132500"/>
    <n v="1"/>
  </r>
  <r>
    <n v="486"/>
    <n v="20"/>
    <s v="RL"/>
    <n v="80"/>
    <n v="9600"/>
    <s v="Pave"/>
    <s v="NA"/>
    <s v="Reg"/>
    <s v="Lvl"/>
    <s v="AllPub"/>
    <s v="Inside"/>
    <s v="Gtl"/>
    <s v="NAmes"/>
    <s v="Norm"/>
    <s v="Norm"/>
    <s v="1Fam"/>
    <s v="1Story"/>
    <n v="5"/>
    <n v="7"/>
    <n v="1950"/>
    <n v="2007"/>
    <s v="Gable"/>
    <s v="CompShg"/>
    <s v="MetalSd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n v="1"/>
    <n v="0"/>
    <n v="3"/>
    <n v="1"/>
    <s v="Gd"/>
    <n v="5"/>
    <s v="Typ"/>
    <n v="1"/>
    <s v="Gd"/>
    <s v="Attchd"/>
    <n v="1950"/>
    <s v="Unf"/>
    <n v="1"/>
    <n v="264"/>
    <s v="TA"/>
    <s v="TA"/>
    <s v="Y"/>
    <n v="0"/>
    <n v="80"/>
    <n v="120"/>
    <n v="0"/>
    <n v="0"/>
    <n v="0"/>
    <s v="NA"/>
    <s v="NA"/>
    <s v="NA"/>
    <n v="0"/>
    <n v="7"/>
    <n v="2009"/>
    <s v="WD"/>
    <s v="Normal"/>
    <n v="147000"/>
    <n v="1"/>
  </r>
  <r>
    <n v="487"/>
    <n v="20"/>
    <s v="RL"/>
    <n v="79"/>
    <n v="10289"/>
    <s v="Pave"/>
    <s v="NA"/>
    <s v="Reg"/>
    <s v="Lvl"/>
    <s v="AllPub"/>
    <s v="Inside"/>
    <s v="Gtl"/>
    <s v="NAmes"/>
    <s v="Norm"/>
    <s v="Norm"/>
    <s v="1Fam"/>
    <s v="1Story"/>
    <n v="5"/>
    <n v="7"/>
    <n v="1965"/>
    <n v="1965"/>
    <s v="Hip"/>
    <s v="CompShg"/>
    <s v="MetalSd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n v="1"/>
    <n v="1"/>
    <n v="3"/>
    <n v="1"/>
    <s v="TA"/>
    <n v="6"/>
    <s v="Typ"/>
    <n v="0"/>
    <s v="NA"/>
    <s v="Attchd"/>
    <n v="1965"/>
    <s v="RFn"/>
    <n v="2"/>
    <n v="515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56000"/>
    <n v="1"/>
  </r>
  <r>
    <n v="488"/>
    <n v="20"/>
    <s v="RL"/>
    <n v="70"/>
    <n v="12243"/>
    <s v="Pave"/>
    <s v="NA"/>
    <s v="IR1"/>
    <s v="Lvl"/>
    <s v="AllPub"/>
    <s v="Inside"/>
    <s v="Gtl"/>
    <s v="NWAmes"/>
    <s v="Norm"/>
    <s v="Norm"/>
    <s v="1Fam"/>
    <s v="1Story"/>
    <n v="5"/>
    <n v="6"/>
    <n v="1971"/>
    <n v="1971"/>
    <s v="Gable"/>
    <s v="CompShg"/>
    <s v="Plywood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n v="2"/>
    <n v="0"/>
    <n v="3"/>
    <n v="1"/>
    <s v="TA"/>
    <n v="7"/>
    <s v="Typ"/>
    <n v="1"/>
    <s v="TA"/>
    <s v="Attchd"/>
    <n v="1971"/>
    <s v="Unf"/>
    <n v="2"/>
    <n v="487"/>
    <s v="TA"/>
    <s v="TA"/>
    <s v="Y"/>
    <n v="224"/>
    <n v="0"/>
    <n v="0"/>
    <n v="0"/>
    <n v="180"/>
    <n v="0"/>
    <s v="NA"/>
    <s v="NA"/>
    <s v="NA"/>
    <n v="0"/>
    <n v="2"/>
    <n v="2007"/>
    <s v="WD"/>
    <s v="Normal"/>
    <n v="175000"/>
    <n v="1"/>
  </r>
  <r>
    <n v="489"/>
    <n v="190"/>
    <s v="RL"/>
    <n v="60"/>
    <n v="10800"/>
    <s v="Pave"/>
    <s v="NA"/>
    <s v="Reg"/>
    <s v="Lvl"/>
    <s v="AllPub"/>
    <s v="Corner"/>
    <s v="Gtl"/>
    <s v="OldTown"/>
    <s v="Norm"/>
    <s v="Norm"/>
    <s v="2fmCon"/>
    <s v="1.5Fin"/>
    <n v="5"/>
    <n v="4"/>
    <n v="1900"/>
    <n v="1970"/>
    <s v="Gable"/>
    <s v="CompShg"/>
    <s v="Wd Sdng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n v="2"/>
    <n v="0"/>
    <n v="3"/>
    <n v="2"/>
    <s v="TA"/>
    <n v="10"/>
    <s v="Mod"/>
    <n v="1"/>
    <s v="Gd"/>
    <s v="Attchd"/>
    <n v="1970"/>
    <s v="Unf"/>
    <n v="2"/>
    <n v="520"/>
    <s v="TA"/>
    <s v="Fa"/>
    <s v="N"/>
    <n v="142"/>
    <n v="0"/>
    <n v="0"/>
    <n v="0"/>
    <n v="0"/>
    <n v="0"/>
    <s v="NA"/>
    <s v="NA"/>
    <s v="NA"/>
    <n v="0"/>
    <n v="5"/>
    <n v="2006"/>
    <s v="ConLD"/>
    <s v="Normal"/>
    <n v="160000"/>
    <n v="1"/>
  </r>
  <r>
    <n v="490"/>
    <n v="180"/>
    <s v="RM"/>
    <n v="21"/>
    <n v="1526"/>
    <s v="Pave"/>
    <s v="NA"/>
    <s v="Reg"/>
    <s v="Lvl"/>
    <s v="AllPub"/>
    <s v="Inside"/>
    <s v="Gtl"/>
    <s v="MeadowV"/>
    <s v="Norm"/>
    <s v="Norm"/>
    <s v="Twnhs"/>
    <s v="SFoyer"/>
    <n v="4"/>
    <n v="8"/>
    <n v="1970"/>
    <n v="2002"/>
    <s v="Gable"/>
    <s v="CompShg"/>
    <s v="CemntBd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n v="1"/>
    <n v="0"/>
    <n v="1"/>
    <n v="1"/>
    <s v="Gd"/>
    <n v="3"/>
    <s v="Typ"/>
    <n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86000"/>
    <n v="1"/>
  </r>
  <r>
    <n v="491"/>
    <n v="160"/>
    <s v="RM"/>
    <s v="NA"/>
    <n v="2665"/>
    <s v="Pave"/>
    <s v="NA"/>
    <s v="Reg"/>
    <s v="Lvl"/>
    <s v="AllPub"/>
    <s v="Inside"/>
    <s v="Gtl"/>
    <s v="MeadowV"/>
    <s v="Norm"/>
    <s v="Norm"/>
    <s v="TwnhsE"/>
    <s v="2Story"/>
    <n v="5"/>
    <n v="6"/>
    <n v="1976"/>
    <n v="1976"/>
    <s v="Gable"/>
    <s v="CompShg"/>
    <s v="CemntBd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n v="1"/>
    <n v="1"/>
    <n v="3"/>
    <n v="1"/>
    <s v="TA"/>
    <n v="4"/>
    <s v="Typ"/>
    <n v="1"/>
    <s v="Gd"/>
    <s v="BuiltIn"/>
    <n v="1976"/>
    <s v="Fin"/>
    <n v="1"/>
    <n v="336"/>
    <s v="TA"/>
    <s v="TA"/>
    <s v="Y"/>
    <n v="141"/>
    <n v="24"/>
    <n v="0"/>
    <n v="0"/>
    <n v="0"/>
    <n v="0"/>
    <s v="NA"/>
    <s v="NA"/>
    <s v="NA"/>
    <n v="0"/>
    <n v="6"/>
    <n v="2008"/>
    <s v="WD"/>
    <s v="Normal"/>
    <n v="115000"/>
    <n v="1"/>
  </r>
  <r>
    <n v="492"/>
    <n v="50"/>
    <s v="RL"/>
    <n v="79"/>
    <n v="9490"/>
    <s v="Pave"/>
    <s v="NA"/>
    <s v="Reg"/>
    <s v="Lvl"/>
    <s v="AllPub"/>
    <s v="Inside"/>
    <s v="Gtl"/>
    <s v="NAmes"/>
    <s v="Artery"/>
    <s v="Norm"/>
    <s v="1Fam"/>
    <s v="1.5Fin"/>
    <n v="6"/>
    <n v="7"/>
    <n v="1941"/>
    <n v="1950"/>
    <s v="Gable"/>
    <s v="CompShg"/>
    <s v="Wd Sdng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n v="1"/>
    <n v="0"/>
    <n v="3"/>
    <n v="1"/>
    <s v="Fa"/>
    <n v="5"/>
    <s v="Typ"/>
    <n v="2"/>
    <s v="TA"/>
    <s v="Attchd"/>
    <n v="1941"/>
    <s v="Unf"/>
    <n v="1"/>
    <n v="240"/>
    <s v="TA"/>
    <s v="TA"/>
    <s v="Y"/>
    <n v="0"/>
    <n v="0"/>
    <n v="32"/>
    <n v="0"/>
    <n v="0"/>
    <n v="0"/>
    <s v="NA"/>
    <s v="MnPrv"/>
    <s v="NA"/>
    <n v="0"/>
    <n v="8"/>
    <n v="2006"/>
    <s v="WD"/>
    <s v="Normal"/>
    <n v="133000"/>
    <n v="1"/>
  </r>
  <r>
    <n v="493"/>
    <n v="60"/>
    <s v="RL"/>
    <n v="105"/>
    <n v="15578"/>
    <s v="Pave"/>
    <s v="NA"/>
    <s v="IR1"/>
    <s v="Lvl"/>
    <s v="AllPub"/>
    <s v="Corner"/>
    <s v="Gtl"/>
    <s v="Gilbert"/>
    <s v="Norm"/>
    <s v="Norm"/>
    <s v="1Fam"/>
    <s v="2Story"/>
    <n v="6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n v="2"/>
    <n v="1"/>
    <n v="3"/>
    <n v="1"/>
    <s v="TA"/>
    <n v="8"/>
    <s v="Typ"/>
    <n v="0"/>
    <s v="NA"/>
    <s v="Attchd"/>
    <n v="2006"/>
    <s v="RFn"/>
    <n v="2"/>
    <n v="429"/>
    <s v="TA"/>
    <s v="TA"/>
    <s v="Y"/>
    <n v="0"/>
    <n v="0"/>
    <n v="0"/>
    <n v="0"/>
    <n v="0"/>
    <n v="0"/>
    <s v="NA"/>
    <s v="NA"/>
    <s v="NA"/>
    <n v="0"/>
    <n v="5"/>
    <n v="2006"/>
    <s v="New"/>
    <s v="Partial"/>
    <n v="172785"/>
    <n v="3"/>
  </r>
  <r>
    <n v="494"/>
    <n v="20"/>
    <s v="RL"/>
    <n v="70"/>
    <n v="7931"/>
    <s v="Pave"/>
    <s v="NA"/>
    <s v="Reg"/>
    <s v="Lvl"/>
    <s v="AllPub"/>
    <s v="Inside"/>
    <s v="Gtl"/>
    <s v="NAmes"/>
    <s v="Norm"/>
    <s v="Norm"/>
    <s v="1Fam"/>
    <s v="1Story"/>
    <n v="5"/>
    <n v="6"/>
    <n v="1960"/>
    <n v="1960"/>
    <s v="Gable"/>
    <s v="CompShg"/>
    <s v="BrkFace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n v="1"/>
    <n v="1"/>
    <n v="3"/>
    <n v="1"/>
    <s v="TA"/>
    <n v="6"/>
    <s v="Typ"/>
    <n v="1"/>
    <s v="Fa"/>
    <s v="Detchd"/>
    <n v="1964"/>
    <s v="Unf"/>
    <n v="1"/>
    <n v="30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55000"/>
    <n v="1"/>
  </r>
  <r>
    <n v="495"/>
    <n v="30"/>
    <s v="RM"/>
    <n v="50"/>
    <n v="5784"/>
    <s v="Pave"/>
    <s v="NA"/>
    <s v="Reg"/>
    <s v="Lvl"/>
    <s v="AllPub"/>
    <s v="Inside"/>
    <s v="Gtl"/>
    <s v="OldTown"/>
    <s v="Artery"/>
    <s v="Norm"/>
    <s v="1Fam"/>
    <s v="1Story"/>
    <n v="5"/>
    <n v="8"/>
    <n v="1938"/>
    <n v="1996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n v="1"/>
    <n v="0"/>
    <n v="2"/>
    <n v="1"/>
    <s v="TA"/>
    <n v="4"/>
    <s v="Typ"/>
    <n v="0"/>
    <s v="NA"/>
    <s v="Attchd"/>
    <n v="1938"/>
    <s v="Unf"/>
    <n v="1"/>
    <n v="273"/>
    <s v="TA"/>
    <s v="TA"/>
    <s v="Y"/>
    <n v="144"/>
    <n v="20"/>
    <n v="80"/>
    <n v="0"/>
    <n v="0"/>
    <n v="0"/>
    <s v="NA"/>
    <s v="NA"/>
    <s v="NA"/>
    <n v="0"/>
    <n v="12"/>
    <n v="2009"/>
    <s v="WD"/>
    <s v="Normal"/>
    <n v="91300"/>
    <n v="1"/>
  </r>
  <r>
    <n v="496"/>
    <n v="30"/>
    <s v="C (all)"/>
    <n v="60"/>
    <n v="7879"/>
    <s v="Pave"/>
    <s v="NA"/>
    <s v="Reg"/>
    <s v="Lvl"/>
    <s v="AllPub"/>
    <s v="Inside"/>
    <s v="Gtl"/>
    <s v="IDOTRR"/>
    <s v="Norm"/>
    <s v="Norm"/>
    <s v="1Fam"/>
    <s v="1Story"/>
    <n v="4"/>
    <n v="5"/>
    <n v="1920"/>
    <n v="1950"/>
    <s v="Gable"/>
    <s v="CompShg"/>
    <s v="Wd Sdng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n v="1"/>
    <n v="0"/>
    <n v="2"/>
    <n v="1"/>
    <s v="TA"/>
    <n v="4"/>
    <s v="Typ"/>
    <n v="0"/>
    <s v="NA"/>
    <s v="NA"/>
    <s v="NA"/>
    <s v="NA"/>
    <n v="0"/>
    <n v="0"/>
    <s v="NA"/>
    <s v="NA"/>
    <s v="N"/>
    <n v="0"/>
    <n v="523"/>
    <n v="115"/>
    <n v="0"/>
    <n v="0"/>
    <n v="0"/>
    <s v="NA"/>
    <s v="GdWo"/>
    <s v="NA"/>
    <n v="0"/>
    <n v="11"/>
    <n v="2009"/>
    <s v="WD"/>
    <s v="Abnorml"/>
    <n v="34900"/>
    <n v="2"/>
  </r>
  <r>
    <n v="497"/>
    <n v="20"/>
    <s v="RL"/>
    <s v="NA"/>
    <n v="12692"/>
    <s v="Pave"/>
    <s v="NA"/>
    <s v="IR1"/>
    <s v="Lvl"/>
    <s v="AllPub"/>
    <s v="Inside"/>
    <s v="Gtl"/>
    <s v="NoRidge"/>
    <s v="Norm"/>
    <s v="Norm"/>
    <s v="1Fam"/>
    <s v="1Story"/>
    <n v="8"/>
    <n v="5"/>
    <n v="1992"/>
    <n v="1993"/>
    <s v="Hip"/>
    <s v="CompShg"/>
    <s v="BrkFace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n v="3"/>
    <n v="0"/>
    <n v="4"/>
    <n v="1"/>
    <s v="Gd"/>
    <n v="10"/>
    <s v="Typ"/>
    <n v="1"/>
    <s v="Gd"/>
    <s v="Attchd"/>
    <n v="1992"/>
    <s v="RFn"/>
    <n v="2"/>
    <n v="546"/>
    <s v="TA"/>
    <s v="TA"/>
    <s v="Y"/>
    <n v="264"/>
    <n v="75"/>
    <n v="291"/>
    <n v="0"/>
    <n v="0"/>
    <n v="0"/>
    <s v="NA"/>
    <s v="NA"/>
    <s v="NA"/>
    <n v="0"/>
    <n v="5"/>
    <n v="2007"/>
    <s v="WD"/>
    <s v="Normal"/>
    <n v="430000"/>
    <n v="1"/>
  </r>
  <r>
    <n v="498"/>
    <n v="50"/>
    <s v="RL"/>
    <n v="60"/>
    <n v="9120"/>
    <s v="Pave"/>
    <s v="Pave"/>
    <s v="Reg"/>
    <s v="Lvl"/>
    <s v="AllPub"/>
    <s v="Inside"/>
    <s v="Gtl"/>
    <s v="BrkSide"/>
    <s v="Norm"/>
    <s v="Norm"/>
    <s v="1Fam"/>
    <s v="1.5Fin"/>
    <n v="7"/>
    <n v="6"/>
    <n v="1925"/>
    <n v="1950"/>
    <s v="Gable"/>
    <s v="CompShg"/>
    <s v="Wd Sdng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n v="2"/>
    <n v="0"/>
    <n v="4"/>
    <n v="1"/>
    <s v="TA"/>
    <n v="8"/>
    <s v="Typ"/>
    <n v="0"/>
    <s v="NA"/>
    <s v="Detchd"/>
    <n v="1925"/>
    <s v="Unf"/>
    <n v="1"/>
    <n v="240"/>
    <s v="TA"/>
    <s v="TA"/>
    <s v="N"/>
    <n v="0"/>
    <n v="100"/>
    <n v="0"/>
    <n v="0"/>
    <n v="0"/>
    <n v="0"/>
    <s v="NA"/>
    <s v="GdPrv"/>
    <s v="NA"/>
    <n v="0"/>
    <n v="6"/>
    <n v="2008"/>
    <s v="WD"/>
    <s v="Normal"/>
    <n v="184000"/>
    <n v="1"/>
  </r>
  <r>
    <n v="499"/>
    <n v="20"/>
    <s v="RL"/>
    <n v="65"/>
    <n v="7800"/>
    <s v="Pave"/>
    <s v="NA"/>
    <s v="Reg"/>
    <s v="Lvl"/>
    <s v="AllPub"/>
    <s v="Inside"/>
    <s v="Gtl"/>
    <s v="Sawyer"/>
    <s v="Norm"/>
    <s v="Norm"/>
    <s v="1Fam"/>
    <s v="1Story"/>
    <n v="5"/>
    <n v="7"/>
    <n v="1967"/>
    <n v="2004"/>
    <s v="Hip"/>
    <s v="CompShg"/>
    <s v="HdBoard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n v="1"/>
    <n v="0"/>
    <n v="3"/>
    <n v="1"/>
    <s v="Gd"/>
    <n v="5"/>
    <s v="Typ"/>
    <n v="0"/>
    <s v="NA"/>
    <s v="Attchd"/>
    <n v="1967"/>
    <s v="Fin"/>
    <n v="1"/>
    <n v="288"/>
    <s v="TA"/>
    <s v="TA"/>
    <s v="Y"/>
    <n v="64"/>
    <n v="0"/>
    <n v="0"/>
    <n v="0"/>
    <n v="0"/>
    <n v="0"/>
    <s v="NA"/>
    <s v="MnPrv"/>
    <s v="NA"/>
    <n v="0"/>
    <n v="6"/>
    <n v="2009"/>
    <s v="WD"/>
    <s v="Normal"/>
    <n v="130000"/>
    <n v="1"/>
  </r>
  <r>
    <n v="500"/>
    <n v="20"/>
    <s v="RL"/>
    <n v="70"/>
    <n v="7535"/>
    <s v="Pave"/>
    <s v="NA"/>
    <s v="IR1"/>
    <s v="Lvl"/>
    <s v="AllPub"/>
    <s v="Inside"/>
    <s v="Gtl"/>
    <s v="NAmes"/>
    <s v="Norm"/>
    <s v="Norm"/>
    <s v="1Fam"/>
    <s v="1Story"/>
    <n v="5"/>
    <n v="7"/>
    <n v="1958"/>
    <n v="1985"/>
    <s v="Gable"/>
    <s v="CompShg"/>
    <s v="MetalSd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n v="1"/>
    <n v="0"/>
    <n v="2"/>
    <n v="1"/>
    <s v="TA"/>
    <n v="5"/>
    <s v="Typ"/>
    <n v="0"/>
    <s v="NA"/>
    <s v="Attchd"/>
    <n v="1958"/>
    <s v="Fin"/>
    <n v="1"/>
    <n v="297"/>
    <s v="TA"/>
    <s v="TA"/>
    <s v="Y"/>
    <n v="12"/>
    <n v="285"/>
    <n v="0"/>
    <n v="0"/>
    <n v="0"/>
    <n v="0"/>
    <s v="NA"/>
    <s v="MnWw"/>
    <s v="Shed"/>
    <n v="480"/>
    <n v="6"/>
    <n v="2007"/>
    <s v="WD"/>
    <s v="Normal"/>
    <n v="120000"/>
    <n v="1"/>
  </r>
  <r>
    <n v="501"/>
    <n v="160"/>
    <s v="RM"/>
    <n v="21"/>
    <n v="1890"/>
    <s v="Pave"/>
    <s v="NA"/>
    <s v="Reg"/>
    <s v="Lvl"/>
    <s v="AllPub"/>
    <s v="Inside"/>
    <s v="Gtl"/>
    <s v="BrDale"/>
    <s v="Norm"/>
    <s v="Norm"/>
    <s v="Twnhs"/>
    <s v="2Story"/>
    <n v="6"/>
    <n v="5"/>
    <n v="1973"/>
    <n v="1973"/>
    <s v="Gable"/>
    <s v="CompShg"/>
    <s v="HdBoard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n v="0"/>
    <s v="NA"/>
    <s v="Detchd"/>
    <n v="1973"/>
    <s v="Unf"/>
    <n v="1"/>
    <n v="264"/>
    <s v="TA"/>
    <s v="TA"/>
    <s v="Y"/>
    <n v="144"/>
    <n v="28"/>
    <n v="0"/>
    <n v="0"/>
    <n v="0"/>
    <n v="0"/>
    <s v="NA"/>
    <s v="NA"/>
    <s v="NA"/>
    <n v="0"/>
    <n v="5"/>
    <n v="2007"/>
    <s v="WD"/>
    <s v="Normal"/>
    <n v="113000"/>
    <n v="1"/>
  </r>
  <r>
    <n v="502"/>
    <n v="60"/>
    <s v="FV"/>
    <n v="75"/>
    <n v="9803"/>
    <s v="Pave"/>
    <s v="NA"/>
    <s v="Reg"/>
    <s v="Lvl"/>
    <s v="AllPub"/>
    <s v="Inside"/>
    <s v="Gtl"/>
    <s v="Somerst"/>
    <s v="Norm"/>
    <s v="Norm"/>
    <s v="1Fam"/>
    <s v="2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n v="2"/>
    <n v="1"/>
    <n v="3"/>
    <n v="1"/>
    <s v="Gd"/>
    <n v="7"/>
    <s v="Typ"/>
    <n v="0"/>
    <s v="NA"/>
    <s v="Attchd"/>
    <n v="2005"/>
    <s v="RFn"/>
    <n v="2"/>
    <n v="603"/>
    <s v="TA"/>
    <s v="TA"/>
    <s v="Y"/>
    <n v="0"/>
    <n v="108"/>
    <n v="0"/>
    <n v="0"/>
    <n v="0"/>
    <n v="0"/>
    <s v="NA"/>
    <s v="NA"/>
    <s v="NA"/>
    <n v="0"/>
    <n v="2"/>
    <n v="2008"/>
    <s v="WD"/>
    <s v="Normal"/>
    <n v="226700"/>
    <n v="1"/>
  </r>
  <r>
    <n v="503"/>
    <n v="20"/>
    <s v="RL"/>
    <n v="70"/>
    <n v="9170"/>
    <s v="Pave"/>
    <s v="NA"/>
    <s v="Reg"/>
    <s v="Lvl"/>
    <s v="AllPub"/>
    <s v="Corner"/>
    <s v="Gtl"/>
    <s v="Edwards"/>
    <s v="Feedr"/>
    <s v="Norm"/>
    <s v="1Fam"/>
    <s v="1Story"/>
    <n v="5"/>
    <n v="7"/>
    <n v="1965"/>
    <n v="1965"/>
    <s v="Hip"/>
    <s v="CompShg"/>
    <s v="MetalSd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n v="1"/>
    <n v="0"/>
    <n v="2"/>
    <n v="1"/>
    <s v="TA"/>
    <n v="6"/>
    <s v="Typ"/>
    <n v="0"/>
    <s v="NA"/>
    <s v="Detchd"/>
    <n v="1965"/>
    <s v="Unf"/>
    <n v="2"/>
    <n v="461"/>
    <s v="Fa"/>
    <s v="Fa"/>
    <s v="Y"/>
    <n v="0"/>
    <n v="0"/>
    <n v="184"/>
    <n v="0"/>
    <n v="0"/>
    <n v="0"/>
    <s v="NA"/>
    <s v="GdPrv"/>
    <s v="Shed"/>
    <n v="400"/>
    <n v="4"/>
    <n v="2007"/>
    <s v="WD"/>
    <s v="Normal"/>
    <n v="140000"/>
    <n v="1"/>
  </r>
  <r>
    <n v="504"/>
    <n v="20"/>
    <s v="RL"/>
    <n v="100"/>
    <n v="15602"/>
    <s v="Pave"/>
    <s v="NA"/>
    <s v="IR1"/>
    <s v="Lvl"/>
    <s v="AllPub"/>
    <s v="Inside"/>
    <s v="Gtl"/>
    <s v="Crawfor"/>
    <s v="Norm"/>
    <s v="Norm"/>
    <s v="1Fam"/>
    <s v="1Story"/>
    <n v="7"/>
    <n v="8"/>
    <n v="1959"/>
    <n v="1997"/>
    <s v="Gable"/>
    <s v="CompShg"/>
    <s v="BrkFace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n v="2"/>
    <n v="0"/>
    <n v="1"/>
    <n v="1"/>
    <s v="TA"/>
    <n v="6"/>
    <s v="Typ"/>
    <n v="2"/>
    <s v="TA"/>
    <s v="Attchd"/>
    <n v="1959"/>
    <s v="Fin"/>
    <n v="2"/>
    <n v="484"/>
    <s v="TA"/>
    <s v="TA"/>
    <s v="Y"/>
    <n v="0"/>
    <n v="54"/>
    <n v="0"/>
    <n v="0"/>
    <n v="161"/>
    <n v="0"/>
    <s v="NA"/>
    <s v="GdWo"/>
    <s v="NA"/>
    <n v="0"/>
    <n v="3"/>
    <n v="2010"/>
    <s v="WD"/>
    <s v="Normal"/>
    <n v="289000"/>
    <n v="1"/>
  </r>
  <r>
    <n v="505"/>
    <n v="160"/>
    <s v="RL"/>
    <n v="24"/>
    <n v="2308"/>
    <s v="Pave"/>
    <s v="NA"/>
    <s v="Reg"/>
    <s v="Lvl"/>
    <s v="AllPub"/>
    <s v="Inside"/>
    <s v="Gtl"/>
    <s v="NPkVill"/>
    <s v="Norm"/>
    <s v="Norm"/>
    <s v="TwnhsE"/>
    <s v="2Story"/>
    <n v="6"/>
    <n v="5"/>
    <n v="1974"/>
    <n v="1974"/>
    <s v="Gable"/>
    <s v="CompShg"/>
    <s v="Plywood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n v="2"/>
    <n v="1"/>
    <n v="3"/>
    <n v="1"/>
    <s v="TA"/>
    <n v="6"/>
    <s v="Typ"/>
    <n v="1"/>
    <s v="Fa"/>
    <s v="Attchd"/>
    <n v="1974"/>
    <s v="Unf"/>
    <n v="2"/>
    <n v="440"/>
    <s v="TA"/>
    <s v="TA"/>
    <s v="Y"/>
    <n v="260"/>
    <n v="0"/>
    <n v="0"/>
    <n v="0"/>
    <n v="0"/>
    <n v="0"/>
    <s v="NA"/>
    <s v="NA"/>
    <s v="NA"/>
    <n v="0"/>
    <n v="6"/>
    <n v="2009"/>
    <s v="WD"/>
    <s v="Normal"/>
    <n v="147000"/>
    <n v="1"/>
  </r>
  <r>
    <n v="506"/>
    <n v="90"/>
    <s v="RM"/>
    <n v="60"/>
    <n v="7596"/>
    <s v="Pave"/>
    <s v="Grvl"/>
    <s v="Reg"/>
    <s v="Lvl"/>
    <s v="AllPub"/>
    <s v="Inside"/>
    <s v="Gtl"/>
    <s v="OldTown"/>
    <s v="Artery"/>
    <s v="Norm"/>
    <s v="Duplex"/>
    <s v="2Story"/>
    <n v="5"/>
    <n v="5"/>
    <n v="1952"/>
    <n v="1952"/>
    <s v="Hip"/>
    <s v="CompShg"/>
    <s v="Wd Sdng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n v="2"/>
    <n v="0"/>
    <n v="4"/>
    <n v="2"/>
    <s v="TA"/>
    <n v="10"/>
    <s v="Typ"/>
    <n v="0"/>
    <s v="NA"/>
    <s v="Detchd"/>
    <n v="1952"/>
    <s v="Unf"/>
    <n v="2"/>
    <n v="400"/>
    <s v="TA"/>
    <s v="TA"/>
    <s v="N"/>
    <n v="0"/>
    <n v="0"/>
    <n v="0"/>
    <n v="0"/>
    <n v="0"/>
    <n v="0"/>
    <s v="NA"/>
    <s v="NA"/>
    <s v="NA"/>
    <n v="0"/>
    <n v="7"/>
    <n v="2009"/>
    <s v="COD"/>
    <s v="Normal"/>
    <n v="124500"/>
    <n v="1"/>
  </r>
  <r>
    <n v="507"/>
    <n v="60"/>
    <s v="RL"/>
    <n v="80"/>
    <n v="9554"/>
    <s v="Pave"/>
    <s v="NA"/>
    <s v="IR1"/>
    <s v="Lvl"/>
    <s v="AllPub"/>
    <s v="Inside"/>
    <s v="Gtl"/>
    <s v="SawyerW"/>
    <s v="Norm"/>
    <s v="Norm"/>
    <s v="1Fam"/>
    <s v="2Story"/>
    <n v="8"/>
    <n v="5"/>
    <n v="1993"/>
    <n v="1994"/>
    <s v="Gable"/>
    <s v="CompShg"/>
    <s v="VinylSd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n v="2"/>
    <n v="1"/>
    <n v="3"/>
    <n v="1"/>
    <s v="Gd"/>
    <n v="8"/>
    <s v="Typ"/>
    <n v="1"/>
    <s v="TA"/>
    <s v="Attchd"/>
    <n v="1993"/>
    <s v="RFn"/>
    <n v="2"/>
    <n v="471"/>
    <s v="TA"/>
    <s v="TA"/>
    <s v="Y"/>
    <n v="182"/>
    <n v="81"/>
    <n v="0"/>
    <n v="0"/>
    <n v="0"/>
    <n v="0"/>
    <s v="NA"/>
    <s v="NA"/>
    <s v="NA"/>
    <n v="0"/>
    <n v="9"/>
    <n v="2006"/>
    <s v="WD"/>
    <s v="Normal"/>
    <n v="215000"/>
    <n v="1"/>
  </r>
  <r>
    <n v="508"/>
    <n v="20"/>
    <s v="FV"/>
    <n v="75"/>
    <n v="7862"/>
    <s v="Pave"/>
    <s v="NA"/>
    <s v="IR1"/>
    <s v="Lvl"/>
    <s v="AllPub"/>
    <s v="Inside"/>
    <s v="Gtl"/>
    <s v="Somerst"/>
    <s v="Norm"/>
    <s v="Norm"/>
    <s v="1Fam"/>
    <s v="1Story"/>
    <n v="6"/>
    <n v="5"/>
    <n v="2009"/>
    <n v="2009"/>
    <s v="Gable"/>
    <s v="CompShg"/>
    <s v="VinylSd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n v="2"/>
    <n v="0"/>
    <n v="2"/>
    <n v="1"/>
    <s v="Gd"/>
    <n v="4"/>
    <s v="Typ"/>
    <n v="0"/>
    <s v="NA"/>
    <s v="Attchd"/>
    <n v="2009"/>
    <s v="Fin"/>
    <n v="2"/>
    <n v="676"/>
    <s v="TA"/>
    <s v="TA"/>
    <s v="Y"/>
    <n v="0"/>
    <n v="102"/>
    <n v="0"/>
    <n v="0"/>
    <n v="0"/>
    <n v="0"/>
    <s v="NA"/>
    <s v="NA"/>
    <s v="NA"/>
    <n v="0"/>
    <n v="9"/>
    <n v="2009"/>
    <s v="New"/>
    <s v="Partial"/>
    <n v="208300"/>
    <n v="3"/>
  </r>
  <r>
    <n v="509"/>
    <n v="70"/>
    <s v="RM"/>
    <n v="60"/>
    <n v="9600"/>
    <s v="Pave"/>
    <s v="NA"/>
    <s v="Reg"/>
    <s v="Lvl"/>
    <s v="AllPub"/>
    <s v="Inside"/>
    <s v="Gtl"/>
    <s v="OldTown"/>
    <s v="Norm"/>
    <s v="Norm"/>
    <s v="1Fam"/>
    <s v="2Story"/>
    <n v="7"/>
    <n v="9"/>
    <n v="1928"/>
    <n v="2005"/>
    <s v="Gambrel"/>
    <s v="CompShg"/>
    <s v="MetalSd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n v="2"/>
    <n v="0"/>
    <n v="3"/>
    <n v="1"/>
    <s v="Gd"/>
    <n v="7"/>
    <s v="Typ"/>
    <n v="1"/>
    <s v="Gd"/>
    <s v="Detchd"/>
    <n v="1928"/>
    <s v="Unf"/>
    <n v="2"/>
    <n v="360"/>
    <s v="TA"/>
    <s v="TA"/>
    <s v="N"/>
    <n v="0"/>
    <n v="0"/>
    <n v="116"/>
    <n v="0"/>
    <n v="0"/>
    <n v="0"/>
    <s v="NA"/>
    <s v="NA"/>
    <s v="NA"/>
    <n v="0"/>
    <n v="10"/>
    <n v="2008"/>
    <s v="WD"/>
    <s v="Normal"/>
    <n v="161000"/>
    <n v="1"/>
  </r>
  <r>
    <n v="510"/>
    <n v="20"/>
    <s v="RL"/>
    <n v="80"/>
    <n v="9600"/>
    <s v="Pave"/>
    <s v="NA"/>
    <s v="Reg"/>
    <s v="Lvl"/>
    <s v="AllPub"/>
    <s v="Corner"/>
    <s v="Gtl"/>
    <s v="NAmes"/>
    <s v="Norm"/>
    <s v="Norm"/>
    <s v="1Fam"/>
    <s v="1Story"/>
    <n v="5"/>
    <n v="6"/>
    <n v="1959"/>
    <n v="1959"/>
    <s v="Gable"/>
    <s v="CompShg"/>
    <s v="MetalSd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n v="1"/>
    <n v="0"/>
    <n v="3"/>
    <n v="1"/>
    <s v="TA"/>
    <n v="6"/>
    <s v="Typ"/>
    <n v="0"/>
    <s v="NA"/>
    <s v="Attchd"/>
    <n v="1959"/>
    <s v="RFn"/>
    <n v="1"/>
    <n v="270"/>
    <s v="TA"/>
    <s v="TA"/>
    <s v="Y"/>
    <n v="224"/>
    <n v="88"/>
    <n v="0"/>
    <n v="0"/>
    <n v="0"/>
    <n v="0"/>
    <s v="NA"/>
    <s v="MnPrv"/>
    <s v="NA"/>
    <n v="0"/>
    <n v="7"/>
    <n v="2009"/>
    <s v="WD"/>
    <s v="Normal"/>
    <n v="124500"/>
    <n v="1"/>
  </r>
  <r>
    <n v="511"/>
    <n v="20"/>
    <s v="RL"/>
    <n v="75"/>
    <n v="14559"/>
    <s v="Pave"/>
    <s v="NA"/>
    <s v="Reg"/>
    <s v="Lvl"/>
    <s v="AllPub"/>
    <s v="Inside"/>
    <s v="Gtl"/>
    <s v="NAmes"/>
    <s v="Norm"/>
    <s v="Norm"/>
    <s v="1Fam"/>
    <s v="1Story"/>
    <n v="5"/>
    <n v="7"/>
    <n v="1951"/>
    <n v="2000"/>
    <s v="Hip"/>
    <s v="CompShg"/>
    <s v="Wd Sdng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n v="1"/>
    <n v="0"/>
    <n v="2"/>
    <n v="1"/>
    <s v="TA"/>
    <n v="6"/>
    <s v="Min1"/>
    <n v="2"/>
    <s v="TA"/>
    <s v="CarPort"/>
    <n v="1951"/>
    <s v="Unf"/>
    <n v="1"/>
    <n v="288"/>
    <s v="TA"/>
    <s v="TA"/>
    <s v="Y"/>
    <n v="324"/>
    <n v="42"/>
    <n v="0"/>
    <n v="0"/>
    <n v="168"/>
    <n v="0"/>
    <s v="NA"/>
    <s v="NA"/>
    <s v="Shed"/>
    <n v="2000"/>
    <n v="6"/>
    <n v="2009"/>
    <s v="WD"/>
    <s v="Normal"/>
    <n v="164900"/>
    <n v="1"/>
  </r>
  <r>
    <n v="512"/>
    <n v="120"/>
    <s v="RL"/>
    <n v="40"/>
    <n v="6792"/>
    <s v="Pave"/>
    <s v="NA"/>
    <s v="IR1"/>
    <s v="Lvl"/>
    <s v="AllPub"/>
    <s v="Inside"/>
    <s v="Gtl"/>
    <s v="NridgHt"/>
    <s v="Norm"/>
    <s v="Norm"/>
    <s v="TwnhsE"/>
    <s v="1Story"/>
    <n v="7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n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3"/>
    <n v="2006"/>
    <s v="New"/>
    <s v="Partial"/>
    <n v="202665"/>
    <n v="3"/>
  </r>
  <r>
    <n v="513"/>
    <n v="20"/>
    <s v="RL"/>
    <n v="70"/>
    <n v="9100"/>
    <s v="Pave"/>
    <s v="NA"/>
    <s v="Reg"/>
    <s v="Lvl"/>
    <s v="AllPub"/>
    <s v="Corner"/>
    <s v="Gtl"/>
    <s v="NAmes"/>
    <s v="Feedr"/>
    <s v="Norm"/>
    <s v="1Fam"/>
    <s v="1Story"/>
    <n v="5"/>
    <n v="5"/>
    <n v="1958"/>
    <n v="1958"/>
    <s v="Gable"/>
    <s v="CompShg"/>
    <s v="VinylSd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n v="1"/>
    <n v="0"/>
    <n v="3"/>
    <n v="1"/>
    <s v="TA"/>
    <n v="5"/>
    <s v="Typ"/>
    <n v="0"/>
    <s v="NA"/>
    <s v="Detchd"/>
    <n v="196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29900"/>
    <n v="1"/>
  </r>
  <r>
    <n v="514"/>
    <n v="20"/>
    <s v="RL"/>
    <n v="71"/>
    <n v="9187"/>
    <s v="Pave"/>
    <s v="NA"/>
    <s v="Reg"/>
    <s v="Bnk"/>
    <s v="AllPub"/>
    <s v="Corner"/>
    <s v="Gtl"/>
    <s v="Mitchel"/>
    <s v="Norm"/>
    <s v="Norm"/>
    <s v="1Fam"/>
    <s v="1Story"/>
    <n v="6"/>
    <n v="5"/>
    <n v="1983"/>
    <n v="1983"/>
    <s v="Gable"/>
    <s v="CompShg"/>
    <s v="VinylSd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n v="1"/>
    <n v="1"/>
    <n v="3"/>
    <n v="1"/>
    <s v="TA"/>
    <n v="5"/>
    <s v="Typ"/>
    <n v="0"/>
    <s v="NA"/>
    <s v="Attchd"/>
    <n v="1983"/>
    <s v="Unf"/>
    <n v="2"/>
    <n v="484"/>
    <s v="TA"/>
    <s v="TA"/>
    <s v="Y"/>
    <n v="120"/>
    <n v="0"/>
    <n v="158"/>
    <n v="0"/>
    <n v="0"/>
    <n v="0"/>
    <s v="NA"/>
    <s v="NA"/>
    <s v="NA"/>
    <n v="0"/>
    <n v="6"/>
    <n v="2007"/>
    <s v="WD"/>
    <s v="Normal"/>
    <n v="134000"/>
    <n v="1"/>
  </r>
  <r>
    <n v="515"/>
    <n v="45"/>
    <s v="RL"/>
    <n v="55"/>
    <n v="10594"/>
    <s v="Pave"/>
    <s v="NA"/>
    <s v="Reg"/>
    <s v="Lvl"/>
    <s v="AllPub"/>
    <s v="Inside"/>
    <s v="Gtl"/>
    <s v="Crawfor"/>
    <s v="Norm"/>
    <s v="Norm"/>
    <s v="1Fam"/>
    <s v="1.5Unf"/>
    <n v="5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n v="1"/>
    <n v="0"/>
    <n v="2"/>
    <n v="1"/>
    <s v="TA"/>
    <n v="5"/>
    <s v="Typ"/>
    <n v="0"/>
    <s v="NA"/>
    <s v="Detchd"/>
    <n v="1926"/>
    <s v="Unf"/>
    <n v="1"/>
    <n v="200"/>
    <s v="Po"/>
    <s v="Po"/>
    <s v="Y"/>
    <n v="0"/>
    <n v="0"/>
    <n v="112"/>
    <n v="0"/>
    <n v="0"/>
    <n v="0"/>
    <s v="NA"/>
    <s v="MnPrv"/>
    <s v="NA"/>
    <n v="0"/>
    <n v="6"/>
    <n v="2007"/>
    <s v="WD"/>
    <s v="Normal"/>
    <n v="96500"/>
    <n v="1"/>
  </r>
  <r>
    <n v="516"/>
    <n v="20"/>
    <s v="RL"/>
    <n v="94"/>
    <n v="12220"/>
    <s v="Pave"/>
    <s v="NA"/>
    <s v="Reg"/>
    <s v="Lvl"/>
    <s v="AllPub"/>
    <s v="Inside"/>
    <s v="Gtl"/>
    <s v="NridgHt"/>
    <s v="Norm"/>
    <s v="Norm"/>
    <s v="1Fam"/>
    <s v="1Story"/>
    <n v="10"/>
    <n v="5"/>
    <n v="2009"/>
    <n v="2009"/>
    <s v="Hip"/>
    <s v="CompShg"/>
    <s v="CemntBd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n v="2"/>
    <n v="1"/>
    <n v="3"/>
    <n v="1"/>
    <s v="Ex"/>
    <n v="9"/>
    <s v="Typ"/>
    <n v="1"/>
    <s v="Gd"/>
    <s v="Attchd"/>
    <n v="2009"/>
    <s v="Fin"/>
    <n v="3"/>
    <n v="900"/>
    <s v="TA"/>
    <s v="TA"/>
    <s v="Y"/>
    <n v="156"/>
    <n v="54"/>
    <n v="0"/>
    <n v="0"/>
    <n v="0"/>
    <n v="0"/>
    <s v="NA"/>
    <s v="NA"/>
    <s v="NA"/>
    <n v="0"/>
    <n v="9"/>
    <n v="2009"/>
    <s v="New"/>
    <s v="Partial"/>
    <n v="402861"/>
    <n v="3"/>
  </r>
  <r>
    <n v="517"/>
    <n v="80"/>
    <s v="RL"/>
    <s v="NA"/>
    <n v="10448"/>
    <s v="Pave"/>
    <s v="NA"/>
    <s v="IR1"/>
    <s v="Lvl"/>
    <s v="AllPub"/>
    <s v="Corner"/>
    <s v="Gtl"/>
    <s v="NWAmes"/>
    <s v="Norm"/>
    <s v="Norm"/>
    <s v="1Fam"/>
    <s v="SLvl"/>
    <n v="6"/>
    <n v="6"/>
    <n v="1972"/>
    <n v="1972"/>
    <s v="Gable"/>
    <s v="CompShg"/>
    <s v="HdBoard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n v="2"/>
    <n v="1"/>
    <n v="3"/>
    <n v="1"/>
    <s v="TA"/>
    <n v="7"/>
    <s v="Typ"/>
    <n v="1"/>
    <s v="TA"/>
    <s v="Attchd"/>
    <n v="1972"/>
    <s v="RFn"/>
    <n v="2"/>
    <n v="583"/>
    <s v="TA"/>
    <s v="TA"/>
    <s v="Y"/>
    <n v="0"/>
    <n v="104"/>
    <n v="0"/>
    <n v="0"/>
    <n v="0"/>
    <n v="0"/>
    <s v="NA"/>
    <s v="GdPrv"/>
    <s v="NA"/>
    <n v="0"/>
    <n v="8"/>
    <n v="2009"/>
    <s v="COD"/>
    <s v="Abnorml"/>
    <n v="158000"/>
    <n v="2"/>
  </r>
  <r>
    <n v="518"/>
    <n v="60"/>
    <s v="RL"/>
    <n v="79"/>
    <n v="10208"/>
    <s v="Pave"/>
    <s v="NA"/>
    <s v="IR1"/>
    <s v="Lvl"/>
    <s v="AllPub"/>
    <s v="Inside"/>
    <s v="Gtl"/>
    <s v="NoRidge"/>
    <s v="Norm"/>
    <s v="Norm"/>
    <s v="1Fam"/>
    <s v="2Story"/>
    <n v="7"/>
    <n v="5"/>
    <n v="1996"/>
    <n v="1997"/>
    <s v="Gable"/>
    <s v="CompShg"/>
    <s v="VinylSd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n v="2"/>
    <n v="1"/>
    <n v="3"/>
    <n v="1"/>
    <s v="Gd"/>
    <n v="7"/>
    <s v="Typ"/>
    <n v="1"/>
    <s v="TA"/>
    <s v="Attchd"/>
    <n v="1996"/>
    <s v="RFn"/>
    <n v="3"/>
    <n v="889"/>
    <s v="TA"/>
    <s v="TA"/>
    <s v="Y"/>
    <n v="220"/>
    <n v="0"/>
    <n v="0"/>
    <n v="0"/>
    <n v="0"/>
    <n v="0"/>
    <s v="NA"/>
    <s v="NA"/>
    <s v="NA"/>
    <n v="0"/>
    <n v="7"/>
    <n v="2009"/>
    <s v="WD"/>
    <s v="Normal"/>
    <n v="265000"/>
    <n v="1"/>
  </r>
  <r>
    <n v="519"/>
    <n v="60"/>
    <s v="RL"/>
    <s v="NA"/>
    <n v="9531"/>
    <s v="Pave"/>
    <s v="NA"/>
    <s v="IR1"/>
    <s v="Lvl"/>
    <s v="AllPub"/>
    <s v="CulDSac"/>
    <s v="Gtl"/>
    <s v="CollgCr"/>
    <s v="Norm"/>
    <s v="Norm"/>
    <s v="1Fam"/>
    <s v="2Story"/>
    <n v="6"/>
    <n v="5"/>
    <n v="1998"/>
    <n v="1998"/>
    <s v="Gable"/>
    <s v="CompShg"/>
    <s v="VinylSd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n v="2"/>
    <n v="1"/>
    <n v="3"/>
    <n v="1"/>
    <s v="TA"/>
    <n v="7"/>
    <s v="Typ"/>
    <n v="0"/>
    <s v="NA"/>
    <s v="Attchd"/>
    <n v="1998"/>
    <s v="RFn"/>
    <n v="2"/>
    <n v="546"/>
    <s v="TA"/>
    <s v="TA"/>
    <s v="Y"/>
    <n v="0"/>
    <n v="36"/>
    <n v="0"/>
    <n v="0"/>
    <n v="0"/>
    <n v="0"/>
    <s v="NA"/>
    <s v="MnPrv"/>
    <s v="NA"/>
    <n v="0"/>
    <n v="5"/>
    <n v="2007"/>
    <s v="WD"/>
    <s v="Normal"/>
    <n v="211000"/>
    <n v="1"/>
  </r>
  <r>
    <n v="520"/>
    <n v="70"/>
    <s v="RL"/>
    <n v="53"/>
    <n v="10918"/>
    <s v="Pave"/>
    <s v="NA"/>
    <s v="Reg"/>
    <s v="Lvl"/>
    <s v="AllPub"/>
    <s v="Inside"/>
    <s v="Gtl"/>
    <s v="Crawfor"/>
    <s v="Norm"/>
    <s v="Norm"/>
    <s v="1Fam"/>
    <s v="2Story"/>
    <n v="7"/>
    <n v="9"/>
    <n v="1926"/>
    <n v="2004"/>
    <s v="Gambrel"/>
    <s v="CompShg"/>
    <s v="MetalSd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n v="1"/>
    <n v="1"/>
    <n v="3"/>
    <n v="1"/>
    <s v="Gd"/>
    <n v="9"/>
    <s v="Typ"/>
    <n v="2"/>
    <s v="Gd"/>
    <s v="Detchd"/>
    <n v="1926"/>
    <s v="Unf"/>
    <n v="1"/>
    <n v="282"/>
    <s v="TA"/>
    <s v="TA"/>
    <s v="Y"/>
    <n v="0"/>
    <n v="0"/>
    <n v="0"/>
    <n v="0"/>
    <n v="145"/>
    <n v="0"/>
    <s v="NA"/>
    <s v="MnPrv"/>
    <s v="NA"/>
    <n v="0"/>
    <n v="6"/>
    <n v="2009"/>
    <s v="WD"/>
    <s v="Normal"/>
    <n v="234000"/>
    <n v="1"/>
  </r>
  <r>
    <n v="521"/>
    <n v="190"/>
    <s v="RL"/>
    <n v="60"/>
    <n v="10800"/>
    <s v="Pave"/>
    <s v="Grvl"/>
    <s v="Reg"/>
    <s v="Lvl"/>
    <s v="AllPub"/>
    <s v="Inside"/>
    <s v="Gtl"/>
    <s v="OldTown"/>
    <s v="Norm"/>
    <s v="Norm"/>
    <s v="2fmCon"/>
    <s v="2Story"/>
    <n v="4"/>
    <n v="7"/>
    <n v="1900"/>
    <n v="2000"/>
    <s v="Gable"/>
    <s v="CompShg"/>
    <s v="MetalSd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n v="1294"/>
    <n v="0"/>
    <n v="0"/>
    <n v="2"/>
    <n v="0"/>
    <n v="3"/>
    <n v="2"/>
    <s v="TA"/>
    <n v="7"/>
    <s v="Typ"/>
    <n v="0"/>
    <s v="NA"/>
    <s v="NA"/>
    <s v="NA"/>
    <s v="NA"/>
    <n v="0"/>
    <n v="0"/>
    <s v="NA"/>
    <s v="NA"/>
    <s v="N"/>
    <n v="220"/>
    <n v="114"/>
    <n v="210"/>
    <n v="0"/>
    <n v="0"/>
    <n v="0"/>
    <s v="NA"/>
    <s v="NA"/>
    <s v="NA"/>
    <n v="0"/>
    <n v="8"/>
    <n v="2008"/>
    <s v="WD"/>
    <s v="Normal"/>
    <n v="106250"/>
    <n v="1"/>
  </r>
  <r>
    <n v="522"/>
    <n v="20"/>
    <s v="RL"/>
    <n v="90"/>
    <n v="11988"/>
    <s v="Pave"/>
    <s v="NA"/>
    <s v="IR1"/>
    <s v="Lvl"/>
    <s v="AllPub"/>
    <s v="Corner"/>
    <s v="Gtl"/>
    <s v="NAmes"/>
    <s v="Feedr"/>
    <s v="Norm"/>
    <s v="1Fam"/>
    <s v="1Story"/>
    <n v="6"/>
    <n v="6"/>
    <n v="1957"/>
    <n v="1957"/>
    <s v="Gable"/>
    <s v="CompShg"/>
    <s v="VinylSd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n v="1"/>
    <n v="1"/>
    <n v="3"/>
    <n v="1"/>
    <s v="TA"/>
    <n v="6"/>
    <s v="Typ"/>
    <n v="2"/>
    <s v="Gd"/>
    <s v="Attchd"/>
    <n v="1957"/>
    <s v="Unf"/>
    <n v="1"/>
    <n v="336"/>
    <s v="TA"/>
    <s v="TA"/>
    <s v="Y"/>
    <n v="0"/>
    <n v="40"/>
    <n v="0"/>
    <n v="0"/>
    <n v="0"/>
    <n v="0"/>
    <s v="NA"/>
    <s v="NA"/>
    <s v="NA"/>
    <n v="0"/>
    <n v="5"/>
    <n v="2007"/>
    <s v="WD"/>
    <s v="Normal"/>
    <n v="150000"/>
    <n v="1"/>
  </r>
  <r>
    <n v="523"/>
    <n v="50"/>
    <s v="RM"/>
    <n v="50"/>
    <n v="5000"/>
    <s v="Pave"/>
    <s v="NA"/>
    <s v="Reg"/>
    <s v="Lvl"/>
    <s v="AllPub"/>
    <s v="Corner"/>
    <s v="Gtl"/>
    <s v="BrkSide"/>
    <s v="Feedr"/>
    <s v="Norm"/>
    <s v="1Fam"/>
    <s v="1.5Fin"/>
    <n v="6"/>
    <n v="7"/>
    <n v="1947"/>
    <n v="1950"/>
    <s v="Gable"/>
    <s v="CompShg"/>
    <s v="CemntBd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n v="2"/>
    <n v="0"/>
    <n v="3"/>
    <n v="1"/>
    <s v="TA"/>
    <n v="7"/>
    <s v="Typ"/>
    <n v="2"/>
    <s v="Gd"/>
    <s v="Detchd"/>
    <n v="1950"/>
    <s v="Unf"/>
    <n v="2"/>
    <n v="420"/>
    <s v="TA"/>
    <s v="TA"/>
    <s v="Y"/>
    <n v="0"/>
    <n v="24"/>
    <n v="36"/>
    <n v="0"/>
    <n v="0"/>
    <n v="0"/>
    <s v="NA"/>
    <s v="NA"/>
    <s v="NA"/>
    <n v="0"/>
    <n v="10"/>
    <n v="2006"/>
    <s v="WD"/>
    <s v="Normal"/>
    <n v="159000"/>
    <n v="1"/>
  </r>
  <r>
    <n v="524"/>
    <n v="60"/>
    <s v="RL"/>
    <n v="130"/>
    <n v="40094"/>
    <s v="Pave"/>
    <s v="NA"/>
    <s v="IR1"/>
    <s v="Bnk"/>
    <s v="AllPub"/>
    <s v="Inside"/>
    <s v="Gtl"/>
    <s v="Edwards"/>
    <s v="PosN"/>
    <s v="PosN"/>
    <s v="1Fam"/>
    <s v="2Story"/>
    <n v="10"/>
    <n v="5"/>
    <n v="2007"/>
    <n v="2008"/>
    <s v="Hip"/>
    <s v="CompShg"/>
    <s v="CemntBd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n v="3"/>
    <n v="1"/>
    <n v="3"/>
    <n v="1"/>
    <s v="Ex"/>
    <n v="11"/>
    <s v="Typ"/>
    <n v="1"/>
    <s v="Gd"/>
    <s v="BuiltIn"/>
    <n v="2007"/>
    <s v="Fin"/>
    <n v="3"/>
    <n v="884"/>
    <s v="TA"/>
    <s v="TA"/>
    <s v="Y"/>
    <n v="208"/>
    <n v="406"/>
    <n v="0"/>
    <n v="0"/>
    <n v="0"/>
    <n v="0"/>
    <s v="NA"/>
    <s v="NA"/>
    <s v="NA"/>
    <n v="0"/>
    <n v="10"/>
    <n v="2007"/>
    <s v="New"/>
    <s v="Partial"/>
    <n v="184750"/>
    <n v="3"/>
  </r>
  <r>
    <n v="525"/>
    <n v="60"/>
    <s v="RL"/>
    <n v="95"/>
    <n v="11787"/>
    <s v="Pave"/>
    <s v="NA"/>
    <s v="IR1"/>
    <s v="Lvl"/>
    <s v="AllPub"/>
    <s v="Inside"/>
    <s v="Gtl"/>
    <s v="NoRidge"/>
    <s v="Norm"/>
    <s v="Norm"/>
    <s v="1Fam"/>
    <s v="2Story"/>
    <n v="7"/>
    <n v="5"/>
    <n v="1996"/>
    <n v="1997"/>
    <s v="Gable"/>
    <s v="CompShg"/>
    <s v="VinylSd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n v="2"/>
    <n v="1"/>
    <n v="3"/>
    <n v="1"/>
    <s v="Gd"/>
    <n v="8"/>
    <s v="Typ"/>
    <n v="1"/>
    <s v="TA"/>
    <s v="Attchd"/>
    <n v="1996"/>
    <s v="Fin"/>
    <n v="3"/>
    <n v="834"/>
    <s v="TA"/>
    <s v="TA"/>
    <s v="Y"/>
    <n v="239"/>
    <n v="60"/>
    <n v="0"/>
    <n v="0"/>
    <n v="0"/>
    <n v="0"/>
    <s v="NA"/>
    <s v="NA"/>
    <s v="NA"/>
    <n v="0"/>
    <n v="8"/>
    <n v="2007"/>
    <s v="WD"/>
    <s v="Normal"/>
    <n v="315750"/>
    <n v="1"/>
  </r>
  <r>
    <n v="526"/>
    <n v="20"/>
    <s v="FV"/>
    <n v="62"/>
    <n v="7500"/>
    <s v="Pave"/>
    <s v="Pave"/>
    <s v="Reg"/>
    <s v="Lvl"/>
    <s v="AllPub"/>
    <s v="Inside"/>
    <s v="Gtl"/>
    <s v="Somerst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n v="2"/>
    <n v="0"/>
    <n v="3"/>
    <n v="1"/>
    <s v="Gd"/>
    <n v="6"/>
    <s v="Typ"/>
    <n v="1"/>
    <s v="TA"/>
    <s v="Attchd"/>
    <n v="2005"/>
    <s v="Unf"/>
    <n v="2"/>
    <n v="453"/>
    <s v="TA"/>
    <s v="TA"/>
    <s v="Y"/>
    <n v="38"/>
    <n v="144"/>
    <n v="0"/>
    <n v="0"/>
    <n v="0"/>
    <n v="0"/>
    <s v="NA"/>
    <s v="NA"/>
    <s v="NA"/>
    <n v="0"/>
    <n v="4"/>
    <n v="2006"/>
    <s v="WD"/>
    <s v="Normal"/>
    <n v="176000"/>
    <n v="1"/>
  </r>
  <r>
    <n v="527"/>
    <n v="20"/>
    <s v="RL"/>
    <n v="70"/>
    <n v="13300"/>
    <s v="Pave"/>
    <s v="NA"/>
    <s v="Reg"/>
    <s v="Lvl"/>
    <s v="AllPub"/>
    <s v="Inside"/>
    <s v="Gtl"/>
    <s v="NAmes"/>
    <s v="Norm"/>
    <s v="Norm"/>
    <s v="1Fam"/>
    <s v="1Story"/>
    <n v="5"/>
    <n v="7"/>
    <n v="1956"/>
    <n v="2000"/>
    <s v="Hip"/>
    <s v="CompShg"/>
    <s v="Wd Sdng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n v="1"/>
    <n v="0"/>
    <n v="2"/>
    <n v="1"/>
    <s v="TA"/>
    <n v="4"/>
    <s v="Typ"/>
    <n v="0"/>
    <s v="NA"/>
    <s v="Attchd"/>
    <n v="1956"/>
    <s v="Unf"/>
    <n v="1"/>
    <n v="252"/>
    <s v="TA"/>
    <s v="TA"/>
    <s v="Y"/>
    <n v="261"/>
    <n v="0"/>
    <n v="156"/>
    <n v="0"/>
    <n v="0"/>
    <n v="0"/>
    <s v="NA"/>
    <s v="NA"/>
    <s v="NA"/>
    <n v="0"/>
    <n v="6"/>
    <n v="2007"/>
    <s v="WD"/>
    <s v="Normal"/>
    <n v="132000"/>
    <n v="1"/>
  </r>
  <r>
    <n v="528"/>
    <n v="60"/>
    <s v="RL"/>
    <n v="67"/>
    <n v="14948"/>
    <s v="Pave"/>
    <s v="NA"/>
    <s v="IR1"/>
    <s v="Lvl"/>
    <s v="AllPub"/>
    <s v="Inside"/>
    <s v="Gtl"/>
    <s v="NridgHt"/>
    <s v="Norm"/>
    <s v="Norm"/>
    <s v="1Fam"/>
    <s v="2Story"/>
    <n v="9"/>
    <n v="5"/>
    <n v="2008"/>
    <n v="2008"/>
    <s v="Hip"/>
    <s v="CompShg"/>
    <s v="VinylSd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n v="2"/>
    <n v="1"/>
    <n v="3"/>
    <n v="1"/>
    <s v="Ex"/>
    <n v="11"/>
    <s v="Typ"/>
    <n v="1"/>
    <s v="Gd"/>
    <s v="Attchd"/>
    <n v="2008"/>
    <s v="Fin"/>
    <n v="3"/>
    <n v="858"/>
    <s v="TA"/>
    <s v="TA"/>
    <s v="Y"/>
    <n v="126"/>
    <n v="66"/>
    <n v="0"/>
    <n v="0"/>
    <n v="0"/>
    <n v="0"/>
    <s v="NA"/>
    <s v="NA"/>
    <s v="NA"/>
    <n v="0"/>
    <n v="11"/>
    <n v="2008"/>
    <s v="New"/>
    <s v="Partial"/>
    <n v="446261"/>
    <n v="3"/>
  </r>
  <r>
    <n v="529"/>
    <n v="30"/>
    <s v="RL"/>
    <n v="58"/>
    <n v="9098"/>
    <s v="Pave"/>
    <s v="NA"/>
    <s v="IR1"/>
    <s v="Lvl"/>
    <s v="AllPub"/>
    <s v="Inside"/>
    <s v="Gtl"/>
    <s v="Edwards"/>
    <s v="Norm"/>
    <s v="Norm"/>
    <s v="1Fam"/>
    <s v="1Story"/>
    <n v="4"/>
    <n v="7"/>
    <n v="1920"/>
    <n v="2002"/>
    <s v="Gable"/>
    <s v="CompShg"/>
    <s v="Wd Sdng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n v="1"/>
    <n v="0"/>
    <n v="2"/>
    <n v="1"/>
    <s v="TA"/>
    <n v="5"/>
    <s v="Typ"/>
    <n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7"/>
    <n v="2007"/>
    <s v="WD"/>
    <s v="Normal"/>
    <n v="86000"/>
    <n v="1"/>
  </r>
  <r>
    <n v="530"/>
    <n v="20"/>
    <s v="RL"/>
    <s v="NA"/>
    <n v="32668"/>
    <s v="Pave"/>
    <s v="NA"/>
    <s v="IR1"/>
    <s v="Lvl"/>
    <s v="AllPub"/>
    <s v="CulDSac"/>
    <s v="Gtl"/>
    <s v="Crawfor"/>
    <s v="Norm"/>
    <s v="Norm"/>
    <s v="1Fam"/>
    <s v="1Story"/>
    <n v="6"/>
    <n v="3"/>
    <n v="1957"/>
    <n v="1975"/>
    <s v="Hip"/>
    <s v="CompShg"/>
    <s v="Wd Sdng"/>
    <s v="Stone"/>
    <s v="NA"/>
    <s v="NA"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n v="3"/>
    <n v="0"/>
    <n v="4"/>
    <n v="2"/>
    <s v="TA"/>
    <n v="9"/>
    <s v="Maj1"/>
    <n v="2"/>
    <s v="TA"/>
    <s v="Attchd"/>
    <n v="1975"/>
    <s v="RFn"/>
    <n v="2"/>
    <n v="484"/>
    <s v="TA"/>
    <s v="TA"/>
    <s v="Y"/>
    <n v="0"/>
    <n v="0"/>
    <n v="200"/>
    <n v="0"/>
    <n v="0"/>
    <n v="0"/>
    <s v="NA"/>
    <s v="NA"/>
    <s v="NA"/>
    <n v="0"/>
    <n v="3"/>
    <n v="2007"/>
    <s v="WD"/>
    <s v="Alloca"/>
    <n v="200624"/>
    <n v="3"/>
  </r>
  <r>
    <n v="531"/>
    <n v="80"/>
    <s v="RL"/>
    <n v="85"/>
    <n v="10200"/>
    <s v="Pave"/>
    <s v="NA"/>
    <s v="Reg"/>
    <s v="Lvl"/>
    <s v="AllPub"/>
    <s v="Inside"/>
    <s v="Gtl"/>
    <s v="Timber"/>
    <s v="Norm"/>
    <s v="Norm"/>
    <s v="1Fam"/>
    <s v="SLvl"/>
    <n v="6"/>
    <n v="5"/>
    <n v="1988"/>
    <n v="1989"/>
    <s v="Gable"/>
    <s v="CompShg"/>
    <s v="HdBoard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n v="2"/>
    <n v="0"/>
    <n v="3"/>
    <n v="1"/>
    <s v="Gd"/>
    <n v="5"/>
    <s v="Typ"/>
    <n v="1"/>
    <s v="Fa"/>
    <s v="Attchd"/>
    <n v="1988"/>
    <s v="RFn"/>
    <n v="2"/>
    <n v="600"/>
    <s v="TA"/>
    <s v="TA"/>
    <s v="Y"/>
    <n v="224"/>
    <n v="0"/>
    <n v="0"/>
    <n v="0"/>
    <n v="0"/>
    <n v="0"/>
    <s v="NA"/>
    <s v="NA"/>
    <s v="NA"/>
    <n v="0"/>
    <n v="8"/>
    <n v="2008"/>
    <s v="WD"/>
    <s v="Abnorml"/>
    <n v="175000"/>
    <n v="2"/>
  </r>
  <r>
    <n v="532"/>
    <n v="70"/>
    <s v="RM"/>
    <n v="60"/>
    <n v="6155"/>
    <s v="Pave"/>
    <s v="NA"/>
    <s v="IR1"/>
    <s v="Lvl"/>
    <s v="AllPub"/>
    <s v="FR3"/>
    <s v="Gtl"/>
    <s v="BrkSide"/>
    <s v="RRNn"/>
    <s v="Feedr"/>
    <s v="1Fam"/>
    <s v="2Story"/>
    <n v="6"/>
    <n v="8"/>
    <n v="1920"/>
    <n v="1999"/>
    <s v="Gable"/>
    <s v="CompShg"/>
    <s v="Wd Sdng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n v="2"/>
    <n v="0"/>
    <n v="3"/>
    <n v="1"/>
    <s v="TA"/>
    <n v="6"/>
    <s v="Typ"/>
    <n v="0"/>
    <s v="NA"/>
    <s v="Detchd"/>
    <n v="1920"/>
    <s v="Fin"/>
    <n v="2"/>
    <n v="502"/>
    <s v="TA"/>
    <s v="Fa"/>
    <s v="Y"/>
    <n v="0"/>
    <n v="0"/>
    <n v="84"/>
    <n v="0"/>
    <n v="0"/>
    <n v="0"/>
    <s v="NA"/>
    <s v="NA"/>
    <s v="NA"/>
    <n v="0"/>
    <n v="6"/>
    <n v="2008"/>
    <s v="WD"/>
    <s v="Normal"/>
    <n v="128000"/>
    <n v="1"/>
  </r>
  <r>
    <n v="533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n v="5"/>
    <n v="7"/>
    <n v="1955"/>
    <n v="2007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n v="827"/>
    <n v="0"/>
    <n v="0"/>
    <n v="1"/>
    <n v="0"/>
    <n v="2"/>
    <n v="1"/>
    <s v="TA"/>
    <n v="5"/>
    <s v="Mod"/>
    <n v="1"/>
    <s v="Po"/>
    <s v="Detchd"/>
    <n v="1967"/>
    <s v="Unf"/>
    <n v="1"/>
    <n v="392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07500"/>
    <n v="1"/>
  </r>
  <r>
    <n v="534"/>
    <n v="20"/>
    <s v="RL"/>
    <n v="50"/>
    <n v="5000"/>
    <s v="Pave"/>
    <s v="NA"/>
    <s v="Reg"/>
    <s v="Low"/>
    <s v="AllPub"/>
    <s v="Inside"/>
    <s v="Mod"/>
    <s v="BrkSide"/>
    <s v="Norm"/>
    <s v="Norm"/>
    <s v="1Fam"/>
    <s v="1Story"/>
    <n v="1"/>
    <n v="3"/>
    <n v="1946"/>
    <n v="1950"/>
    <s v="Gable"/>
    <s v="CompShg"/>
    <s v="VinylSd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n v="334"/>
    <n v="0"/>
    <n v="0"/>
    <n v="1"/>
    <n v="0"/>
    <n v="1"/>
    <n v="1"/>
    <s v="Fa"/>
    <n v="2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7"/>
    <s v="WD"/>
    <s v="Normal"/>
    <n v="39300"/>
    <n v="1"/>
  </r>
  <r>
    <n v="535"/>
    <n v="60"/>
    <s v="RL"/>
    <n v="74"/>
    <n v="9056"/>
    <s v="Pave"/>
    <s v="NA"/>
    <s v="IR1"/>
    <s v="Lvl"/>
    <s v="AllPub"/>
    <s v="Inside"/>
    <s v="Gtl"/>
    <s v="Gilbert"/>
    <s v="Norm"/>
    <s v="Norm"/>
    <s v="1Fam"/>
    <s v="2Story"/>
    <n v="8"/>
    <n v="5"/>
    <n v="2004"/>
    <n v="2004"/>
    <s v="Gable"/>
    <s v="CompShg"/>
    <s v="VinylSd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n v="2"/>
    <n v="1"/>
    <n v="3"/>
    <n v="1"/>
    <s v="Gd"/>
    <n v="6"/>
    <s v="Typ"/>
    <n v="1"/>
    <s v="Gd"/>
    <s v="Attchd"/>
    <n v="2004"/>
    <s v="Fin"/>
    <n v="2"/>
    <n v="403"/>
    <s v="TA"/>
    <s v="TA"/>
    <s v="Y"/>
    <n v="100"/>
    <n v="35"/>
    <n v="0"/>
    <n v="0"/>
    <n v="0"/>
    <n v="0"/>
    <s v="NA"/>
    <s v="NA"/>
    <s v="NA"/>
    <n v="0"/>
    <n v="10"/>
    <n v="2006"/>
    <s v="WD"/>
    <s v="Normal"/>
    <n v="178000"/>
    <n v="1"/>
  </r>
  <r>
    <n v="536"/>
    <n v="190"/>
    <s v="RL"/>
    <n v="70"/>
    <n v="7000"/>
    <s v="Pave"/>
    <s v="NA"/>
    <s v="Reg"/>
    <s v="Lvl"/>
    <s v="AllPub"/>
    <s v="Inside"/>
    <s v="Gtl"/>
    <s v="Edwards"/>
    <s v="Norm"/>
    <s v="Norm"/>
    <s v="2fmCon"/>
    <s v="2Story"/>
    <n v="5"/>
    <n v="7"/>
    <n v="1910"/>
    <n v="1991"/>
    <s v="Gable"/>
    <s v="CompShg"/>
    <s v="MetalSd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n v="1"/>
    <n v="0"/>
    <n v="3"/>
    <n v="1"/>
    <s v="TA"/>
    <n v="5"/>
    <s v="Typ"/>
    <n v="0"/>
    <s v="NA"/>
    <s v="NA"/>
    <s v="NA"/>
    <s v="NA"/>
    <n v="0"/>
    <n v="0"/>
    <s v="NA"/>
    <s v="NA"/>
    <s v="N"/>
    <n v="85"/>
    <n v="0"/>
    <n v="148"/>
    <n v="0"/>
    <n v="0"/>
    <n v="0"/>
    <s v="NA"/>
    <s v="NA"/>
    <s v="NA"/>
    <n v="0"/>
    <n v="1"/>
    <n v="2008"/>
    <s v="WD"/>
    <s v="Normal"/>
    <n v="107500"/>
    <n v="1"/>
  </r>
  <r>
    <n v="537"/>
    <n v="60"/>
    <s v="RL"/>
    <n v="57"/>
    <n v="8924"/>
    <s v="Pave"/>
    <s v="NA"/>
    <s v="IR1"/>
    <s v="Lvl"/>
    <s v="AllPub"/>
    <s v="CulDSac"/>
    <s v="Gtl"/>
    <s v="CollgCr"/>
    <s v="Norm"/>
    <s v="Norm"/>
    <s v="1Fam"/>
    <s v="2Story"/>
    <n v="7"/>
    <n v="5"/>
    <n v="1998"/>
    <n v="1999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n v="2"/>
    <n v="1"/>
    <n v="3"/>
    <n v="1"/>
    <s v="Gd"/>
    <n v="8"/>
    <s v="Typ"/>
    <n v="0"/>
    <s v="NA"/>
    <s v="Attchd"/>
    <n v="1998"/>
    <s v="Fin"/>
    <n v="2"/>
    <n v="527"/>
    <s v="TA"/>
    <s v="TA"/>
    <s v="Y"/>
    <n v="120"/>
    <n v="155"/>
    <n v="0"/>
    <n v="0"/>
    <n v="0"/>
    <n v="0"/>
    <s v="NA"/>
    <s v="NA"/>
    <s v="NA"/>
    <n v="0"/>
    <n v="7"/>
    <n v="2008"/>
    <s v="WD"/>
    <s v="Normal"/>
    <n v="188000"/>
    <n v="1"/>
  </r>
  <r>
    <n v="538"/>
    <n v="20"/>
    <s v="RL"/>
    <s v="NA"/>
    <n v="12735"/>
    <s v="Pave"/>
    <s v="NA"/>
    <s v="IR1"/>
    <s v="Lvl"/>
    <s v="AllPub"/>
    <s v="FR2"/>
    <s v="Gtl"/>
    <s v="NAmes"/>
    <s v="Norm"/>
    <s v="Norm"/>
    <s v="1Fam"/>
    <s v="1Story"/>
    <n v="4"/>
    <n v="5"/>
    <n v="1972"/>
    <n v="1972"/>
    <s v="Hip"/>
    <s v="CompShg"/>
    <s v="MetalSd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80"/>
    <s v="Unf"/>
    <n v="2"/>
    <n v="576"/>
    <s v="TA"/>
    <s v="TA"/>
    <s v="Y"/>
    <n v="216"/>
    <n v="0"/>
    <n v="0"/>
    <n v="0"/>
    <n v="0"/>
    <n v="0"/>
    <s v="NA"/>
    <s v="MnWw"/>
    <s v="NA"/>
    <n v="0"/>
    <n v="4"/>
    <n v="2008"/>
    <s v="COD"/>
    <s v="Normal"/>
    <n v="111250"/>
    <n v="1"/>
  </r>
  <r>
    <n v="539"/>
    <n v="20"/>
    <s v="RL"/>
    <s v="NA"/>
    <n v="11553"/>
    <s v="Pave"/>
    <s v="NA"/>
    <s v="IR1"/>
    <s v="Lvl"/>
    <s v="AllPub"/>
    <s v="Inside"/>
    <s v="Gtl"/>
    <s v="Sawyer"/>
    <s v="Norm"/>
    <s v="Norm"/>
    <s v="1Fam"/>
    <s v="1Story"/>
    <n v="5"/>
    <n v="5"/>
    <n v="1968"/>
    <n v="1968"/>
    <s v="Hip"/>
    <s v="CompShg"/>
    <s v="Plywood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n v="1"/>
    <n v="1"/>
    <n v="3"/>
    <n v="1"/>
    <s v="TA"/>
    <n v="7"/>
    <s v="Typ"/>
    <n v="1"/>
    <s v="Fa"/>
    <s v="Attchd"/>
    <n v="1968"/>
    <s v="Unf"/>
    <n v="1"/>
    <n v="336"/>
    <s v="TA"/>
    <s v="TA"/>
    <s v="Y"/>
    <n v="466"/>
    <n v="0"/>
    <n v="0"/>
    <n v="0"/>
    <n v="0"/>
    <n v="0"/>
    <s v="NA"/>
    <s v="NA"/>
    <s v="NA"/>
    <n v="0"/>
    <n v="7"/>
    <n v="2006"/>
    <s v="WD"/>
    <s v="Normal"/>
    <n v="158000"/>
    <n v="1"/>
  </r>
  <r>
    <n v="540"/>
    <n v="20"/>
    <s v="RL"/>
    <s v="NA"/>
    <n v="11423"/>
    <s v="Pave"/>
    <s v="NA"/>
    <s v="Reg"/>
    <s v="Lvl"/>
    <s v="AllPub"/>
    <s v="Inside"/>
    <s v="Gtl"/>
    <s v="CollgCr"/>
    <s v="Norm"/>
    <s v="Norm"/>
    <s v="1Fam"/>
    <s v="1Story"/>
    <n v="8"/>
    <n v="5"/>
    <n v="2001"/>
    <n v="2002"/>
    <s v="Gable"/>
    <s v="CompShg"/>
    <s v="VinylSd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n v="2"/>
    <n v="0"/>
    <n v="3"/>
    <n v="1"/>
    <s v="Gd"/>
    <n v="6"/>
    <s v="Typ"/>
    <n v="1"/>
    <s v="TA"/>
    <s v="Attchd"/>
    <n v="2001"/>
    <s v="RFn"/>
    <n v="2"/>
    <n v="670"/>
    <s v="TA"/>
    <s v="TA"/>
    <s v="Y"/>
    <n v="180"/>
    <n v="0"/>
    <n v="0"/>
    <n v="0"/>
    <n v="0"/>
    <n v="0"/>
    <s v="NA"/>
    <s v="MnPrv"/>
    <s v="Shed"/>
    <n v="2000"/>
    <n v="5"/>
    <n v="2010"/>
    <s v="WD"/>
    <s v="Normal"/>
    <n v="272000"/>
    <n v="1"/>
  </r>
  <r>
    <n v="541"/>
    <n v="20"/>
    <s v="RL"/>
    <n v="85"/>
    <n v="14601"/>
    <s v="Pave"/>
    <s v="NA"/>
    <s v="Reg"/>
    <s v="Lvl"/>
    <s v="AllPub"/>
    <s v="Inside"/>
    <s v="Gtl"/>
    <s v="Timber"/>
    <s v="Norm"/>
    <s v="Norm"/>
    <s v="1Fam"/>
    <s v="1Story"/>
    <n v="9"/>
    <n v="5"/>
    <n v="2006"/>
    <n v="2006"/>
    <s v="Hip"/>
    <s v="CompShg"/>
    <s v="VinylSd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n v="2"/>
    <n v="0"/>
    <n v="2"/>
    <n v="1"/>
    <s v="Ex"/>
    <n v="8"/>
    <s v="Typ"/>
    <n v="1"/>
    <s v="Gd"/>
    <s v="Attchd"/>
    <n v="2006"/>
    <s v="Fin"/>
    <n v="3"/>
    <n v="765"/>
    <s v="TA"/>
    <s v="TA"/>
    <s v="Y"/>
    <n v="270"/>
    <n v="68"/>
    <n v="0"/>
    <n v="0"/>
    <n v="0"/>
    <n v="0"/>
    <s v="NA"/>
    <s v="NA"/>
    <s v="NA"/>
    <n v="0"/>
    <n v="3"/>
    <n v="2009"/>
    <s v="WD"/>
    <s v="Normal"/>
    <n v="315000"/>
    <n v="1"/>
  </r>
  <r>
    <n v="542"/>
    <n v="60"/>
    <s v="RL"/>
    <s v="NA"/>
    <n v="11000"/>
    <s v="Pave"/>
    <s v="NA"/>
    <s v="Reg"/>
    <s v="Lvl"/>
    <s v="AllPub"/>
    <s v="FR2"/>
    <s v="Gtl"/>
    <s v="NoRidge"/>
    <s v="Norm"/>
    <s v="Norm"/>
    <s v="1Fam"/>
    <s v="2Story"/>
    <n v="8"/>
    <n v="5"/>
    <n v="2000"/>
    <n v="2000"/>
    <s v="Gable"/>
    <s v="CompShg"/>
    <s v="VinylSd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n v="2"/>
    <n v="1"/>
    <n v="4"/>
    <n v="1"/>
    <s v="Gd"/>
    <n v="8"/>
    <s v="Typ"/>
    <n v="1"/>
    <s v="TA"/>
    <s v="BuiltIn"/>
    <n v="2000"/>
    <s v="Fin"/>
    <n v="3"/>
    <n v="648"/>
    <s v="TA"/>
    <s v="TA"/>
    <s v="Y"/>
    <n v="0"/>
    <n v="56"/>
    <n v="0"/>
    <n v="0"/>
    <n v="0"/>
    <n v="0"/>
    <s v="NA"/>
    <s v="NA"/>
    <s v="NA"/>
    <n v="0"/>
    <n v="6"/>
    <n v="2007"/>
    <s v="WD"/>
    <s v="Normal"/>
    <n v="248000"/>
    <n v="1"/>
  </r>
  <r>
    <n v="543"/>
    <n v="20"/>
    <s v="RL"/>
    <n v="78"/>
    <n v="10140"/>
    <s v="Pave"/>
    <s v="NA"/>
    <s v="Reg"/>
    <s v="Lvl"/>
    <s v="AllPub"/>
    <s v="Inside"/>
    <s v="Gtl"/>
    <s v="NWAmes"/>
    <s v="RRAn"/>
    <s v="Norm"/>
    <s v="1Fam"/>
    <s v="1Story"/>
    <n v="7"/>
    <n v="5"/>
    <n v="1998"/>
    <n v="1999"/>
    <s v="Hip"/>
    <s v="CompShg"/>
    <s v="VinylSd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n v="2"/>
    <n v="0"/>
    <n v="3"/>
    <n v="1"/>
    <s v="Gd"/>
    <n v="7"/>
    <s v="Maj1"/>
    <n v="1"/>
    <s v="TA"/>
    <s v="Attchd"/>
    <n v="1998"/>
    <s v="Fin"/>
    <n v="2"/>
    <n v="583"/>
    <s v="TA"/>
    <s v="TA"/>
    <s v="Y"/>
    <n v="78"/>
    <n v="73"/>
    <n v="0"/>
    <n v="0"/>
    <n v="0"/>
    <n v="0"/>
    <s v="NA"/>
    <s v="NA"/>
    <s v="NA"/>
    <n v="0"/>
    <n v="6"/>
    <n v="2009"/>
    <s v="WD"/>
    <s v="Normal"/>
    <n v="213250"/>
    <n v="1"/>
  </r>
  <r>
    <n v="544"/>
    <n v="120"/>
    <s v="RH"/>
    <n v="34"/>
    <n v="4058"/>
    <s v="Pave"/>
    <s v="NA"/>
    <s v="Reg"/>
    <s v="Lvl"/>
    <s v="AllPub"/>
    <s v="Inside"/>
    <s v="Gtl"/>
    <s v="NAmes"/>
    <s v="Norm"/>
    <s v="Norm"/>
    <s v="TwnhsE"/>
    <s v="SFoyer"/>
    <n v="7"/>
    <n v="5"/>
    <n v="1998"/>
    <n v="1998"/>
    <s v="Gable"/>
    <s v="CompShg"/>
    <s v="MetalSd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n v="1"/>
    <n v="0"/>
    <n v="1"/>
    <n v="1"/>
    <s v="TA"/>
    <n v="4"/>
    <s v="Typ"/>
    <n v="0"/>
    <s v="NA"/>
    <s v="Attchd"/>
    <n v="1998"/>
    <s v="Fin"/>
    <n v="1"/>
    <n v="367"/>
    <s v="TA"/>
    <s v="TA"/>
    <s v="Y"/>
    <n v="120"/>
    <n v="40"/>
    <n v="0"/>
    <n v="0"/>
    <n v="0"/>
    <n v="0"/>
    <s v="NA"/>
    <s v="NA"/>
    <s v="NA"/>
    <n v="0"/>
    <n v="6"/>
    <n v="2007"/>
    <s v="WD"/>
    <s v="Normal"/>
    <n v="133000"/>
    <n v="1"/>
  </r>
  <r>
    <n v="545"/>
    <n v="60"/>
    <s v="RL"/>
    <n v="58"/>
    <n v="17104"/>
    <s v="Pave"/>
    <s v="NA"/>
    <s v="IR1"/>
    <s v="Lvl"/>
    <s v="AllPub"/>
    <s v="Inside"/>
    <s v="Gtl"/>
    <s v="Gilbert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n v="2"/>
    <n v="1"/>
    <n v="3"/>
    <n v="1"/>
    <s v="Gd"/>
    <n v="7"/>
    <s v="Typ"/>
    <n v="1"/>
    <s v="Gd"/>
    <s v="Attchd"/>
    <n v="2006"/>
    <s v="RFn"/>
    <n v="2"/>
    <n v="426"/>
    <s v="TA"/>
    <s v="TA"/>
    <s v="Y"/>
    <n v="100"/>
    <n v="24"/>
    <n v="0"/>
    <n v="0"/>
    <n v="0"/>
    <n v="0"/>
    <s v="NA"/>
    <s v="NA"/>
    <s v="NA"/>
    <n v="0"/>
    <n v="9"/>
    <n v="2006"/>
    <s v="New"/>
    <s v="Partial"/>
    <n v="179665"/>
    <n v="3"/>
  </r>
  <r>
    <n v="546"/>
    <n v="50"/>
    <s v="RL"/>
    <s v="NA"/>
    <n v="13837"/>
    <s v="Pave"/>
    <s v="NA"/>
    <s v="IR1"/>
    <s v="Lvl"/>
    <s v="AllPub"/>
    <s v="Corner"/>
    <s v="Gtl"/>
    <s v="NWAmes"/>
    <s v="Norm"/>
    <s v="Norm"/>
    <s v="1Fam"/>
    <s v="1.5Fin"/>
    <n v="7"/>
    <n v="5"/>
    <n v="1988"/>
    <n v="1988"/>
    <s v="Gable"/>
    <s v="CompShg"/>
    <s v="HdBoard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n v="2"/>
    <n v="1"/>
    <n v="4"/>
    <n v="1"/>
    <s v="Gd"/>
    <n v="9"/>
    <s v="Typ"/>
    <n v="0"/>
    <s v="NA"/>
    <s v="Attchd"/>
    <n v="1988"/>
    <s v="Unf"/>
    <n v="3"/>
    <n v="786"/>
    <s v="TA"/>
    <s v="TA"/>
    <s v="Y"/>
    <n v="0"/>
    <n v="0"/>
    <n v="0"/>
    <n v="0"/>
    <n v="0"/>
    <n v="0"/>
    <s v="NA"/>
    <s v="NA"/>
    <s v="NA"/>
    <n v="0"/>
    <n v="2"/>
    <n v="2006"/>
    <s v="WD"/>
    <s v="Normal"/>
    <n v="229000"/>
    <n v="1"/>
  </r>
  <r>
    <n v="547"/>
    <n v="50"/>
    <s v="RL"/>
    <n v="70"/>
    <n v="8737"/>
    <s v="Pave"/>
    <s v="NA"/>
    <s v="IR1"/>
    <s v="Bnk"/>
    <s v="AllPub"/>
    <s v="Inside"/>
    <s v="Gtl"/>
    <s v="BrkSide"/>
    <s v="Norm"/>
    <s v="Norm"/>
    <s v="1Fam"/>
    <s v="1.5Fin"/>
    <n v="6"/>
    <n v="7"/>
    <n v="1923"/>
    <n v="1950"/>
    <s v="Gable"/>
    <s v="CompShg"/>
    <s v="BrkFace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n v="1"/>
    <n v="1"/>
    <n v="3"/>
    <n v="1"/>
    <s v="TA"/>
    <n v="6"/>
    <s v="Typ"/>
    <n v="1"/>
    <s v="Gd"/>
    <s v="Detchd"/>
    <n v="1950"/>
    <s v="Unf"/>
    <n v="2"/>
    <n v="440"/>
    <s v="TA"/>
    <s v="TA"/>
    <s v="Y"/>
    <n v="0"/>
    <n v="38"/>
    <n v="0"/>
    <n v="144"/>
    <n v="0"/>
    <n v="0"/>
    <s v="NA"/>
    <s v="NA"/>
    <s v="NA"/>
    <n v="0"/>
    <n v="5"/>
    <n v="2007"/>
    <s v="WD"/>
    <s v="Normal"/>
    <n v="210000"/>
    <n v="1"/>
  </r>
  <r>
    <n v="548"/>
    <n v="85"/>
    <s v="RL"/>
    <n v="54"/>
    <n v="7244"/>
    <s v="Pave"/>
    <s v="NA"/>
    <s v="Reg"/>
    <s v="Lvl"/>
    <s v="AllPub"/>
    <s v="Inside"/>
    <s v="Gtl"/>
    <s v="Mitchel"/>
    <s v="Norm"/>
    <s v="Norm"/>
    <s v="1Fam"/>
    <s v="SFoyer"/>
    <n v="5"/>
    <n v="7"/>
    <n v="1970"/>
    <n v="1970"/>
    <s v="Gable"/>
    <s v="CompShg"/>
    <s v="VinylSd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n v="1"/>
    <n v="0"/>
    <n v="2"/>
    <n v="1"/>
    <s v="TA"/>
    <n v="5"/>
    <s v="Typ"/>
    <n v="0"/>
    <s v="NA"/>
    <s v="Detchd"/>
    <n v="1987"/>
    <s v="Unf"/>
    <n v="2"/>
    <n v="624"/>
    <s v="TA"/>
    <s v="TA"/>
    <s v="Y"/>
    <n v="104"/>
    <n v="0"/>
    <n v="0"/>
    <n v="0"/>
    <n v="0"/>
    <n v="0"/>
    <s v="NA"/>
    <s v="NA"/>
    <s v="NA"/>
    <n v="0"/>
    <n v="4"/>
    <n v="2007"/>
    <s v="WD"/>
    <s v="Normal"/>
    <n v="129500"/>
    <n v="1"/>
  </r>
  <r>
    <n v="549"/>
    <n v="20"/>
    <s v="RM"/>
    <n v="49"/>
    <n v="8235"/>
    <s v="Pave"/>
    <s v="NA"/>
    <s v="IR1"/>
    <s v="HLS"/>
    <s v="AllPub"/>
    <s v="Inside"/>
    <s v="Gtl"/>
    <s v="OldTown"/>
    <s v="Feedr"/>
    <s v="RRNn"/>
    <s v="1Fam"/>
    <s v="1Story"/>
    <n v="5"/>
    <n v="7"/>
    <n v="1955"/>
    <n v="1995"/>
    <s v="Gable"/>
    <s v="CompShg"/>
    <s v="MetalSd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n v="1"/>
    <n v="0"/>
    <n v="2"/>
    <n v="1"/>
    <s v="TA"/>
    <n v="4"/>
    <s v="Typ"/>
    <n v="0"/>
    <s v="NA"/>
    <s v="Detchd"/>
    <n v="1963"/>
    <s v="RFn"/>
    <n v="2"/>
    <n v="720"/>
    <s v="TA"/>
    <s v="TA"/>
    <s v="Y"/>
    <n v="140"/>
    <n v="50"/>
    <n v="0"/>
    <n v="0"/>
    <n v="0"/>
    <n v="0"/>
    <s v="NA"/>
    <s v="MnPrv"/>
    <s v="NA"/>
    <n v="0"/>
    <n v="6"/>
    <n v="2008"/>
    <s v="WD"/>
    <s v="Normal"/>
    <n v="125000"/>
    <n v="1"/>
  </r>
  <r>
    <n v="550"/>
    <n v="60"/>
    <s v="FV"/>
    <n v="75"/>
    <n v="9375"/>
    <s v="Pave"/>
    <s v="NA"/>
    <s v="Reg"/>
    <s v="Lvl"/>
    <s v="AllPub"/>
    <s v="Inside"/>
    <s v="Gtl"/>
    <s v="Somerst"/>
    <s v="Norm"/>
    <s v="Norm"/>
    <s v="1Fam"/>
    <s v="2Story"/>
    <n v="7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n v="2"/>
    <n v="1"/>
    <n v="4"/>
    <n v="1"/>
    <s v="Gd"/>
    <n v="8"/>
    <s v="Typ"/>
    <n v="1"/>
    <s v="Gd"/>
    <s v="BuiltIn"/>
    <n v="2003"/>
    <s v="Fin"/>
    <n v="2"/>
    <n v="615"/>
    <s v="TA"/>
    <s v="TA"/>
    <s v="Y"/>
    <n v="182"/>
    <n v="182"/>
    <n v="0"/>
    <n v="0"/>
    <n v="0"/>
    <n v="0"/>
    <s v="NA"/>
    <s v="NA"/>
    <s v="NA"/>
    <n v="0"/>
    <n v="11"/>
    <n v="2009"/>
    <s v="WD"/>
    <s v="Normal"/>
    <n v="263000"/>
    <n v="1"/>
  </r>
  <r>
    <n v="551"/>
    <n v="120"/>
    <s v="RL"/>
    <n v="53"/>
    <n v="4043"/>
    <s v="Pave"/>
    <s v="NA"/>
    <s v="Reg"/>
    <s v="Lvl"/>
    <s v="AllPub"/>
    <s v="Inside"/>
    <s v="Gtl"/>
    <s v="NPkVill"/>
    <s v="Norm"/>
    <s v="Norm"/>
    <s v="TwnhsE"/>
    <s v="1Story"/>
    <n v="6"/>
    <n v="6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n v="0"/>
    <s v="NA"/>
    <s v="Attchd"/>
    <n v="1977"/>
    <s v="RFn"/>
    <n v="2"/>
    <n v="440"/>
    <s v="TA"/>
    <s v="TA"/>
    <s v="Y"/>
    <n v="0"/>
    <n v="55"/>
    <n v="0"/>
    <n v="0"/>
    <n v="200"/>
    <n v="0"/>
    <s v="NA"/>
    <s v="NA"/>
    <s v="NA"/>
    <n v="0"/>
    <n v="10"/>
    <n v="2008"/>
    <s v="COD"/>
    <s v="Abnorml"/>
    <n v="140000"/>
    <n v="2"/>
  </r>
  <r>
    <n v="552"/>
    <n v="20"/>
    <s v="RM"/>
    <n v="50"/>
    <n v="6000"/>
    <s v="Pave"/>
    <s v="NA"/>
    <s v="Reg"/>
    <s v="Lvl"/>
    <s v="AllPub"/>
    <s v="Inside"/>
    <s v="Gtl"/>
    <s v="OldTown"/>
    <s v="Norm"/>
    <s v="Norm"/>
    <s v="1Fam"/>
    <s v="1Story"/>
    <n v="5"/>
    <n v="6"/>
    <n v="1957"/>
    <n v="1957"/>
    <s v="Hip"/>
    <s v="CompShg"/>
    <s v="BrkFace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n v="1"/>
    <n v="0"/>
    <n v="3"/>
    <n v="1"/>
    <s v="TA"/>
    <n v="5"/>
    <s v="Typ"/>
    <n v="0"/>
    <s v="NA"/>
    <s v="Attchd"/>
    <n v="1957"/>
    <s v="Fin"/>
    <n v="1"/>
    <n v="28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12500"/>
    <n v="1"/>
  </r>
  <r>
    <n v="553"/>
    <n v="20"/>
    <s v="RL"/>
    <n v="87"/>
    <n v="11146"/>
    <s v="Pave"/>
    <s v="NA"/>
    <s v="IR1"/>
    <s v="Lvl"/>
    <s v="AllPub"/>
    <s v="Inside"/>
    <s v="Gtl"/>
    <s v="NridgHt"/>
    <s v="Norm"/>
    <s v="Norm"/>
    <s v="1Fam"/>
    <s v="1Story"/>
    <n v="8"/>
    <n v="5"/>
    <n v="2006"/>
    <n v="2006"/>
    <s v="Gable"/>
    <s v="CompShg"/>
    <s v="VinylSd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n v="2"/>
    <n v="0"/>
    <n v="3"/>
    <n v="1"/>
    <s v="Gd"/>
    <n v="7"/>
    <s v="Typ"/>
    <n v="1"/>
    <s v="Gd"/>
    <s v="Attchd"/>
    <n v="2006"/>
    <s v="RFn"/>
    <n v="3"/>
    <n v="908"/>
    <s v="TA"/>
    <s v="TA"/>
    <s v="Y"/>
    <n v="169"/>
    <n v="39"/>
    <n v="0"/>
    <n v="0"/>
    <n v="0"/>
    <n v="0"/>
    <s v="NA"/>
    <s v="NA"/>
    <s v="NA"/>
    <n v="0"/>
    <n v="7"/>
    <n v="2009"/>
    <s v="WD"/>
    <s v="Normal"/>
    <n v="255500"/>
    <n v="1"/>
  </r>
  <r>
    <n v="554"/>
    <n v="20"/>
    <s v="RL"/>
    <n v="67"/>
    <n v="8777"/>
    <s v="Pave"/>
    <s v="NA"/>
    <s v="Reg"/>
    <s v="Lvl"/>
    <s v="AllPub"/>
    <s v="Inside"/>
    <s v="Gtl"/>
    <s v="Edwards"/>
    <s v="Feedr"/>
    <s v="Norm"/>
    <s v="1Fam"/>
    <s v="1Story"/>
    <n v="4"/>
    <n v="5"/>
    <n v="1949"/>
    <n v="2003"/>
    <s v="Gable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n v="1126"/>
    <n v="0"/>
    <n v="0"/>
    <n v="2"/>
    <n v="0"/>
    <n v="2"/>
    <n v="1"/>
    <s v="Gd"/>
    <n v="5"/>
    <s v="Typ"/>
    <n v="0"/>
    <s v="NA"/>
    <s v="Detchd"/>
    <n v="2002"/>
    <s v="Fin"/>
    <n v="2"/>
    <n v="520"/>
    <s v="TA"/>
    <s v="TA"/>
    <s v="N"/>
    <n v="0"/>
    <n v="96"/>
    <n v="0"/>
    <n v="0"/>
    <n v="0"/>
    <n v="0"/>
    <s v="NA"/>
    <s v="MnPrv"/>
    <s v="NA"/>
    <n v="0"/>
    <n v="5"/>
    <n v="2009"/>
    <s v="WD"/>
    <s v="Normal"/>
    <n v="108000"/>
    <n v="1"/>
  </r>
  <r>
    <n v="555"/>
    <n v="60"/>
    <s v="RL"/>
    <n v="85"/>
    <n v="10625"/>
    <s v="Pave"/>
    <s v="NA"/>
    <s v="Reg"/>
    <s v="Lvl"/>
    <s v="AllPub"/>
    <s v="Inside"/>
    <s v="Gtl"/>
    <s v="NridgHt"/>
    <s v="Norm"/>
    <s v="Norm"/>
    <s v="1Fam"/>
    <s v="2Story"/>
    <n v="7"/>
    <n v="5"/>
    <n v="2003"/>
    <n v="2004"/>
    <s v="Gable"/>
    <s v="CompShg"/>
    <s v="VinylSd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n v="2"/>
    <n v="1"/>
    <n v="3"/>
    <n v="1"/>
    <s v="Gd"/>
    <n v="8"/>
    <s v="Typ"/>
    <n v="1"/>
    <s v="Gd"/>
    <s v="BuiltIn"/>
    <n v="2003"/>
    <s v="RFn"/>
    <n v="3"/>
    <n v="871"/>
    <s v="TA"/>
    <s v="TA"/>
    <s v="Y"/>
    <n v="320"/>
    <n v="62"/>
    <n v="0"/>
    <n v="0"/>
    <n v="0"/>
    <n v="0"/>
    <s v="NA"/>
    <s v="NA"/>
    <s v="NA"/>
    <n v="0"/>
    <n v="8"/>
    <n v="2008"/>
    <s v="WD"/>
    <s v="Normal"/>
    <n v="284000"/>
    <n v="1"/>
  </r>
  <r>
    <n v="556"/>
    <n v="45"/>
    <s v="RM"/>
    <n v="58"/>
    <n v="6380"/>
    <s v="Pave"/>
    <s v="NA"/>
    <s v="Reg"/>
    <s v="Lvl"/>
    <s v="AllPub"/>
    <s v="Inside"/>
    <s v="Gtl"/>
    <s v="BrkSide"/>
    <s v="Norm"/>
    <s v="Norm"/>
    <s v="1Fam"/>
    <s v="1.5Unf"/>
    <n v="5"/>
    <n v="6"/>
    <n v="1922"/>
    <n v="1950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n v="1"/>
    <n v="0"/>
    <n v="2"/>
    <n v="1"/>
    <s v="TA"/>
    <n v="5"/>
    <s v="Typ"/>
    <n v="1"/>
    <s v="Gd"/>
    <s v="Detchd"/>
    <n v="1922"/>
    <s v="Unf"/>
    <n v="1"/>
    <n v="280"/>
    <s v="TA"/>
    <s v="TA"/>
    <s v="Y"/>
    <n v="0"/>
    <n v="0"/>
    <n v="116"/>
    <n v="0"/>
    <n v="0"/>
    <n v="0"/>
    <s v="NA"/>
    <s v="NA"/>
    <s v="NA"/>
    <n v="0"/>
    <n v="8"/>
    <n v="2006"/>
    <s v="WD"/>
    <s v="Normal"/>
    <n v="113000"/>
    <n v="1"/>
  </r>
  <r>
    <n v="557"/>
    <n v="20"/>
    <s v="RL"/>
    <n v="69"/>
    <n v="14850"/>
    <s v="Pave"/>
    <s v="NA"/>
    <s v="IR1"/>
    <s v="Lvl"/>
    <s v="AllPub"/>
    <s v="Inside"/>
    <s v="Gtl"/>
    <s v="NAmes"/>
    <s v="Norm"/>
    <s v="Norm"/>
    <s v="1Fam"/>
    <s v="1Story"/>
    <n v="5"/>
    <n v="5"/>
    <n v="1957"/>
    <n v="1957"/>
    <s v="Gable"/>
    <s v="CompShg"/>
    <s v="Wd Sdng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n v="1"/>
    <n v="0"/>
    <n v="2"/>
    <n v="1"/>
    <s v="TA"/>
    <n v="6"/>
    <s v="Typ"/>
    <n v="1"/>
    <s v="TA"/>
    <s v="Attchd"/>
    <n v="1957"/>
    <s v="Fin"/>
    <n v="1"/>
    <n v="299"/>
    <s v="TA"/>
    <s v="TA"/>
    <s v="Y"/>
    <n v="268"/>
    <n v="0"/>
    <n v="0"/>
    <n v="0"/>
    <n v="122"/>
    <n v="0"/>
    <s v="NA"/>
    <s v="MnWw"/>
    <s v="NA"/>
    <n v="0"/>
    <n v="5"/>
    <n v="2006"/>
    <s v="WD"/>
    <s v="Normal"/>
    <n v="141000"/>
    <n v="1"/>
  </r>
  <r>
    <n v="558"/>
    <n v="50"/>
    <s v="C (all)"/>
    <n v="60"/>
    <n v="11040"/>
    <s v="Pave"/>
    <s v="NA"/>
    <s v="Reg"/>
    <s v="Low"/>
    <s v="AllPub"/>
    <s v="Inside"/>
    <s v="Mod"/>
    <s v="IDOTRR"/>
    <s v="Norm"/>
    <s v="Norm"/>
    <s v="1Fam"/>
    <s v="1.5Fin"/>
    <n v="4"/>
    <n v="6"/>
    <n v="1920"/>
    <n v="1950"/>
    <s v="Gable"/>
    <s v="CompShg"/>
    <s v="MetalSd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n v="1"/>
    <n v="1"/>
    <n v="3"/>
    <n v="1"/>
    <s v="TA"/>
    <n v="7"/>
    <s v="Typ"/>
    <n v="0"/>
    <s v="NA"/>
    <s v="CarPort"/>
    <n v="1994"/>
    <s v="Unf"/>
    <n v="1"/>
    <n v="570"/>
    <s v="TA"/>
    <s v="TA"/>
    <s v="Y"/>
    <n v="0"/>
    <n v="47"/>
    <n v="120"/>
    <n v="0"/>
    <n v="0"/>
    <n v="0"/>
    <s v="NA"/>
    <s v="NA"/>
    <s v="NA"/>
    <n v="0"/>
    <n v="9"/>
    <n v="2006"/>
    <s v="COD"/>
    <s v="Normal"/>
    <n v="108000"/>
    <n v="1"/>
  </r>
  <r>
    <n v="559"/>
    <n v="60"/>
    <s v="RL"/>
    <n v="57"/>
    <n v="21872"/>
    <s v="Pave"/>
    <s v="NA"/>
    <s v="IR2"/>
    <s v="HLS"/>
    <s v="AllPub"/>
    <s v="FR2"/>
    <s v="Gtl"/>
    <s v="Gilbert"/>
    <s v="Norm"/>
    <s v="Norm"/>
    <s v="1Fam"/>
    <s v="2Story"/>
    <n v="7"/>
    <n v="5"/>
    <n v="1996"/>
    <n v="1997"/>
    <s v="Gable"/>
    <s v="CompShg"/>
    <s v="HdBoard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n v="2"/>
    <n v="1"/>
    <n v="3"/>
    <n v="1"/>
    <s v="TA"/>
    <n v="6"/>
    <s v="Typ"/>
    <n v="1"/>
    <s v="TA"/>
    <s v="Attchd"/>
    <n v="1996"/>
    <s v="Unf"/>
    <n v="2"/>
    <n v="406"/>
    <s v="TA"/>
    <s v="TA"/>
    <s v="Y"/>
    <n v="264"/>
    <n v="22"/>
    <n v="0"/>
    <n v="0"/>
    <n v="0"/>
    <n v="0"/>
    <s v="NA"/>
    <s v="NA"/>
    <s v="NA"/>
    <n v="0"/>
    <n v="8"/>
    <n v="2008"/>
    <s v="WD"/>
    <s v="Normal"/>
    <n v="175000"/>
    <n v="1"/>
  </r>
  <r>
    <n v="560"/>
    <n v="120"/>
    <s v="RL"/>
    <s v="NA"/>
    <n v="3196"/>
    <s v="Pave"/>
    <s v="NA"/>
    <s v="Reg"/>
    <s v="Lvl"/>
    <s v="AllPub"/>
    <s v="Inside"/>
    <s v="Gtl"/>
    <s v="Blmngtn"/>
    <s v="Norm"/>
    <s v="Norm"/>
    <s v="TwnhsE"/>
    <s v="1Story"/>
    <n v="7"/>
    <n v="5"/>
    <n v="2003"/>
    <n v="2004"/>
    <s v="Gable"/>
    <s v="CompShg"/>
    <s v="VinylSd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n v="2"/>
    <n v="0"/>
    <n v="2"/>
    <n v="1"/>
    <s v="Gd"/>
    <n v="7"/>
    <s v="Typ"/>
    <n v="1"/>
    <s v="TA"/>
    <s v="Attchd"/>
    <n v="2003"/>
    <s v="Fin"/>
    <n v="2"/>
    <n v="420"/>
    <s v="TA"/>
    <s v="TA"/>
    <s v="Y"/>
    <n v="143"/>
    <n v="20"/>
    <n v="0"/>
    <n v="0"/>
    <n v="0"/>
    <n v="0"/>
    <s v="NA"/>
    <s v="NA"/>
    <s v="NA"/>
    <n v="0"/>
    <n v="10"/>
    <n v="2006"/>
    <s v="WD"/>
    <s v="Normal"/>
    <n v="234000"/>
    <n v="1"/>
  </r>
  <r>
    <n v="561"/>
    <n v="20"/>
    <s v="RL"/>
    <s v="NA"/>
    <n v="11341"/>
    <s v="Pave"/>
    <s v="NA"/>
    <s v="IR1"/>
    <s v="Lvl"/>
    <s v="AllPub"/>
    <s v="Inside"/>
    <s v="Gtl"/>
    <s v="Sawyer"/>
    <s v="Norm"/>
    <s v="Norm"/>
    <s v="1Fam"/>
    <s v="1Story"/>
    <n v="5"/>
    <n v="6"/>
    <n v="1957"/>
    <n v="1996"/>
    <s v="Hip"/>
    <s v="CompShg"/>
    <s v="Wd Sdng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n v="1"/>
    <n v="1"/>
    <n v="3"/>
    <n v="1"/>
    <s v="TA"/>
    <n v="5"/>
    <s v="Mod"/>
    <n v="1"/>
    <s v="Gd"/>
    <s v="Detchd"/>
    <n v="1957"/>
    <s v="Unf"/>
    <n v="2"/>
    <n v="528"/>
    <s v="TA"/>
    <s v="TA"/>
    <s v="Y"/>
    <n v="0"/>
    <n v="0"/>
    <n v="0"/>
    <n v="0"/>
    <n v="95"/>
    <n v="0"/>
    <s v="NA"/>
    <s v="NA"/>
    <s v="NA"/>
    <n v="0"/>
    <n v="5"/>
    <n v="2010"/>
    <s v="WD"/>
    <s v="Normal"/>
    <n v="121500"/>
    <n v="1"/>
  </r>
  <r>
    <n v="562"/>
    <n v="20"/>
    <s v="RL"/>
    <n v="77"/>
    <n v="10010"/>
    <s v="Pave"/>
    <s v="NA"/>
    <s v="Reg"/>
    <s v="Lvl"/>
    <s v="AllPub"/>
    <s v="Inside"/>
    <s v="Mod"/>
    <s v="Mitchel"/>
    <s v="Norm"/>
    <s v="Norm"/>
    <s v="1Fam"/>
    <s v="1Story"/>
    <n v="5"/>
    <n v="5"/>
    <n v="1974"/>
    <n v="1975"/>
    <s v="Gable"/>
    <s v="CompShg"/>
    <s v="HdBoard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n v="1"/>
    <n v="0"/>
    <n v="2"/>
    <n v="1"/>
    <s v="TA"/>
    <n v="6"/>
    <s v="Typ"/>
    <n v="1"/>
    <s v="TA"/>
    <s v="Attchd"/>
    <n v="1975"/>
    <s v="RFn"/>
    <n v="2"/>
    <n v="418"/>
    <s v="TA"/>
    <s v="TA"/>
    <s v="Y"/>
    <n v="240"/>
    <n v="38"/>
    <n v="0"/>
    <n v="0"/>
    <n v="0"/>
    <n v="0"/>
    <s v="NA"/>
    <s v="NA"/>
    <s v="NA"/>
    <n v="0"/>
    <n v="4"/>
    <n v="2006"/>
    <s v="WD"/>
    <s v="Normal"/>
    <n v="170000"/>
    <n v="1"/>
  </r>
  <r>
    <n v="563"/>
    <n v="30"/>
    <s v="RL"/>
    <n v="63"/>
    <n v="13907"/>
    <s v="Pave"/>
    <s v="NA"/>
    <s v="Reg"/>
    <s v="Lvl"/>
    <s v="AllPub"/>
    <s v="Inside"/>
    <s v="Gtl"/>
    <s v="Edwards"/>
    <s v="Norm"/>
    <s v="Norm"/>
    <s v="1Fam"/>
    <s v="1Story"/>
    <n v="5"/>
    <n v="6"/>
    <n v="1940"/>
    <n v="1969"/>
    <s v="Gable"/>
    <s v="CompShg"/>
    <s v="WdShing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n v="1"/>
    <n v="0"/>
    <n v="3"/>
    <n v="1"/>
    <s v="TA"/>
    <n v="6"/>
    <s v="Typ"/>
    <n v="1"/>
    <s v="Gd"/>
    <s v="NA"/>
    <s v="NA"/>
    <s v="NA"/>
    <n v="0"/>
    <n v="0"/>
    <s v="NA"/>
    <s v="NA"/>
    <s v="Y"/>
    <n v="144"/>
    <n v="0"/>
    <n v="0"/>
    <n v="0"/>
    <n v="0"/>
    <n v="0"/>
    <s v="NA"/>
    <s v="NA"/>
    <s v="NA"/>
    <n v="0"/>
    <n v="7"/>
    <n v="2008"/>
    <s v="WD"/>
    <s v="Normal"/>
    <n v="108000"/>
    <n v="1"/>
  </r>
  <r>
    <n v="564"/>
    <n v="50"/>
    <s v="RL"/>
    <n v="66"/>
    <n v="21780"/>
    <s v="Pave"/>
    <s v="NA"/>
    <s v="Reg"/>
    <s v="Lvl"/>
    <s v="AllPub"/>
    <s v="Inside"/>
    <s v="Gtl"/>
    <s v="Edwards"/>
    <s v="Norm"/>
    <s v="Norm"/>
    <s v="1Fam"/>
    <s v="1.5Fin"/>
    <n v="6"/>
    <n v="7"/>
    <n v="1918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n v="2"/>
    <n v="0"/>
    <n v="4"/>
    <n v="1"/>
    <s v="TA"/>
    <n v="8"/>
    <s v="Typ"/>
    <n v="1"/>
    <s v="Gd"/>
    <s v="Detchd"/>
    <n v="1955"/>
    <s v="Fin"/>
    <n v="2"/>
    <n v="396"/>
    <s v="TA"/>
    <s v="TA"/>
    <s v="N"/>
    <n v="72"/>
    <n v="36"/>
    <n v="0"/>
    <n v="0"/>
    <n v="144"/>
    <n v="0"/>
    <s v="NA"/>
    <s v="NA"/>
    <s v="NA"/>
    <n v="0"/>
    <n v="7"/>
    <n v="2008"/>
    <s v="WD"/>
    <s v="Normal"/>
    <n v="185000"/>
    <n v="1"/>
  </r>
  <r>
    <n v="565"/>
    <n v="60"/>
    <s v="RL"/>
    <s v="NA"/>
    <n v="13346"/>
    <s v="Pave"/>
    <s v="NA"/>
    <s v="IR1"/>
    <s v="Lvl"/>
    <s v="AllPub"/>
    <s v="CulDSac"/>
    <s v="Gtl"/>
    <s v="NoRidge"/>
    <s v="Norm"/>
    <s v="Norm"/>
    <s v="1Fam"/>
    <s v="2Story"/>
    <n v="7"/>
    <n v="5"/>
    <n v="1992"/>
    <n v="2000"/>
    <s v="Gable"/>
    <s v="CompShg"/>
    <s v="HdBoard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n v="2"/>
    <n v="1"/>
    <n v="4"/>
    <n v="1"/>
    <s v="Gd"/>
    <n v="9"/>
    <s v="Typ"/>
    <n v="1"/>
    <s v="TA"/>
    <s v="Attchd"/>
    <n v="1992"/>
    <s v="RFn"/>
    <n v="2"/>
    <n v="590"/>
    <s v="TA"/>
    <s v="TA"/>
    <s v="Y"/>
    <n v="0"/>
    <n v="40"/>
    <n v="0"/>
    <n v="0"/>
    <n v="0"/>
    <n v="0"/>
    <s v="NA"/>
    <s v="NA"/>
    <s v="NA"/>
    <n v="0"/>
    <n v="7"/>
    <n v="2006"/>
    <s v="WD"/>
    <s v="Normal"/>
    <n v="268000"/>
    <n v="1"/>
  </r>
  <r>
    <n v="566"/>
    <n v="70"/>
    <s v="RL"/>
    <n v="66"/>
    <n v="6858"/>
    <s v="Pave"/>
    <s v="NA"/>
    <s v="Reg"/>
    <s v="Bnk"/>
    <s v="AllPub"/>
    <s v="Corner"/>
    <s v="Gtl"/>
    <s v="SWISU"/>
    <s v="Norm"/>
    <s v="Norm"/>
    <s v="1Fam"/>
    <s v="2Story"/>
    <n v="6"/>
    <n v="4"/>
    <n v="1915"/>
    <n v="1950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n v="1"/>
    <n v="1"/>
    <n v="4"/>
    <n v="1"/>
    <s v="Fa"/>
    <n v="6"/>
    <s v="Typ"/>
    <n v="0"/>
    <s v="NA"/>
    <s v="Detchd"/>
    <n v="1920"/>
    <s v="Unf"/>
    <n v="1"/>
    <n v="216"/>
    <s v="TA"/>
    <s v="TA"/>
    <s v="Y"/>
    <n v="0"/>
    <n v="66"/>
    <n v="136"/>
    <n v="0"/>
    <n v="0"/>
    <n v="0"/>
    <s v="NA"/>
    <s v="NA"/>
    <s v="NA"/>
    <n v="0"/>
    <n v="5"/>
    <n v="2010"/>
    <s v="WD"/>
    <s v="Normal"/>
    <n v="128000"/>
    <n v="1"/>
  </r>
  <r>
    <n v="567"/>
    <n v="60"/>
    <s v="RL"/>
    <n v="77"/>
    <n v="11198"/>
    <s v="Pave"/>
    <s v="NA"/>
    <s v="IR1"/>
    <s v="Lvl"/>
    <s v="AllPub"/>
    <s v="Inside"/>
    <s v="Gtl"/>
    <s v="StoneBr"/>
    <s v="Norm"/>
    <s v="Norm"/>
    <s v="1Fam"/>
    <s v="2Story"/>
    <n v="9"/>
    <n v="5"/>
    <n v="2005"/>
    <n v="2007"/>
    <s v="Hip"/>
    <s v="CompShg"/>
    <s v="VinylSd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n v="2"/>
    <n v="1"/>
    <n v="4"/>
    <n v="1"/>
    <s v="Ex"/>
    <n v="11"/>
    <s v="Typ"/>
    <n v="1"/>
    <s v="Gd"/>
    <s v="BuiltIn"/>
    <n v="2005"/>
    <s v="Fin"/>
    <n v="3"/>
    <n v="656"/>
    <s v="TA"/>
    <s v="TA"/>
    <s v="Y"/>
    <n v="144"/>
    <n v="39"/>
    <n v="0"/>
    <n v="0"/>
    <n v="0"/>
    <n v="0"/>
    <s v="NA"/>
    <s v="NA"/>
    <s v="NA"/>
    <n v="0"/>
    <n v="6"/>
    <n v="2008"/>
    <s v="WD"/>
    <s v="Normal"/>
    <n v="325000"/>
    <n v="1"/>
  </r>
  <r>
    <n v="568"/>
    <n v="20"/>
    <s v="RL"/>
    <n v="70"/>
    <n v="10171"/>
    <s v="Pave"/>
    <s v="NA"/>
    <s v="IR1"/>
    <s v="Lvl"/>
    <s v="AllPub"/>
    <s v="Inside"/>
    <s v="Gtl"/>
    <s v="NridgHt"/>
    <s v="Norm"/>
    <s v="Norm"/>
    <s v="1Fam"/>
    <s v="1Story"/>
    <n v="7"/>
    <n v="5"/>
    <n v="2004"/>
    <n v="2004"/>
    <s v="Gable"/>
    <s v="CompShg"/>
    <s v="VinylSd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n v="2"/>
    <n v="0"/>
    <n v="3"/>
    <n v="1"/>
    <s v="Gd"/>
    <n v="7"/>
    <s v="Typ"/>
    <n v="0"/>
    <s v="NA"/>
    <s v="Attchd"/>
    <n v="2004"/>
    <s v="RFn"/>
    <n v="2"/>
    <n v="532"/>
    <s v="TA"/>
    <s v="TA"/>
    <s v="Y"/>
    <n v="0"/>
    <n v="0"/>
    <n v="0"/>
    <n v="0"/>
    <n v="0"/>
    <n v="0"/>
    <s v="NA"/>
    <s v="NA"/>
    <s v="NA"/>
    <n v="0"/>
    <n v="3"/>
    <n v="2010"/>
    <s v="WD"/>
    <s v="Normal"/>
    <n v="214000"/>
    <n v="1"/>
  </r>
  <r>
    <n v="569"/>
    <n v="50"/>
    <s v="RL"/>
    <n v="79"/>
    <n v="12327"/>
    <s v="Pave"/>
    <s v="NA"/>
    <s v="IR1"/>
    <s v="Low"/>
    <s v="AllPub"/>
    <s v="Inside"/>
    <s v="Mod"/>
    <s v="SawyerW"/>
    <s v="Norm"/>
    <s v="Norm"/>
    <s v="1Fam"/>
    <s v="1.5Fin"/>
    <n v="8"/>
    <n v="8"/>
    <n v="1983"/>
    <n v="2009"/>
    <s v="Gable"/>
    <s v="CompShg"/>
    <s v="Wd Sdng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n v="1"/>
    <n v="1"/>
    <n v="1"/>
    <n v="1"/>
    <s v="Gd"/>
    <n v="5"/>
    <s v="Min2"/>
    <n v="1"/>
    <s v="Gd"/>
    <s v="BuiltIn"/>
    <n v="1983"/>
    <s v="Fin"/>
    <n v="2"/>
    <n v="612"/>
    <s v="Gd"/>
    <s v="TA"/>
    <s v="Y"/>
    <n v="349"/>
    <n v="40"/>
    <n v="0"/>
    <n v="0"/>
    <n v="0"/>
    <n v="0"/>
    <s v="NA"/>
    <s v="NA"/>
    <s v="NA"/>
    <n v="0"/>
    <n v="9"/>
    <n v="2009"/>
    <s v="WD"/>
    <s v="Normal"/>
    <n v="316600"/>
    <n v="1"/>
  </r>
  <r>
    <n v="570"/>
    <n v="90"/>
    <s v="RL"/>
    <s v="NA"/>
    <n v="7032"/>
    <s v="Pave"/>
    <s v="NA"/>
    <s v="IR1"/>
    <s v="Lvl"/>
    <s v="AllPub"/>
    <s v="Corner"/>
    <s v="Gtl"/>
    <s v="NAmes"/>
    <s v="Norm"/>
    <s v="Norm"/>
    <s v="Duplex"/>
    <s v="SFoyer"/>
    <n v="5"/>
    <n v="5"/>
    <n v="1979"/>
    <n v="1979"/>
    <s v="Gable"/>
    <s v="CompShg"/>
    <s v="MetalSd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n v="1"/>
    <n v="0"/>
    <n v="2"/>
    <n v="1"/>
    <s v="TA"/>
    <n v="4"/>
    <s v="Typ"/>
    <n v="2"/>
    <s v="TA"/>
    <s v="Detchd"/>
    <n v="1979"/>
    <s v="Unf"/>
    <n v="2"/>
    <n v="600"/>
    <s v="TA"/>
    <s v="TA"/>
    <s v="Y"/>
    <n v="42"/>
    <n v="0"/>
    <n v="0"/>
    <n v="0"/>
    <n v="0"/>
    <n v="0"/>
    <s v="NA"/>
    <s v="NA"/>
    <s v="NA"/>
    <n v="0"/>
    <n v="12"/>
    <n v="2006"/>
    <s v="WD"/>
    <s v="Normal"/>
    <n v="135960"/>
    <n v="1"/>
  </r>
  <r>
    <n v="571"/>
    <n v="90"/>
    <s v="RL"/>
    <n v="74"/>
    <n v="13101"/>
    <s v="Pave"/>
    <s v="NA"/>
    <s v="IR1"/>
    <s v="Lvl"/>
    <s v="AllPub"/>
    <s v="Inside"/>
    <s v="Gtl"/>
    <s v="NAmes"/>
    <s v="Norm"/>
    <s v="Norm"/>
    <s v="Duplex"/>
    <s v="1Story"/>
    <n v="5"/>
    <n v="5"/>
    <n v="1965"/>
    <n v="1965"/>
    <s v="Gable"/>
    <s v="CompShg"/>
    <s v="HdBoard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n v="2"/>
    <n v="0"/>
    <n v="6"/>
    <n v="2"/>
    <s v="TA"/>
    <n v="10"/>
    <s v="Typ"/>
    <n v="0"/>
    <s v="NA"/>
    <s v="Detchd"/>
    <n v="1987"/>
    <s v="Unf"/>
    <n v="2"/>
    <n v="576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142600"/>
    <n v="1"/>
  </r>
  <r>
    <n v="572"/>
    <n v="20"/>
    <s v="RL"/>
    <n v="60"/>
    <n v="7332"/>
    <s v="Pave"/>
    <s v="NA"/>
    <s v="Reg"/>
    <s v="Lvl"/>
    <s v="AllPub"/>
    <s v="Inside"/>
    <s v="Gtl"/>
    <s v="NAmes"/>
    <s v="Norm"/>
    <s v="Norm"/>
    <s v="1Fam"/>
    <s v="1Story"/>
    <n v="6"/>
    <n v="6"/>
    <n v="1959"/>
    <n v="1959"/>
    <s v="Gable"/>
    <s v="CompShg"/>
    <s v="WdShing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n v="1"/>
    <n v="0"/>
    <n v="2"/>
    <n v="1"/>
    <s v="Gd"/>
    <n v="4"/>
    <s v="Typ"/>
    <n v="0"/>
    <s v="NA"/>
    <s v="Attchd"/>
    <n v="1959"/>
    <s v="Unf"/>
    <n v="1"/>
    <n v="288"/>
    <s v="TA"/>
    <s v="TA"/>
    <s v="Y"/>
    <n v="168"/>
    <n v="0"/>
    <n v="0"/>
    <n v="0"/>
    <n v="0"/>
    <n v="0"/>
    <s v="NA"/>
    <s v="NA"/>
    <s v="NA"/>
    <n v="0"/>
    <n v="10"/>
    <n v="2006"/>
    <s v="WD"/>
    <s v="Abnorml"/>
    <n v="120000"/>
    <n v="2"/>
  </r>
  <r>
    <n v="573"/>
    <n v="60"/>
    <s v="RL"/>
    <n v="83"/>
    <n v="13159"/>
    <s v="Pave"/>
    <s v="NA"/>
    <s v="IR1"/>
    <s v="HLS"/>
    <s v="AllPub"/>
    <s v="Corner"/>
    <s v="Gtl"/>
    <s v="Timber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n v="2"/>
    <n v="1"/>
    <n v="3"/>
    <n v="1"/>
    <s v="Gd"/>
    <n v="6"/>
    <s v="Typ"/>
    <n v="0"/>
    <s v="NA"/>
    <s v="Attchd"/>
    <n v="2009"/>
    <s v="RFn"/>
    <n v="2"/>
    <n v="650"/>
    <s v="TA"/>
    <s v="TA"/>
    <s v="Y"/>
    <n v="208"/>
    <n v="114"/>
    <n v="0"/>
    <n v="0"/>
    <n v="0"/>
    <n v="0"/>
    <s v="NA"/>
    <s v="NA"/>
    <s v="NA"/>
    <n v="0"/>
    <n v="7"/>
    <n v="2009"/>
    <s v="New"/>
    <s v="Partial"/>
    <n v="224500"/>
    <n v="3"/>
  </r>
  <r>
    <n v="574"/>
    <n v="80"/>
    <s v="RL"/>
    <n v="76"/>
    <n v="9967"/>
    <s v="Pave"/>
    <s v="NA"/>
    <s v="IR1"/>
    <s v="Lvl"/>
    <s v="AllPub"/>
    <s v="Inside"/>
    <s v="Gtl"/>
    <s v="Gilbert"/>
    <s v="Norm"/>
    <s v="Norm"/>
    <s v="1Fam"/>
    <s v="SLvl"/>
    <n v="7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n v="2"/>
    <n v="1"/>
    <n v="3"/>
    <n v="1"/>
    <s v="TA"/>
    <n v="8"/>
    <s v="Typ"/>
    <n v="1"/>
    <s v="TA"/>
    <s v="BuiltIn"/>
    <n v="2000"/>
    <s v="RFn"/>
    <n v="2"/>
    <n v="400"/>
    <s v="TA"/>
    <s v="TA"/>
    <s v="Y"/>
    <n v="100"/>
    <n v="0"/>
    <n v="0"/>
    <n v="0"/>
    <n v="0"/>
    <n v="0"/>
    <s v="NA"/>
    <s v="NA"/>
    <s v="NA"/>
    <n v="0"/>
    <n v="12"/>
    <n v="2007"/>
    <s v="WD"/>
    <s v="Normal"/>
    <n v="170000"/>
    <n v="1"/>
  </r>
  <r>
    <n v="575"/>
    <n v="80"/>
    <s v="RL"/>
    <n v="70"/>
    <n v="10500"/>
    <s v="Pave"/>
    <s v="NA"/>
    <s v="Reg"/>
    <s v="Lvl"/>
    <s v="AllPub"/>
    <s v="FR2"/>
    <s v="Gtl"/>
    <s v="NAmes"/>
    <s v="Norm"/>
    <s v="Norm"/>
    <s v="1Fam"/>
    <s v="SLvl"/>
    <n v="5"/>
    <n v="7"/>
    <n v="1971"/>
    <n v="2005"/>
    <s v="Gambrel"/>
    <s v="CompShg"/>
    <s v="MetalSd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n v="1"/>
    <n v="0"/>
    <n v="3"/>
    <n v="1"/>
    <s v="TA"/>
    <n v="5"/>
    <s v="Typ"/>
    <n v="0"/>
    <s v="NA"/>
    <s v="BuiltIn"/>
    <n v="1971"/>
    <s v="Unf"/>
    <n v="1"/>
    <n v="288"/>
    <s v="TA"/>
    <s v="TA"/>
    <s v="Y"/>
    <n v="35"/>
    <n v="0"/>
    <n v="0"/>
    <n v="0"/>
    <n v="0"/>
    <n v="0"/>
    <s v="NA"/>
    <s v="GdWo"/>
    <s v="NA"/>
    <n v="0"/>
    <n v="12"/>
    <n v="2007"/>
    <s v="WD"/>
    <s v="Normal"/>
    <n v="139000"/>
    <n v="1"/>
  </r>
  <r>
    <n v="576"/>
    <n v="50"/>
    <s v="RL"/>
    <n v="80"/>
    <n v="8480"/>
    <s v="Pave"/>
    <s v="NA"/>
    <s v="Reg"/>
    <s v="Lvl"/>
    <s v="AllPub"/>
    <s v="Inside"/>
    <s v="Gtl"/>
    <s v="NAmes"/>
    <s v="Norm"/>
    <s v="Norm"/>
    <s v="1Fam"/>
    <s v="1.5Fin"/>
    <n v="5"/>
    <n v="5"/>
    <n v="1947"/>
    <n v="1950"/>
    <s v="Gable"/>
    <s v="CompShg"/>
    <s v="MetalSd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n v="1"/>
    <n v="0"/>
    <n v="2"/>
    <n v="1"/>
    <s v="TA"/>
    <n v="6"/>
    <s v="Typ"/>
    <n v="0"/>
    <s v="NA"/>
    <s v="Detchd"/>
    <n v="1947"/>
    <s v="Unf"/>
    <n v="1"/>
    <n v="336"/>
    <s v="TA"/>
    <s v="TA"/>
    <s v="Y"/>
    <n v="158"/>
    <n v="0"/>
    <n v="102"/>
    <n v="0"/>
    <n v="0"/>
    <n v="0"/>
    <s v="NA"/>
    <s v="NA"/>
    <s v="NA"/>
    <n v="0"/>
    <n v="10"/>
    <n v="2008"/>
    <s v="COD"/>
    <s v="Abnorml"/>
    <n v="118500"/>
    <n v="2"/>
  </r>
  <r>
    <n v="577"/>
    <n v="50"/>
    <s v="RL"/>
    <n v="52"/>
    <n v="6292"/>
    <s v="Pave"/>
    <s v="NA"/>
    <s v="Reg"/>
    <s v="Lvl"/>
    <s v="AllPub"/>
    <s v="Inside"/>
    <s v="Gtl"/>
    <s v="SWISU"/>
    <s v="Norm"/>
    <s v="Norm"/>
    <s v="1Fam"/>
    <s v="1.5Fin"/>
    <n v="7"/>
    <n v="7"/>
    <n v="1928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n v="2"/>
    <n v="0"/>
    <n v="3"/>
    <n v="1"/>
    <s v="TA"/>
    <n v="6"/>
    <s v="Typ"/>
    <n v="1"/>
    <s v="Gd"/>
    <s v="Detchd"/>
    <n v="1928"/>
    <s v="Unf"/>
    <n v="1"/>
    <n v="216"/>
    <s v="TA"/>
    <s v="TA"/>
    <s v="Y"/>
    <n v="0"/>
    <n v="50"/>
    <n v="0"/>
    <n v="0"/>
    <n v="0"/>
    <n v="0"/>
    <s v="NA"/>
    <s v="NA"/>
    <s v="NA"/>
    <n v="0"/>
    <n v="8"/>
    <n v="2009"/>
    <s v="WD"/>
    <s v="Normal"/>
    <n v="145000"/>
    <n v="1"/>
  </r>
  <r>
    <n v="578"/>
    <n v="80"/>
    <s v="RL"/>
    <n v="96"/>
    <n v="11777"/>
    <s v="Pave"/>
    <s v="NA"/>
    <s v="IR1"/>
    <s v="Lvl"/>
    <s v="AllPub"/>
    <s v="Inside"/>
    <s v="Gtl"/>
    <s v="Sawyer"/>
    <s v="Norm"/>
    <s v="Norm"/>
    <s v="1Fam"/>
    <s v="SLvl"/>
    <n v="5"/>
    <n v="6"/>
    <n v="1966"/>
    <n v="1966"/>
    <s v="Gable"/>
    <s v="CompShg"/>
    <s v="VinylSd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n v="1"/>
    <n v="0"/>
    <n v="3"/>
    <n v="1"/>
    <s v="TA"/>
    <n v="6"/>
    <s v="Typ"/>
    <n v="2"/>
    <s v="Fa"/>
    <s v="Attchd"/>
    <n v="1966"/>
    <s v="RFn"/>
    <n v="2"/>
    <n v="564"/>
    <s v="TA"/>
    <s v="TA"/>
    <s v="Y"/>
    <n v="160"/>
    <n v="68"/>
    <n v="240"/>
    <n v="0"/>
    <n v="0"/>
    <n v="0"/>
    <s v="NA"/>
    <s v="NA"/>
    <s v="NA"/>
    <n v="0"/>
    <n v="5"/>
    <n v="2006"/>
    <s v="WD"/>
    <s v="Abnorml"/>
    <n v="164500"/>
    <n v="2"/>
  </r>
  <r>
    <n v="579"/>
    <n v="160"/>
    <s v="FV"/>
    <n v="34"/>
    <n v="3604"/>
    <s v="Pave"/>
    <s v="Pave"/>
    <s v="Reg"/>
    <s v="Lvl"/>
    <s v="AllPub"/>
    <s v="Corner"/>
    <s v="Gtl"/>
    <s v="Somerst"/>
    <s v="Norm"/>
    <s v="Norm"/>
    <s v="TwnhsE"/>
    <s v="2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n v="2"/>
    <n v="0"/>
    <n v="2"/>
    <n v="1"/>
    <s v="Gd"/>
    <n v="5"/>
    <s v="Typ"/>
    <n v="0"/>
    <s v="NA"/>
    <s v="Detchd"/>
    <n v="2007"/>
    <s v="Unf"/>
    <n v="2"/>
    <n v="540"/>
    <s v="TA"/>
    <s v="TA"/>
    <s v="Y"/>
    <n v="0"/>
    <n v="102"/>
    <n v="0"/>
    <n v="0"/>
    <n v="0"/>
    <n v="0"/>
    <s v="NA"/>
    <s v="NA"/>
    <s v="NA"/>
    <n v="0"/>
    <n v="2"/>
    <n v="2008"/>
    <s v="WD"/>
    <s v="Abnorml"/>
    <n v="146000"/>
    <n v="2"/>
  </r>
  <r>
    <n v="580"/>
    <n v="50"/>
    <s v="RM"/>
    <n v="81"/>
    <n v="12150"/>
    <s v="Pave"/>
    <s v="Grvl"/>
    <s v="Reg"/>
    <s v="Lvl"/>
    <s v="AllPub"/>
    <s v="Inside"/>
    <s v="Gtl"/>
    <s v="OldTown"/>
    <s v="Norm"/>
    <s v="Norm"/>
    <s v="1Fam"/>
    <s v="1.5Fin"/>
    <n v="5"/>
    <n v="5"/>
    <n v="1954"/>
    <n v="1954"/>
    <s v="Gable"/>
    <s v="CompShg"/>
    <s v="MetalSd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n v="2"/>
    <n v="0"/>
    <n v="4"/>
    <n v="1"/>
    <s v="TA"/>
    <n v="7"/>
    <s v="Typ"/>
    <n v="0"/>
    <s v="NA"/>
    <s v="Attchd"/>
    <n v="1954"/>
    <s v="Unf"/>
    <n v="1"/>
    <n v="352"/>
    <s v="Fa"/>
    <s v="TA"/>
    <s v="Y"/>
    <n v="0"/>
    <n v="0"/>
    <n v="0"/>
    <n v="0"/>
    <n v="0"/>
    <n v="0"/>
    <s v="NA"/>
    <s v="NA"/>
    <s v="NA"/>
    <n v="0"/>
    <n v="11"/>
    <n v="2008"/>
    <s v="WD"/>
    <s v="Normal"/>
    <n v="131500"/>
    <n v="1"/>
  </r>
  <r>
    <n v="581"/>
    <n v="20"/>
    <s v="RL"/>
    <s v="NA"/>
    <n v="14585"/>
    <s v="Pave"/>
    <s v="NA"/>
    <s v="IR1"/>
    <s v="Lvl"/>
    <s v="AllPub"/>
    <s v="CulDSac"/>
    <s v="Gtl"/>
    <s v="NAmes"/>
    <s v="Norm"/>
    <s v="Norm"/>
    <s v="1Fam"/>
    <s v="1Story"/>
    <n v="6"/>
    <n v="6"/>
    <n v="1960"/>
    <n v="1987"/>
    <s v="Gable"/>
    <s v="CompShg"/>
    <s v="Wd Sdng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n v="1"/>
    <n v="0"/>
    <n v="3"/>
    <n v="1"/>
    <s v="Gd"/>
    <n v="7"/>
    <s v="Typ"/>
    <n v="2"/>
    <s v="Gd"/>
    <s v="Attchd"/>
    <n v="1960"/>
    <s v="Unf"/>
    <n v="2"/>
    <n v="572"/>
    <s v="TA"/>
    <s v="TA"/>
    <s v="Y"/>
    <n v="216"/>
    <n v="110"/>
    <n v="0"/>
    <n v="0"/>
    <n v="0"/>
    <n v="0"/>
    <s v="NA"/>
    <s v="NA"/>
    <s v="NA"/>
    <n v="0"/>
    <n v="6"/>
    <n v="2007"/>
    <s v="WD"/>
    <s v="Normal"/>
    <n v="181900"/>
    <n v="1"/>
  </r>
  <r>
    <n v="582"/>
    <n v="20"/>
    <s v="RL"/>
    <n v="98"/>
    <n v="12704"/>
    <s v="Pave"/>
    <s v="NA"/>
    <s v="Reg"/>
    <s v="Lvl"/>
    <s v="AllPub"/>
    <s v="Inside"/>
    <s v="Gtl"/>
    <s v="NridgHt"/>
    <s v="Norm"/>
    <s v="Norm"/>
    <s v="1Fam"/>
    <s v="1Story"/>
    <n v="8"/>
    <n v="5"/>
    <n v="2008"/>
    <n v="2009"/>
    <s v="Hip"/>
    <s v="CompShg"/>
    <s v="VinylSd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n v="2"/>
    <n v="1"/>
    <n v="3"/>
    <n v="1"/>
    <s v="Ex"/>
    <n v="8"/>
    <s v="Typ"/>
    <n v="1"/>
    <s v="Gd"/>
    <s v="Attchd"/>
    <n v="2009"/>
    <s v="RFn"/>
    <n v="3"/>
    <n v="1390"/>
    <s v="TA"/>
    <s v="TA"/>
    <s v="Y"/>
    <n v="0"/>
    <n v="90"/>
    <n v="0"/>
    <n v="0"/>
    <n v="0"/>
    <n v="0"/>
    <s v="NA"/>
    <s v="NA"/>
    <s v="NA"/>
    <n v="0"/>
    <n v="8"/>
    <n v="2009"/>
    <s v="New"/>
    <s v="Partial"/>
    <n v="253293"/>
    <n v="3"/>
  </r>
  <r>
    <n v="583"/>
    <n v="90"/>
    <s v="RL"/>
    <n v="81"/>
    <n v="11841"/>
    <s v="Grvl"/>
    <s v="NA"/>
    <s v="Reg"/>
    <s v="Lvl"/>
    <s v="AllPub"/>
    <s v="Inside"/>
    <s v="Gtl"/>
    <s v="Edwards"/>
    <s v="Norm"/>
    <s v="Norm"/>
    <s v="Duplex"/>
    <s v="SFoyer"/>
    <n v="6"/>
    <n v="5"/>
    <n v="1990"/>
    <n v="1990"/>
    <s v="Gable"/>
    <s v="CompShg"/>
    <s v="HdBoard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n v="1"/>
    <n v="0"/>
    <n v="3"/>
    <n v="1"/>
    <s v="TA"/>
    <n v="5"/>
    <s v="Typ"/>
    <n v="0"/>
    <s v="NA"/>
    <s v="NA"/>
    <s v="NA"/>
    <s v="NA"/>
    <n v="0"/>
    <n v="0"/>
    <s v="NA"/>
    <s v="NA"/>
    <s v="Y"/>
    <n v="0"/>
    <n v="32"/>
    <n v="0"/>
    <n v="0"/>
    <n v="0"/>
    <n v="0"/>
    <s v="NA"/>
    <s v="NA"/>
    <s v="NA"/>
    <n v="0"/>
    <n v="5"/>
    <n v="2007"/>
    <s v="WD"/>
    <s v="Normal"/>
    <n v="118500"/>
    <n v="1"/>
  </r>
  <r>
    <n v="584"/>
    <n v="75"/>
    <s v="RM"/>
    <n v="75"/>
    <n v="13500"/>
    <s v="Pave"/>
    <s v="NA"/>
    <s v="Reg"/>
    <s v="Lvl"/>
    <s v="AllPub"/>
    <s v="Inside"/>
    <s v="Gtl"/>
    <s v="OldTown"/>
    <s v="Artery"/>
    <s v="PosA"/>
    <s v="1Fam"/>
    <s v="2.5Unf"/>
    <n v="10"/>
    <n v="9"/>
    <n v="1893"/>
    <n v="2000"/>
    <s v="Gable"/>
    <s v="CompShg"/>
    <s v="Wd Sdng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n v="3"/>
    <n v="1"/>
    <n v="3"/>
    <n v="1"/>
    <s v="Gd"/>
    <n v="9"/>
    <s v="Typ"/>
    <n v="1"/>
    <s v="Gd"/>
    <s v="Detchd"/>
    <n v="1988"/>
    <s v="Unf"/>
    <n v="2"/>
    <n v="880"/>
    <s v="Gd"/>
    <s v="TA"/>
    <s v="Y"/>
    <n v="105"/>
    <n v="502"/>
    <n v="0"/>
    <n v="0"/>
    <n v="0"/>
    <n v="0"/>
    <s v="NA"/>
    <s v="NA"/>
    <s v="NA"/>
    <n v="0"/>
    <n v="7"/>
    <n v="2008"/>
    <s v="WD"/>
    <s v="Normal"/>
    <n v="325000"/>
    <n v="1"/>
  </r>
  <r>
    <n v="585"/>
    <n v="50"/>
    <s v="RM"/>
    <n v="51"/>
    <n v="6120"/>
    <s v="Pave"/>
    <s v="NA"/>
    <s v="Reg"/>
    <s v="Lvl"/>
    <s v="AllPub"/>
    <s v="Inside"/>
    <s v="Gtl"/>
    <s v="BrkSide"/>
    <s v="Norm"/>
    <s v="Norm"/>
    <s v="1Fam"/>
    <s v="1.5Fin"/>
    <n v="4"/>
    <n v="7"/>
    <n v="1935"/>
    <n v="1995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n v="1"/>
    <n v="0"/>
    <n v="3"/>
    <n v="1"/>
    <s v="Gd"/>
    <n v="6"/>
    <s v="Typ"/>
    <n v="0"/>
    <s v="NA"/>
    <s v="Detchd"/>
    <n v="1935"/>
    <s v="Unf"/>
    <n v="1"/>
    <n v="240"/>
    <s v="TA"/>
    <s v="TA"/>
    <s v="Y"/>
    <n v="0"/>
    <n v="0"/>
    <n v="54"/>
    <n v="0"/>
    <n v="120"/>
    <n v="0"/>
    <s v="NA"/>
    <s v="NA"/>
    <s v="NA"/>
    <n v="0"/>
    <n v="7"/>
    <n v="2009"/>
    <s v="WD"/>
    <s v="Normal"/>
    <n v="133000"/>
    <n v="1"/>
  </r>
  <r>
    <n v="586"/>
    <n v="20"/>
    <s v="RL"/>
    <n v="88"/>
    <n v="11443"/>
    <s v="Pave"/>
    <s v="NA"/>
    <s v="Reg"/>
    <s v="Lvl"/>
    <s v="AllPub"/>
    <s v="Inside"/>
    <s v="Gtl"/>
    <s v="Timber"/>
    <s v="Norm"/>
    <s v="Norm"/>
    <s v="1Fam"/>
    <s v="1Story"/>
    <n v="8"/>
    <n v="5"/>
    <n v="2005"/>
    <n v="2006"/>
    <s v="Hip"/>
    <s v="CompShg"/>
    <s v="VinylSd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n v="2"/>
    <n v="0"/>
    <n v="2"/>
    <n v="1"/>
    <s v="Gd"/>
    <n v="7"/>
    <s v="Typ"/>
    <n v="2"/>
    <s v="Gd"/>
    <s v="Attchd"/>
    <n v="2005"/>
    <s v="RFn"/>
    <n v="3"/>
    <n v="880"/>
    <s v="TA"/>
    <s v="TA"/>
    <s v="Y"/>
    <n v="326"/>
    <n v="66"/>
    <n v="0"/>
    <n v="0"/>
    <n v="0"/>
    <n v="0"/>
    <s v="NA"/>
    <s v="NA"/>
    <s v="NA"/>
    <n v="0"/>
    <n v="3"/>
    <n v="2006"/>
    <s v="New"/>
    <s v="Partial"/>
    <n v="369900"/>
    <n v="3"/>
  </r>
  <r>
    <n v="587"/>
    <n v="30"/>
    <s v="RL"/>
    <n v="55"/>
    <n v="10267"/>
    <s v="Pave"/>
    <s v="NA"/>
    <s v="Reg"/>
    <s v="Lvl"/>
    <s v="AllPub"/>
    <s v="Inside"/>
    <s v="Gtl"/>
    <s v="BrkSide"/>
    <s v="RRAn"/>
    <s v="Norm"/>
    <s v="1Fam"/>
    <s v="1Story"/>
    <n v="6"/>
    <n v="7"/>
    <n v="1918"/>
    <n v="2000"/>
    <s v="Gable"/>
    <s v="CompShg"/>
    <s v="Stucco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n v="1"/>
    <n v="0"/>
    <n v="2"/>
    <n v="1"/>
    <s v="Fa"/>
    <n v="5"/>
    <s v="Typ"/>
    <n v="0"/>
    <s v="NA"/>
    <s v="Detchd"/>
    <n v="1961"/>
    <s v="Fin"/>
    <n v="1"/>
    <n v="275"/>
    <s v="TA"/>
    <s v="TA"/>
    <s v="N"/>
    <n v="0"/>
    <n v="0"/>
    <n v="112"/>
    <n v="0"/>
    <n v="0"/>
    <n v="0"/>
    <s v="NA"/>
    <s v="MnWw"/>
    <s v="NA"/>
    <n v="0"/>
    <n v="5"/>
    <n v="2008"/>
    <s v="WD"/>
    <s v="Normal"/>
    <n v="130000"/>
    <n v="1"/>
  </r>
  <r>
    <n v="588"/>
    <n v="85"/>
    <s v="RL"/>
    <n v="74"/>
    <n v="8740"/>
    <s v="Pave"/>
    <s v="NA"/>
    <s v="IR1"/>
    <s v="Lvl"/>
    <s v="AllPub"/>
    <s v="Inside"/>
    <s v="Gtl"/>
    <s v="Sawyer"/>
    <s v="Norm"/>
    <s v="Norm"/>
    <s v="1Fam"/>
    <s v="SFoyer"/>
    <n v="5"/>
    <n v="6"/>
    <n v="1982"/>
    <n v="1982"/>
    <s v="Hip"/>
    <s v="CompShg"/>
    <s v="HdBoard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n v="1"/>
    <n v="0"/>
    <n v="2"/>
    <n v="1"/>
    <s v="TA"/>
    <n v="4"/>
    <s v="Typ"/>
    <n v="0"/>
    <s v="NA"/>
    <s v="Detchd"/>
    <n v="1996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37000"/>
    <n v="1"/>
  </r>
  <r>
    <n v="589"/>
    <n v="20"/>
    <s v="RL"/>
    <n v="65"/>
    <n v="25095"/>
    <s v="Pave"/>
    <s v="NA"/>
    <s v="IR1"/>
    <s v="Low"/>
    <s v="AllPub"/>
    <s v="Inside"/>
    <s v="Sev"/>
    <s v="ClearCr"/>
    <s v="Norm"/>
    <s v="Norm"/>
    <s v="1Fam"/>
    <s v="1Story"/>
    <n v="5"/>
    <n v="8"/>
    <n v="1968"/>
    <n v="2003"/>
    <s v="Flat"/>
    <s v="Tar&amp;Grv"/>
    <s v="Wd Sdng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n v="1"/>
    <n v="0"/>
    <n v="1"/>
    <n v="1"/>
    <s v="Ex"/>
    <n v="5"/>
    <s v="Typ"/>
    <n v="2"/>
    <s v="Gd"/>
    <s v="Attchd"/>
    <n v="1968"/>
    <s v="Unf"/>
    <n v="1"/>
    <n v="452"/>
    <s v="TA"/>
    <s v="TA"/>
    <s v="Y"/>
    <n v="0"/>
    <n v="48"/>
    <n v="0"/>
    <n v="0"/>
    <n v="60"/>
    <n v="0"/>
    <s v="NA"/>
    <s v="NA"/>
    <s v="NA"/>
    <n v="0"/>
    <n v="6"/>
    <n v="2009"/>
    <s v="WD"/>
    <s v="Partial"/>
    <n v="143000"/>
    <n v="3"/>
  </r>
  <r>
    <n v="590"/>
    <n v="40"/>
    <s v="RM"/>
    <n v="50"/>
    <n v="9100"/>
    <s v="Pave"/>
    <s v="NA"/>
    <s v="Reg"/>
    <s v="Lvl"/>
    <s v="AllPub"/>
    <s v="Inside"/>
    <s v="Gtl"/>
    <s v="BrkSide"/>
    <s v="RRAn"/>
    <s v="Feedr"/>
    <s v="1Fam"/>
    <s v="1Story"/>
    <n v="5"/>
    <n v="6"/>
    <n v="1930"/>
    <n v="196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n v="1"/>
    <n v="0"/>
    <n v="2"/>
    <n v="1"/>
    <s v="TA"/>
    <n v="4"/>
    <s v="Typ"/>
    <n v="0"/>
    <s v="NA"/>
    <s v="Detchd"/>
    <n v="1988"/>
    <s v="Unf"/>
    <n v="1"/>
    <n v="308"/>
    <s v="TA"/>
    <s v="TA"/>
    <s v="P"/>
    <n v="0"/>
    <n v="0"/>
    <n v="0"/>
    <n v="0"/>
    <n v="0"/>
    <n v="0"/>
    <s v="NA"/>
    <s v="NA"/>
    <s v="Shed"/>
    <n v="600"/>
    <n v="8"/>
    <n v="2008"/>
    <s v="WD"/>
    <s v="Normal"/>
    <n v="79500"/>
    <n v="1"/>
  </r>
  <r>
    <n v="591"/>
    <n v="60"/>
    <s v="RL"/>
    <n v="64"/>
    <n v="8320"/>
    <s v="Pave"/>
    <s v="NA"/>
    <s v="Reg"/>
    <s v="Lvl"/>
    <s v="AllPub"/>
    <s v="Inside"/>
    <s v="Gtl"/>
    <s v="CollgCr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n v="2"/>
    <n v="1"/>
    <n v="3"/>
    <n v="1"/>
    <s v="Gd"/>
    <n v="6"/>
    <s v="Typ"/>
    <n v="0"/>
    <s v="NA"/>
    <s v="Attchd"/>
    <n v="2004"/>
    <s v="RFn"/>
    <n v="2"/>
    <n v="520"/>
    <s v="TA"/>
    <s v="TA"/>
    <s v="Y"/>
    <n v="0"/>
    <n v="45"/>
    <n v="0"/>
    <n v="0"/>
    <n v="0"/>
    <n v="0"/>
    <s v="NA"/>
    <s v="NA"/>
    <s v="NA"/>
    <n v="0"/>
    <n v="9"/>
    <n v="2008"/>
    <s v="WD"/>
    <s v="Normal"/>
    <n v="185900"/>
    <n v="1"/>
  </r>
  <r>
    <n v="592"/>
    <n v="60"/>
    <s v="RL"/>
    <n v="97"/>
    <n v="13478"/>
    <s v="Pave"/>
    <s v="NA"/>
    <s v="IR1"/>
    <s v="Lvl"/>
    <s v="AllPub"/>
    <s v="Corner"/>
    <s v="Gtl"/>
    <s v="NridgHt"/>
    <s v="Norm"/>
    <s v="Norm"/>
    <s v="1Fam"/>
    <s v="2Story"/>
    <n v="10"/>
    <n v="5"/>
    <n v="2008"/>
    <n v="2008"/>
    <s v="Gable"/>
    <s v="CompShg"/>
    <s v="CemntBd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n v="2"/>
    <n v="1"/>
    <n v="3"/>
    <n v="1"/>
    <s v="Ex"/>
    <n v="10"/>
    <s v="Typ"/>
    <n v="1"/>
    <s v="Gd"/>
    <s v="BuiltIn"/>
    <n v="2008"/>
    <s v="RFn"/>
    <n v="3"/>
    <n v="842"/>
    <s v="TA"/>
    <s v="TA"/>
    <s v="Y"/>
    <n v="382"/>
    <n v="274"/>
    <n v="0"/>
    <n v="0"/>
    <n v="0"/>
    <n v="0"/>
    <s v="NA"/>
    <s v="NA"/>
    <s v="NA"/>
    <n v="0"/>
    <n v="6"/>
    <n v="2009"/>
    <s v="ConLI"/>
    <s v="Normal"/>
    <n v="451950"/>
    <n v="1"/>
  </r>
  <r>
    <n v="593"/>
    <n v="20"/>
    <s v="RL"/>
    <n v="60"/>
    <n v="6600"/>
    <s v="Pave"/>
    <s v="NA"/>
    <s v="Reg"/>
    <s v="Lvl"/>
    <s v="AllPub"/>
    <s v="Inside"/>
    <s v="Gtl"/>
    <s v="Mitchel"/>
    <s v="Norm"/>
    <s v="Norm"/>
    <s v="1Fam"/>
    <s v="1Story"/>
    <n v="5"/>
    <n v="8"/>
    <n v="1982"/>
    <n v="2003"/>
    <s v="Gable"/>
    <s v="CompShg"/>
    <s v="HdBoard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n v="1"/>
    <n v="0"/>
    <n v="2"/>
    <n v="1"/>
    <s v="TA"/>
    <n v="4"/>
    <s v="Typ"/>
    <n v="0"/>
    <s v="NA"/>
    <s v="Detchd"/>
    <n v="1985"/>
    <s v="Fin"/>
    <n v="2"/>
    <n v="8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38000"/>
    <n v="1"/>
  </r>
  <r>
    <n v="594"/>
    <n v="120"/>
    <s v="RM"/>
    <s v="NA"/>
    <n v="4435"/>
    <s v="Pave"/>
    <s v="NA"/>
    <s v="Reg"/>
    <s v="Lvl"/>
    <s v="AllPub"/>
    <s v="Inside"/>
    <s v="Gtl"/>
    <s v="CollgCr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5"/>
    <n v="2009"/>
    <s v="WD"/>
    <s v="Normal"/>
    <n v="140000"/>
    <n v="1"/>
  </r>
  <r>
    <n v="595"/>
    <n v="20"/>
    <s v="RL"/>
    <n v="88"/>
    <n v="7990"/>
    <s v="Pave"/>
    <s v="NA"/>
    <s v="IR1"/>
    <s v="Lvl"/>
    <s v="AllPub"/>
    <s v="Inside"/>
    <s v="Gtl"/>
    <s v="CollgCr"/>
    <s v="Norm"/>
    <s v="Norm"/>
    <s v="1Fam"/>
    <s v="1Story"/>
    <n v="5"/>
    <n v="6"/>
    <n v="1975"/>
    <n v="1975"/>
    <s v="Hip"/>
    <s v="CompShg"/>
    <s v="HdBoard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n v="1"/>
    <n v="0"/>
    <n v="3"/>
    <n v="1"/>
    <s v="TA"/>
    <n v="5"/>
    <s v="Typ"/>
    <n v="0"/>
    <s v="NA"/>
    <s v="Detchd"/>
    <n v="1981"/>
    <s v="Unf"/>
    <n v="1"/>
    <n v="280"/>
    <s v="TA"/>
    <s v="TA"/>
    <s v="Y"/>
    <n v="0"/>
    <n v="0"/>
    <n v="0"/>
    <n v="0"/>
    <n v="0"/>
    <n v="0"/>
    <s v="NA"/>
    <s v="MnPrv"/>
    <s v="NA"/>
    <n v="0"/>
    <n v="4"/>
    <n v="2008"/>
    <s v="WD"/>
    <s v="Normal"/>
    <n v="110000"/>
    <n v="1"/>
  </r>
  <r>
    <n v="596"/>
    <n v="20"/>
    <s v="RL"/>
    <n v="69"/>
    <n v="11302"/>
    <s v="Pave"/>
    <s v="NA"/>
    <s v="IR1"/>
    <s v="Lvl"/>
    <s v="AllPub"/>
    <s v="Inside"/>
    <s v="Gtl"/>
    <s v="StoneBr"/>
    <s v="Norm"/>
    <s v="Norm"/>
    <s v="1Fam"/>
    <s v="1Story"/>
    <n v="8"/>
    <n v="5"/>
    <n v="2005"/>
    <n v="2006"/>
    <s v="Gable"/>
    <s v="CompShg"/>
    <s v="VinylSd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n v="2"/>
    <n v="0"/>
    <n v="3"/>
    <n v="1"/>
    <s v="Gd"/>
    <n v="7"/>
    <s v="Typ"/>
    <n v="1"/>
    <s v="TA"/>
    <s v="Attchd"/>
    <n v="2005"/>
    <s v="Fin"/>
    <n v="3"/>
    <n v="758"/>
    <s v="TA"/>
    <s v="TA"/>
    <s v="Y"/>
    <n v="180"/>
    <n v="75"/>
    <n v="0"/>
    <n v="0"/>
    <n v="120"/>
    <n v="0"/>
    <s v="NA"/>
    <s v="NA"/>
    <s v="NA"/>
    <n v="0"/>
    <n v="8"/>
    <n v="2006"/>
    <s v="New"/>
    <s v="Partial"/>
    <n v="319000"/>
    <n v="3"/>
  </r>
  <r>
    <n v="597"/>
    <n v="70"/>
    <s v="RM"/>
    <n v="60"/>
    <n v="3600"/>
    <s v="Pave"/>
    <s v="Grvl"/>
    <s v="Reg"/>
    <s v="Lvl"/>
    <s v="AllPub"/>
    <s v="Inside"/>
    <s v="Gtl"/>
    <s v="OldTown"/>
    <s v="Norm"/>
    <s v="Norm"/>
    <s v="1Fam"/>
    <s v="2Story"/>
    <n v="6"/>
    <n v="7"/>
    <n v="1910"/>
    <n v="1993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n v="1"/>
    <n v="0"/>
    <n v="3"/>
    <n v="1"/>
    <s v="TA"/>
    <n v="7"/>
    <s v="Typ"/>
    <n v="0"/>
    <s v="NA"/>
    <s v="Detchd"/>
    <n v="1930"/>
    <s v="Unf"/>
    <n v="1"/>
    <n v="216"/>
    <s v="TA"/>
    <s v="Fa"/>
    <s v="N"/>
    <n v="0"/>
    <n v="158"/>
    <n v="0"/>
    <n v="0"/>
    <n v="0"/>
    <n v="0"/>
    <s v="NA"/>
    <s v="NA"/>
    <s v="NA"/>
    <n v="0"/>
    <n v="10"/>
    <n v="2006"/>
    <s v="WD"/>
    <s v="Normal"/>
    <n v="114504"/>
    <n v="1"/>
  </r>
  <r>
    <n v="598"/>
    <n v="120"/>
    <s v="RL"/>
    <n v="53"/>
    <n v="3922"/>
    <s v="Pave"/>
    <s v="NA"/>
    <s v="Reg"/>
    <s v="Lvl"/>
    <s v="AllPub"/>
    <s v="Inside"/>
    <s v="Gtl"/>
    <s v="Blmngtn"/>
    <s v="Norm"/>
    <s v="Norm"/>
    <s v="TwnhsE"/>
    <s v="1Story"/>
    <n v="7"/>
    <n v="5"/>
    <n v="2006"/>
    <n v="2007"/>
    <s v="Gable"/>
    <s v="CompShg"/>
    <s v="VinylSd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n v="0"/>
    <n v="2"/>
    <n v="2"/>
    <n v="1"/>
    <s v="Gd"/>
    <n v="7"/>
    <s v="Typ"/>
    <n v="1"/>
    <s v="Gd"/>
    <s v="Attchd"/>
    <n v="2006"/>
    <s v="Fin"/>
    <n v="3"/>
    <n v="648"/>
    <s v="TA"/>
    <s v="TA"/>
    <s v="Y"/>
    <n v="120"/>
    <n v="16"/>
    <n v="0"/>
    <n v="0"/>
    <n v="0"/>
    <n v="0"/>
    <s v="NA"/>
    <s v="NA"/>
    <s v="NA"/>
    <n v="0"/>
    <n v="2"/>
    <n v="2007"/>
    <s v="New"/>
    <s v="Partial"/>
    <n v="194201"/>
    <n v="3"/>
  </r>
  <r>
    <n v="599"/>
    <n v="20"/>
    <s v="RL"/>
    <n v="80"/>
    <n v="12984"/>
    <s v="Pave"/>
    <s v="NA"/>
    <s v="Reg"/>
    <s v="Bnk"/>
    <s v="AllPub"/>
    <s v="Inside"/>
    <s v="Gtl"/>
    <s v="Crawfor"/>
    <s v="Norm"/>
    <s v="Norm"/>
    <s v="1Fam"/>
    <s v="1Story"/>
    <n v="5"/>
    <n v="6"/>
    <n v="1977"/>
    <n v="1977"/>
    <s v="Gable"/>
    <s v="CompShg"/>
    <s v="Plywood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n v="2"/>
    <n v="0"/>
    <n v="3"/>
    <n v="1"/>
    <s v="Gd"/>
    <n v="7"/>
    <s v="Typ"/>
    <n v="1"/>
    <s v="TA"/>
    <s v="Attchd"/>
    <n v="1977"/>
    <s v="Fin"/>
    <n v="2"/>
    <n v="621"/>
    <s v="TA"/>
    <s v="TA"/>
    <s v="Y"/>
    <n v="0"/>
    <n v="0"/>
    <n v="0"/>
    <n v="0"/>
    <n v="0"/>
    <n v="0"/>
    <s v="NA"/>
    <s v="NA"/>
    <s v="NA"/>
    <n v="0"/>
    <n v="3"/>
    <n v="2006"/>
    <s v="WD"/>
    <s v="Normal"/>
    <n v="217500"/>
    <n v="1"/>
  </r>
  <r>
    <n v="600"/>
    <n v="160"/>
    <s v="RM"/>
    <n v="24"/>
    <n v="1950"/>
    <s v="Pave"/>
    <s v="NA"/>
    <s v="Reg"/>
    <s v="Lvl"/>
    <s v="AllPub"/>
    <s v="Inside"/>
    <s v="Gtl"/>
    <s v="Blueste"/>
    <s v="Norm"/>
    <s v="Norm"/>
    <s v="Twnhs"/>
    <s v="2Story"/>
    <n v="6"/>
    <n v="6"/>
    <n v="1980"/>
    <n v="1980"/>
    <s v="Gable"/>
    <s v="CompShg"/>
    <s v="MetalSd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n v="2"/>
    <n v="1"/>
    <n v="3"/>
    <n v="1"/>
    <s v="TA"/>
    <n v="6"/>
    <s v="Typ"/>
    <n v="1"/>
    <s v="TA"/>
    <s v="Attchd"/>
    <n v="1980"/>
    <s v="Fin"/>
    <n v="2"/>
    <n v="452"/>
    <s v="TA"/>
    <s v="TA"/>
    <s v="Y"/>
    <n v="161"/>
    <n v="0"/>
    <n v="0"/>
    <n v="0"/>
    <n v="0"/>
    <n v="0"/>
    <s v="NA"/>
    <s v="GdPrv"/>
    <s v="NA"/>
    <n v="0"/>
    <n v="7"/>
    <n v="2008"/>
    <s v="COD"/>
    <s v="Normal"/>
    <n v="151000"/>
    <n v="1"/>
  </r>
  <r>
    <n v="601"/>
    <n v="60"/>
    <s v="RL"/>
    <n v="74"/>
    <n v="10927"/>
    <s v="Pave"/>
    <s v="NA"/>
    <s v="Reg"/>
    <s v="Lvl"/>
    <s v="AllPub"/>
    <s v="Inside"/>
    <s v="Gtl"/>
    <s v="NridgHt"/>
    <s v="Norm"/>
    <s v="Norm"/>
    <s v="1Fam"/>
    <s v="2Story"/>
    <n v="8"/>
    <n v="5"/>
    <n v="2005"/>
    <n v="2005"/>
    <s v="Gable"/>
    <s v="CompShg"/>
    <s v="VinylSd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n v="2"/>
    <n v="1"/>
    <n v="3"/>
    <n v="1"/>
    <s v="Ex"/>
    <n v="8"/>
    <s v="Typ"/>
    <n v="1"/>
    <s v="Gd"/>
    <s v="BuiltIn"/>
    <n v="2003"/>
    <s v="Fin"/>
    <n v="2"/>
    <n v="736"/>
    <s v="TA"/>
    <s v="TA"/>
    <s v="Y"/>
    <n v="179"/>
    <n v="60"/>
    <n v="0"/>
    <n v="0"/>
    <n v="0"/>
    <n v="0"/>
    <s v="NA"/>
    <s v="NA"/>
    <s v="NA"/>
    <n v="0"/>
    <n v="6"/>
    <n v="2006"/>
    <s v="WD"/>
    <s v="Normal"/>
    <n v="275000"/>
    <n v="1"/>
  </r>
  <r>
    <n v="602"/>
    <n v="50"/>
    <s v="RM"/>
    <n v="50"/>
    <n v="9000"/>
    <s v="Pave"/>
    <s v="NA"/>
    <s v="Reg"/>
    <s v="Bnk"/>
    <s v="AllPub"/>
    <s v="Inside"/>
    <s v="Gtl"/>
    <s v="IDOTRR"/>
    <s v="Norm"/>
    <s v="Norm"/>
    <s v="1Fam"/>
    <s v="1.5Fin"/>
    <n v="6"/>
    <n v="6"/>
    <n v="1937"/>
    <n v="1950"/>
    <s v="Gable"/>
    <s v="CompShg"/>
    <s v="Wd Sdng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n v="1"/>
    <n v="1"/>
    <n v="3"/>
    <n v="1"/>
    <s v="Gd"/>
    <n v="6"/>
    <s v="Typ"/>
    <n v="1"/>
    <s v="Gd"/>
    <s v="Detchd"/>
    <n v="1979"/>
    <s v="Unf"/>
    <n v="1"/>
    <n v="544"/>
    <s v="TA"/>
    <s v="TA"/>
    <s v="P"/>
    <n v="0"/>
    <n v="162"/>
    <n v="0"/>
    <n v="0"/>
    <n v="126"/>
    <n v="0"/>
    <s v="NA"/>
    <s v="NA"/>
    <s v="NA"/>
    <n v="0"/>
    <n v="12"/>
    <n v="2007"/>
    <s v="WD"/>
    <s v="Normal"/>
    <n v="141000"/>
    <n v="1"/>
  </r>
  <r>
    <n v="603"/>
    <n v="60"/>
    <s v="RL"/>
    <n v="80"/>
    <n v="10041"/>
    <s v="Pave"/>
    <s v="NA"/>
    <s v="IR1"/>
    <s v="Lvl"/>
    <s v="AllPub"/>
    <s v="Inside"/>
    <s v="Gtl"/>
    <s v="SawyerW"/>
    <s v="Norm"/>
    <s v="Norm"/>
    <s v="1Fam"/>
    <s v="2Story"/>
    <n v="8"/>
    <n v="5"/>
    <n v="1992"/>
    <n v="1992"/>
    <s v="Gable"/>
    <s v="CompShg"/>
    <s v="HdBoard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n v="2"/>
    <n v="1"/>
    <n v="3"/>
    <n v="1"/>
    <s v="Gd"/>
    <n v="8"/>
    <s v="Typ"/>
    <n v="1"/>
    <s v="TA"/>
    <s v="Attchd"/>
    <n v="1992"/>
    <s v="Fin"/>
    <n v="2"/>
    <n v="506"/>
    <s v="TA"/>
    <s v="TA"/>
    <s v="Y"/>
    <n v="120"/>
    <n v="150"/>
    <n v="0"/>
    <n v="0"/>
    <n v="0"/>
    <n v="0"/>
    <s v="NA"/>
    <s v="NA"/>
    <s v="NA"/>
    <n v="0"/>
    <n v="2"/>
    <n v="2006"/>
    <s v="WD"/>
    <s v="Abnorml"/>
    <n v="220000"/>
    <n v="2"/>
  </r>
  <r>
    <n v="604"/>
    <n v="160"/>
    <s v="FV"/>
    <n v="30"/>
    <n v="3182"/>
    <s v="Pave"/>
    <s v="Pave"/>
    <s v="Reg"/>
    <s v="Lvl"/>
    <s v="AllPub"/>
    <s v="Inside"/>
    <s v="Gtl"/>
    <s v="Somerst"/>
    <s v="Norm"/>
    <s v="Norm"/>
    <s v="TwnhsE"/>
    <s v="2Story"/>
    <n v="7"/>
    <n v="5"/>
    <n v="2004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n v="2"/>
    <n v="1"/>
    <n v="2"/>
    <n v="1"/>
    <s v="Gd"/>
    <n v="4"/>
    <s v="Typ"/>
    <n v="0"/>
    <s v="NA"/>
    <s v="Detchd"/>
    <n v="2004"/>
    <s v="RFn"/>
    <n v="2"/>
    <n v="480"/>
    <s v="TA"/>
    <s v="TA"/>
    <s v="Y"/>
    <n v="0"/>
    <n v="172"/>
    <n v="0"/>
    <n v="0"/>
    <n v="0"/>
    <n v="0"/>
    <s v="NA"/>
    <s v="NA"/>
    <s v="NA"/>
    <n v="0"/>
    <n v="6"/>
    <n v="2010"/>
    <s v="WD"/>
    <s v="Normal"/>
    <n v="151000"/>
    <n v="1"/>
  </r>
  <r>
    <n v="605"/>
    <n v="20"/>
    <s v="RL"/>
    <n v="88"/>
    <n v="12803"/>
    <s v="Pave"/>
    <s v="NA"/>
    <s v="IR1"/>
    <s v="Lvl"/>
    <s v="AllPub"/>
    <s v="Inside"/>
    <s v="Gtl"/>
    <s v="CollgCr"/>
    <s v="Norm"/>
    <s v="Norm"/>
    <s v="1Fam"/>
    <s v="1Story"/>
    <n v="7"/>
    <n v="5"/>
    <n v="2002"/>
    <n v="2002"/>
    <s v="Gable"/>
    <s v="CompShg"/>
    <s v="VinylSd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n v="1"/>
    <s v="TA"/>
    <s v="Attchd"/>
    <n v="2002"/>
    <s v="RFn"/>
    <n v="2"/>
    <n v="530"/>
    <s v="TA"/>
    <s v="TA"/>
    <s v="Y"/>
    <n v="192"/>
    <n v="36"/>
    <n v="0"/>
    <n v="0"/>
    <n v="0"/>
    <n v="0"/>
    <s v="NA"/>
    <s v="NA"/>
    <s v="NA"/>
    <n v="0"/>
    <n v="9"/>
    <n v="2008"/>
    <s v="WD"/>
    <s v="Normal"/>
    <n v="221000"/>
    <n v="1"/>
  </r>
  <r>
    <n v="606"/>
    <n v="60"/>
    <s v="RL"/>
    <n v="85"/>
    <n v="13600"/>
    <s v="Pave"/>
    <s v="NA"/>
    <s v="Reg"/>
    <s v="Lvl"/>
    <s v="AllPub"/>
    <s v="Inside"/>
    <s v="Gtl"/>
    <s v="NAmes"/>
    <s v="Norm"/>
    <s v="Norm"/>
    <s v="1Fam"/>
    <s v="2Story"/>
    <n v="7"/>
    <n v="6"/>
    <n v="1965"/>
    <n v="1990"/>
    <s v="Gable"/>
    <s v="CompShg"/>
    <s v="HdBoard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n v="2"/>
    <n v="1"/>
    <n v="3"/>
    <n v="1"/>
    <s v="TA"/>
    <n v="7"/>
    <s v="Typ"/>
    <n v="3"/>
    <s v="Fa"/>
    <s v="Attchd"/>
    <n v="1965"/>
    <s v="Unf"/>
    <n v="2"/>
    <n v="486"/>
    <s v="TA"/>
    <s v="TA"/>
    <s v="Y"/>
    <n v="0"/>
    <n v="42"/>
    <n v="0"/>
    <n v="0"/>
    <n v="189"/>
    <n v="0"/>
    <s v="NA"/>
    <s v="NA"/>
    <s v="NA"/>
    <n v="0"/>
    <n v="10"/>
    <n v="2009"/>
    <s v="WD"/>
    <s v="Normal"/>
    <n v="205000"/>
    <n v="1"/>
  </r>
  <r>
    <n v="607"/>
    <n v="20"/>
    <s v="RL"/>
    <n v="82"/>
    <n v="12464"/>
    <s v="Pave"/>
    <s v="NA"/>
    <s v="IR2"/>
    <s v="Low"/>
    <s v="AllPub"/>
    <s v="Corner"/>
    <s v="Mod"/>
    <s v="CollgCr"/>
    <s v="Norm"/>
    <s v="Norm"/>
    <s v="1Fam"/>
    <s v="1Story"/>
    <n v="5"/>
    <n v="5"/>
    <n v="1996"/>
    <n v="1996"/>
    <s v="Gable"/>
    <s v="CompShg"/>
    <s v="VinylSd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n v="1"/>
    <n v="0"/>
    <n v="3"/>
    <n v="1"/>
    <s v="Gd"/>
    <n v="6"/>
    <s v="Typ"/>
    <n v="0"/>
    <s v="NA"/>
    <s v="Detchd"/>
    <n v="2000"/>
    <s v="Unf"/>
    <n v="2"/>
    <n v="576"/>
    <s v="TA"/>
    <s v="TA"/>
    <s v="Y"/>
    <n v="168"/>
    <n v="0"/>
    <n v="0"/>
    <n v="0"/>
    <n v="0"/>
    <n v="0"/>
    <s v="NA"/>
    <s v="GdPrv"/>
    <s v="NA"/>
    <n v="0"/>
    <n v="11"/>
    <n v="2009"/>
    <s v="WD"/>
    <s v="Normal"/>
    <n v="152000"/>
    <n v="1"/>
  </r>
  <r>
    <n v="608"/>
    <n v="20"/>
    <s v="RL"/>
    <n v="78"/>
    <n v="7800"/>
    <s v="Pave"/>
    <s v="NA"/>
    <s v="Reg"/>
    <s v="Bnk"/>
    <s v="AllPub"/>
    <s v="Inside"/>
    <s v="Mod"/>
    <s v="Edwards"/>
    <s v="Norm"/>
    <s v="Norm"/>
    <s v="1Fam"/>
    <s v="2Story"/>
    <n v="5"/>
    <n v="8"/>
    <n v="1948"/>
    <n v="2002"/>
    <s v="Gable"/>
    <s v="CompShg"/>
    <s v="MetalSd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n v="3"/>
    <n v="0"/>
    <n v="3"/>
    <n v="1"/>
    <s v="Ex"/>
    <n v="8"/>
    <s v="Typ"/>
    <n v="0"/>
    <s v="NA"/>
    <s v="Attchd"/>
    <n v="1948"/>
    <s v="Unf"/>
    <n v="1"/>
    <n v="230"/>
    <s v="TA"/>
    <s v="TA"/>
    <s v="Y"/>
    <n v="103"/>
    <n v="0"/>
    <n v="0"/>
    <n v="0"/>
    <n v="0"/>
    <n v="0"/>
    <s v="NA"/>
    <s v="NA"/>
    <s v="NA"/>
    <n v="0"/>
    <n v="8"/>
    <n v="2006"/>
    <s v="WD"/>
    <s v="Normal"/>
    <n v="225000"/>
    <n v="1"/>
  </r>
  <r>
    <n v="609"/>
    <n v="70"/>
    <s v="RL"/>
    <n v="78"/>
    <n v="12168"/>
    <s v="Pave"/>
    <s v="NA"/>
    <s v="Reg"/>
    <s v="HLS"/>
    <s v="AllPub"/>
    <s v="Inside"/>
    <s v="Mod"/>
    <s v="Crawfor"/>
    <s v="Norm"/>
    <s v="Norm"/>
    <s v="1Fam"/>
    <s v="2Story"/>
    <n v="8"/>
    <n v="6"/>
    <n v="1934"/>
    <n v="1998"/>
    <s v="Gable"/>
    <s v="CompShg"/>
    <s v="BrkFace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n v="2"/>
    <n v="1"/>
    <n v="4"/>
    <n v="1"/>
    <s v="TA"/>
    <n v="10"/>
    <s v="Typ"/>
    <n v="2"/>
    <s v="Gd"/>
    <s v="Basment"/>
    <n v="1934"/>
    <s v="Unf"/>
    <n v="2"/>
    <n v="380"/>
    <s v="TA"/>
    <s v="TA"/>
    <s v="Y"/>
    <n v="0"/>
    <n v="0"/>
    <n v="0"/>
    <n v="0"/>
    <n v="0"/>
    <n v="0"/>
    <s v="NA"/>
    <s v="NA"/>
    <s v="NA"/>
    <n v="0"/>
    <n v="9"/>
    <n v="2007"/>
    <s v="WD"/>
    <s v="Alloca"/>
    <n v="359100"/>
    <n v="3"/>
  </r>
  <r>
    <n v="610"/>
    <n v="20"/>
    <s v="RL"/>
    <n v="61"/>
    <n v="7943"/>
    <s v="Pave"/>
    <s v="NA"/>
    <s v="Reg"/>
    <s v="Lvl"/>
    <s v="AllPub"/>
    <s v="Inside"/>
    <s v="Gtl"/>
    <s v="Sawyer"/>
    <s v="Feedr"/>
    <s v="Norm"/>
    <s v="1Fam"/>
    <s v="1Story"/>
    <n v="4"/>
    <n v="5"/>
    <n v="1961"/>
    <n v="1961"/>
    <s v="Gable"/>
    <s v="CompShg"/>
    <s v="VinylSd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n v="1"/>
    <n v="0"/>
    <n v="3"/>
    <n v="1"/>
    <s v="TA"/>
    <n v="5"/>
    <s v="Typ"/>
    <n v="0"/>
    <s v="NA"/>
    <s v="Attchd"/>
    <n v="1961"/>
    <s v="Unf"/>
    <n v="1"/>
    <n v="261"/>
    <s v="TA"/>
    <s v="TA"/>
    <s v="Y"/>
    <n v="64"/>
    <n v="0"/>
    <n v="39"/>
    <n v="0"/>
    <n v="0"/>
    <n v="0"/>
    <s v="NA"/>
    <s v="NA"/>
    <s v="NA"/>
    <n v="0"/>
    <n v="4"/>
    <n v="2007"/>
    <s v="WD"/>
    <s v="Normal"/>
    <n v="118500"/>
    <n v="1"/>
  </r>
  <r>
    <n v="611"/>
    <n v="60"/>
    <s v="RL"/>
    <s v="NA"/>
    <n v="11050"/>
    <s v="Pave"/>
    <s v="NA"/>
    <s v="Reg"/>
    <s v="Lvl"/>
    <s v="AllPub"/>
    <s v="Inside"/>
    <s v="Gtl"/>
    <s v="CollgCr"/>
    <s v="PosN"/>
    <s v="Norm"/>
    <s v="1Fam"/>
    <s v="2Story"/>
    <n v="9"/>
    <n v="5"/>
    <n v="2000"/>
    <n v="2000"/>
    <s v="Hip"/>
    <s v="CompShg"/>
    <s v="VinylSd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n v="2"/>
    <n v="1"/>
    <n v="3"/>
    <n v="1"/>
    <s v="Ex"/>
    <n v="8"/>
    <s v="Typ"/>
    <n v="2"/>
    <s v="Ex"/>
    <s v="Attchd"/>
    <n v="2000"/>
    <s v="Fin"/>
    <n v="3"/>
    <n v="736"/>
    <s v="TA"/>
    <s v="TA"/>
    <s v="Y"/>
    <n v="253"/>
    <n v="142"/>
    <n v="0"/>
    <n v="0"/>
    <n v="0"/>
    <n v="0"/>
    <s v="NA"/>
    <s v="NA"/>
    <s v="NA"/>
    <n v="0"/>
    <n v="5"/>
    <n v="2009"/>
    <s v="WD"/>
    <s v="Normal"/>
    <n v="313000"/>
    <n v="1"/>
  </r>
  <r>
    <n v="612"/>
    <n v="80"/>
    <s v="RL"/>
    <s v="NA"/>
    <n v="10395"/>
    <s v="Pave"/>
    <s v="NA"/>
    <s v="IR1"/>
    <s v="Lvl"/>
    <s v="AllPub"/>
    <s v="FR2"/>
    <s v="Gtl"/>
    <s v="NWAmes"/>
    <s v="Norm"/>
    <s v="Norm"/>
    <s v="1Fam"/>
    <s v="SLvl"/>
    <n v="6"/>
    <n v="6"/>
    <n v="1978"/>
    <n v="1978"/>
    <s v="Gable"/>
    <s v="CompShg"/>
    <s v="HdBoard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n v="2"/>
    <n v="0"/>
    <n v="3"/>
    <n v="1"/>
    <s v="TA"/>
    <n v="6"/>
    <s v="Typ"/>
    <n v="1"/>
    <s v="TA"/>
    <s v="Attchd"/>
    <n v="1978"/>
    <s v="Unf"/>
    <n v="2"/>
    <n v="564"/>
    <s v="TA"/>
    <s v="TA"/>
    <s v="Y"/>
    <n v="0"/>
    <n v="0"/>
    <n v="0"/>
    <n v="0"/>
    <n v="0"/>
    <n v="0"/>
    <s v="NA"/>
    <s v="MnPrv"/>
    <s v="Shed"/>
    <n v="500"/>
    <n v="7"/>
    <n v="2007"/>
    <s v="WD"/>
    <s v="Normal"/>
    <n v="148000"/>
    <n v="1"/>
  </r>
  <r>
    <n v="613"/>
    <n v="60"/>
    <s v="RL"/>
    <s v="NA"/>
    <n v="11885"/>
    <s v="Pave"/>
    <s v="NA"/>
    <s v="Reg"/>
    <s v="Lvl"/>
    <s v="AllPub"/>
    <s v="Inside"/>
    <s v="Gtl"/>
    <s v="CollgCr"/>
    <s v="Norm"/>
    <s v="Norm"/>
    <s v="1Fam"/>
    <s v="2Story"/>
    <n v="8"/>
    <n v="5"/>
    <n v="2001"/>
    <n v="2001"/>
    <s v="Gable"/>
    <s v="CompShg"/>
    <s v="VinylSd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n v="2"/>
    <n v="1"/>
    <n v="3"/>
    <n v="1"/>
    <s v="Ex"/>
    <n v="7"/>
    <s v="Typ"/>
    <n v="1"/>
    <s v="TA"/>
    <s v="BuiltIn"/>
    <n v="2001"/>
    <s v="RFn"/>
    <n v="2"/>
    <n v="531"/>
    <s v="TA"/>
    <s v="TA"/>
    <s v="Y"/>
    <n v="160"/>
    <n v="122"/>
    <n v="0"/>
    <n v="0"/>
    <n v="0"/>
    <n v="0"/>
    <s v="NA"/>
    <s v="NA"/>
    <s v="NA"/>
    <n v="0"/>
    <n v="11"/>
    <n v="2009"/>
    <s v="WD"/>
    <s v="Normal"/>
    <n v="261500"/>
    <n v="1"/>
  </r>
  <r>
    <n v="614"/>
    <n v="20"/>
    <s v="RL"/>
    <n v="70"/>
    <n v="8402"/>
    <s v="Pave"/>
    <s v="NA"/>
    <s v="Reg"/>
    <s v="Lvl"/>
    <s v="AllPub"/>
    <s v="Inside"/>
    <s v="Gtl"/>
    <s v="Mitchel"/>
    <s v="Feedr"/>
    <s v="Norm"/>
    <s v="1Fam"/>
    <s v="1Story"/>
    <n v="5"/>
    <n v="5"/>
    <n v="2007"/>
    <n v="2007"/>
    <s v="Gable"/>
    <s v="CompShg"/>
    <s v="VinylSd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n v="1"/>
    <n v="0"/>
    <n v="3"/>
    <n v="1"/>
    <s v="TA"/>
    <n v="6"/>
    <s v="Typ"/>
    <n v="0"/>
    <s v="NA"/>
    <s v="NA"/>
    <s v="NA"/>
    <s v="NA"/>
    <n v="0"/>
    <n v="0"/>
    <s v="NA"/>
    <s v="NA"/>
    <s v="Y"/>
    <n v="0"/>
    <n v="30"/>
    <n v="0"/>
    <n v="0"/>
    <n v="0"/>
    <n v="0"/>
    <s v="NA"/>
    <s v="NA"/>
    <s v="NA"/>
    <n v="0"/>
    <n v="12"/>
    <n v="2007"/>
    <s v="New"/>
    <s v="Partial"/>
    <n v="147000"/>
    <n v="3"/>
  </r>
  <r>
    <n v="615"/>
    <n v="180"/>
    <s v="RM"/>
    <n v="21"/>
    <n v="1491"/>
    <s v="Pave"/>
    <s v="NA"/>
    <s v="Reg"/>
    <s v="Lvl"/>
    <s v="AllPub"/>
    <s v="Inside"/>
    <s v="Gtl"/>
    <s v="MeadowV"/>
    <s v="Norm"/>
    <s v="Norm"/>
    <s v="TwnhsE"/>
    <s v="SFoyer"/>
    <n v="4"/>
    <n v="6"/>
    <n v="1972"/>
    <n v="1972"/>
    <s v="Gable"/>
    <s v="CompShg"/>
    <s v="CemntBd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n v="0"/>
    <n v="0"/>
    <s v="NA"/>
    <s v="NA"/>
    <s v="Y"/>
    <n v="96"/>
    <n v="24"/>
    <n v="0"/>
    <n v="0"/>
    <n v="0"/>
    <n v="0"/>
    <s v="NA"/>
    <s v="NA"/>
    <s v="NA"/>
    <n v="0"/>
    <n v="5"/>
    <n v="2010"/>
    <s v="WD"/>
    <s v="Normal"/>
    <n v="75500"/>
    <n v="1"/>
  </r>
  <r>
    <n v="616"/>
    <n v="85"/>
    <s v="RL"/>
    <n v="80"/>
    <n v="8800"/>
    <s v="Pave"/>
    <s v="NA"/>
    <s v="Reg"/>
    <s v="Lvl"/>
    <s v="AllPub"/>
    <s v="Inside"/>
    <s v="Gtl"/>
    <s v="NAmes"/>
    <s v="Feedr"/>
    <s v="Norm"/>
    <s v="1Fam"/>
    <s v="SFoyer"/>
    <n v="6"/>
    <n v="7"/>
    <n v="1963"/>
    <n v="1963"/>
    <s v="Gable"/>
    <s v="CompShg"/>
    <s v="MetalSd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n v="1"/>
    <n v="0"/>
    <n v="3"/>
    <n v="1"/>
    <s v="Gd"/>
    <n v="6"/>
    <s v="Typ"/>
    <n v="0"/>
    <s v="NA"/>
    <s v="Attchd"/>
    <n v="1963"/>
    <s v="RFn"/>
    <n v="2"/>
    <n v="480"/>
    <s v="TA"/>
    <s v="TA"/>
    <s v="Y"/>
    <n v="120"/>
    <n v="0"/>
    <n v="0"/>
    <n v="0"/>
    <n v="0"/>
    <n v="0"/>
    <s v="NA"/>
    <s v="MnPrv"/>
    <s v="NA"/>
    <n v="0"/>
    <n v="5"/>
    <n v="2010"/>
    <s v="WD"/>
    <s v="Abnorml"/>
    <n v="137500"/>
    <n v="2"/>
  </r>
  <r>
    <n v="617"/>
    <n v="60"/>
    <s v="RL"/>
    <s v="NA"/>
    <n v="7861"/>
    <s v="Pave"/>
    <s v="NA"/>
    <s v="IR1"/>
    <s v="Lvl"/>
    <s v="AllPub"/>
    <s v="Inside"/>
    <s v="Gtl"/>
    <s v="Gilbert"/>
    <s v="Norm"/>
    <s v="Norm"/>
    <s v="1Fam"/>
    <s v="2Story"/>
    <n v="6"/>
    <n v="5"/>
    <n v="2002"/>
    <n v="2003"/>
    <s v="Gable"/>
    <s v="CompShg"/>
    <s v="VinylSd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n v="2"/>
    <n v="1"/>
    <n v="3"/>
    <n v="1"/>
    <s v="Gd"/>
    <n v="7"/>
    <s v="Typ"/>
    <n v="1"/>
    <s v="Gd"/>
    <s v="Attchd"/>
    <n v="2002"/>
    <s v="Fin"/>
    <n v="2"/>
    <n v="393"/>
    <s v="TA"/>
    <s v="TA"/>
    <s v="Y"/>
    <n v="100"/>
    <n v="75"/>
    <n v="0"/>
    <n v="0"/>
    <n v="0"/>
    <n v="0"/>
    <s v="NA"/>
    <s v="NA"/>
    <s v="NA"/>
    <n v="0"/>
    <n v="6"/>
    <n v="2006"/>
    <s v="WD"/>
    <s v="Normal"/>
    <n v="183200"/>
    <n v="1"/>
  </r>
  <r>
    <n v="618"/>
    <n v="45"/>
    <s v="RL"/>
    <n v="59"/>
    <n v="7227"/>
    <s v="Pave"/>
    <s v="NA"/>
    <s v="Reg"/>
    <s v="HLS"/>
    <s v="AllPub"/>
    <s v="Corner"/>
    <s v="Mod"/>
    <s v="NAmes"/>
    <s v="Artery"/>
    <s v="Norm"/>
    <s v="1Fam"/>
    <s v="1.5Unf"/>
    <n v="6"/>
    <n v="6"/>
    <n v="1954"/>
    <n v="1954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n v="1"/>
    <n v="0"/>
    <n v="2"/>
    <n v="1"/>
    <s v="Gd"/>
    <n v="4"/>
    <s v="Typ"/>
    <n v="0"/>
    <s v="NA"/>
    <s v="Detchd"/>
    <n v="1962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05500"/>
    <n v="1"/>
  </r>
  <r>
    <n v="619"/>
    <n v="20"/>
    <s v="RL"/>
    <n v="90"/>
    <n v="11694"/>
    <s v="Pave"/>
    <s v="NA"/>
    <s v="Reg"/>
    <s v="Lvl"/>
    <s v="AllPub"/>
    <s v="Inside"/>
    <s v="Gtl"/>
    <s v="NridgHt"/>
    <s v="Norm"/>
    <s v="Norm"/>
    <s v="1Fam"/>
    <s v="1Story"/>
    <n v="9"/>
    <n v="5"/>
    <n v="2007"/>
    <n v="2007"/>
    <s v="Hip"/>
    <s v="CompShg"/>
    <s v="CemntBd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n v="2"/>
    <n v="0"/>
    <n v="3"/>
    <n v="1"/>
    <s v="Gd"/>
    <n v="9"/>
    <s v="Typ"/>
    <n v="1"/>
    <s v="Gd"/>
    <s v="Attchd"/>
    <n v="2007"/>
    <s v="Unf"/>
    <n v="3"/>
    <n v="774"/>
    <s v="TA"/>
    <s v="TA"/>
    <s v="Y"/>
    <n v="0"/>
    <n v="108"/>
    <n v="0"/>
    <n v="0"/>
    <n v="260"/>
    <n v="0"/>
    <s v="NA"/>
    <s v="NA"/>
    <s v="NA"/>
    <n v="0"/>
    <n v="7"/>
    <n v="2007"/>
    <s v="New"/>
    <s v="Partial"/>
    <n v="314813"/>
    <n v="3"/>
  </r>
  <r>
    <n v="620"/>
    <n v="60"/>
    <s v="RL"/>
    <n v="85"/>
    <n v="12244"/>
    <s v="Pave"/>
    <s v="NA"/>
    <s v="Reg"/>
    <s v="Lvl"/>
    <s v="AllPub"/>
    <s v="Inside"/>
    <s v="Gtl"/>
    <s v="Timber"/>
    <s v="Norm"/>
    <s v="Norm"/>
    <s v="1Fam"/>
    <s v="2Story"/>
    <n v="8"/>
    <n v="5"/>
    <n v="2003"/>
    <n v="2003"/>
    <s v="Hip"/>
    <s v="CompShg"/>
    <s v="VinylSd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n v="2"/>
    <n v="1"/>
    <n v="4"/>
    <n v="1"/>
    <s v="Gd"/>
    <n v="10"/>
    <s v="Typ"/>
    <n v="2"/>
    <s v="Gd"/>
    <s v="Attchd"/>
    <n v="2003"/>
    <s v="Fin"/>
    <n v="3"/>
    <n v="749"/>
    <s v="TA"/>
    <s v="TA"/>
    <s v="Y"/>
    <n v="168"/>
    <n v="0"/>
    <n v="0"/>
    <n v="0"/>
    <n v="0"/>
    <n v="0"/>
    <s v="NA"/>
    <s v="NA"/>
    <s v="NA"/>
    <n v="0"/>
    <n v="8"/>
    <n v="2008"/>
    <s v="WD"/>
    <s v="Normal"/>
    <n v="305000"/>
    <n v="1"/>
  </r>
  <r>
    <n v="621"/>
    <n v="30"/>
    <s v="RL"/>
    <n v="45"/>
    <n v="8248"/>
    <s v="Pave"/>
    <s v="Grvl"/>
    <s v="Reg"/>
    <s v="Lvl"/>
    <s v="AllPub"/>
    <s v="Inside"/>
    <s v="Gtl"/>
    <s v="Edwards"/>
    <s v="Norm"/>
    <s v="Norm"/>
    <s v="1Fam"/>
    <s v="1Story"/>
    <n v="3"/>
    <n v="3"/>
    <n v="1914"/>
    <n v="1950"/>
    <s v="Gable"/>
    <s v="CompShg"/>
    <s v="Stucco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n v="0"/>
    <s v="NA"/>
    <s v="NA"/>
    <s v="NA"/>
    <s v="NA"/>
    <n v="0"/>
    <n v="0"/>
    <s v="NA"/>
    <s v="NA"/>
    <s v="N"/>
    <n v="0"/>
    <n v="0"/>
    <n v="100"/>
    <n v="0"/>
    <n v="0"/>
    <n v="0"/>
    <s v="NA"/>
    <s v="NA"/>
    <s v="NA"/>
    <n v="0"/>
    <n v="9"/>
    <n v="2008"/>
    <s v="WD"/>
    <s v="Normal"/>
    <n v="67000"/>
    <n v="1"/>
  </r>
  <r>
    <n v="622"/>
    <n v="60"/>
    <s v="RL"/>
    <n v="90"/>
    <n v="10800"/>
    <s v="Pave"/>
    <s v="NA"/>
    <s v="Reg"/>
    <s v="Lvl"/>
    <s v="AllPub"/>
    <s v="Inside"/>
    <s v="Gtl"/>
    <s v="NWAmes"/>
    <s v="Norm"/>
    <s v="Norm"/>
    <s v="1Fam"/>
    <s v="2Story"/>
    <n v="6"/>
    <n v="7"/>
    <n v="1974"/>
    <n v="1997"/>
    <s v="Gable"/>
    <s v="CompShg"/>
    <s v="HdBoard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n v="2"/>
    <n v="1"/>
    <n v="4"/>
    <n v="1"/>
    <s v="TA"/>
    <n v="9"/>
    <s v="Typ"/>
    <n v="1"/>
    <s v="TA"/>
    <s v="Attchd"/>
    <n v="1974"/>
    <s v="RFn"/>
    <n v="2"/>
    <n v="624"/>
    <s v="TA"/>
    <s v="TA"/>
    <s v="Y"/>
    <n v="38"/>
    <n v="243"/>
    <n v="0"/>
    <n v="0"/>
    <n v="0"/>
    <n v="0"/>
    <s v="NA"/>
    <s v="NA"/>
    <s v="NA"/>
    <n v="0"/>
    <n v="6"/>
    <n v="2008"/>
    <s v="WD"/>
    <s v="Normal"/>
    <n v="240000"/>
    <n v="1"/>
  </r>
  <r>
    <n v="623"/>
    <n v="20"/>
    <s v="RL"/>
    <n v="71"/>
    <n v="7064"/>
    <s v="Pave"/>
    <s v="NA"/>
    <s v="Reg"/>
    <s v="Lvl"/>
    <s v="AllPub"/>
    <s v="Inside"/>
    <s v="Gtl"/>
    <s v="Sawyer"/>
    <s v="Norm"/>
    <s v="Norm"/>
    <s v="1Fam"/>
    <s v="1Story"/>
    <n v="5"/>
    <n v="6"/>
    <n v="1977"/>
    <n v="1977"/>
    <s v="Gable"/>
    <s v="CompShg"/>
    <s v="Plywood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n v="1"/>
    <n v="0"/>
    <n v="3"/>
    <n v="1"/>
    <s v="TA"/>
    <n v="6"/>
    <s v="Typ"/>
    <n v="0"/>
    <s v="NA"/>
    <s v="Detchd"/>
    <n v="1986"/>
    <s v="Unf"/>
    <n v="2"/>
    <n v="484"/>
    <s v="TA"/>
    <s v="TA"/>
    <s v="Y"/>
    <n v="192"/>
    <n v="0"/>
    <n v="0"/>
    <n v="0"/>
    <n v="0"/>
    <n v="0"/>
    <s v="NA"/>
    <s v="NA"/>
    <s v="NA"/>
    <n v="0"/>
    <n v="7"/>
    <n v="2009"/>
    <s v="WD"/>
    <s v="Normal"/>
    <n v="135000"/>
    <n v="1"/>
  </r>
  <r>
    <n v="624"/>
    <n v="160"/>
    <s v="FV"/>
    <s v="NA"/>
    <n v="2117"/>
    <s v="Pave"/>
    <s v="NA"/>
    <s v="Reg"/>
    <s v="Lvl"/>
    <s v="AllPub"/>
    <s v="Inside"/>
    <s v="Gtl"/>
    <s v="Somerst"/>
    <s v="Norm"/>
    <s v="Norm"/>
    <s v="TwnhsE"/>
    <s v="2Story"/>
    <n v="6"/>
    <n v="5"/>
    <n v="2000"/>
    <n v="2000"/>
    <s v="Gable"/>
    <s v="CompShg"/>
    <s v="MetalSd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n v="2"/>
    <n v="1"/>
    <n v="2"/>
    <n v="1"/>
    <s v="Gd"/>
    <n v="4"/>
    <s v="Typ"/>
    <n v="1"/>
    <s v="T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68500"/>
    <n v="1"/>
  </r>
  <r>
    <n v="625"/>
    <n v="60"/>
    <s v="RL"/>
    <n v="80"/>
    <n v="10400"/>
    <s v="Pave"/>
    <s v="NA"/>
    <s v="Reg"/>
    <s v="Lvl"/>
    <s v="AllPub"/>
    <s v="Inside"/>
    <s v="Gtl"/>
    <s v="NWAmes"/>
    <s v="Norm"/>
    <s v="Norm"/>
    <s v="1Fam"/>
    <s v="2Story"/>
    <n v="6"/>
    <n v="5"/>
    <n v="1972"/>
    <n v="1972"/>
    <s v="Gable"/>
    <s v="CompShg"/>
    <s v="VinylSd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n v="1"/>
    <n v="2"/>
    <n v="4"/>
    <n v="1"/>
    <s v="TA"/>
    <n v="8"/>
    <s v="Min2"/>
    <n v="1"/>
    <s v="TA"/>
    <s v="Attchd"/>
    <n v="1972"/>
    <s v="RFn"/>
    <n v="2"/>
    <n v="484"/>
    <s v="TA"/>
    <s v="TA"/>
    <s v="Y"/>
    <n v="148"/>
    <n v="0"/>
    <n v="0"/>
    <n v="0"/>
    <n v="147"/>
    <n v="0"/>
    <s v="NA"/>
    <s v="NA"/>
    <s v="NA"/>
    <n v="0"/>
    <n v="11"/>
    <n v="2006"/>
    <s v="WD"/>
    <s v="Normal"/>
    <n v="165150"/>
    <n v="1"/>
  </r>
  <r>
    <n v="626"/>
    <n v="20"/>
    <s v="RL"/>
    <n v="87"/>
    <n v="10000"/>
    <s v="Pave"/>
    <s v="NA"/>
    <s v="IR1"/>
    <s v="Lvl"/>
    <s v="AllPub"/>
    <s v="Corner"/>
    <s v="Gtl"/>
    <s v="NAmes"/>
    <s v="Norm"/>
    <s v="Norm"/>
    <s v="1Fam"/>
    <s v="1Story"/>
    <n v="6"/>
    <n v="6"/>
    <n v="1962"/>
    <n v="1962"/>
    <s v="Hip"/>
    <s v="CompShg"/>
    <s v="Wd Sdng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n v="1"/>
    <n v="1"/>
    <n v="3"/>
    <n v="1"/>
    <s v="TA"/>
    <n v="5"/>
    <s v="Typ"/>
    <n v="0"/>
    <s v="NA"/>
    <s v="Attchd"/>
    <n v="1962"/>
    <s v="Unf"/>
    <n v="2"/>
    <n v="440"/>
    <s v="TA"/>
    <s v="TA"/>
    <s v="Y"/>
    <n v="0"/>
    <n v="0"/>
    <n v="0"/>
    <n v="0"/>
    <n v="385"/>
    <n v="0"/>
    <s v="NA"/>
    <s v="NA"/>
    <s v="NA"/>
    <n v="0"/>
    <n v="2"/>
    <n v="2010"/>
    <s v="WD"/>
    <s v="Normal"/>
    <n v="160000"/>
    <n v="1"/>
  </r>
  <r>
    <n v="627"/>
    <n v="20"/>
    <s v="RL"/>
    <s v="NA"/>
    <n v="12342"/>
    <s v="Pave"/>
    <s v="NA"/>
    <s v="IR1"/>
    <s v="Lvl"/>
    <s v="AllPub"/>
    <s v="Inside"/>
    <s v="Gtl"/>
    <s v="NAmes"/>
    <s v="Norm"/>
    <s v="Norm"/>
    <s v="1Fam"/>
    <s v="1Story"/>
    <n v="5"/>
    <n v="5"/>
    <n v="1960"/>
    <n v="1978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n v="1"/>
    <n v="0"/>
    <n v="3"/>
    <n v="1"/>
    <s v="TA"/>
    <n v="6"/>
    <s v="Min1"/>
    <n v="1"/>
    <s v="TA"/>
    <s v="Attchd"/>
    <n v="1960"/>
    <s v="RFn"/>
    <n v="1"/>
    <n v="286"/>
    <s v="TA"/>
    <s v="TA"/>
    <s v="Y"/>
    <n v="0"/>
    <n v="0"/>
    <n v="36"/>
    <n v="0"/>
    <n v="0"/>
    <n v="0"/>
    <s v="NA"/>
    <s v="GdWo"/>
    <s v="Shed"/>
    <n v="600"/>
    <n v="8"/>
    <n v="2007"/>
    <s v="WD"/>
    <s v="Normal"/>
    <n v="139900"/>
    <n v="1"/>
  </r>
  <r>
    <n v="628"/>
    <n v="80"/>
    <s v="RL"/>
    <n v="80"/>
    <n v="9600"/>
    <s v="Pave"/>
    <s v="NA"/>
    <s v="Reg"/>
    <s v="Lvl"/>
    <s v="AllPub"/>
    <s v="Inside"/>
    <s v="Gtl"/>
    <s v="NAmes"/>
    <s v="Norm"/>
    <s v="Norm"/>
    <s v="1Fam"/>
    <s v="SLvl"/>
    <n v="6"/>
    <n v="6"/>
    <n v="1955"/>
    <n v="1972"/>
    <s v="Gable"/>
    <s v="CompShg"/>
    <s v="AsbShng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n v="1"/>
    <n v="0"/>
    <n v="3"/>
    <n v="1"/>
    <s v="TA"/>
    <n v="7"/>
    <s v="Typ"/>
    <n v="2"/>
    <s v="Gd"/>
    <s v="Basment"/>
    <n v="1955"/>
    <s v="RFn"/>
    <n v="1"/>
    <n v="364"/>
    <s v="TA"/>
    <s v="TA"/>
    <s v="Y"/>
    <n v="0"/>
    <n v="0"/>
    <n v="189"/>
    <n v="0"/>
    <n v="0"/>
    <n v="0"/>
    <s v="NA"/>
    <s v="NA"/>
    <s v="NA"/>
    <n v="0"/>
    <n v="3"/>
    <n v="2010"/>
    <s v="WD"/>
    <s v="Normal"/>
    <n v="153000"/>
    <n v="1"/>
  </r>
  <r>
    <n v="629"/>
    <n v="60"/>
    <s v="RL"/>
    <n v="70"/>
    <n v="11606"/>
    <s v="Pave"/>
    <s v="NA"/>
    <s v="IR1"/>
    <s v="HLS"/>
    <s v="AllPub"/>
    <s v="Inside"/>
    <s v="Sev"/>
    <s v="NAmes"/>
    <s v="Norm"/>
    <s v="Norm"/>
    <s v="1Fam"/>
    <s v="2Story"/>
    <n v="5"/>
    <n v="5"/>
    <n v="1969"/>
    <n v="1969"/>
    <s v="Gable"/>
    <s v="CompShg"/>
    <s v="Plywood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n v="1"/>
    <n v="2"/>
    <n v="5"/>
    <n v="1"/>
    <s v="Fa"/>
    <n v="9"/>
    <s v="Typ"/>
    <n v="2"/>
    <s v="TA"/>
    <s v="Attchd"/>
    <n v="1969"/>
    <s v="Unf"/>
    <n v="2"/>
    <n v="504"/>
    <s v="TA"/>
    <s v="TA"/>
    <s v="Y"/>
    <n v="335"/>
    <n v="0"/>
    <n v="0"/>
    <n v="0"/>
    <n v="0"/>
    <n v="0"/>
    <s v="NA"/>
    <s v="NA"/>
    <s v="NA"/>
    <n v="0"/>
    <n v="9"/>
    <n v="2007"/>
    <s v="WD"/>
    <s v="Family"/>
    <n v="135000"/>
    <n v="3"/>
  </r>
  <r>
    <n v="630"/>
    <n v="80"/>
    <s v="RL"/>
    <n v="82"/>
    <n v="9020"/>
    <s v="Pave"/>
    <s v="NA"/>
    <s v="Reg"/>
    <s v="Lvl"/>
    <s v="AllPub"/>
    <s v="Corner"/>
    <s v="Gtl"/>
    <s v="NAmes"/>
    <s v="Feedr"/>
    <s v="Norm"/>
    <s v="1Fam"/>
    <s v="SLvl"/>
    <n v="6"/>
    <n v="5"/>
    <n v="1964"/>
    <n v="1964"/>
    <s v="Gable"/>
    <s v="WdShngl"/>
    <s v="Plywood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n v="1"/>
    <n v="1"/>
    <n v="3"/>
    <n v="1"/>
    <s v="TA"/>
    <n v="6"/>
    <s v="Typ"/>
    <n v="0"/>
    <s v="NA"/>
    <s v="Attchd"/>
    <n v="1964"/>
    <s v="RFn"/>
    <n v="2"/>
    <n v="520"/>
    <s v="TA"/>
    <s v="TA"/>
    <s v="Y"/>
    <n v="176"/>
    <n v="0"/>
    <n v="0"/>
    <n v="0"/>
    <n v="0"/>
    <n v="0"/>
    <s v="NA"/>
    <s v="GdPrv"/>
    <s v="NA"/>
    <n v="0"/>
    <n v="6"/>
    <n v="2008"/>
    <s v="WD"/>
    <s v="Normal"/>
    <n v="168500"/>
    <n v="1"/>
  </r>
  <r>
    <n v="631"/>
    <n v="70"/>
    <s v="RM"/>
    <n v="50"/>
    <n v="9000"/>
    <s v="Pave"/>
    <s v="Grvl"/>
    <s v="Reg"/>
    <s v="Lvl"/>
    <s v="AllPub"/>
    <s v="Corner"/>
    <s v="Gtl"/>
    <s v="OldTown"/>
    <s v="Artery"/>
    <s v="Norm"/>
    <s v="1Fam"/>
    <s v="2Story"/>
    <n v="5"/>
    <n v="6"/>
    <n v="1880"/>
    <n v="1991"/>
    <s v="Gable"/>
    <s v="CompShg"/>
    <s v="VinylSd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n v="1"/>
    <n v="0"/>
    <n v="3"/>
    <n v="1"/>
    <s v="Ex"/>
    <n v="8"/>
    <s v="Typ"/>
    <n v="0"/>
    <s v="NA"/>
    <s v="Detchd"/>
    <n v="1937"/>
    <s v="Unf"/>
    <n v="1"/>
    <n v="240"/>
    <s v="Fa"/>
    <s v="Po"/>
    <s v="N"/>
    <n v="0"/>
    <n v="0"/>
    <n v="293"/>
    <n v="0"/>
    <n v="0"/>
    <n v="0"/>
    <s v="NA"/>
    <s v="MnPrv"/>
    <s v="NA"/>
    <n v="0"/>
    <n v="6"/>
    <n v="2006"/>
    <s v="WD"/>
    <s v="Abnorml"/>
    <n v="124000"/>
    <n v="2"/>
  </r>
  <r>
    <n v="632"/>
    <n v="120"/>
    <s v="RL"/>
    <n v="34"/>
    <n v="4590"/>
    <s v="Pave"/>
    <s v="NA"/>
    <s v="Reg"/>
    <s v="Lvl"/>
    <s v="AllPub"/>
    <s v="Inside"/>
    <s v="Gtl"/>
    <s v="NridgHt"/>
    <s v="Norm"/>
    <s v="Norm"/>
    <s v="Twnhs"/>
    <s v="1Story"/>
    <n v="8"/>
    <n v="5"/>
    <n v="2006"/>
    <n v="2006"/>
    <s v="Gable"/>
    <s v="CompShg"/>
    <s v="VinylSd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n v="2"/>
    <n v="0"/>
    <n v="2"/>
    <n v="1"/>
    <s v="Gd"/>
    <n v="6"/>
    <s v="Typ"/>
    <n v="1"/>
    <s v="Gd"/>
    <s v="Attchd"/>
    <n v="2006"/>
    <s v="RFn"/>
    <n v="2"/>
    <n v="627"/>
    <s v="TA"/>
    <s v="TA"/>
    <s v="Y"/>
    <n v="156"/>
    <n v="73"/>
    <n v="0"/>
    <n v="0"/>
    <n v="0"/>
    <n v="0"/>
    <s v="NA"/>
    <s v="NA"/>
    <s v="NA"/>
    <n v="0"/>
    <n v="8"/>
    <n v="2007"/>
    <s v="WD"/>
    <s v="Normal"/>
    <n v="209500"/>
    <n v="1"/>
  </r>
  <r>
    <n v="633"/>
    <n v="20"/>
    <s v="RL"/>
    <n v="85"/>
    <n v="11900"/>
    <s v="Pave"/>
    <s v="NA"/>
    <s v="Reg"/>
    <s v="Lvl"/>
    <s v="AllPub"/>
    <s v="Inside"/>
    <s v="Gtl"/>
    <s v="NWAmes"/>
    <s v="Norm"/>
    <s v="Norm"/>
    <s v="1Fam"/>
    <s v="1Story"/>
    <n v="7"/>
    <n v="5"/>
    <n v="1977"/>
    <n v="1977"/>
    <s v="Hip"/>
    <s v="CompShg"/>
    <s v="Plywood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n v="2"/>
    <n v="0"/>
    <n v="3"/>
    <n v="1"/>
    <s v="TA"/>
    <n v="6"/>
    <s v="Typ"/>
    <n v="1"/>
    <s v="TA"/>
    <s v="Attchd"/>
    <n v="1977"/>
    <s v="Fin"/>
    <n v="2"/>
    <n v="544"/>
    <s v="TA"/>
    <s v="TA"/>
    <s v="Y"/>
    <n v="192"/>
    <n v="0"/>
    <n v="0"/>
    <n v="0"/>
    <n v="0"/>
    <n v="0"/>
    <s v="NA"/>
    <s v="NA"/>
    <s v="NA"/>
    <n v="0"/>
    <n v="4"/>
    <n v="2009"/>
    <s v="WD"/>
    <s v="Family"/>
    <n v="82500"/>
    <n v="3"/>
  </r>
  <r>
    <n v="634"/>
    <n v="20"/>
    <s v="RL"/>
    <n v="80"/>
    <n v="9250"/>
    <s v="Pave"/>
    <s v="NA"/>
    <s v="Reg"/>
    <s v="Lvl"/>
    <s v="AllPub"/>
    <s v="Corner"/>
    <s v="Gtl"/>
    <s v="NAmes"/>
    <s v="Norm"/>
    <s v="Norm"/>
    <s v="1Fam"/>
    <s v="1Story"/>
    <n v="5"/>
    <n v="7"/>
    <n v="1954"/>
    <n v="2005"/>
    <s v="Gable"/>
    <s v="CompShg"/>
    <s v="Wd Sdng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n v="1"/>
    <n v="0"/>
    <n v="3"/>
    <n v="1"/>
    <s v="TA"/>
    <n v="6"/>
    <s v="Typ"/>
    <n v="0"/>
    <s v="NA"/>
    <s v="Attchd"/>
    <n v="1954"/>
    <s v="Unf"/>
    <n v="1"/>
    <n v="260"/>
    <s v="TA"/>
    <s v="TA"/>
    <s v="Y"/>
    <n v="390"/>
    <n v="0"/>
    <n v="0"/>
    <n v="0"/>
    <n v="0"/>
    <n v="0"/>
    <s v="NA"/>
    <s v="NA"/>
    <s v="NA"/>
    <n v="0"/>
    <n v="7"/>
    <n v="2007"/>
    <s v="WD"/>
    <s v="Normal"/>
    <n v="139400"/>
    <n v="1"/>
  </r>
  <r>
    <n v="635"/>
    <n v="90"/>
    <s v="RL"/>
    <n v="64"/>
    <n v="6979"/>
    <s v="Pave"/>
    <s v="NA"/>
    <s v="Reg"/>
    <s v="Lvl"/>
    <s v="AllPub"/>
    <s v="Inside"/>
    <s v="Gtl"/>
    <s v="OldTown"/>
    <s v="Norm"/>
    <s v="Norm"/>
    <s v="Duplex"/>
    <s v="SFoyer"/>
    <n v="6"/>
    <n v="5"/>
    <n v="1980"/>
    <n v="1980"/>
    <s v="Gable"/>
    <s v="CompShg"/>
    <s v="Plywood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n v="0"/>
    <n v="0"/>
    <n v="0"/>
    <n v="2"/>
    <s v="TA"/>
    <n v="4"/>
    <s v="Typ"/>
    <n v="0"/>
    <s v="NA"/>
    <s v="Detchd"/>
    <n v="1980"/>
    <s v="Unf"/>
    <n v="2"/>
    <n v="576"/>
    <s v="TA"/>
    <s v="TA"/>
    <s v="Y"/>
    <n v="264"/>
    <n v="56"/>
    <n v="0"/>
    <n v="0"/>
    <n v="0"/>
    <n v="0"/>
    <s v="NA"/>
    <s v="GdPrv"/>
    <s v="Shed"/>
    <n v="600"/>
    <n v="6"/>
    <n v="2010"/>
    <s v="WD"/>
    <s v="Normal"/>
    <n v="144000"/>
    <n v="1"/>
  </r>
  <r>
    <n v="636"/>
    <n v="190"/>
    <s v="RH"/>
    <n v="60"/>
    <n v="10896"/>
    <s v="Pave"/>
    <s v="Pave"/>
    <s v="Reg"/>
    <s v="Bnk"/>
    <s v="AllPub"/>
    <s v="Inside"/>
    <s v="Gtl"/>
    <s v="SWISU"/>
    <s v="Feedr"/>
    <s v="Norm"/>
    <s v="2fmCon"/>
    <s v="2.5Fin"/>
    <n v="6"/>
    <n v="7"/>
    <n v="1914"/>
    <n v="1995"/>
    <s v="Hip"/>
    <s v="CompShg"/>
    <s v="VinylSd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n v="2"/>
    <n v="0"/>
    <n v="8"/>
    <n v="2"/>
    <s v="Fa"/>
    <n v="14"/>
    <s v="Typ"/>
    <n v="0"/>
    <s v="NA"/>
    <s v="NA"/>
    <s v="NA"/>
    <s v="NA"/>
    <n v="0"/>
    <n v="0"/>
    <s v="NA"/>
    <s v="NA"/>
    <s v="N"/>
    <n v="0"/>
    <n v="110"/>
    <n v="0"/>
    <n v="0"/>
    <n v="0"/>
    <n v="0"/>
    <s v="NA"/>
    <s v="NA"/>
    <s v="NA"/>
    <n v="0"/>
    <n v="3"/>
    <n v="2007"/>
    <s v="WD"/>
    <s v="Abnorml"/>
    <n v="200000"/>
    <n v="2"/>
  </r>
  <r>
    <n v="637"/>
    <n v="30"/>
    <s v="RM"/>
    <n v="51"/>
    <n v="6120"/>
    <s v="Pave"/>
    <s v="NA"/>
    <s v="Reg"/>
    <s v="Lvl"/>
    <s v="AllPub"/>
    <s v="Inside"/>
    <s v="Gtl"/>
    <s v="BrkSide"/>
    <s v="Norm"/>
    <s v="Norm"/>
    <s v="1Fam"/>
    <s v="1Story"/>
    <n v="2"/>
    <n v="3"/>
    <n v="1936"/>
    <n v="1950"/>
    <s v="Gable"/>
    <s v="CompShg"/>
    <s v="AsbShng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n v="1"/>
    <n v="0"/>
    <n v="1"/>
    <n v="1"/>
    <s v="Fa"/>
    <n v="4"/>
    <s v="Maj1"/>
    <n v="1"/>
    <s v="Po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9"/>
    <s v="ConLw"/>
    <s v="Normal"/>
    <n v="60000"/>
    <n v="1"/>
  </r>
  <r>
    <n v="638"/>
    <n v="190"/>
    <s v="RM"/>
    <n v="50"/>
    <n v="6000"/>
    <s v="Pave"/>
    <s v="NA"/>
    <s v="Reg"/>
    <s v="Lvl"/>
    <s v="AllPub"/>
    <s v="Inside"/>
    <s v="Gtl"/>
    <s v="OldTown"/>
    <s v="Norm"/>
    <s v="Norm"/>
    <s v="2fmCon"/>
    <s v="1.5Fin"/>
    <n v="5"/>
    <n v="4"/>
    <n v="1954"/>
    <n v="1954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n v="2"/>
    <n v="0"/>
    <n v="3"/>
    <n v="2"/>
    <s v="Gd"/>
    <n v="7"/>
    <s v="Typ"/>
    <n v="0"/>
    <s v="NA"/>
    <s v="BuiltIn"/>
    <n v="1954"/>
    <s v="Unf"/>
    <n v="1"/>
    <n v="256"/>
    <s v="TA"/>
    <s v="TA"/>
    <s v="Y"/>
    <n v="0"/>
    <n v="0"/>
    <n v="0"/>
    <n v="0"/>
    <n v="0"/>
    <n v="0"/>
    <s v="NA"/>
    <s v="NA"/>
    <s v="NA"/>
    <n v="0"/>
    <n v="11"/>
    <n v="2009"/>
    <s v="WD"/>
    <s v="Normal"/>
    <n v="93000"/>
    <n v="1"/>
  </r>
  <r>
    <n v="639"/>
    <n v="30"/>
    <s v="RL"/>
    <n v="67"/>
    <n v="8777"/>
    <s v="Pave"/>
    <s v="NA"/>
    <s v="Reg"/>
    <s v="Lvl"/>
    <s v="AllPub"/>
    <s v="Inside"/>
    <s v="Gtl"/>
    <s v="Edwards"/>
    <s v="Feedr"/>
    <s v="Norm"/>
    <s v="1Fam"/>
    <s v="1Story"/>
    <n v="5"/>
    <n v="7"/>
    <n v="1910"/>
    <n v="1950"/>
    <s v="Gable"/>
    <s v="CompShg"/>
    <s v="MetalSd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n v="1"/>
    <n v="0"/>
    <n v="2"/>
    <n v="1"/>
    <s v="TA"/>
    <n v="4"/>
    <s v="Typ"/>
    <n v="0"/>
    <s v="NA"/>
    <s v="NA"/>
    <s v="NA"/>
    <s v="NA"/>
    <n v="0"/>
    <n v="0"/>
    <s v="NA"/>
    <s v="NA"/>
    <s v="P"/>
    <n v="328"/>
    <n v="0"/>
    <n v="164"/>
    <n v="0"/>
    <n v="0"/>
    <n v="0"/>
    <s v="NA"/>
    <s v="MnPrv"/>
    <s v="NA"/>
    <n v="0"/>
    <n v="5"/>
    <n v="2008"/>
    <s v="WD"/>
    <s v="Normal"/>
    <n v="85000"/>
    <n v="1"/>
  </r>
  <r>
    <n v="640"/>
    <n v="120"/>
    <s v="RL"/>
    <n v="53"/>
    <n v="3982"/>
    <s v="Pave"/>
    <s v="NA"/>
    <s v="Reg"/>
    <s v="Lvl"/>
    <s v="AllPub"/>
    <s v="Inside"/>
    <s v="Gtl"/>
    <s v="Blmngtn"/>
    <s v="Norm"/>
    <s v="Norm"/>
    <s v="TwnhsE"/>
    <s v="1Story"/>
    <n v="8"/>
    <n v="5"/>
    <n v="2006"/>
    <n v="2006"/>
    <s v="Hip"/>
    <s v="CompShg"/>
    <s v="VinylSd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n v="2"/>
    <n v="0"/>
    <n v="1"/>
    <n v="1"/>
    <s v="Ex"/>
    <n v="7"/>
    <s v="Typ"/>
    <n v="1"/>
    <s v="Gd"/>
    <s v="Attchd"/>
    <n v="2006"/>
    <s v="Fin"/>
    <n v="3"/>
    <n v="648"/>
    <s v="TA"/>
    <s v="TA"/>
    <s v="Y"/>
    <n v="312"/>
    <n v="0"/>
    <n v="0"/>
    <n v="0"/>
    <n v="0"/>
    <n v="0"/>
    <s v="NA"/>
    <s v="NA"/>
    <s v="NA"/>
    <n v="0"/>
    <n v="10"/>
    <n v="2006"/>
    <s v="New"/>
    <s v="Partial"/>
    <n v="264561"/>
    <n v="3"/>
  </r>
  <r>
    <n v="641"/>
    <n v="120"/>
    <s v="RL"/>
    <n v="62"/>
    <n v="12677"/>
    <s v="Pave"/>
    <s v="NA"/>
    <s v="IR1"/>
    <s v="Lvl"/>
    <s v="AllPub"/>
    <s v="Inside"/>
    <s v="Gtl"/>
    <s v="NridgHt"/>
    <s v="Norm"/>
    <s v="Norm"/>
    <s v="TwnhsE"/>
    <s v="1Story"/>
    <n v="8"/>
    <n v="5"/>
    <n v="2003"/>
    <n v="2004"/>
    <s v="Hip"/>
    <s v="CompShg"/>
    <s v="MetalSd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n v="1"/>
    <n v="1"/>
    <n v="1"/>
    <n v="1"/>
    <s v="Ex"/>
    <n v="6"/>
    <s v="Typ"/>
    <n v="1"/>
    <s v="Gd"/>
    <s v="Attchd"/>
    <n v="2003"/>
    <s v="RFn"/>
    <n v="2"/>
    <n v="588"/>
    <s v="TA"/>
    <s v="TA"/>
    <s v="Y"/>
    <n v="185"/>
    <n v="140"/>
    <n v="0"/>
    <n v="0"/>
    <n v="0"/>
    <n v="0"/>
    <s v="NA"/>
    <s v="NA"/>
    <s v="NA"/>
    <n v="0"/>
    <n v="4"/>
    <n v="2008"/>
    <s v="WD"/>
    <s v="Normal"/>
    <n v="274000"/>
    <n v="1"/>
  </r>
  <r>
    <n v="642"/>
    <n v="60"/>
    <s v="FV"/>
    <s v="NA"/>
    <n v="7050"/>
    <s v="Pave"/>
    <s v="NA"/>
    <s v="Reg"/>
    <s v="Lvl"/>
    <s v="AllPub"/>
    <s v="Inside"/>
    <s v="Gtl"/>
    <s v="Somerst"/>
    <s v="Norm"/>
    <s v="Norm"/>
    <s v="1Fam"/>
    <s v="2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n v="2"/>
    <n v="1"/>
    <n v="3"/>
    <n v="1"/>
    <s v="Gd"/>
    <n v="7"/>
    <s v="Typ"/>
    <n v="1"/>
    <s v="TA"/>
    <s v="Attchd"/>
    <n v="2001"/>
    <s v="Fin"/>
    <n v="2"/>
    <n v="650"/>
    <s v="TA"/>
    <s v="TA"/>
    <s v="Y"/>
    <n v="0"/>
    <n v="235"/>
    <n v="0"/>
    <n v="0"/>
    <n v="0"/>
    <n v="0"/>
    <s v="NA"/>
    <s v="NA"/>
    <s v="NA"/>
    <n v="0"/>
    <n v="5"/>
    <n v="2007"/>
    <s v="WD"/>
    <s v="Normal"/>
    <n v="226000"/>
    <n v="1"/>
  </r>
  <r>
    <n v="643"/>
    <n v="80"/>
    <s v="RL"/>
    <n v="75"/>
    <n v="13860"/>
    <s v="Pave"/>
    <s v="NA"/>
    <s v="Reg"/>
    <s v="Lvl"/>
    <s v="AllPub"/>
    <s v="Inside"/>
    <s v="Gtl"/>
    <s v="NAmes"/>
    <s v="Norm"/>
    <s v="Norm"/>
    <s v="1Fam"/>
    <s v="SLvl"/>
    <n v="8"/>
    <n v="7"/>
    <n v="1972"/>
    <n v="1995"/>
    <s v="Gable"/>
    <s v="CompShg"/>
    <s v="Plywood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n v="2"/>
    <n v="1"/>
    <n v="4"/>
    <n v="1"/>
    <s v="Ex"/>
    <n v="9"/>
    <s v="Typ"/>
    <n v="3"/>
    <s v="TA"/>
    <s v="Attchd"/>
    <n v="1972"/>
    <s v="Fin"/>
    <n v="2"/>
    <n v="538"/>
    <s v="TA"/>
    <s v="TA"/>
    <s v="Y"/>
    <n v="269"/>
    <n v="111"/>
    <n v="0"/>
    <n v="0"/>
    <n v="0"/>
    <n v="0"/>
    <s v="NA"/>
    <s v="MnPrv"/>
    <s v="NA"/>
    <n v="0"/>
    <n v="7"/>
    <n v="2009"/>
    <s v="WD"/>
    <s v="Normal"/>
    <n v="345000"/>
    <n v="1"/>
  </r>
  <r>
    <n v="644"/>
    <n v="60"/>
    <s v="RL"/>
    <n v="80"/>
    <n v="10793"/>
    <s v="Pave"/>
    <s v="NA"/>
    <s v="Reg"/>
    <s v="Lvl"/>
    <s v="AllPub"/>
    <s v="Inside"/>
    <s v="Gtl"/>
    <s v="NWAmes"/>
    <s v="RRAn"/>
    <s v="Norm"/>
    <s v="1Fam"/>
    <s v="2Story"/>
    <n v="5"/>
    <n v="5"/>
    <n v="1969"/>
    <n v="1969"/>
    <s v="Mansard"/>
    <s v="CompShg"/>
    <s v="WdShing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n v="2"/>
    <n v="1"/>
    <n v="4"/>
    <n v="1"/>
    <s v="TA"/>
    <n v="7"/>
    <s v="Min1"/>
    <n v="0"/>
    <s v="NA"/>
    <s v="Attchd"/>
    <n v="1969"/>
    <s v="Fin"/>
    <n v="2"/>
    <n v="462"/>
    <s v="TA"/>
    <s v="TA"/>
    <s v="Y"/>
    <n v="208"/>
    <n v="0"/>
    <n v="0"/>
    <n v="0"/>
    <n v="0"/>
    <n v="0"/>
    <s v="NA"/>
    <s v="GdWo"/>
    <s v="NA"/>
    <n v="0"/>
    <n v="4"/>
    <n v="2007"/>
    <s v="WD"/>
    <s v="Normal"/>
    <n v="152000"/>
    <n v="1"/>
  </r>
  <r>
    <n v="645"/>
    <n v="20"/>
    <s v="FV"/>
    <n v="85"/>
    <n v="9187"/>
    <s v="Pave"/>
    <s v="NA"/>
    <s v="Reg"/>
    <s v="Lvl"/>
    <s v="AllPub"/>
    <s v="Inside"/>
    <s v="Gtl"/>
    <s v="Somerst"/>
    <s v="Norm"/>
    <s v="Norm"/>
    <s v="1Fam"/>
    <s v="1Story"/>
    <n v="9"/>
    <n v="5"/>
    <n v="2009"/>
    <n v="2009"/>
    <s v="Gable"/>
    <s v="CompShg"/>
    <s v="CemntBd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n v="2"/>
    <n v="1"/>
    <n v="2"/>
    <n v="1"/>
    <s v="Ex"/>
    <n v="7"/>
    <s v="Typ"/>
    <n v="1"/>
    <s v="Gd"/>
    <s v="Attchd"/>
    <n v="2009"/>
    <s v="Fin"/>
    <n v="3"/>
    <n v="478"/>
    <s v="TA"/>
    <s v="TA"/>
    <s v="Y"/>
    <n v="195"/>
    <n v="130"/>
    <n v="0"/>
    <n v="0"/>
    <n v="0"/>
    <n v="0"/>
    <s v="NA"/>
    <s v="NA"/>
    <s v="NA"/>
    <n v="0"/>
    <n v="10"/>
    <n v="2009"/>
    <s v="New"/>
    <s v="Partial"/>
    <n v="370878"/>
    <n v="3"/>
  </r>
  <r>
    <n v="646"/>
    <n v="20"/>
    <s v="RL"/>
    <s v="NA"/>
    <n v="10530"/>
    <s v="Pave"/>
    <s v="NA"/>
    <s v="IR1"/>
    <s v="Lvl"/>
    <s v="AllPub"/>
    <s v="Corner"/>
    <s v="Gtl"/>
    <s v="NAmes"/>
    <s v="Norm"/>
    <s v="Norm"/>
    <s v="1Fam"/>
    <s v="1Story"/>
    <n v="6"/>
    <n v="5"/>
    <n v="1971"/>
    <n v="1971"/>
    <s v="Hip"/>
    <s v="CompShg"/>
    <s v="Plywood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n v="1"/>
    <n v="1"/>
    <n v="3"/>
    <n v="1"/>
    <s v="TA"/>
    <n v="5"/>
    <s v="Typ"/>
    <n v="0"/>
    <s v="NA"/>
    <s v="Detchd"/>
    <n v="1979"/>
    <s v="Unf"/>
    <n v="2"/>
    <n v="576"/>
    <s v="TA"/>
    <s v="TA"/>
    <s v="Y"/>
    <n v="0"/>
    <n v="312"/>
    <n v="40"/>
    <n v="0"/>
    <n v="0"/>
    <n v="0"/>
    <s v="NA"/>
    <s v="NA"/>
    <s v="NA"/>
    <n v="0"/>
    <n v="3"/>
    <n v="2007"/>
    <s v="WD"/>
    <s v="Normal"/>
    <n v="143250"/>
    <n v="1"/>
  </r>
  <r>
    <n v="647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n v="5"/>
    <n v="5"/>
    <n v="1950"/>
    <n v="1950"/>
    <s v="Hip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n v="1048"/>
    <n v="0"/>
    <n v="0"/>
    <n v="1"/>
    <n v="0"/>
    <n v="3"/>
    <n v="1"/>
    <s v="TA"/>
    <n v="7"/>
    <s v="Min1"/>
    <n v="0"/>
    <s v="NA"/>
    <s v="Detchd"/>
    <n v="1950"/>
    <s v="Unf"/>
    <n v="2"/>
    <n v="420"/>
    <s v="TA"/>
    <s v="TA"/>
    <s v="Y"/>
    <n v="0"/>
    <n v="27"/>
    <n v="0"/>
    <n v="0"/>
    <n v="0"/>
    <n v="0"/>
    <s v="NA"/>
    <s v="NA"/>
    <s v="NA"/>
    <n v="0"/>
    <n v="7"/>
    <n v="2008"/>
    <s v="WD"/>
    <s v="Normal"/>
    <n v="98300"/>
    <n v="1"/>
  </r>
  <r>
    <n v="648"/>
    <n v="20"/>
    <s v="RL"/>
    <n v="85"/>
    <n v="10452"/>
    <s v="Pave"/>
    <s v="NA"/>
    <s v="IR1"/>
    <s v="Lvl"/>
    <s v="AllPub"/>
    <s v="Inside"/>
    <s v="Gtl"/>
    <s v="Edwards"/>
    <s v="Norm"/>
    <s v="Norm"/>
    <s v="1Fam"/>
    <s v="1Story"/>
    <n v="6"/>
    <n v="5"/>
    <n v="1953"/>
    <n v="1953"/>
    <s v="Hip"/>
    <s v="CompShg"/>
    <s v="Wd Sdng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n v="1"/>
    <n v="0"/>
    <n v="3"/>
    <n v="1"/>
    <s v="TA"/>
    <n v="5"/>
    <s v="Typ"/>
    <n v="2"/>
    <s v="Gd"/>
    <s v="Attchd"/>
    <n v="1953"/>
    <s v="RFn"/>
    <n v="2"/>
    <n v="495"/>
    <s v="TA"/>
    <s v="TA"/>
    <s v="Y"/>
    <n v="0"/>
    <n v="0"/>
    <n v="0"/>
    <n v="0"/>
    <n v="287"/>
    <n v="0"/>
    <s v="NA"/>
    <s v="NA"/>
    <s v="NA"/>
    <n v="0"/>
    <n v="6"/>
    <n v="2008"/>
    <s v="WD"/>
    <s v="Normal"/>
    <n v="155000"/>
    <n v="1"/>
  </r>
  <r>
    <n v="649"/>
    <n v="60"/>
    <s v="RL"/>
    <n v="70"/>
    <n v="7700"/>
    <s v="Pave"/>
    <s v="NA"/>
    <s v="Reg"/>
    <s v="Lvl"/>
    <s v="AllPub"/>
    <s v="Inside"/>
    <s v="Gtl"/>
    <s v="NAmes"/>
    <s v="PosN"/>
    <s v="Norm"/>
    <s v="1Fam"/>
    <s v="2Story"/>
    <n v="6"/>
    <n v="5"/>
    <n v="1966"/>
    <n v="1966"/>
    <s v="Gable"/>
    <s v="CompShg"/>
    <s v="MetalSd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n v="1"/>
    <n v="1"/>
    <n v="4"/>
    <n v="1"/>
    <s v="TA"/>
    <n v="7"/>
    <s v="Typ"/>
    <n v="1"/>
    <s v="TA"/>
    <s v="Attchd"/>
    <n v="1966"/>
    <s v="Unf"/>
    <n v="2"/>
    <n v="442"/>
    <s v="TA"/>
    <s v="TA"/>
    <s v="Y"/>
    <n v="0"/>
    <n v="124"/>
    <n v="216"/>
    <n v="0"/>
    <n v="0"/>
    <n v="0"/>
    <s v="NA"/>
    <s v="NA"/>
    <s v="NA"/>
    <n v="0"/>
    <n v="6"/>
    <n v="2010"/>
    <s v="WD"/>
    <s v="Normal"/>
    <n v="155000"/>
    <n v="1"/>
  </r>
  <r>
    <n v="650"/>
    <n v="180"/>
    <s v="RM"/>
    <n v="21"/>
    <n v="1936"/>
    <s v="Pave"/>
    <s v="NA"/>
    <s v="Reg"/>
    <s v="Lvl"/>
    <s v="AllPub"/>
    <s v="Inside"/>
    <s v="Gtl"/>
    <s v="MeadowV"/>
    <s v="Norm"/>
    <s v="Norm"/>
    <s v="Twnhs"/>
    <s v="SFoyer"/>
    <n v="4"/>
    <n v="6"/>
    <n v="1970"/>
    <n v="1970"/>
    <s v="Gable"/>
    <s v="CompShg"/>
    <s v="CemntBd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12"/>
    <n v="2007"/>
    <s v="WD"/>
    <s v="Normal"/>
    <n v="84500"/>
    <n v="1"/>
  </r>
  <r>
    <n v="651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n v="7"/>
    <n v="6"/>
    <n v="2007"/>
    <n v="2007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n v="2"/>
    <n v="1"/>
    <n v="3"/>
    <n v="1"/>
    <s v="Gd"/>
    <n v="7"/>
    <s v="Typ"/>
    <n v="0"/>
    <s v="NA"/>
    <s v="Attchd"/>
    <n v="2007"/>
    <s v="RFn"/>
    <n v="2"/>
    <n v="562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205950"/>
    <n v="1"/>
  </r>
  <r>
    <n v="652"/>
    <n v="70"/>
    <s v="RL"/>
    <n v="60"/>
    <n v="9084"/>
    <s v="Pave"/>
    <s v="NA"/>
    <s v="Reg"/>
    <s v="Lvl"/>
    <s v="AllPub"/>
    <s v="Inside"/>
    <s v="Gtl"/>
    <s v="Edwards"/>
    <s v="Artery"/>
    <s v="Norm"/>
    <s v="1Fam"/>
    <s v="2Story"/>
    <n v="4"/>
    <n v="5"/>
    <n v="1940"/>
    <n v="1950"/>
    <s v="Gable"/>
    <s v="CompShg"/>
    <s v="MetalSd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n v="1"/>
    <n v="0"/>
    <n v="4"/>
    <n v="1"/>
    <s v="TA"/>
    <n v="7"/>
    <s v="Typ"/>
    <n v="1"/>
    <s v="Gd"/>
    <s v="Detchd"/>
    <n v="1940"/>
    <s v="Unf"/>
    <n v="1"/>
    <n v="296"/>
    <s v="Fa"/>
    <s v="Po"/>
    <s v="P"/>
    <n v="120"/>
    <n v="0"/>
    <n v="0"/>
    <n v="0"/>
    <n v="0"/>
    <n v="0"/>
    <s v="NA"/>
    <s v="MnPrv"/>
    <s v="NA"/>
    <n v="0"/>
    <n v="10"/>
    <n v="2009"/>
    <s v="WD"/>
    <s v="Normal"/>
    <n v="108000"/>
    <n v="1"/>
  </r>
  <r>
    <n v="653"/>
    <n v="60"/>
    <s v="RL"/>
    <n v="70"/>
    <n v="8750"/>
    <s v="Pave"/>
    <s v="NA"/>
    <s v="Reg"/>
    <s v="Lvl"/>
    <s v="AllPub"/>
    <s v="Inside"/>
    <s v="Gtl"/>
    <s v="CollgCr"/>
    <s v="Norm"/>
    <s v="Norm"/>
    <s v="1Fam"/>
    <s v="2Story"/>
    <n v="7"/>
    <n v="5"/>
    <n v="1996"/>
    <n v="199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n v="2"/>
    <n v="1"/>
    <n v="2"/>
    <n v="1"/>
    <s v="Gd"/>
    <n v="7"/>
    <s v="Typ"/>
    <n v="1"/>
    <s v="TA"/>
    <s v="Attchd"/>
    <n v="1996"/>
    <s v="RFn"/>
    <n v="2"/>
    <n v="512"/>
    <s v="TA"/>
    <s v="TA"/>
    <s v="Y"/>
    <n v="0"/>
    <n v="120"/>
    <n v="0"/>
    <n v="0"/>
    <n v="0"/>
    <n v="0"/>
    <s v="NA"/>
    <s v="NA"/>
    <s v="NA"/>
    <n v="0"/>
    <n v="7"/>
    <n v="2009"/>
    <s v="WD"/>
    <s v="Normal"/>
    <n v="191000"/>
    <n v="1"/>
  </r>
  <r>
    <n v="654"/>
    <n v="50"/>
    <s v="RM"/>
    <n v="60"/>
    <n v="10320"/>
    <s v="Pave"/>
    <s v="Grvl"/>
    <s v="Reg"/>
    <s v="Lvl"/>
    <s v="AllPub"/>
    <s v="Inside"/>
    <s v="Gtl"/>
    <s v="IDOTRR"/>
    <s v="Norm"/>
    <s v="Norm"/>
    <s v="1Fam"/>
    <s v="1.5Fin"/>
    <n v="6"/>
    <n v="7"/>
    <n v="1906"/>
    <n v="1995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n v="1"/>
    <n v="0"/>
    <n v="3"/>
    <n v="1"/>
    <s v="TA"/>
    <n v="7"/>
    <s v="Typ"/>
    <n v="0"/>
    <s v="NA"/>
    <s v="Detchd"/>
    <n v="1906"/>
    <s v="Unf"/>
    <n v="1"/>
    <n v="216"/>
    <s v="TA"/>
    <s v="TA"/>
    <s v="Y"/>
    <n v="57"/>
    <n v="0"/>
    <n v="239"/>
    <n v="0"/>
    <n v="0"/>
    <n v="0"/>
    <s v="NA"/>
    <s v="MnPrv"/>
    <s v="NA"/>
    <n v="0"/>
    <n v="6"/>
    <n v="2008"/>
    <s v="WD"/>
    <s v="Normal"/>
    <n v="135000"/>
    <n v="1"/>
  </r>
  <r>
    <n v="655"/>
    <n v="20"/>
    <s v="RL"/>
    <n v="91"/>
    <n v="10437"/>
    <s v="Pave"/>
    <s v="NA"/>
    <s v="IR1"/>
    <s v="Lvl"/>
    <s v="AllPub"/>
    <s v="Inside"/>
    <s v="Gtl"/>
    <s v="NoRidge"/>
    <s v="Norm"/>
    <s v="Norm"/>
    <s v="1Fam"/>
    <s v="1Story"/>
    <n v="8"/>
    <n v="6"/>
    <n v="1995"/>
    <n v="1995"/>
    <s v="Hip"/>
    <s v="CompShg"/>
    <s v="MetalSd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n v="2"/>
    <n v="1"/>
    <n v="2"/>
    <n v="1"/>
    <s v="Gd"/>
    <n v="7"/>
    <s v="Typ"/>
    <n v="1"/>
    <s v="TA"/>
    <s v="Attchd"/>
    <n v="1995"/>
    <s v="Fin"/>
    <n v="3"/>
    <n v="839"/>
    <s v="TA"/>
    <s v="TA"/>
    <s v="Y"/>
    <n v="236"/>
    <n v="46"/>
    <n v="0"/>
    <n v="0"/>
    <n v="0"/>
    <n v="0"/>
    <s v="NA"/>
    <s v="NA"/>
    <s v="NA"/>
    <n v="0"/>
    <n v="8"/>
    <n v="2008"/>
    <s v="WD"/>
    <s v="Normal"/>
    <n v="350000"/>
    <n v="1"/>
  </r>
  <r>
    <n v="656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5"/>
    <n v="1971"/>
    <n v="1971"/>
    <s v="Gable"/>
    <s v="CompShg"/>
    <s v="HdBoard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n v="1"/>
    <n v="1"/>
    <n v="3"/>
    <n v="1"/>
    <s v="TA"/>
    <n v="6"/>
    <s v="Typ"/>
    <n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3"/>
    <n v="2010"/>
    <s v="WD"/>
    <s v="Family"/>
    <n v="88000"/>
    <n v="3"/>
  </r>
  <r>
    <n v="657"/>
    <n v="20"/>
    <s v="RL"/>
    <n v="72"/>
    <n v="10007"/>
    <s v="Pave"/>
    <s v="NA"/>
    <s v="IR1"/>
    <s v="Lvl"/>
    <s v="AllPub"/>
    <s v="Inside"/>
    <s v="Gtl"/>
    <s v="NAmes"/>
    <s v="Norm"/>
    <s v="Norm"/>
    <s v="1Fam"/>
    <s v="1Story"/>
    <n v="5"/>
    <n v="7"/>
    <n v="1959"/>
    <n v="2006"/>
    <s v="Gable"/>
    <s v="CompShg"/>
    <s v="HdBoard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n v="1"/>
    <n v="1"/>
    <n v="3"/>
    <n v="1"/>
    <s v="Gd"/>
    <n v="5"/>
    <s v="Typ"/>
    <n v="0"/>
    <s v="NA"/>
    <s v="Attchd"/>
    <n v="1959"/>
    <s v="RFn"/>
    <n v="1"/>
    <n v="312"/>
    <s v="TA"/>
    <s v="TA"/>
    <s v="Y"/>
    <n v="0"/>
    <n v="0"/>
    <n v="0"/>
    <n v="0"/>
    <n v="0"/>
    <n v="0"/>
    <s v="NA"/>
    <s v="MnPrv"/>
    <s v="NA"/>
    <n v="0"/>
    <n v="8"/>
    <n v="2008"/>
    <s v="WD"/>
    <s v="Normal"/>
    <n v="145500"/>
    <n v="1"/>
  </r>
  <r>
    <n v="658"/>
    <n v="70"/>
    <s v="RL"/>
    <n v="60"/>
    <n v="7200"/>
    <s v="Pave"/>
    <s v="NA"/>
    <s v="Reg"/>
    <s v="HLS"/>
    <s v="AllPub"/>
    <s v="Inside"/>
    <s v="Mod"/>
    <s v="Crawfor"/>
    <s v="Norm"/>
    <s v="Norm"/>
    <s v="1Fam"/>
    <s v="2Story"/>
    <n v="7"/>
    <n v="6"/>
    <n v="1931"/>
    <n v="2000"/>
    <s v="Gable"/>
    <s v="CompShg"/>
    <s v="Stucco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n v="1"/>
    <n v="1"/>
    <n v="3"/>
    <n v="1"/>
    <s v="TA"/>
    <n v="6"/>
    <s v="Typ"/>
    <n v="1"/>
    <s v="Gd"/>
    <s v="Attchd"/>
    <n v="1931"/>
    <s v="RFn"/>
    <n v="1"/>
    <n v="270"/>
    <s v="TA"/>
    <s v="TA"/>
    <s v="P"/>
    <n v="0"/>
    <n v="0"/>
    <n v="112"/>
    <n v="0"/>
    <n v="0"/>
    <n v="0"/>
    <s v="NA"/>
    <s v="MnPrv"/>
    <s v="NA"/>
    <n v="0"/>
    <n v="2"/>
    <n v="2008"/>
    <s v="WD"/>
    <s v="Normal"/>
    <n v="149000"/>
    <n v="1"/>
  </r>
  <r>
    <n v="659"/>
    <n v="50"/>
    <s v="RL"/>
    <n v="78"/>
    <n v="17503"/>
    <s v="Pave"/>
    <s v="NA"/>
    <s v="Reg"/>
    <s v="Lvl"/>
    <s v="AllPub"/>
    <s v="Inside"/>
    <s v="Gtl"/>
    <s v="NAmes"/>
    <s v="Artery"/>
    <s v="Norm"/>
    <s v="1Fam"/>
    <s v="1.5Fin"/>
    <n v="6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n v="1"/>
    <n v="0"/>
    <n v="3"/>
    <n v="1"/>
    <s v="TA"/>
    <n v="6"/>
    <s v="Typ"/>
    <n v="1"/>
    <s v="Gd"/>
    <s v="Attchd"/>
    <n v="1948"/>
    <s v="Unf"/>
    <n v="1"/>
    <n v="330"/>
    <s v="TA"/>
    <s v="TA"/>
    <s v="Y"/>
    <n v="192"/>
    <n v="0"/>
    <n v="0"/>
    <n v="0"/>
    <n v="0"/>
    <n v="0"/>
    <s v="NA"/>
    <s v="NA"/>
    <s v="NA"/>
    <n v="0"/>
    <n v="1"/>
    <n v="2010"/>
    <s v="WD"/>
    <s v="Abnorml"/>
    <n v="97500"/>
    <n v="2"/>
  </r>
  <r>
    <n v="660"/>
    <n v="20"/>
    <s v="RL"/>
    <n v="75"/>
    <n v="9937"/>
    <s v="Pave"/>
    <s v="NA"/>
    <s v="Reg"/>
    <s v="Lvl"/>
    <s v="AllPub"/>
    <s v="Corner"/>
    <s v="Gtl"/>
    <s v="Edwards"/>
    <s v="Norm"/>
    <s v="Norm"/>
    <s v="1Fam"/>
    <s v="1Story"/>
    <n v="5"/>
    <n v="7"/>
    <n v="1964"/>
    <n v="1999"/>
    <s v="Hip"/>
    <s v="CompShg"/>
    <s v="MetalSd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n v="1"/>
    <n v="0"/>
    <n v="3"/>
    <n v="1"/>
    <s v="TA"/>
    <n v="7"/>
    <s v="Typ"/>
    <n v="0"/>
    <s v="NA"/>
    <s v="Detchd"/>
    <n v="1968"/>
    <s v="Fin"/>
    <n v="2"/>
    <n v="480"/>
    <s v="TA"/>
    <s v="TA"/>
    <s v="Y"/>
    <n v="0"/>
    <n v="0"/>
    <n v="0"/>
    <n v="0"/>
    <n v="0"/>
    <n v="0"/>
    <s v="NA"/>
    <s v="MnPrv"/>
    <s v="NA"/>
    <n v="0"/>
    <n v="3"/>
    <n v="2009"/>
    <s v="WD"/>
    <s v="Normal"/>
    <n v="167000"/>
    <n v="1"/>
  </r>
  <r>
    <n v="661"/>
    <n v="60"/>
    <s v="RL"/>
    <s v="NA"/>
    <n v="12384"/>
    <s v="Pave"/>
    <s v="NA"/>
    <s v="Reg"/>
    <s v="Lvl"/>
    <s v="AllPub"/>
    <s v="CulDSac"/>
    <s v="Gtl"/>
    <s v="NWAmes"/>
    <s v="Norm"/>
    <s v="Norm"/>
    <s v="1Fam"/>
    <s v="2Story"/>
    <n v="7"/>
    <n v="7"/>
    <n v="1976"/>
    <n v="1976"/>
    <s v="Gable"/>
    <s v="CompShg"/>
    <s v="Plywood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n v="2"/>
    <n v="1"/>
    <n v="3"/>
    <n v="1"/>
    <s v="TA"/>
    <n v="7"/>
    <s v="Typ"/>
    <n v="1"/>
    <s v="TA"/>
    <s v="Attchd"/>
    <n v="1976"/>
    <s v="RFn"/>
    <n v="2"/>
    <n v="550"/>
    <s v="TA"/>
    <s v="TA"/>
    <s v="Y"/>
    <n v="0"/>
    <n v="113"/>
    <n v="252"/>
    <n v="0"/>
    <n v="0"/>
    <n v="0"/>
    <s v="NA"/>
    <s v="NA"/>
    <s v="NA"/>
    <n v="0"/>
    <n v="11"/>
    <n v="2007"/>
    <s v="WD"/>
    <s v="Normal"/>
    <n v="197900"/>
    <n v="1"/>
  </r>
  <r>
    <n v="662"/>
    <n v="60"/>
    <s v="RL"/>
    <n v="52"/>
    <n v="46589"/>
    <s v="Pave"/>
    <s v="NA"/>
    <s v="IR2"/>
    <s v="Lvl"/>
    <s v="AllPub"/>
    <s v="CulDSac"/>
    <s v="Gtl"/>
    <s v="NoRidge"/>
    <s v="Norm"/>
    <s v="Norm"/>
    <s v="1Fam"/>
    <s v="2Story"/>
    <n v="8"/>
    <n v="7"/>
    <n v="1994"/>
    <n v="2005"/>
    <s v="Hip"/>
    <s v="CompShg"/>
    <s v="VinylSd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n v="2"/>
    <n v="1"/>
    <n v="4"/>
    <n v="1"/>
    <s v="Gd"/>
    <n v="8"/>
    <s v="Typ"/>
    <n v="1"/>
    <s v="TA"/>
    <s v="Attchd"/>
    <n v="1994"/>
    <s v="RFn"/>
    <n v="3"/>
    <n v="711"/>
    <s v="TA"/>
    <s v="TA"/>
    <s v="Y"/>
    <n v="517"/>
    <n v="76"/>
    <n v="0"/>
    <n v="0"/>
    <n v="0"/>
    <n v="0"/>
    <s v="NA"/>
    <s v="NA"/>
    <s v="NA"/>
    <n v="0"/>
    <n v="7"/>
    <n v="2009"/>
    <s v="WD"/>
    <s v="Normal"/>
    <n v="402000"/>
    <n v="1"/>
  </r>
  <r>
    <n v="663"/>
    <n v="20"/>
    <s v="RL"/>
    <n v="120"/>
    <n v="13560"/>
    <s v="Pave"/>
    <s v="NA"/>
    <s v="Reg"/>
    <s v="Lvl"/>
    <s v="AllPub"/>
    <s v="Corner"/>
    <s v="Gtl"/>
    <s v="NAmes"/>
    <s v="Norm"/>
    <s v="Norm"/>
    <s v="1Fam"/>
    <s v="1Story"/>
    <n v="6"/>
    <n v="3"/>
    <n v="1968"/>
    <n v="1968"/>
    <s v="Hip"/>
    <s v="CompShg"/>
    <s v="Wd Sdng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n v="1"/>
    <n v="0"/>
    <n v="2"/>
    <n v="1"/>
    <s v="TA"/>
    <n v="5"/>
    <s v="Maj2"/>
    <n v="2"/>
    <s v="TA"/>
    <s v="Attchd"/>
    <n v="1968"/>
    <s v="RFn"/>
    <n v="2"/>
    <n v="576"/>
    <s v="TA"/>
    <s v="TA"/>
    <s v="Y"/>
    <n v="0"/>
    <n v="0"/>
    <n v="240"/>
    <n v="0"/>
    <n v="0"/>
    <n v="0"/>
    <s v="NA"/>
    <s v="NA"/>
    <s v="NA"/>
    <n v="0"/>
    <n v="7"/>
    <n v="2009"/>
    <s v="WD"/>
    <s v="Normal"/>
    <n v="110000"/>
    <n v="1"/>
  </r>
  <r>
    <n v="664"/>
    <n v="85"/>
    <s v="RL"/>
    <n v="90"/>
    <n v="10012"/>
    <s v="Pave"/>
    <s v="NA"/>
    <s v="Reg"/>
    <s v="Lvl"/>
    <s v="AllPub"/>
    <s v="Inside"/>
    <s v="Gtl"/>
    <s v="Edwards"/>
    <s v="Norm"/>
    <s v="Norm"/>
    <s v="1Fam"/>
    <s v="SFoyer"/>
    <n v="4"/>
    <n v="5"/>
    <n v="1972"/>
    <n v="1972"/>
    <s v="Gable"/>
    <s v="CompShg"/>
    <s v="Plywood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n v="2"/>
    <n v="0"/>
    <n v="3"/>
    <n v="1"/>
    <s v="TA"/>
    <n v="6"/>
    <s v="Typ"/>
    <n v="0"/>
    <s v="NA"/>
    <s v="Detchd"/>
    <n v="1974"/>
    <s v="RFn"/>
    <n v="2"/>
    <n v="588"/>
    <s v="TA"/>
    <s v="TA"/>
    <s v="Y"/>
    <n v="0"/>
    <n v="0"/>
    <n v="180"/>
    <n v="0"/>
    <n v="0"/>
    <n v="0"/>
    <s v="NA"/>
    <s v="MnPrv"/>
    <s v="NA"/>
    <n v="0"/>
    <n v="4"/>
    <n v="2008"/>
    <s v="WD"/>
    <s v="Normal"/>
    <n v="137500"/>
    <n v="1"/>
  </r>
  <r>
    <n v="665"/>
    <n v="20"/>
    <s v="RL"/>
    <n v="49"/>
    <n v="20896"/>
    <s v="Pave"/>
    <s v="NA"/>
    <s v="IR2"/>
    <s v="Lvl"/>
    <s v="AllPub"/>
    <s v="CulDSac"/>
    <s v="Gtl"/>
    <s v="Somerst"/>
    <s v="RRAn"/>
    <s v="Norm"/>
    <s v="1Fam"/>
    <s v="1Story"/>
    <n v="8"/>
    <n v="5"/>
    <n v="2005"/>
    <n v="2006"/>
    <s v="Gable"/>
    <s v="CompShg"/>
    <s v="VinylSd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n v="1"/>
    <n v="1"/>
    <n v="1"/>
    <n v="1"/>
    <s v="Ex"/>
    <n v="8"/>
    <s v="Typ"/>
    <n v="1"/>
    <s v="Ex"/>
    <s v="Attchd"/>
    <n v="2005"/>
    <s v="Fin"/>
    <n v="3"/>
    <n v="1134"/>
    <s v="TA"/>
    <s v="TA"/>
    <s v="Y"/>
    <n v="192"/>
    <n v="267"/>
    <n v="0"/>
    <n v="0"/>
    <n v="0"/>
    <n v="0"/>
    <s v="NA"/>
    <s v="NA"/>
    <s v="NA"/>
    <n v="0"/>
    <n v="1"/>
    <n v="2006"/>
    <s v="New"/>
    <s v="Partial"/>
    <n v="423000"/>
    <n v="3"/>
  </r>
  <r>
    <n v="666"/>
    <n v="60"/>
    <s v="RL"/>
    <n v="106"/>
    <n v="11194"/>
    <s v="Pave"/>
    <s v="NA"/>
    <s v="IR1"/>
    <s v="Lvl"/>
    <s v="AllPub"/>
    <s v="Corner"/>
    <s v="Gtl"/>
    <s v="Gilbert"/>
    <s v="Norm"/>
    <s v="Norm"/>
    <s v="1Fam"/>
    <s v="2Story"/>
    <n v="8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n v="2"/>
    <n v="1"/>
    <n v="3"/>
    <n v="1"/>
    <s v="Gd"/>
    <n v="7"/>
    <s v="Typ"/>
    <n v="1"/>
    <s v="TA"/>
    <s v="Attchd"/>
    <n v="2000"/>
    <s v="RFn"/>
    <n v="2"/>
    <n v="504"/>
    <s v="TA"/>
    <s v="TA"/>
    <s v="Y"/>
    <n v="188"/>
    <n v="124"/>
    <n v="0"/>
    <n v="0"/>
    <n v="0"/>
    <n v="0"/>
    <s v="NA"/>
    <s v="NA"/>
    <s v="NA"/>
    <n v="0"/>
    <n v="11"/>
    <n v="2006"/>
    <s v="WD"/>
    <s v="Normal"/>
    <n v="230500"/>
    <n v="1"/>
  </r>
  <r>
    <n v="667"/>
    <n v="60"/>
    <s v="RL"/>
    <s v="NA"/>
    <n v="18450"/>
    <s v="Pave"/>
    <s v="NA"/>
    <s v="IR1"/>
    <s v="Lvl"/>
    <s v="AllPub"/>
    <s v="Inside"/>
    <s v="Gtl"/>
    <s v="NAmes"/>
    <s v="Norm"/>
    <s v="Norm"/>
    <s v="1Fam"/>
    <s v="2Story"/>
    <n v="6"/>
    <n v="5"/>
    <n v="1965"/>
    <n v="1979"/>
    <s v="Flat"/>
    <s v="Tar&amp;Grv"/>
    <s v="Plywood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n v="2"/>
    <n v="1"/>
    <n v="3"/>
    <n v="1"/>
    <s v="TA"/>
    <n v="7"/>
    <s v="Sev"/>
    <n v="1"/>
    <s v="Po"/>
    <s v="CarPort"/>
    <n v="1965"/>
    <s v="Unf"/>
    <n v="2"/>
    <n v="596"/>
    <s v="TA"/>
    <s v="TA"/>
    <s v="Y"/>
    <n v="0"/>
    <n v="265"/>
    <n v="0"/>
    <n v="0"/>
    <n v="0"/>
    <n v="0"/>
    <s v="NA"/>
    <s v="NA"/>
    <s v="NA"/>
    <n v="0"/>
    <n v="8"/>
    <n v="2007"/>
    <s v="WD"/>
    <s v="Abnorml"/>
    <n v="129000"/>
    <n v="2"/>
  </r>
  <r>
    <n v="668"/>
    <n v="20"/>
    <s v="RL"/>
    <n v="65"/>
    <n v="8125"/>
    <s v="Pave"/>
    <s v="NA"/>
    <s v="Reg"/>
    <s v="Lvl"/>
    <s v="AllPub"/>
    <s v="Inside"/>
    <s v="Gtl"/>
    <s v="SawyerW"/>
    <s v="Norm"/>
    <s v="Norm"/>
    <s v="1Fam"/>
    <s v="1Story"/>
    <n v="6"/>
    <n v="5"/>
    <n v="1994"/>
    <n v="1998"/>
    <s v="Gable"/>
    <s v="CompShg"/>
    <s v="HdBoard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n v="2"/>
    <n v="0"/>
    <n v="3"/>
    <n v="1"/>
    <s v="Gd"/>
    <n v="7"/>
    <s v="Typ"/>
    <n v="1"/>
    <s v="Fa"/>
    <s v="Attchd"/>
    <n v="1994"/>
    <s v="RFn"/>
    <n v="2"/>
    <n v="575"/>
    <s v="TA"/>
    <s v="TA"/>
    <s v="Y"/>
    <n v="224"/>
    <n v="42"/>
    <n v="0"/>
    <n v="0"/>
    <n v="0"/>
    <n v="0"/>
    <s v="NA"/>
    <s v="NA"/>
    <s v="NA"/>
    <n v="0"/>
    <n v="10"/>
    <n v="2008"/>
    <s v="WD"/>
    <s v="Normal"/>
    <n v="193500"/>
    <n v="1"/>
  </r>
  <r>
    <n v="669"/>
    <n v="20"/>
    <s v="RL"/>
    <s v="NA"/>
    <n v="14175"/>
    <s v="Pave"/>
    <s v="NA"/>
    <s v="Reg"/>
    <s v="Bnk"/>
    <s v="AllPub"/>
    <s v="Corner"/>
    <s v="Mod"/>
    <s v="Sawyer"/>
    <s v="Norm"/>
    <s v="Norm"/>
    <s v="1Fam"/>
    <s v="1Story"/>
    <n v="5"/>
    <n v="6"/>
    <n v="1956"/>
    <n v="1987"/>
    <s v="Gable"/>
    <s v="CompShg"/>
    <s v="CemntBd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n v="1"/>
    <n v="1"/>
    <n v="3"/>
    <n v="1"/>
    <s v="TA"/>
    <n v="6"/>
    <s v="Min2"/>
    <n v="1"/>
    <s v="TA"/>
    <s v="Detchd"/>
    <n v="1999"/>
    <s v="Unf"/>
    <n v="2"/>
    <n v="576"/>
    <s v="TA"/>
    <s v="TA"/>
    <s v="Y"/>
    <n v="304"/>
    <n v="0"/>
    <n v="0"/>
    <n v="0"/>
    <n v="0"/>
    <n v="0"/>
    <s v="NA"/>
    <s v="NA"/>
    <s v="NA"/>
    <n v="0"/>
    <n v="11"/>
    <n v="2006"/>
    <s v="WD"/>
    <s v="Normal"/>
    <n v="168000"/>
    <n v="1"/>
  </r>
  <r>
    <n v="670"/>
    <n v="30"/>
    <s v="RL"/>
    <n v="80"/>
    <n v="11600"/>
    <s v="Pave"/>
    <s v="NA"/>
    <s v="Reg"/>
    <s v="Lvl"/>
    <s v="AllPub"/>
    <s v="Inside"/>
    <s v="Gtl"/>
    <s v="Crawfor"/>
    <s v="Norm"/>
    <s v="Norm"/>
    <s v="1Fam"/>
    <s v="1Story"/>
    <n v="4"/>
    <n v="5"/>
    <n v="1922"/>
    <n v="1950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n v="1"/>
    <n v="0"/>
    <n v="2"/>
    <n v="1"/>
    <s v="Fa"/>
    <n v="5"/>
    <s v="Typ"/>
    <n v="1"/>
    <s v="Gd"/>
    <s v="Detchd"/>
    <n v="1922"/>
    <s v="Unf"/>
    <n v="1"/>
    <n v="252"/>
    <s v="TA"/>
    <s v="Fa"/>
    <s v="Y"/>
    <n v="0"/>
    <n v="0"/>
    <n v="67"/>
    <n v="0"/>
    <n v="0"/>
    <n v="0"/>
    <s v="NA"/>
    <s v="NA"/>
    <s v="NA"/>
    <n v="0"/>
    <n v="7"/>
    <n v="2006"/>
    <s v="WD"/>
    <s v="Normal"/>
    <n v="137500"/>
    <n v="1"/>
  </r>
  <r>
    <n v="671"/>
    <n v="60"/>
    <s v="RL"/>
    <n v="64"/>
    <n v="8633"/>
    <s v="Pave"/>
    <s v="NA"/>
    <s v="Reg"/>
    <s v="Lvl"/>
    <s v="AllPub"/>
    <s v="FR2"/>
    <s v="Gtl"/>
    <s v="CollgCr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n v="2"/>
    <n v="1"/>
    <n v="3"/>
    <n v="1"/>
    <s v="Gd"/>
    <n v="7"/>
    <s v="Typ"/>
    <n v="0"/>
    <s v="NA"/>
    <s v="Attchd"/>
    <n v="2005"/>
    <s v="Fin"/>
    <n v="2"/>
    <n v="540"/>
    <s v="TA"/>
    <s v="TA"/>
    <s v="Y"/>
    <n v="100"/>
    <n v="35"/>
    <n v="0"/>
    <n v="0"/>
    <n v="0"/>
    <n v="0"/>
    <s v="NA"/>
    <s v="NA"/>
    <s v="NA"/>
    <n v="0"/>
    <n v="2"/>
    <n v="2009"/>
    <s v="WD"/>
    <s v="Normal"/>
    <n v="173500"/>
    <n v="1"/>
  </r>
  <r>
    <n v="672"/>
    <n v="70"/>
    <s v="RH"/>
    <n v="54"/>
    <n v="6629"/>
    <s v="Pave"/>
    <s v="NA"/>
    <s v="Reg"/>
    <s v="Lvl"/>
    <s v="AllPub"/>
    <s v="Inside"/>
    <s v="Gtl"/>
    <s v="Edwards"/>
    <s v="Artery"/>
    <s v="Norm"/>
    <s v="1Fam"/>
    <s v="2Story"/>
    <n v="6"/>
    <n v="6"/>
    <n v="1925"/>
    <n v="1950"/>
    <s v="Gambrel"/>
    <s v="CompShg"/>
    <s v="Wd Sdng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n v="2"/>
    <n v="0"/>
    <n v="3"/>
    <n v="1"/>
    <s v="TA"/>
    <n v="6"/>
    <s v="Typ"/>
    <n v="0"/>
    <s v="NA"/>
    <s v="Detchd"/>
    <n v="1930"/>
    <s v="Unf"/>
    <n v="1"/>
    <n v="300"/>
    <s v="TA"/>
    <s v="TA"/>
    <s v="Y"/>
    <n v="147"/>
    <n v="0"/>
    <n v="0"/>
    <n v="0"/>
    <n v="0"/>
    <n v="0"/>
    <s v="NA"/>
    <s v="NA"/>
    <s v="NA"/>
    <n v="0"/>
    <n v="7"/>
    <n v="2009"/>
    <s v="WD"/>
    <s v="Normal"/>
    <n v="103600"/>
    <n v="1"/>
  </r>
  <r>
    <n v="673"/>
    <n v="20"/>
    <s v="RL"/>
    <s v="NA"/>
    <n v="11250"/>
    <s v="Pave"/>
    <s v="NA"/>
    <s v="IR1"/>
    <s v="Lvl"/>
    <s v="AllPub"/>
    <s v="Inside"/>
    <s v="Gtl"/>
    <s v="Veenker"/>
    <s v="Norm"/>
    <s v="Norm"/>
    <s v="1Fam"/>
    <s v="1Story"/>
    <n v="6"/>
    <n v="6"/>
    <n v="1977"/>
    <n v="1977"/>
    <s v="Gable"/>
    <s v="CompShg"/>
    <s v="Plywood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n v="1"/>
    <n v="1"/>
    <n v="3"/>
    <n v="1"/>
    <s v="TA"/>
    <n v="6"/>
    <s v="Typ"/>
    <n v="1"/>
    <s v="TA"/>
    <s v="Attchd"/>
    <n v="1977"/>
    <s v="RFn"/>
    <n v="2"/>
    <n v="546"/>
    <s v="TA"/>
    <s v="TA"/>
    <s v="Y"/>
    <n v="198"/>
    <n v="42"/>
    <n v="0"/>
    <n v="0"/>
    <n v="0"/>
    <n v="0"/>
    <s v="NA"/>
    <s v="NA"/>
    <s v="NA"/>
    <n v="0"/>
    <n v="6"/>
    <n v="2006"/>
    <s v="WD"/>
    <s v="Normal"/>
    <n v="165000"/>
    <n v="1"/>
  </r>
  <r>
    <n v="674"/>
    <n v="20"/>
    <s v="RL"/>
    <n v="110"/>
    <n v="14442"/>
    <s v="Pave"/>
    <s v="NA"/>
    <s v="Reg"/>
    <s v="Lvl"/>
    <s v="AllPub"/>
    <s v="Inside"/>
    <s v="Gtl"/>
    <s v="Crawfor"/>
    <s v="Norm"/>
    <s v="Norm"/>
    <s v="1Fam"/>
    <s v="1Story"/>
    <n v="6"/>
    <n v="7"/>
    <n v="1957"/>
    <n v="2004"/>
    <s v="Hip"/>
    <s v="CompShg"/>
    <s v="CemntBd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n v="2"/>
    <n v="0"/>
    <n v="3"/>
    <n v="1"/>
    <s v="Gd"/>
    <n v="7"/>
    <s v="Typ"/>
    <n v="2"/>
    <s v="TA"/>
    <s v="Attchd"/>
    <n v="1957"/>
    <s v="Fin"/>
    <n v="2"/>
    <n v="416"/>
    <s v="TA"/>
    <s v="TA"/>
    <s v="Y"/>
    <n v="0"/>
    <n v="87"/>
    <n v="0"/>
    <n v="0"/>
    <n v="200"/>
    <n v="0"/>
    <s v="NA"/>
    <s v="NA"/>
    <s v="NA"/>
    <n v="0"/>
    <n v="6"/>
    <n v="2007"/>
    <s v="WD"/>
    <s v="Normal"/>
    <n v="257500"/>
    <n v="1"/>
  </r>
  <r>
    <n v="675"/>
    <n v="20"/>
    <s v="RL"/>
    <n v="80"/>
    <n v="9200"/>
    <s v="Pave"/>
    <s v="NA"/>
    <s v="Reg"/>
    <s v="Lvl"/>
    <s v="AllPub"/>
    <s v="Inside"/>
    <s v="Gtl"/>
    <s v="NAmes"/>
    <s v="Norm"/>
    <s v="Norm"/>
    <s v="1Fam"/>
    <s v="1Story"/>
    <n v="6"/>
    <n v="6"/>
    <n v="1965"/>
    <n v="1965"/>
    <s v="Gable"/>
    <s v="CompShg"/>
    <s v="HdBoard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n v="1"/>
    <n v="0"/>
    <n v="3"/>
    <n v="1"/>
    <s v="TA"/>
    <n v="5"/>
    <s v="Typ"/>
    <n v="1"/>
    <s v="Gd"/>
    <s v="Attchd"/>
    <n v="1965"/>
    <s v="RFn"/>
    <n v="1"/>
    <n v="384"/>
    <s v="TA"/>
    <s v="TA"/>
    <s v="Y"/>
    <n v="426"/>
    <n v="0"/>
    <n v="0"/>
    <n v="0"/>
    <n v="0"/>
    <n v="0"/>
    <s v="NA"/>
    <s v="NA"/>
    <s v="NA"/>
    <n v="0"/>
    <n v="7"/>
    <n v="2008"/>
    <s v="WD"/>
    <s v="Normal"/>
    <n v="140000"/>
    <n v="1"/>
  </r>
  <r>
    <n v="676"/>
    <n v="160"/>
    <s v="RL"/>
    <n v="24"/>
    <n v="2289"/>
    <s v="Pave"/>
    <s v="NA"/>
    <s v="Reg"/>
    <s v="Lvl"/>
    <s v="AllPub"/>
    <s v="Inside"/>
    <s v="Gtl"/>
    <s v="NPkVill"/>
    <s v="Norm"/>
    <s v="Norm"/>
    <s v="Twnhs"/>
    <s v="2Story"/>
    <n v="6"/>
    <n v="6"/>
    <n v="1978"/>
    <n v="1978"/>
    <s v="Gable"/>
    <s v="CompShg"/>
    <s v="Plywood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n v="2"/>
    <n v="1"/>
    <n v="3"/>
    <n v="1"/>
    <s v="TA"/>
    <n v="7"/>
    <s v="Typ"/>
    <n v="1"/>
    <s v="TA"/>
    <s v="Attchd"/>
    <n v="1978"/>
    <s v="Unf"/>
    <n v="2"/>
    <n v="440"/>
    <s v="TA"/>
    <s v="TA"/>
    <s v="Y"/>
    <n v="28"/>
    <n v="0"/>
    <n v="0"/>
    <n v="0"/>
    <n v="0"/>
    <n v="0"/>
    <s v="NA"/>
    <s v="NA"/>
    <s v="NA"/>
    <n v="0"/>
    <n v="4"/>
    <n v="2009"/>
    <s v="WD"/>
    <s v="Normal"/>
    <n v="148500"/>
    <n v="1"/>
  </r>
  <r>
    <n v="677"/>
    <n v="70"/>
    <s v="RM"/>
    <n v="60"/>
    <n v="9600"/>
    <s v="Pave"/>
    <s v="Grvl"/>
    <s v="Reg"/>
    <s v="Lvl"/>
    <s v="AllPub"/>
    <s v="Inside"/>
    <s v="Gtl"/>
    <s v="OldTown"/>
    <s v="Norm"/>
    <s v="Norm"/>
    <s v="1Fam"/>
    <s v="2Story"/>
    <n v="4"/>
    <n v="2"/>
    <n v="1900"/>
    <n v="1950"/>
    <s v="Gable"/>
    <s v="CompShg"/>
    <s v="AsbShng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n v="2"/>
    <n v="0"/>
    <n v="4"/>
    <n v="2"/>
    <s v="TA"/>
    <n v="8"/>
    <s v="Min2"/>
    <n v="0"/>
    <s v="NA"/>
    <s v="2Types"/>
    <n v="1920"/>
    <s v="Unf"/>
    <n v="3"/>
    <n v="779"/>
    <s v="Fa"/>
    <s v="Fa"/>
    <s v="N"/>
    <n v="0"/>
    <n v="0"/>
    <n v="90"/>
    <n v="0"/>
    <n v="0"/>
    <n v="0"/>
    <s v="NA"/>
    <s v="NA"/>
    <s v="NA"/>
    <n v="0"/>
    <n v="5"/>
    <n v="2006"/>
    <s v="WD"/>
    <s v="Normal"/>
    <n v="87000"/>
    <n v="1"/>
  </r>
  <r>
    <n v="678"/>
    <n v="30"/>
    <s v="RL"/>
    <n v="52"/>
    <n v="9022"/>
    <s v="Pave"/>
    <s v="NA"/>
    <s v="Reg"/>
    <s v="Lvl"/>
    <s v="AllPub"/>
    <s v="Inside"/>
    <s v="Gtl"/>
    <s v="OldTown"/>
    <s v="Norm"/>
    <s v="Norm"/>
    <s v="1Fam"/>
    <s v="1Story"/>
    <n v="5"/>
    <n v="8"/>
    <n v="1924"/>
    <n v="2006"/>
    <s v="Gable"/>
    <s v="CompShg"/>
    <s v="VinylSd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n v="1"/>
    <n v="0"/>
    <n v="2"/>
    <n v="1"/>
    <s v="Gd"/>
    <n v="5"/>
    <s v="Typ"/>
    <n v="0"/>
    <s v="NA"/>
    <s v="Detchd"/>
    <n v="1924"/>
    <s v="Unf"/>
    <n v="1"/>
    <n v="240"/>
    <s v="Fa"/>
    <s v="Fa"/>
    <s v="N"/>
    <n v="316"/>
    <n v="0"/>
    <n v="120"/>
    <n v="0"/>
    <n v="0"/>
    <n v="0"/>
    <s v="NA"/>
    <s v="NA"/>
    <s v="NA"/>
    <n v="0"/>
    <n v="5"/>
    <n v="2009"/>
    <s v="WD"/>
    <s v="Normal"/>
    <n v="109500"/>
    <n v="1"/>
  </r>
  <r>
    <n v="679"/>
    <n v="20"/>
    <s v="RL"/>
    <n v="80"/>
    <n v="11844"/>
    <s v="Pave"/>
    <s v="NA"/>
    <s v="IR1"/>
    <s v="Lvl"/>
    <s v="AllPub"/>
    <s v="Inside"/>
    <s v="Gtl"/>
    <s v="StoneBr"/>
    <s v="Norm"/>
    <s v="Norm"/>
    <s v="1Fam"/>
    <s v="1Story"/>
    <n v="8"/>
    <n v="5"/>
    <n v="2008"/>
    <n v="2008"/>
    <s v="Hip"/>
    <s v="CompShg"/>
    <s v="VinylSd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n v="2"/>
    <n v="1"/>
    <n v="3"/>
    <n v="1"/>
    <s v="Gd"/>
    <n v="7"/>
    <s v="Typ"/>
    <n v="1"/>
    <s v="Gd"/>
    <s v="Attchd"/>
    <n v="2008"/>
    <s v="Fin"/>
    <n v="3"/>
    <n v="834"/>
    <s v="TA"/>
    <s v="TA"/>
    <s v="Y"/>
    <n v="322"/>
    <n v="82"/>
    <n v="0"/>
    <n v="0"/>
    <n v="0"/>
    <n v="0"/>
    <s v="NA"/>
    <s v="NA"/>
    <s v="NA"/>
    <n v="0"/>
    <n v="7"/>
    <n v="2009"/>
    <s v="New"/>
    <s v="Partial"/>
    <n v="372500"/>
    <n v="3"/>
  </r>
  <r>
    <n v="680"/>
    <n v="20"/>
    <s v="RL"/>
    <s v="NA"/>
    <n v="9945"/>
    <s v="Pave"/>
    <s v="NA"/>
    <s v="IR1"/>
    <s v="Lvl"/>
    <s v="AllPub"/>
    <s v="Inside"/>
    <s v="Gtl"/>
    <s v="Sawyer"/>
    <s v="Norm"/>
    <s v="Norm"/>
    <s v="1Fam"/>
    <s v="1Story"/>
    <n v="5"/>
    <n v="5"/>
    <n v="1961"/>
    <n v="1961"/>
    <s v="Hip"/>
    <s v="CompShg"/>
    <s v="Wd Sdng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n v="1"/>
    <n v="0"/>
    <n v="3"/>
    <n v="1"/>
    <s v="TA"/>
    <n v="5"/>
    <s v="Typ"/>
    <n v="0"/>
    <s v="NA"/>
    <s v="Detchd"/>
    <n v="1963"/>
    <s v="Unf"/>
    <n v="2"/>
    <n v="572"/>
    <s v="TA"/>
    <s v="TA"/>
    <s v="Y"/>
    <n v="0"/>
    <n v="0"/>
    <n v="0"/>
    <n v="0"/>
    <n v="0"/>
    <n v="0"/>
    <s v="NA"/>
    <s v="NA"/>
    <s v="NA"/>
    <n v="0"/>
    <n v="10"/>
    <n v="2007"/>
    <s v="WD"/>
    <s v="Normal"/>
    <n v="128500"/>
    <n v="1"/>
  </r>
  <r>
    <n v="681"/>
    <n v="120"/>
    <s v="RL"/>
    <n v="50"/>
    <n v="8012"/>
    <s v="Pave"/>
    <s v="NA"/>
    <s v="Reg"/>
    <s v="Lvl"/>
    <s v="AllPub"/>
    <s v="Inside"/>
    <s v="Gtl"/>
    <s v="SawyerW"/>
    <s v="Norm"/>
    <s v="Norm"/>
    <s v="TwnhsE"/>
    <s v="1Story"/>
    <n v="6"/>
    <n v="5"/>
    <n v="1980"/>
    <n v="1980"/>
    <s v="Gable"/>
    <s v="CompShg"/>
    <s v="Plywood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n v="2"/>
    <n v="0"/>
    <n v="2"/>
    <n v="1"/>
    <s v="TA"/>
    <n v="5"/>
    <s v="Typ"/>
    <n v="1"/>
    <s v="TA"/>
    <s v="Attchd"/>
    <n v="1980"/>
    <s v="RFn"/>
    <n v="1"/>
    <n v="264"/>
    <s v="TA"/>
    <s v="TA"/>
    <s v="Y"/>
    <n v="80"/>
    <n v="0"/>
    <n v="0"/>
    <n v="0"/>
    <n v="0"/>
    <n v="0"/>
    <s v="NA"/>
    <s v="NA"/>
    <s v="NA"/>
    <n v="0"/>
    <n v="5"/>
    <n v="2010"/>
    <s v="WD"/>
    <s v="Normal"/>
    <n v="143000"/>
    <n v="1"/>
  </r>
  <r>
    <n v="682"/>
    <n v="50"/>
    <s v="RH"/>
    <n v="55"/>
    <n v="4500"/>
    <s v="Pave"/>
    <s v="Pave"/>
    <s v="IR2"/>
    <s v="Bnk"/>
    <s v="AllPub"/>
    <s v="Inside"/>
    <s v="Gtl"/>
    <s v="SWISU"/>
    <s v="Norm"/>
    <s v="Norm"/>
    <s v="1Fam"/>
    <s v="1.5Fin"/>
    <n v="5"/>
    <n v="5"/>
    <n v="1932"/>
    <n v="2000"/>
    <s v="Gable"/>
    <s v="CompShg"/>
    <s v="VinylSd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n v="1"/>
    <n v="0"/>
    <n v="3"/>
    <n v="1"/>
    <s v="TA"/>
    <n v="6"/>
    <s v="Typ"/>
    <n v="0"/>
    <s v="NA"/>
    <s v="Detchd"/>
    <n v="1968"/>
    <s v="Unf"/>
    <n v="1"/>
    <n v="281"/>
    <s v="TA"/>
    <s v="TA"/>
    <s v="Y"/>
    <n v="0"/>
    <n v="0"/>
    <n v="56"/>
    <n v="0"/>
    <n v="0"/>
    <n v="0"/>
    <s v="NA"/>
    <s v="NA"/>
    <s v="NA"/>
    <n v="0"/>
    <n v="7"/>
    <n v="2009"/>
    <s v="WD"/>
    <s v="Abnorml"/>
    <n v="159434"/>
    <n v="2"/>
  </r>
  <r>
    <n v="683"/>
    <n v="120"/>
    <s v="RL"/>
    <s v="NA"/>
    <n v="2887"/>
    <s v="Pave"/>
    <s v="NA"/>
    <s v="Reg"/>
    <s v="HLS"/>
    <s v="AllPub"/>
    <s v="Inside"/>
    <s v="Gtl"/>
    <s v="ClearCr"/>
    <s v="Norm"/>
    <s v="Norm"/>
    <s v="1Fam"/>
    <s v="1Story"/>
    <n v="6"/>
    <n v="5"/>
    <n v="1996"/>
    <n v="1997"/>
    <s v="Gable"/>
    <s v="CompShg"/>
    <s v="Wd Sdng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n v="1"/>
    <n v="0"/>
    <n v="2"/>
    <n v="1"/>
    <s v="Gd"/>
    <n v="6"/>
    <s v="Typ"/>
    <n v="1"/>
    <s v="Gd"/>
    <s v="Attchd"/>
    <n v="1996"/>
    <s v="Unf"/>
    <n v="2"/>
    <n v="431"/>
    <s v="TA"/>
    <s v="TA"/>
    <s v="Y"/>
    <n v="307"/>
    <n v="0"/>
    <n v="0"/>
    <n v="0"/>
    <n v="0"/>
    <n v="0"/>
    <s v="NA"/>
    <s v="NA"/>
    <s v="NA"/>
    <n v="0"/>
    <n v="11"/>
    <n v="2008"/>
    <s v="WD"/>
    <s v="Normal"/>
    <n v="173000"/>
    <n v="1"/>
  </r>
  <r>
    <n v="684"/>
    <n v="20"/>
    <s v="RL"/>
    <n v="90"/>
    <n v="11248"/>
    <s v="Pave"/>
    <s v="NA"/>
    <s v="IR1"/>
    <s v="Lvl"/>
    <s v="AllPub"/>
    <s v="Corner"/>
    <s v="Gtl"/>
    <s v="CollgCr"/>
    <s v="Norm"/>
    <s v="Norm"/>
    <s v="1Fam"/>
    <s v="1Story"/>
    <n v="9"/>
    <n v="5"/>
    <n v="2002"/>
    <n v="2002"/>
    <s v="Hip"/>
    <s v="CompShg"/>
    <s v="VinylSd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n v="2"/>
    <n v="0"/>
    <n v="3"/>
    <n v="1"/>
    <s v="Gd"/>
    <n v="7"/>
    <s v="Typ"/>
    <n v="1"/>
    <s v="TA"/>
    <s v="Attchd"/>
    <n v="2002"/>
    <s v="Fin"/>
    <n v="3"/>
    <n v="702"/>
    <s v="TA"/>
    <s v="TA"/>
    <s v="Y"/>
    <n v="257"/>
    <n v="45"/>
    <n v="0"/>
    <n v="0"/>
    <n v="0"/>
    <n v="0"/>
    <s v="NA"/>
    <s v="NA"/>
    <s v="NA"/>
    <n v="0"/>
    <n v="7"/>
    <n v="2007"/>
    <s v="WD"/>
    <s v="Normal"/>
    <n v="285000"/>
    <n v="1"/>
  </r>
  <r>
    <n v="685"/>
    <n v="60"/>
    <s v="RL"/>
    <n v="58"/>
    <n v="16770"/>
    <s v="Pave"/>
    <s v="NA"/>
    <s v="IR2"/>
    <s v="Lvl"/>
    <s v="AllPub"/>
    <s v="CulDSac"/>
    <s v="Gtl"/>
    <s v="NoRidge"/>
    <s v="Norm"/>
    <s v="Norm"/>
    <s v="1Fam"/>
    <s v="2Story"/>
    <n v="7"/>
    <n v="5"/>
    <n v="1998"/>
    <n v="1998"/>
    <s v="Gable"/>
    <s v="CompShg"/>
    <s v="VinylSd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n v="2"/>
    <n v="1"/>
    <n v="4"/>
    <n v="1"/>
    <s v="TA"/>
    <n v="7"/>
    <s v="Typ"/>
    <n v="0"/>
    <s v="NA"/>
    <s v="Attchd"/>
    <n v="1998"/>
    <s v="Fin"/>
    <n v="2"/>
    <n v="486"/>
    <s v="TA"/>
    <s v="TA"/>
    <s v="Y"/>
    <n v="0"/>
    <n v="81"/>
    <n v="0"/>
    <n v="0"/>
    <n v="0"/>
    <n v="0"/>
    <s v="NA"/>
    <s v="NA"/>
    <s v="NA"/>
    <n v="0"/>
    <n v="6"/>
    <n v="2010"/>
    <s v="WD"/>
    <s v="Normal"/>
    <n v="221000"/>
    <n v="1"/>
  </r>
  <r>
    <n v="686"/>
    <n v="160"/>
    <s v="RL"/>
    <s v="NA"/>
    <n v="5062"/>
    <s v="Pave"/>
    <s v="NA"/>
    <s v="IR1"/>
    <s v="Lvl"/>
    <s v="AllPub"/>
    <s v="CulDSac"/>
    <s v="Gtl"/>
    <s v="StoneBr"/>
    <s v="Norm"/>
    <s v="Norm"/>
    <s v="TwnhsE"/>
    <s v="2Story"/>
    <n v="7"/>
    <n v="5"/>
    <n v="1984"/>
    <n v="1984"/>
    <s v="Gable"/>
    <s v="CompShg"/>
    <s v="HdBoard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n v="2"/>
    <n v="0"/>
    <n v="3"/>
    <n v="1"/>
    <s v="Gd"/>
    <n v="6"/>
    <s v="Min1"/>
    <n v="1"/>
    <s v="TA"/>
    <s v="Attchd"/>
    <n v="1984"/>
    <s v="Fin"/>
    <n v="2"/>
    <n v="577"/>
    <s v="TA"/>
    <s v="TA"/>
    <s v="Y"/>
    <n v="219"/>
    <n v="0"/>
    <n v="0"/>
    <n v="0"/>
    <n v="0"/>
    <n v="0"/>
    <s v="NA"/>
    <s v="NA"/>
    <s v="NA"/>
    <n v="0"/>
    <n v="9"/>
    <n v="2007"/>
    <s v="WD"/>
    <s v="Normal"/>
    <n v="207500"/>
    <n v="1"/>
  </r>
  <r>
    <n v="687"/>
    <n v="60"/>
    <s v="FV"/>
    <n v="84"/>
    <n v="10207"/>
    <s v="Pave"/>
    <s v="NA"/>
    <s v="Reg"/>
    <s v="Lvl"/>
    <s v="AllPub"/>
    <s v="Inside"/>
    <s v="Gtl"/>
    <s v="Somerst"/>
    <s v="Norm"/>
    <s v="Norm"/>
    <s v="1Fam"/>
    <s v="2Story"/>
    <n v="7"/>
    <n v="6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n v="3"/>
    <n v="0"/>
    <n v="3"/>
    <n v="1"/>
    <s v="Gd"/>
    <n v="7"/>
    <s v="Typ"/>
    <n v="0"/>
    <s v="NA"/>
    <s v="Attchd"/>
    <n v="2007"/>
    <s v="Fin"/>
    <n v="2"/>
    <n v="578"/>
    <s v="TA"/>
    <s v="TA"/>
    <s v="Y"/>
    <n v="144"/>
    <n v="105"/>
    <n v="0"/>
    <n v="0"/>
    <n v="0"/>
    <n v="0"/>
    <s v="NA"/>
    <s v="NA"/>
    <s v="NA"/>
    <n v="0"/>
    <n v="8"/>
    <n v="2007"/>
    <s v="New"/>
    <s v="Partial"/>
    <n v="227875"/>
    <n v="3"/>
  </r>
  <r>
    <n v="688"/>
    <n v="160"/>
    <s v="FV"/>
    <s v="NA"/>
    <n v="5105"/>
    <s v="Pave"/>
    <s v="NA"/>
    <s v="IR2"/>
    <s v="Lvl"/>
    <s v="AllPub"/>
    <s v="FR2"/>
    <s v="Gtl"/>
    <s v="Somerst"/>
    <s v="Norm"/>
    <s v="Norm"/>
    <s v="TwnhsE"/>
    <s v="2Story"/>
    <n v="7"/>
    <n v="5"/>
    <n v="2004"/>
    <n v="2004"/>
    <s v="Gable"/>
    <s v="CompShg"/>
    <s v="MetalSd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n v="2"/>
    <n v="1"/>
    <n v="2"/>
    <n v="1"/>
    <s v="Gd"/>
    <n v="4"/>
    <s v="Typ"/>
    <n v="0"/>
    <s v="NA"/>
    <s v="Detchd"/>
    <n v="2004"/>
    <s v="Unf"/>
    <n v="2"/>
    <n v="480"/>
    <s v="TA"/>
    <s v="TA"/>
    <s v="Y"/>
    <n v="0"/>
    <n v="60"/>
    <n v="0"/>
    <n v="0"/>
    <n v="0"/>
    <n v="0"/>
    <s v="NA"/>
    <s v="NA"/>
    <s v="NA"/>
    <n v="0"/>
    <n v="3"/>
    <n v="2007"/>
    <s v="WD"/>
    <s v="Normal"/>
    <n v="148800"/>
    <n v="1"/>
  </r>
  <r>
    <n v="689"/>
    <n v="20"/>
    <s v="RL"/>
    <n v="60"/>
    <n v="8089"/>
    <s v="Pave"/>
    <s v="NA"/>
    <s v="Reg"/>
    <s v="HLS"/>
    <s v="AllPub"/>
    <s v="Inside"/>
    <s v="Gtl"/>
    <s v="StoneBr"/>
    <s v="Norm"/>
    <s v="Norm"/>
    <s v="1Fam"/>
    <s v="1Story"/>
    <n v="8"/>
    <n v="6"/>
    <n v="2007"/>
    <n v="2007"/>
    <s v="Gable"/>
    <s v="CompShg"/>
    <s v="MetalSd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n v="2"/>
    <n v="0"/>
    <n v="2"/>
    <n v="1"/>
    <s v="Gd"/>
    <n v="7"/>
    <s v="Typ"/>
    <n v="1"/>
    <s v="Gd"/>
    <s v="Attchd"/>
    <n v="2007"/>
    <s v="RFn"/>
    <n v="2"/>
    <n v="567"/>
    <s v="TA"/>
    <s v="TA"/>
    <s v="Y"/>
    <n v="140"/>
    <n v="0"/>
    <n v="0"/>
    <n v="0"/>
    <n v="0"/>
    <n v="0"/>
    <s v="NA"/>
    <s v="NA"/>
    <s v="NA"/>
    <n v="0"/>
    <n v="10"/>
    <n v="2007"/>
    <s v="New"/>
    <s v="Partial"/>
    <n v="392000"/>
    <n v="3"/>
  </r>
  <r>
    <n v="690"/>
    <n v="120"/>
    <s v="RL"/>
    <n v="61"/>
    <n v="7577"/>
    <s v="Pave"/>
    <s v="NA"/>
    <s v="IR1"/>
    <s v="Lvl"/>
    <s v="AllPub"/>
    <s v="Corner"/>
    <s v="Gtl"/>
    <s v="NridgHt"/>
    <s v="Norm"/>
    <s v="Norm"/>
    <s v="TwnhsE"/>
    <s v="1Story"/>
    <n v="6"/>
    <n v="5"/>
    <n v="2005"/>
    <n v="2006"/>
    <s v="Gable"/>
    <s v="CompShg"/>
    <s v="VinylSd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n v="2"/>
    <n v="0"/>
    <n v="2"/>
    <n v="1"/>
    <s v="Gd"/>
    <n v="6"/>
    <s v="Typ"/>
    <n v="1"/>
    <s v="Gd"/>
    <s v="Attchd"/>
    <n v="2005"/>
    <s v="RFn"/>
    <n v="2"/>
    <n v="460"/>
    <s v="TA"/>
    <s v="TA"/>
    <s v="Y"/>
    <n v="192"/>
    <n v="28"/>
    <n v="0"/>
    <n v="0"/>
    <n v="0"/>
    <n v="0"/>
    <s v="NA"/>
    <s v="NA"/>
    <s v="NA"/>
    <n v="0"/>
    <n v="6"/>
    <n v="2007"/>
    <s v="WD"/>
    <s v="Normal"/>
    <n v="194700"/>
    <n v="1"/>
  </r>
  <r>
    <n v="691"/>
    <n v="120"/>
    <s v="RM"/>
    <s v="NA"/>
    <n v="4426"/>
    <s v="Pave"/>
    <s v="NA"/>
    <s v="Reg"/>
    <s v="Lvl"/>
    <s v="AllPub"/>
    <s v="Inside"/>
    <s v="Gtl"/>
    <s v="CollgCr"/>
    <s v="Norm"/>
    <s v="Norm"/>
    <s v="TwnhsE"/>
    <s v="1Story"/>
    <n v="6"/>
    <n v="5"/>
    <n v="2004"/>
    <n v="2004"/>
    <s v="Gable"/>
    <s v="CompShg"/>
    <s v="VinylSd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n v="141000"/>
    <n v="1"/>
  </r>
  <r>
    <n v="692"/>
    <n v="60"/>
    <s v="RL"/>
    <n v="104"/>
    <n v="21535"/>
    <s v="Pave"/>
    <s v="NA"/>
    <s v="IR1"/>
    <s v="Lvl"/>
    <s v="AllPub"/>
    <s v="Corner"/>
    <s v="Gtl"/>
    <s v="NoRidge"/>
    <s v="Norm"/>
    <s v="Norm"/>
    <s v="1Fam"/>
    <s v="2Story"/>
    <n v="10"/>
    <n v="6"/>
    <n v="1994"/>
    <n v="1995"/>
    <s v="Gable"/>
    <s v="WdShngl"/>
    <s v="HdBoard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n v="3"/>
    <n v="1"/>
    <n v="4"/>
    <n v="1"/>
    <s v="Ex"/>
    <n v="10"/>
    <s v="Typ"/>
    <n v="2"/>
    <s v="Ex"/>
    <s v="Attchd"/>
    <n v="1994"/>
    <s v="Fin"/>
    <n v="3"/>
    <n v="832"/>
    <s v="TA"/>
    <s v="TA"/>
    <s v="Y"/>
    <n v="382"/>
    <n v="50"/>
    <n v="0"/>
    <n v="0"/>
    <n v="0"/>
    <n v="0"/>
    <s v="NA"/>
    <s v="NA"/>
    <s v="NA"/>
    <n v="0"/>
    <n v="1"/>
    <n v="2007"/>
    <s v="WD"/>
    <s v="Normal"/>
    <n v="755000"/>
    <n v="1"/>
  </r>
  <r>
    <n v="693"/>
    <n v="60"/>
    <s v="RL"/>
    <n v="42"/>
    <n v="26178"/>
    <s v="Pave"/>
    <s v="NA"/>
    <s v="IR1"/>
    <s v="Lvl"/>
    <s v="AllPub"/>
    <s v="Inside"/>
    <s v="Mod"/>
    <s v="Timber"/>
    <s v="Norm"/>
    <s v="Norm"/>
    <s v="1Fam"/>
    <s v="2Story"/>
    <n v="7"/>
    <n v="5"/>
    <n v="1989"/>
    <n v="1990"/>
    <s v="Hip"/>
    <s v="CompShg"/>
    <s v="MetalSd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n v="2"/>
    <n v="1"/>
    <n v="4"/>
    <n v="1"/>
    <s v="Gd"/>
    <n v="9"/>
    <s v="Typ"/>
    <n v="2"/>
    <s v="Gd"/>
    <s v="Attchd"/>
    <n v="1989"/>
    <s v="RFn"/>
    <n v="2"/>
    <n v="628"/>
    <s v="TA"/>
    <s v="TA"/>
    <s v="Y"/>
    <n v="320"/>
    <n v="27"/>
    <n v="0"/>
    <n v="0"/>
    <n v="0"/>
    <n v="0"/>
    <s v="NA"/>
    <s v="NA"/>
    <s v="NA"/>
    <n v="0"/>
    <n v="4"/>
    <n v="2006"/>
    <s v="WD"/>
    <s v="Normal"/>
    <n v="335000"/>
    <n v="1"/>
  </r>
  <r>
    <n v="694"/>
    <n v="30"/>
    <s v="RL"/>
    <n v="60"/>
    <n v="5400"/>
    <s v="Pave"/>
    <s v="NA"/>
    <s v="Reg"/>
    <s v="Lvl"/>
    <s v="AllPub"/>
    <s v="Corner"/>
    <s v="Sev"/>
    <s v="OldTown"/>
    <s v="Norm"/>
    <s v="Norm"/>
    <s v="1Fam"/>
    <s v="1Story"/>
    <n v="5"/>
    <n v="6"/>
    <n v="1921"/>
    <n v="196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n v="1"/>
    <n v="0"/>
    <n v="2"/>
    <n v="1"/>
    <s v="TA"/>
    <n v="4"/>
    <s v="Typ"/>
    <n v="0"/>
    <s v="NA"/>
    <s v="Detchd"/>
    <n v="1968"/>
    <s v="Unf"/>
    <n v="1"/>
    <n v="326"/>
    <s v="TA"/>
    <s v="TA"/>
    <s v="Y"/>
    <n v="0"/>
    <n v="0"/>
    <n v="112"/>
    <n v="0"/>
    <n v="0"/>
    <n v="0"/>
    <s v="NA"/>
    <s v="NA"/>
    <s v="NA"/>
    <n v="0"/>
    <n v="12"/>
    <n v="2006"/>
    <s v="WD"/>
    <s v="Abnorml"/>
    <n v="108480"/>
    <n v="2"/>
  </r>
  <r>
    <n v="695"/>
    <n v="50"/>
    <s v="RM"/>
    <n v="51"/>
    <n v="6120"/>
    <s v="Pave"/>
    <s v="NA"/>
    <s v="Reg"/>
    <s v="Lvl"/>
    <s v="AllPub"/>
    <s v="Corner"/>
    <s v="Gtl"/>
    <s v="BrkSide"/>
    <s v="Norm"/>
    <s v="Norm"/>
    <s v="1Fam"/>
    <s v="1.5Fin"/>
    <n v="5"/>
    <n v="6"/>
    <n v="193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n v="1"/>
    <n v="1"/>
    <n v="3"/>
    <n v="1"/>
    <s v="TA"/>
    <n v="5"/>
    <s v="Typ"/>
    <n v="0"/>
    <s v="NA"/>
    <s v="Detchd"/>
    <n v="1995"/>
    <s v="Unf"/>
    <n v="2"/>
    <n v="576"/>
    <s v="TA"/>
    <s v="TA"/>
    <s v="Y"/>
    <n v="112"/>
    <n v="0"/>
    <n v="0"/>
    <n v="0"/>
    <n v="0"/>
    <n v="0"/>
    <s v="NA"/>
    <s v="MnPrv"/>
    <s v="NA"/>
    <n v="0"/>
    <n v="4"/>
    <n v="2009"/>
    <s v="WD"/>
    <s v="Normal"/>
    <n v="141500"/>
    <n v="1"/>
  </r>
  <r>
    <n v="696"/>
    <n v="20"/>
    <s v="RL"/>
    <n v="54"/>
    <n v="13811"/>
    <s v="Pave"/>
    <s v="NA"/>
    <s v="IR1"/>
    <s v="Lvl"/>
    <s v="AllPub"/>
    <s v="Inside"/>
    <s v="Gtl"/>
    <s v="Timber"/>
    <s v="Norm"/>
    <s v="Norm"/>
    <s v="1Fam"/>
    <s v="1Story"/>
    <n v="6"/>
    <n v="6"/>
    <n v="1987"/>
    <n v="1987"/>
    <s v="Gable"/>
    <s v="CompShg"/>
    <s v="HdBoard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n v="2"/>
    <n v="0"/>
    <n v="2"/>
    <n v="1"/>
    <s v="Gd"/>
    <n v="5"/>
    <s v="Typ"/>
    <n v="1"/>
    <s v="TA"/>
    <s v="Attchd"/>
    <n v="1987"/>
    <s v="Unf"/>
    <n v="2"/>
    <n v="551"/>
    <s v="TA"/>
    <s v="TA"/>
    <s v="Y"/>
    <n v="125"/>
    <n v="0"/>
    <n v="0"/>
    <n v="0"/>
    <n v="0"/>
    <n v="0"/>
    <s v="NA"/>
    <s v="NA"/>
    <s v="NA"/>
    <n v="0"/>
    <n v="7"/>
    <n v="2006"/>
    <s v="WD"/>
    <s v="Normal"/>
    <n v="176000"/>
    <n v="1"/>
  </r>
  <r>
    <n v="697"/>
    <n v="30"/>
    <s v="RM"/>
    <n v="50"/>
    <n v="6000"/>
    <s v="Pave"/>
    <s v="NA"/>
    <s v="Reg"/>
    <s v="Lvl"/>
    <s v="AllPub"/>
    <s v="Inside"/>
    <s v="Gtl"/>
    <s v="BrkSide"/>
    <s v="Norm"/>
    <s v="Norm"/>
    <s v="1Fam"/>
    <s v="1Story"/>
    <n v="5"/>
    <n v="7"/>
    <n v="1921"/>
    <n v="1950"/>
    <s v="Gable"/>
    <s v="CompShg"/>
    <s v="Wd Sdng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n v="1"/>
    <n v="0"/>
    <n v="2"/>
    <n v="1"/>
    <s v="TA"/>
    <n v="4"/>
    <s v="Typ"/>
    <n v="0"/>
    <s v="NA"/>
    <s v="Detchd"/>
    <n v="1921"/>
    <s v="Unf"/>
    <n v="1"/>
    <n v="205"/>
    <s v="TA"/>
    <s v="TA"/>
    <s v="Y"/>
    <n v="0"/>
    <n v="0"/>
    <n v="129"/>
    <n v="0"/>
    <n v="0"/>
    <n v="0"/>
    <s v="NA"/>
    <s v="NA"/>
    <s v="NA"/>
    <n v="0"/>
    <n v="6"/>
    <n v="2006"/>
    <s v="WD"/>
    <s v="Normal"/>
    <n v="89000"/>
    <n v="1"/>
  </r>
  <r>
    <n v="698"/>
    <n v="20"/>
    <s v="RL"/>
    <n v="57"/>
    <n v="6420"/>
    <s v="Pave"/>
    <s v="NA"/>
    <s v="IR1"/>
    <s v="Lvl"/>
    <s v="AllPub"/>
    <s v="Inside"/>
    <s v="Gtl"/>
    <s v="Edwards"/>
    <s v="Norm"/>
    <s v="Norm"/>
    <s v="1Fam"/>
    <s v="1Story"/>
    <n v="5"/>
    <n v="7"/>
    <n v="1952"/>
    <n v="1952"/>
    <s v="Gable"/>
    <s v="CompShg"/>
    <s v="Wd Sdng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n v="1"/>
    <n v="0"/>
    <n v="2"/>
    <n v="1"/>
    <s v="TA"/>
    <n v="6"/>
    <s v="Typ"/>
    <n v="0"/>
    <s v="NA"/>
    <s v="Detchd"/>
    <n v="1952"/>
    <s v="Unf"/>
    <n v="1"/>
    <n v="308"/>
    <s v="TA"/>
    <s v="TA"/>
    <s v="Y"/>
    <n v="0"/>
    <n v="0"/>
    <n v="0"/>
    <n v="0"/>
    <n v="0"/>
    <n v="0"/>
    <s v="NA"/>
    <s v="NA"/>
    <s v="NA"/>
    <n v="0"/>
    <n v="9"/>
    <n v="2006"/>
    <s v="WD"/>
    <s v="Normal"/>
    <n v="123500"/>
    <n v="1"/>
  </r>
  <r>
    <n v="699"/>
    <n v="20"/>
    <s v="RL"/>
    <n v="65"/>
    <n v="8450"/>
    <s v="Pave"/>
    <s v="NA"/>
    <s v="Reg"/>
    <s v="Lvl"/>
    <s v="AllPub"/>
    <s v="Inside"/>
    <s v="Gtl"/>
    <s v="Sawyer"/>
    <s v="RRAe"/>
    <s v="Norm"/>
    <s v="1Fam"/>
    <s v="1Story"/>
    <n v="5"/>
    <n v="8"/>
    <n v="1965"/>
    <n v="2009"/>
    <s v="Gable"/>
    <s v="CompShg"/>
    <s v="MetalSd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n v="1"/>
    <n v="0"/>
    <n v="3"/>
    <n v="1"/>
    <s v="TA"/>
    <n v="5"/>
    <s v="Typ"/>
    <n v="1"/>
    <s v="Gd"/>
    <s v="Detchd"/>
    <n v="1973"/>
    <s v="Unf"/>
    <n v="1"/>
    <n v="336"/>
    <s v="TA"/>
    <s v="TA"/>
    <s v="Y"/>
    <n v="416"/>
    <n v="144"/>
    <n v="0"/>
    <n v="0"/>
    <n v="0"/>
    <n v="0"/>
    <s v="NA"/>
    <s v="MnPrv"/>
    <s v="NA"/>
    <n v="0"/>
    <n v="4"/>
    <n v="2010"/>
    <s v="WD"/>
    <s v="Normal"/>
    <n v="138500"/>
    <n v="1"/>
  </r>
  <r>
    <n v="700"/>
    <n v="120"/>
    <s v="FV"/>
    <n v="59"/>
    <n v="4282"/>
    <s v="Pave"/>
    <s v="Pave"/>
    <s v="IR2"/>
    <s v="Lvl"/>
    <s v="AllPub"/>
    <s v="Inside"/>
    <s v="Gtl"/>
    <s v="Somerst"/>
    <s v="Norm"/>
    <s v="Norm"/>
    <s v="TwnhsE"/>
    <s v="1Story"/>
    <n v="7"/>
    <n v="5"/>
    <n v="2004"/>
    <n v="2004"/>
    <s v="Gable"/>
    <s v="CompShg"/>
    <s v="MetalSd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n v="2"/>
    <n v="0"/>
    <n v="2"/>
    <n v="1"/>
    <s v="Gd"/>
    <n v="5"/>
    <s v="Typ"/>
    <n v="0"/>
    <s v="NA"/>
    <s v="Attchd"/>
    <n v="2004"/>
    <s v="RFn"/>
    <n v="2"/>
    <n v="530"/>
    <s v="TA"/>
    <s v="TA"/>
    <s v="Y"/>
    <n v="156"/>
    <n v="158"/>
    <n v="0"/>
    <n v="0"/>
    <n v="0"/>
    <n v="0"/>
    <s v="NA"/>
    <s v="NA"/>
    <s v="NA"/>
    <n v="0"/>
    <n v="7"/>
    <n v="2008"/>
    <s v="WD"/>
    <s v="Normal"/>
    <n v="196000"/>
    <n v="1"/>
  </r>
  <r>
    <n v="701"/>
    <n v="20"/>
    <s v="RL"/>
    <n v="85"/>
    <n v="14331"/>
    <s v="Pave"/>
    <s v="NA"/>
    <s v="Reg"/>
    <s v="Lvl"/>
    <s v="AllPub"/>
    <s v="Inside"/>
    <s v="Gtl"/>
    <s v="Timber"/>
    <s v="Norm"/>
    <s v="Norm"/>
    <s v="1Fam"/>
    <s v="1Story"/>
    <n v="8"/>
    <n v="5"/>
    <n v="2002"/>
    <n v="2002"/>
    <s v="Hip"/>
    <s v="CompShg"/>
    <s v="VinylSd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n v="2"/>
    <n v="0"/>
    <n v="3"/>
    <n v="1"/>
    <s v="Gd"/>
    <n v="7"/>
    <s v="Typ"/>
    <n v="1"/>
    <s v="Gd"/>
    <s v="Attchd"/>
    <n v="2002"/>
    <s v="Fin"/>
    <n v="3"/>
    <n v="765"/>
    <s v="TA"/>
    <s v="TA"/>
    <s v="Y"/>
    <n v="270"/>
    <n v="78"/>
    <n v="0"/>
    <n v="0"/>
    <n v="0"/>
    <n v="0"/>
    <s v="NA"/>
    <s v="NA"/>
    <s v="NA"/>
    <n v="0"/>
    <n v="5"/>
    <n v="2006"/>
    <s v="WD"/>
    <s v="Normal"/>
    <n v="312500"/>
    <n v="1"/>
  </r>
  <r>
    <n v="702"/>
    <n v="20"/>
    <s v="RL"/>
    <n v="80"/>
    <n v="9600"/>
    <s v="Pave"/>
    <s v="NA"/>
    <s v="Reg"/>
    <s v="Lvl"/>
    <s v="AllPub"/>
    <s v="Inside"/>
    <s v="Gtl"/>
    <s v="NWAmes"/>
    <s v="Norm"/>
    <s v="Norm"/>
    <s v="1Fam"/>
    <s v="1Story"/>
    <n v="7"/>
    <n v="5"/>
    <n v="1969"/>
    <n v="1969"/>
    <s v="Hip"/>
    <s v="CompShg"/>
    <s v="HdBoard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n v="1"/>
    <n v="1"/>
    <n v="3"/>
    <n v="1"/>
    <s v="TA"/>
    <n v="6"/>
    <s v="Typ"/>
    <n v="0"/>
    <s v="NA"/>
    <s v="Attchd"/>
    <n v="1969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6"/>
    <s v="COD"/>
    <s v="Normal"/>
    <n v="140000"/>
    <n v="1"/>
  </r>
  <r>
    <n v="703"/>
    <n v="60"/>
    <s v="RL"/>
    <n v="82"/>
    <n v="12438"/>
    <s v="Pave"/>
    <s v="NA"/>
    <s v="IR1"/>
    <s v="Lvl"/>
    <s v="AllPub"/>
    <s v="Inside"/>
    <s v="Gtl"/>
    <s v="StoneBr"/>
    <s v="Norm"/>
    <s v="Norm"/>
    <s v="1Fam"/>
    <s v="2Story"/>
    <n v="8"/>
    <n v="5"/>
    <n v="2006"/>
    <n v="2006"/>
    <s v="Hip"/>
    <s v="CompShg"/>
    <s v="VinylSd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n v="2"/>
    <n v="1"/>
    <n v="4"/>
    <n v="1"/>
    <s v="Ex"/>
    <n v="10"/>
    <s v="Typ"/>
    <n v="1"/>
    <s v="Gd"/>
    <s v="BuiltIn"/>
    <n v="2006"/>
    <s v="Fin"/>
    <n v="3"/>
    <n v="666"/>
    <s v="TA"/>
    <s v="TA"/>
    <s v="Y"/>
    <n v="324"/>
    <n v="100"/>
    <n v="0"/>
    <n v="0"/>
    <n v="0"/>
    <n v="0"/>
    <s v="NA"/>
    <s v="NA"/>
    <s v="NA"/>
    <n v="0"/>
    <n v="7"/>
    <n v="2006"/>
    <s v="New"/>
    <s v="Partial"/>
    <n v="361919"/>
    <n v="3"/>
  </r>
  <r>
    <n v="704"/>
    <n v="190"/>
    <s v="RM"/>
    <n v="76"/>
    <n v="7630"/>
    <s v="Pave"/>
    <s v="NA"/>
    <s v="Reg"/>
    <s v="Lvl"/>
    <s v="AllPub"/>
    <s v="Inside"/>
    <s v="Gtl"/>
    <s v="OldTown"/>
    <s v="Feedr"/>
    <s v="Norm"/>
    <s v="2fmCon"/>
    <s v="2Story"/>
    <n v="5"/>
    <n v="9"/>
    <n v="1900"/>
    <n v="1996"/>
    <s v="Gable"/>
    <s v="CompShg"/>
    <s v="Wd Sdng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n v="2"/>
    <n v="0"/>
    <n v="4"/>
    <n v="2"/>
    <s v="Gd"/>
    <n v="8"/>
    <s v="Typ"/>
    <n v="1"/>
    <s v="Po"/>
    <s v="Detchd"/>
    <n v="1999"/>
    <s v="Unf"/>
    <n v="2"/>
    <n v="672"/>
    <s v="TA"/>
    <s v="TA"/>
    <s v="N"/>
    <n v="344"/>
    <n v="0"/>
    <n v="40"/>
    <n v="0"/>
    <n v="0"/>
    <n v="0"/>
    <s v="NA"/>
    <s v="MnPrv"/>
    <s v="NA"/>
    <n v="0"/>
    <n v="5"/>
    <n v="2010"/>
    <s v="WD"/>
    <s v="Normal"/>
    <n v="140000"/>
    <n v="1"/>
  </r>
  <r>
    <n v="705"/>
    <n v="20"/>
    <s v="RL"/>
    <n v="70"/>
    <n v="8400"/>
    <s v="Pave"/>
    <s v="NA"/>
    <s v="Reg"/>
    <s v="Lvl"/>
    <s v="AllPub"/>
    <s v="Inside"/>
    <s v="Gtl"/>
    <s v="CollgCr"/>
    <s v="Norm"/>
    <s v="Norm"/>
    <s v="1Fam"/>
    <s v="1Story"/>
    <n v="7"/>
    <n v="5"/>
    <n v="2004"/>
    <n v="2005"/>
    <s v="Gable"/>
    <s v="CompShg"/>
    <s v="VinylSd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n v="2"/>
    <n v="0"/>
    <n v="3"/>
    <n v="1"/>
    <s v="Gd"/>
    <n v="7"/>
    <s v="Typ"/>
    <n v="0"/>
    <s v="NA"/>
    <s v="Attchd"/>
    <n v="2004"/>
    <s v="RFn"/>
    <n v="2"/>
    <n v="606"/>
    <s v="TA"/>
    <s v="TA"/>
    <s v="Y"/>
    <n v="0"/>
    <n v="35"/>
    <n v="0"/>
    <n v="144"/>
    <n v="0"/>
    <n v="0"/>
    <s v="NA"/>
    <s v="NA"/>
    <s v="NA"/>
    <n v="0"/>
    <n v="5"/>
    <n v="2010"/>
    <s v="WD"/>
    <s v="Normal"/>
    <n v="213000"/>
    <n v="1"/>
  </r>
  <r>
    <n v="706"/>
    <n v="190"/>
    <s v="RM"/>
    <n v="70"/>
    <n v="5600"/>
    <s v="Pave"/>
    <s v="NA"/>
    <s v="Reg"/>
    <s v="Lvl"/>
    <s v="AllPub"/>
    <s v="Inside"/>
    <s v="Gtl"/>
    <s v="IDOTRR"/>
    <s v="Norm"/>
    <s v="Norm"/>
    <s v="2fmCon"/>
    <s v="2Story"/>
    <n v="4"/>
    <n v="5"/>
    <n v="1930"/>
    <n v="1950"/>
    <s v="Hip"/>
    <s v="CompShg"/>
    <s v="VinylSd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n v="1092"/>
    <n v="0"/>
    <n v="0"/>
    <n v="2"/>
    <n v="0"/>
    <n v="3"/>
    <n v="2"/>
    <s v="Fa"/>
    <n v="7"/>
    <s v="Mod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Othr"/>
    <n v="3500"/>
    <n v="7"/>
    <n v="2010"/>
    <s v="WD"/>
    <s v="Normal"/>
    <n v="55000"/>
    <n v="1"/>
  </r>
  <r>
    <n v="707"/>
    <n v="20"/>
    <s v="RL"/>
    <s v="NA"/>
    <n v="115149"/>
    <s v="Pave"/>
    <s v="NA"/>
    <s v="IR2"/>
    <s v="Low"/>
    <s v="AllPub"/>
    <s v="CulDSac"/>
    <s v="Sev"/>
    <s v="ClearCr"/>
    <s v="Norm"/>
    <s v="Norm"/>
    <s v="1Fam"/>
    <s v="1Story"/>
    <n v="7"/>
    <n v="5"/>
    <n v="1971"/>
    <n v="2002"/>
    <s v="Gable"/>
    <s v="CompShg"/>
    <s v="Plywood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n v="2"/>
    <n v="0"/>
    <n v="2"/>
    <n v="1"/>
    <s v="Gd"/>
    <n v="5"/>
    <s v="Typ"/>
    <n v="2"/>
    <s v="TA"/>
    <s v="Attchd"/>
    <n v="1971"/>
    <s v="Unf"/>
    <n v="2"/>
    <n v="739"/>
    <s v="TA"/>
    <s v="TA"/>
    <s v="Y"/>
    <n v="380"/>
    <n v="48"/>
    <n v="0"/>
    <n v="0"/>
    <n v="0"/>
    <n v="0"/>
    <s v="NA"/>
    <s v="NA"/>
    <s v="NA"/>
    <n v="0"/>
    <n v="6"/>
    <n v="2007"/>
    <s v="WD"/>
    <s v="Normal"/>
    <n v="302000"/>
    <n v="1"/>
  </r>
  <r>
    <n v="708"/>
    <n v="120"/>
    <s v="RL"/>
    <n v="48"/>
    <n v="6240"/>
    <s v="Pave"/>
    <s v="NA"/>
    <s v="Reg"/>
    <s v="Lvl"/>
    <s v="AllPub"/>
    <s v="Inside"/>
    <s v="Gtl"/>
    <s v="NridgHt"/>
    <s v="Norm"/>
    <s v="Norm"/>
    <s v="TwnhsE"/>
    <s v="1Story"/>
    <n v="8"/>
    <n v="5"/>
    <n v="2006"/>
    <n v="2006"/>
    <s v="Hip"/>
    <s v="CompShg"/>
    <s v="MetalSd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n v="2"/>
    <n v="0"/>
    <n v="2"/>
    <n v="1"/>
    <s v="Gd"/>
    <n v="6"/>
    <s v="Typ"/>
    <n v="1"/>
    <s v="Gd"/>
    <s v="Attchd"/>
    <n v="2006"/>
    <s v="Fin"/>
    <n v="2"/>
    <n v="550"/>
    <s v="TA"/>
    <s v="TA"/>
    <s v="Y"/>
    <n v="192"/>
    <n v="38"/>
    <n v="0"/>
    <n v="0"/>
    <n v="0"/>
    <n v="0"/>
    <s v="NA"/>
    <s v="NA"/>
    <s v="NA"/>
    <n v="0"/>
    <n v="12"/>
    <n v="2009"/>
    <s v="WD"/>
    <s v="Normal"/>
    <n v="254000"/>
    <n v="1"/>
  </r>
  <r>
    <n v="709"/>
    <n v="60"/>
    <s v="RL"/>
    <n v="65"/>
    <n v="9018"/>
    <s v="Pave"/>
    <s v="NA"/>
    <s v="IR1"/>
    <s v="Lvl"/>
    <s v="AllPub"/>
    <s v="Inside"/>
    <s v="Gtl"/>
    <s v="Gilbert"/>
    <s v="Norm"/>
    <s v="Norm"/>
    <s v="1Fam"/>
    <s v="2Story"/>
    <n v="7"/>
    <n v="5"/>
    <n v="2007"/>
    <n v="2007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Gd"/>
    <s v="Attchd"/>
    <n v="2007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7"/>
    <s v="New"/>
    <s v="Partial"/>
    <n v="179540"/>
    <n v="3"/>
  </r>
  <r>
    <n v="710"/>
    <n v="20"/>
    <s v="RL"/>
    <s v="NA"/>
    <n v="7162"/>
    <s v="Pave"/>
    <s v="NA"/>
    <s v="IR1"/>
    <s v="Lvl"/>
    <s v="AllPub"/>
    <s v="Inside"/>
    <s v="Gtl"/>
    <s v="Sawyer"/>
    <s v="Norm"/>
    <s v="Norm"/>
    <s v="1Fam"/>
    <s v="1Story"/>
    <n v="5"/>
    <n v="7"/>
    <n v="1966"/>
    <n v="1966"/>
    <s v="Gable"/>
    <s v="CompShg"/>
    <s v="HdBoard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n v="1"/>
    <n v="0"/>
    <n v="3"/>
    <n v="1"/>
    <s v="TA"/>
    <n v="6"/>
    <s v="Typ"/>
    <n v="0"/>
    <s v="NA"/>
    <s v="Attchd"/>
    <n v="1966"/>
    <s v="Unf"/>
    <n v="1"/>
    <n v="408"/>
    <s v="TA"/>
    <s v="TA"/>
    <s v="Y"/>
    <n v="0"/>
    <n v="0"/>
    <n v="0"/>
    <n v="0"/>
    <n v="0"/>
    <n v="0"/>
    <s v="NA"/>
    <s v="MnPrv"/>
    <s v="NA"/>
    <n v="0"/>
    <n v="12"/>
    <n v="2008"/>
    <s v="WD"/>
    <s v="Abnorml"/>
    <n v="109900"/>
    <n v="2"/>
  </r>
  <r>
    <n v="711"/>
    <n v="30"/>
    <s v="RL"/>
    <n v="56"/>
    <n v="4130"/>
    <s v="Pave"/>
    <s v="NA"/>
    <s v="IR1"/>
    <s v="Lvl"/>
    <s v="AllPub"/>
    <s v="Inside"/>
    <s v="Gtl"/>
    <s v="BrkSide"/>
    <s v="Norm"/>
    <s v="Norm"/>
    <s v="1Fam"/>
    <s v="1Story"/>
    <n v="3"/>
    <n v="6"/>
    <n v="1935"/>
    <n v="2003"/>
    <s v="Gable"/>
    <s v="CompShg"/>
    <s v="VinylSd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n v="1"/>
    <n v="0"/>
    <n v="2"/>
    <n v="1"/>
    <s v="TA"/>
    <n v="5"/>
    <s v="Maj2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8"/>
    <s v="WD"/>
    <s v="Normal"/>
    <n v="52000"/>
    <n v="1"/>
  </r>
  <r>
    <n v="712"/>
    <n v="50"/>
    <s v="C (all)"/>
    <n v="66"/>
    <n v="8712"/>
    <s v="Pave"/>
    <s v="Pave"/>
    <s v="Reg"/>
    <s v="HLS"/>
    <s v="AllPub"/>
    <s v="Inside"/>
    <s v="Mod"/>
    <s v="IDOTRR"/>
    <s v="Norm"/>
    <s v="Norm"/>
    <s v="1Fam"/>
    <s v="1.5Fin"/>
    <n v="4"/>
    <n v="7"/>
    <n v="1900"/>
    <n v="1950"/>
    <s v="Gable"/>
    <s v="CompShg"/>
    <s v="MetalSd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n v="1"/>
    <n v="0"/>
    <n v="2"/>
    <n v="1"/>
    <s v="TA"/>
    <n v="7"/>
    <s v="Typ"/>
    <n v="0"/>
    <s v="NA"/>
    <s v="Detchd"/>
    <n v="1964"/>
    <s v="RFn"/>
    <n v="1"/>
    <n v="384"/>
    <s v="TA"/>
    <s v="TA"/>
    <s v="N"/>
    <n v="68"/>
    <n v="0"/>
    <n v="98"/>
    <n v="0"/>
    <n v="0"/>
    <n v="0"/>
    <s v="NA"/>
    <s v="NA"/>
    <s v="NA"/>
    <n v="0"/>
    <n v="1"/>
    <n v="2010"/>
    <s v="WD"/>
    <s v="Abnorml"/>
    <n v="102776"/>
    <n v="2"/>
  </r>
  <r>
    <n v="713"/>
    <n v="120"/>
    <s v="RL"/>
    <n v="40"/>
    <n v="4671"/>
    <s v="Pave"/>
    <s v="NA"/>
    <s v="IR1"/>
    <s v="HLS"/>
    <s v="AllPub"/>
    <s v="Inside"/>
    <s v="Gtl"/>
    <s v="StoneBr"/>
    <s v="Norm"/>
    <s v="Norm"/>
    <s v="TwnhsE"/>
    <s v="1Story"/>
    <n v="8"/>
    <n v="5"/>
    <n v="1988"/>
    <n v="1989"/>
    <s v="Gable"/>
    <s v="CompShg"/>
    <s v="HdBoard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n v="2"/>
    <n v="0"/>
    <n v="2"/>
    <n v="1"/>
    <s v="Gd"/>
    <n v="5"/>
    <s v="Typ"/>
    <n v="1"/>
    <s v="Gd"/>
    <s v="Attchd"/>
    <n v="1988"/>
    <s v="Fin"/>
    <n v="2"/>
    <n v="472"/>
    <s v="TA"/>
    <s v="TA"/>
    <s v="Y"/>
    <n v="168"/>
    <n v="120"/>
    <n v="0"/>
    <n v="0"/>
    <n v="0"/>
    <n v="0"/>
    <s v="NA"/>
    <s v="NA"/>
    <s v="NA"/>
    <n v="0"/>
    <n v="10"/>
    <n v="2008"/>
    <s v="WD"/>
    <s v="Normal"/>
    <n v="189000"/>
    <n v="1"/>
  </r>
  <r>
    <n v="714"/>
    <n v="190"/>
    <s v="RL"/>
    <n v="60"/>
    <n v="9873"/>
    <s v="Pave"/>
    <s v="NA"/>
    <s v="Reg"/>
    <s v="Lvl"/>
    <s v="AllPub"/>
    <s v="Inside"/>
    <s v="Gtl"/>
    <s v="BrkSide"/>
    <s v="RRAn"/>
    <s v="Norm"/>
    <s v="2fmCon"/>
    <s v="1Story"/>
    <n v="4"/>
    <n v="5"/>
    <n v="1970"/>
    <n v="1970"/>
    <s v="Gable"/>
    <s v="CompShg"/>
    <s v="HdBoard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n v="1"/>
    <n v="0"/>
    <n v="3"/>
    <n v="1"/>
    <s v="TA"/>
    <n v="6"/>
    <s v="Typ"/>
    <n v="0"/>
    <s v="NA"/>
    <s v="Detchd"/>
    <n v="1970"/>
    <s v="Unf"/>
    <n v="2"/>
    <n v="576"/>
    <s v="TA"/>
    <s v="TA"/>
    <s v="Y"/>
    <n v="0"/>
    <n v="288"/>
    <n v="0"/>
    <n v="0"/>
    <n v="0"/>
    <n v="0"/>
    <s v="NA"/>
    <s v="NA"/>
    <s v="NA"/>
    <n v="0"/>
    <n v="5"/>
    <n v="2006"/>
    <s v="WD"/>
    <s v="Normal"/>
    <n v="129000"/>
    <n v="1"/>
  </r>
  <r>
    <n v="715"/>
    <n v="60"/>
    <s v="RL"/>
    <s v="NA"/>
    <n v="13517"/>
    <s v="Pave"/>
    <s v="NA"/>
    <s v="IR1"/>
    <s v="Lvl"/>
    <s v="AllPub"/>
    <s v="CulDSac"/>
    <s v="Gtl"/>
    <s v="Sawyer"/>
    <s v="RRAe"/>
    <s v="Norm"/>
    <s v="1Fam"/>
    <s v="2Story"/>
    <n v="6"/>
    <n v="8"/>
    <n v="1976"/>
    <n v="2005"/>
    <s v="Gable"/>
    <s v="CompShg"/>
    <s v="HdBoard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n v="2"/>
    <n v="1"/>
    <n v="3"/>
    <n v="1"/>
    <s v="Gd"/>
    <n v="6"/>
    <s v="Typ"/>
    <n v="0"/>
    <s v="NA"/>
    <s v="Attchd"/>
    <n v="1976"/>
    <s v="RFn"/>
    <n v="2"/>
    <n v="475"/>
    <s v="TA"/>
    <s v="TA"/>
    <s v="Y"/>
    <n v="0"/>
    <n v="44"/>
    <n v="0"/>
    <n v="0"/>
    <n v="0"/>
    <n v="0"/>
    <s v="NA"/>
    <s v="NA"/>
    <s v="NA"/>
    <n v="0"/>
    <n v="3"/>
    <n v="2010"/>
    <s v="WD"/>
    <s v="Normal"/>
    <n v="130500"/>
    <n v="1"/>
  </r>
  <r>
    <n v="716"/>
    <n v="20"/>
    <s v="RL"/>
    <n v="78"/>
    <n v="10140"/>
    <s v="Pave"/>
    <s v="NA"/>
    <s v="Reg"/>
    <s v="Lvl"/>
    <s v="AllPub"/>
    <s v="Inside"/>
    <s v="Gtl"/>
    <s v="NWAmes"/>
    <s v="Norm"/>
    <s v="Norm"/>
    <s v="1Fam"/>
    <s v="1Story"/>
    <n v="6"/>
    <n v="5"/>
    <n v="1974"/>
    <n v="1974"/>
    <s v="Hip"/>
    <s v="CompShg"/>
    <s v="HdBoard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n v="2"/>
    <n v="0"/>
    <n v="3"/>
    <n v="1"/>
    <s v="TA"/>
    <n v="7"/>
    <s v="Typ"/>
    <n v="1"/>
    <s v="TA"/>
    <s v="Attchd"/>
    <n v="1974"/>
    <s v="RFn"/>
    <n v="2"/>
    <n v="478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n v="165000"/>
    <n v="1"/>
  </r>
  <r>
    <n v="717"/>
    <n v="70"/>
    <s v="RM"/>
    <n v="60"/>
    <n v="10800"/>
    <s v="Pave"/>
    <s v="Grvl"/>
    <s v="Reg"/>
    <s v="Bnk"/>
    <s v="AllPub"/>
    <s v="Inside"/>
    <s v="Gtl"/>
    <s v="OldTown"/>
    <s v="Norm"/>
    <s v="Norm"/>
    <s v="1Fam"/>
    <s v="2Story"/>
    <n v="7"/>
    <n v="8"/>
    <n v="1890"/>
    <n v="1998"/>
    <s v="Gable"/>
    <s v="CompShg"/>
    <s v="Wd Sdng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n v="1"/>
    <n v="1"/>
    <n v="3"/>
    <n v="1"/>
    <s v="TA"/>
    <n v="8"/>
    <s v="Typ"/>
    <n v="0"/>
    <s v="NA"/>
    <s v="Detchd"/>
    <n v="1996"/>
    <s v="Unf"/>
    <n v="2"/>
    <n v="704"/>
    <s v="TA"/>
    <s v="TA"/>
    <s v="P"/>
    <n v="0"/>
    <n v="48"/>
    <n v="143"/>
    <n v="0"/>
    <n v="0"/>
    <n v="0"/>
    <s v="NA"/>
    <s v="NA"/>
    <s v="NA"/>
    <n v="0"/>
    <n v="7"/>
    <n v="2007"/>
    <s v="WD"/>
    <s v="Normal"/>
    <n v="159500"/>
    <n v="1"/>
  </r>
  <r>
    <n v="718"/>
    <n v="20"/>
    <s v="RL"/>
    <n v="80"/>
    <n v="10000"/>
    <s v="Pave"/>
    <s v="NA"/>
    <s v="Reg"/>
    <s v="Lvl"/>
    <s v="AllPub"/>
    <s v="Inside"/>
    <s v="Gtl"/>
    <s v="NWAmes"/>
    <s v="Norm"/>
    <s v="Norm"/>
    <s v="1Fam"/>
    <s v="1Story"/>
    <n v="5"/>
    <n v="6"/>
    <n v="1973"/>
    <n v="2000"/>
    <s v="Gable"/>
    <s v="CompShg"/>
    <s v="HdBoard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n v="1"/>
    <n v="1"/>
    <n v="3"/>
    <n v="1"/>
    <s v="Gd"/>
    <n v="5"/>
    <s v="Typ"/>
    <n v="1"/>
    <s v="Fa"/>
    <s v="Attchd"/>
    <n v="1973"/>
    <s v="Unf"/>
    <n v="2"/>
    <n v="439"/>
    <s v="TA"/>
    <s v="TA"/>
    <s v="Y"/>
    <n v="224"/>
    <n v="0"/>
    <n v="0"/>
    <n v="0"/>
    <n v="0"/>
    <n v="0"/>
    <s v="NA"/>
    <s v="MnPrv"/>
    <s v="NA"/>
    <n v="0"/>
    <n v="11"/>
    <n v="2008"/>
    <s v="WD"/>
    <s v="Normal"/>
    <n v="157000"/>
    <n v="1"/>
  </r>
  <r>
    <n v="719"/>
    <n v="60"/>
    <s v="RL"/>
    <n v="96"/>
    <n v="10542"/>
    <s v="Pave"/>
    <s v="NA"/>
    <s v="Reg"/>
    <s v="Lvl"/>
    <s v="AllPub"/>
    <s v="Inside"/>
    <s v="Gtl"/>
    <s v="NoRidge"/>
    <s v="Norm"/>
    <s v="Norm"/>
    <s v="1Fam"/>
    <s v="2Story"/>
    <n v="7"/>
    <n v="5"/>
    <n v="1993"/>
    <n v="1994"/>
    <s v="Hip"/>
    <s v="CompShg"/>
    <s v="Wd Sdng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n v="2"/>
    <n v="1"/>
    <n v="3"/>
    <n v="1"/>
    <s v="Gd"/>
    <n v="9"/>
    <s v="Typ"/>
    <n v="1"/>
    <s v="TA"/>
    <s v="Attchd"/>
    <n v="1993"/>
    <s v="RFn"/>
    <n v="3"/>
    <n v="983"/>
    <s v="TA"/>
    <s v="TA"/>
    <s v="Y"/>
    <n v="250"/>
    <n v="154"/>
    <n v="216"/>
    <n v="0"/>
    <n v="0"/>
    <n v="0"/>
    <s v="NA"/>
    <s v="NA"/>
    <s v="NA"/>
    <n v="0"/>
    <n v="8"/>
    <n v="2008"/>
    <s v="WD"/>
    <s v="Normal"/>
    <n v="341000"/>
    <n v="1"/>
  </r>
  <r>
    <n v="720"/>
    <n v="20"/>
    <s v="RL"/>
    <n v="69"/>
    <n v="9920"/>
    <s v="Pave"/>
    <s v="NA"/>
    <s v="IR1"/>
    <s v="Lvl"/>
    <s v="AllPub"/>
    <s v="Inside"/>
    <s v="Gtl"/>
    <s v="CollgCr"/>
    <s v="Norm"/>
    <s v="Norm"/>
    <s v="1Fam"/>
    <s v="1Story"/>
    <n v="5"/>
    <n v="6"/>
    <n v="1969"/>
    <n v="1969"/>
    <s v="Gable"/>
    <s v="CompShg"/>
    <s v="HdBoard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n v="1"/>
    <n v="1"/>
    <n v="3"/>
    <n v="1"/>
    <s v="TA"/>
    <n v="5"/>
    <s v="Typ"/>
    <n v="1"/>
    <s v="Po"/>
    <s v="Attchd"/>
    <n v="1969"/>
    <s v="Unf"/>
    <n v="1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28500"/>
    <n v="1"/>
  </r>
  <r>
    <n v="721"/>
    <n v="120"/>
    <s v="RL"/>
    <s v="NA"/>
    <n v="6563"/>
    <s v="Pave"/>
    <s v="NA"/>
    <s v="IR1"/>
    <s v="Low"/>
    <s v="AllPub"/>
    <s v="CulDSac"/>
    <s v="Mod"/>
    <s v="StoneBr"/>
    <s v="Norm"/>
    <s v="Norm"/>
    <s v="1Fam"/>
    <s v="1Story"/>
    <n v="8"/>
    <n v="5"/>
    <n v="1985"/>
    <n v="1985"/>
    <s v="Gable"/>
    <s v="CompShg"/>
    <s v="HdBoard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n v="2"/>
    <n v="0"/>
    <n v="2"/>
    <n v="1"/>
    <s v="Gd"/>
    <n v="5"/>
    <s v="Typ"/>
    <n v="1"/>
    <s v="TA"/>
    <s v="Attchd"/>
    <n v="1985"/>
    <s v="RFn"/>
    <n v="2"/>
    <n v="564"/>
    <s v="TA"/>
    <s v="TA"/>
    <s v="Y"/>
    <n v="114"/>
    <n v="28"/>
    <n v="234"/>
    <n v="0"/>
    <n v="0"/>
    <n v="0"/>
    <s v="NA"/>
    <s v="NA"/>
    <s v="NA"/>
    <n v="0"/>
    <n v="12"/>
    <n v="2006"/>
    <s v="WD"/>
    <s v="Normal"/>
    <n v="275000"/>
    <n v="1"/>
  </r>
  <r>
    <n v="722"/>
    <n v="120"/>
    <s v="RM"/>
    <s v="NA"/>
    <n v="4426"/>
    <s v="Pave"/>
    <s v="NA"/>
    <s v="Reg"/>
    <s v="Lvl"/>
    <s v="AllPub"/>
    <s v="Inside"/>
    <s v="Gtl"/>
    <s v="CollgCr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4"/>
    <s v="RFn"/>
    <n v="2"/>
    <n v="420"/>
    <s v="TA"/>
    <s v="TA"/>
    <s v="Y"/>
    <n v="160"/>
    <n v="0"/>
    <n v="0"/>
    <n v="0"/>
    <n v="0"/>
    <n v="0"/>
    <s v="NA"/>
    <s v="NA"/>
    <s v="NA"/>
    <n v="0"/>
    <n v="5"/>
    <n v="2010"/>
    <s v="WD"/>
    <s v="Normal"/>
    <n v="143000"/>
    <n v="1"/>
  </r>
  <r>
    <n v="723"/>
    <n v="20"/>
    <s v="RL"/>
    <n v="70"/>
    <n v="8120"/>
    <s v="Pave"/>
    <s v="NA"/>
    <s v="Reg"/>
    <s v="Lvl"/>
    <s v="AllPub"/>
    <s v="Inside"/>
    <s v="Gtl"/>
    <s v="NAmes"/>
    <s v="Norm"/>
    <s v="Norm"/>
    <s v="1Fam"/>
    <s v="1Story"/>
    <n v="4"/>
    <n v="7"/>
    <n v="1970"/>
    <n v="1970"/>
    <s v="Gable"/>
    <s v="CompShg"/>
    <s v="MetalSd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94"/>
    <s v="Unf"/>
    <n v="2"/>
    <n v="463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24500"/>
    <n v="1"/>
  </r>
  <r>
    <n v="724"/>
    <n v="50"/>
    <s v="RL"/>
    <n v="60"/>
    <n v="8172"/>
    <s v="Pave"/>
    <s v="NA"/>
    <s v="Reg"/>
    <s v="Lvl"/>
    <s v="AllPub"/>
    <s v="Inside"/>
    <s v="Gtl"/>
    <s v="Edwards"/>
    <s v="Norm"/>
    <s v="Norm"/>
    <s v="1Fam"/>
    <s v="1.5Fin"/>
    <n v="4"/>
    <n v="6"/>
    <n v="1954"/>
    <n v="197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n v="2"/>
    <n v="0"/>
    <n v="4"/>
    <n v="1"/>
    <s v="TA"/>
    <n v="7"/>
    <s v="Typ"/>
    <n v="0"/>
    <s v="NA"/>
    <s v="Detchd"/>
    <n v="1958"/>
    <s v="Unf"/>
    <n v="1"/>
    <n v="548"/>
    <s v="TA"/>
    <s v="TA"/>
    <s v="Y"/>
    <n v="0"/>
    <n v="0"/>
    <n v="0"/>
    <n v="0"/>
    <n v="156"/>
    <n v="0"/>
    <s v="NA"/>
    <s v="NA"/>
    <s v="NA"/>
    <n v="0"/>
    <n v="5"/>
    <n v="2008"/>
    <s v="WD"/>
    <s v="Normal"/>
    <n v="135000"/>
    <n v="1"/>
  </r>
  <r>
    <n v="725"/>
    <n v="20"/>
    <s v="RL"/>
    <n v="86"/>
    <n v="13286"/>
    <s v="Pave"/>
    <s v="NA"/>
    <s v="IR1"/>
    <s v="Lvl"/>
    <s v="AllPub"/>
    <s v="Inside"/>
    <s v="Gtl"/>
    <s v="Edwards"/>
    <s v="Norm"/>
    <s v="Norm"/>
    <s v="1Fam"/>
    <s v="1Story"/>
    <n v="9"/>
    <n v="5"/>
    <n v="2007"/>
    <n v="2008"/>
    <s v="Hip"/>
    <s v="CompShg"/>
    <s v="CemntBd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n v="2"/>
    <n v="0"/>
    <n v="3"/>
    <n v="1"/>
    <s v="Ex"/>
    <n v="8"/>
    <s v="Typ"/>
    <n v="1"/>
    <s v="Gd"/>
    <s v="Attchd"/>
    <n v="2007"/>
    <s v="Fin"/>
    <n v="3"/>
    <n v="768"/>
    <s v="TA"/>
    <s v="TA"/>
    <s v="Y"/>
    <n v="327"/>
    <n v="64"/>
    <n v="0"/>
    <n v="0"/>
    <n v="0"/>
    <n v="0"/>
    <s v="NA"/>
    <s v="NA"/>
    <s v="NA"/>
    <n v="0"/>
    <n v="2"/>
    <n v="2009"/>
    <s v="WD"/>
    <s v="Normal"/>
    <n v="320000"/>
    <n v="1"/>
  </r>
  <r>
    <n v="726"/>
    <n v="20"/>
    <s v="RL"/>
    <n v="60"/>
    <n v="6960"/>
    <s v="Pave"/>
    <s v="NA"/>
    <s v="Reg"/>
    <s v="Lvl"/>
    <s v="AllPub"/>
    <s v="Inside"/>
    <s v="Gtl"/>
    <s v="NAmes"/>
    <s v="Norm"/>
    <s v="Norm"/>
    <s v="1Fam"/>
    <s v="1Story"/>
    <n v="4"/>
    <n v="6"/>
    <n v="1970"/>
    <n v="1970"/>
    <s v="Gable"/>
    <s v="CompShg"/>
    <s v="HdBoard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n v="1"/>
    <n v="0"/>
    <n v="3"/>
    <n v="1"/>
    <s v="Gd"/>
    <n v="5"/>
    <s v="Typ"/>
    <n v="0"/>
    <s v="NA"/>
    <s v="Detchd"/>
    <n v="1989"/>
    <s v="Unf"/>
    <n v="2"/>
    <n v="660"/>
    <s v="TA"/>
    <s v="TA"/>
    <s v="Y"/>
    <n v="96"/>
    <n v="0"/>
    <n v="0"/>
    <n v="0"/>
    <n v="0"/>
    <n v="0"/>
    <s v="NA"/>
    <s v="NA"/>
    <s v="Shed"/>
    <n v="500"/>
    <n v="11"/>
    <n v="2009"/>
    <s v="WD"/>
    <s v="Normal"/>
    <n v="120500"/>
    <n v="1"/>
  </r>
  <r>
    <n v="727"/>
    <n v="20"/>
    <s v="RL"/>
    <s v="NA"/>
    <n v="21695"/>
    <s v="Pave"/>
    <s v="NA"/>
    <s v="IR1"/>
    <s v="Lvl"/>
    <s v="AllPub"/>
    <s v="Corner"/>
    <s v="Gtl"/>
    <s v="Crawfor"/>
    <s v="Norm"/>
    <s v="Norm"/>
    <s v="1Fam"/>
    <s v="1Story"/>
    <n v="6"/>
    <n v="9"/>
    <n v="1988"/>
    <n v="2007"/>
    <s v="Hip"/>
    <s v="CompShg"/>
    <s v="Wd Sdng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n v="2"/>
    <n v="0"/>
    <n v="3"/>
    <n v="1"/>
    <s v="Gd"/>
    <n v="5"/>
    <s v="Typ"/>
    <n v="1"/>
    <s v="Gd"/>
    <s v="Attchd"/>
    <n v="1988"/>
    <s v="Fin"/>
    <n v="2"/>
    <n v="540"/>
    <s v="TA"/>
    <s v="TA"/>
    <s v="Y"/>
    <n v="292"/>
    <n v="44"/>
    <n v="0"/>
    <n v="182"/>
    <n v="0"/>
    <n v="0"/>
    <s v="NA"/>
    <s v="NA"/>
    <s v="NA"/>
    <n v="0"/>
    <n v="12"/>
    <n v="2009"/>
    <s v="WD"/>
    <s v="Normal"/>
    <n v="222000"/>
    <n v="1"/>
  </r>
  <r>
    <n v="728"/>
    <n v="20"/>
    <s v="RL"/>
    <n v="64"/>
    <n v="7314"/>
    <s v="Pave"/>
    <s v="NA"/>
    <s v="Reg"/>
    <s v="Lvl"/>
    <s v="AllPub"/>
    <s v="Inside"/>
    <s v="Gtl"/>
    <s v="CollgCr"/>
    <s v="Norm"/>
    <s v="Norm"/>
    <s v="1Fam"/>
    <s v="1Story"/>
    <n v="7"/>
    <n v="5"/>
    <n v="2007"/>
    <n v="2007"/>
    <s v="Gable"/>
    <s v="CompShg"/>
    <s v="VinylSd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n v="2"/>
    <n v="0"/>
    <n v="2"/>
    <n v="1"/>
    <s v="Gd"/>
    <n v="6"/>
    <s v="Typ"/>
    <n v="0"/>
    <s v="NA"/>
    <s v="Attchd"/>
    <n v="2007"/>
    <s v="RFn"/>
    <n v="2"/>
    <n v="632"/>
    <s v="TA"/>
    <s v="TA"/>
    <s v="Y"/>
    <n v="132"/>
    <n v="0"/>
    <n v="0"/>
    <n v="0"/>
    <n v="0"/>
    <n v="0"/>
    <s v="NA"/>
    <s v="NA"/>
    <s v="NA"/>
    <n v="0"/>
    <n v="2"/>
    <n v="2009"/>
    <s v="WD"/>
    <s v="Normal"/>
    <n v="194500"/>
    <n v="1"/>
  </r>
  <r>
    <n v="729"/>
    <n v="90"/>
    <s v="RL"/>
    <n v="85"/>
    <n v="11475"/>
    <s v="Pave"/>
    <s v="NA"/>
    <s v="Reg"/>
    <s v="Lvl"/>
    <s v="AllPub"/>
    <s v="Corner"/>
    <s v="Gtl"/>
    <s v="NAmes"/>
    <s v="Norm"/>
    <s v="Norm"/>
    <s v="Duplex"/>
    <s v="1Story"/>
    <n v="5"/>
    <n v="5"/>
    <n v="1958"/>
    <n v="1958"/>
    <s v="Gable"/>
    <s v="CompShg"/>
    <s v="VinylSd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n v="2"/>
    <n v="0"/>
    <n v="4"/>
    <n v="2"/>
    <s v="TA"/>
    <n v="9"/>
    <s v="Typ"/>
    <n v="0"/>
    <s v="NA"/>
    <s v="Detchd"/>
    <n v="1968"/>
    <s v="Unf"/>
    <n v="3"/>
    <n v="888"/>
    <s v="TA"/>
    <s v="TA"/>
    <s v="Y"/>
    <n v="0"/>
    <n v="25"/>
    <n v="0"/>
    <n v="0"/>
    <n v="0"/>
    <n v="0"/>
    <s v="NA"/>
    <s v="NA"/>
    <s v="NA"/>
    <n v="0"/>
    <n v="7"/>
    <n v="2009"/>
    <s v="COD"/>
    <s v="Abnorml"/>
    <n v="110000"/>
    <n v="2"/>
  </r>
  <r>
    <n v="730"/>
    <n v="30"/>
    <s v="RM"/>
    <n v="52"/>
    <n v="6240"/>
    <s v="Pave"/>
    <s v="Grvl"/>
    <s v="Reg"/>
    <s v="Lvl"/>
    <s v="AllPub"/>
    <s v="Inside"/>
    <s v="Gtl"/>
    <s v="IDOTRR"/>
    <s v="Norm"/>
    <s v="Norm"/>
    <s v="1Fam"/>
    <s v="1.5Fin"/>
    <n v="4"/>
    <n v="5"/>
    <n v="1925"/>
    <n v="1950"/>
    <s v="Gable"/>
    <s v="CompShg"/>
    <s v="MetalSd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n v="1"/>
    <n v="0"/>
    <n v="2"/>
    <n v="1"/>
    <s v="TA"/>
    <n v="5"/>
    <s v="Typ"/>
    <n v="0"/>
    <s v="NA"/>
    <s v="Detchd"/>
    <n v="1962"/>
    <s v="Unf"/>
    <n v="2"/>
    <n v="539"/>
    <s v="TA"/>
    <s v="TA"/>
    <s v="Y"/>
    <n v="0"/>
    <n v="23"/>
    <n v="112"/>
    <n v="0"/>
    <n v="0"/>
    <n v="0"/>
    <s v="NA"/>
    <s v="NA"/>
    <s v="NA"/>
    <n v="0"/>
    <n v="1"/>
    <n v="2009"/>
    <s v="WD"/>
    <s v="Normal"/>
    <n v="103000"/>
    <n v="1"/>
  </r>
  <r>
    <n v="731"/>
    <n v="120"/>
    <s v="RL"/>
    <n v="39"/>
    <n v="5389"/>
    <s v="Pave"/>
    <s v="NA"/>
    <s v="IR1"/>
    <s v="Lvl"/>
    <s v="AllPub"/>
    <s v="Inside"/>
    <s v="Gtl"/>
    <s v="StoneBr"/>
    <s v="Norm"/>
    <s v="Norm"/>
    <s v="TwnhsE"/>
    <s v="1Story"/>
    <n v="8"/>
    <n v="5"/>
    <n v="1995"/>
    <n v="1996"/>
    <s v="Gable"/>
    <s v="CompShg"/>
    <s v="CemntBd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n v="2"/>
    <n v="0"/>
    <n v="2"/>
    <n v="1"/>
    <s v="Gd"/>
    <n v="5"/>
    <s v="Typ"/>
    <n v="1"/>
    <s v="TA"/>
    <s v="Attchd"/>
    <n v="1995"/>
    <s v="RFn"/>
    <n v="2"/>
    <n v="608"/>
    <s v="TA"/>
    <s v="TA"/>
    <s v="Y"/>
    <n v="237"/>
    <n v="152"/>
    <n v="0"/>
    <n v="0"/>
    <n v="0"/>
    <n v="0"/>
    <s v="NA"/>
    <s v="NA"/>
    <s v="NA"/>
    <n v="0"/>
    <n v="3"/>
    <n v="2010"/>
    <s v="WD"/>
    <s v="Normal"/>
    <n v="236500"/>
    <n v="1"/>
  </r>
  <r>
    <n v="732"/>
    <n v="80"/>
    <s v="RL"/>
    <n v="73"/>
    <n v="9590"/>
    <s v="Pave"/>
    <s v="NA"/>
    <s v="IR1"/>
    <s v="Lvl"/>
    <s v="AllPub"/>
    <s v="Corner"/>
    <s v="Gtl"/>
    <s v="Timber"/>
    <s v="Norm"/>
    <s v="Norm"/>
    <s v="1Fam"/>
    <s v="SLvl"/>
    <n v="7"/>
    <n v="5"/>
    <n v="2003"/>
    <n v="2003"/>
    <s v="Gable"/>
    <s v="CompShg"/>
    <s v="VinylSd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n v="2"/>
    <n v="0"/>
    <n v="3"/>
    <n v="1"/>
    <s v="Gd"/>
    <n v="6"/>
    <s v="Typ"/>
    <n v="1"/>
    <s v="Gd"/>
    <s v="Attchd"/>
    <n v="2003"/>
    <s v="Fin"/>
    <n v="2"/>
    <n v="438"/>
    <s v="TA"/>
    <s v="TA"/>
    <s v="Y"/>
    <n v="160"/>
    <n v="22"/>
    <n v="0"/>
    <n v="0"/>
    <n v="0"/>
    <n v="0"/>
    <s v="NA"/>
    <s v="NA"/>
    <s v="NA"/>
    <n v="0"/>
    <n v="5"/>
    <n v="2007"/>
    <s v="WD"/>
    <s v="Normal"/>
    <n v="187500"/>
    <n v="1"/>
  </r>
  <r>
    <n v="733"/>
    <n v="60"/>
    <s v="RL"/>
    <n v="75"/>
    <n v="11404"/>
    <s v="Pave"/>
    <s v="NA"/>
    <s v="IR1"/>
    <s v="Lvl"/>
    <s v="AllPub"/>
    <s v="Inside"/>
    <s v="Gtl"/>
    <s v="CollgCr"/>
    <s v="Norm"/>
    <s v="Norm"/>
    <s v="1Fam"/>
    <s v="2Story"/>
    <n v="7"/>
    <n v="5"/>
    <n v="1998"/>
    <n v="1999"/>
    <s v="Gable"/>
    <s v="CompShg"/>
    <s v="VinylSd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n v="2"/>
    <n v="1"/>
    <n v="3"/>
    <n v="1"/>
    <s v="Gd"/>
    <n v="8"/>
    <s v="Typ"/>
    <n v="1"/>
    <s v="TA"/>
    <s v="Attchd"/>
    <n v="1998"/>
    <s v="Fin"/>
    <n v="2"/>
    <n v="541"/>
    <s v="TA"/>
    <s v="TA"/>
    <s v="Y"/>
    <n v="192"/>
    <n v="84"/>
    <n v="0"/>
    <n v="0"/>
    <n v="0"/>
    <n v="0"/>
    <s v="NA"/>
    <s v="NA"/>
    <s v="NA"/>
    <n v="0"/>
    <n v="7"/>
    <n v="2008"/>
    <s v="WD"/>
    <s v="Normal"/>
    <n v="222500"/>
    <n v="1"/>
  </r>
  <r>
    <n v="734"/>
    <n v="20"/>
    <s v="RL"/>
    <n v="80"/>
    <n v="10000"/>
    <s v="Pave"/>
    <s v="NA"/>
    <s v="Reg"/>
    <s v="Lvl"/>
    <s v="AllPub"/>
    <s v="Corner"/>
    <s v="Gtl"/>
    <s v="Sawyer"/>
    <s v="Feedr"/>
    <s v="Norm"/>
    <s v="1Fam"/>
    <s v="1Story"/>
    <n v="5"/>
    <n v="6"/>
    <n v="1961"/>
    <n v="1983"/>
    <s v="Hip"/>
    <s v="CompShg"/>
    <s v="HdBoard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n v="1"/>
    <n v="0"/>
    <n v="3"/>
    <n v="1"/>
    <s v="TA"/>
    <n v="6"/>
    <s v="Typ"/>
    <n v="1"/>
    <s v="TA"/>
    <s v="Attchd"/>
    <n v="1961"/>
    <s v="RFn"/>
    <n v="1"/>
    <n v="264"/>
    <s v="TA"/>
    <s v="TA"/>
    <s v="Y"/>
    <n v="165"/>
    <n v="0"/>
    <n v="0"/>
    <n v="0"/>
    <n v="0"/>
    <n v="0"/>
    <s v="NA"/>
    <s v="GdWo"/>
    <s v="Shed"/>
    <n v="400"/>
    <n v="3"/>
    <n v="2009"/>
    <s v="WD"/>
    <s v="Normal"/>
    <n v="131400"/>
    <n v="1"/>
  </r>
  <r>
    <n v="735"/>
    <n v="20"/>
    <s v="RL"/>
    <s v="NA"/>
    <n v="8978"/>
    <s v="Pave"/>
    <s v="NA"/>
    <s v="IR1"/>
    <s v="Lvl"/>
    <s v="AllPub"/>
    <s v="Corner"/>
    <s v="Gtl"/>
    <s v="Sawyer"/>
    <s v="Norm"/>
    <s v="Norm"/>
    <s v="1Fam"/>
    <s v="1Story"/>
    <n v="5"/>
    <n v="5"/>
    <n v="1968"/>
    <n v="1968"/>
    <s v="Gable"/>
    <s v="CompShg"/>
    <s v="Plywood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n v="1"/>
    <n v="0"/>
    <n v="3"/>
    <n v="1"/>
    <s v="TA"/>
    <n v="6"/>
    <s v="Typ"/>
    <n v="0"/>
    <s v="NA"/>
    <s v="Attchd"/>
    <n v="1968"/>
    <s v="Unf"/>
    <n v="1"/>
    <n v="300"/>
    <s v="TA"/>
    <s v="TA"/>
    <s v="Y"/>
    <n v="147"/>
    <n v="0"/>
    <n v="0"/>
    <n v="0"/>
    <n v="0"/>
    <n v="0"/>
    <s v="NA"/>
    <s v="NA"/>
    <s v="NA"/>
    <n v="0"/>
    <n v="5"/>
    <n v="2007"/>
    <s v="WD"/>
    <s v="Family"/>
    <n v="108000"/>
    <n v="3"/>
  </r>
  <r>
    <n v="736"/>
    <n v="75"/>
    <s v="RM"/>
    <n v="60"/>
    <n v="10800"/>
    <s v="Pave"/>
    <s v="NA"/>
    <s v="Reg"/>
    <s v="Lvl"/>
    <s v="AllPub"/>
    <s v="Inside"/>
    <s v="Gtl"/>
    <s v="OldTown"/>
    <s v="Norm"/>
    <s v="Norm"/>
    <s v="1Fam"/>
    <s v="2.5Unf"/>
    <n v="7"/>
    <n v="7"/>
    <n v="1914"/>
    <n v="1970"/>
    <s v="Gable"/>
    <s v="CompShg"/>
    <s v="Wd Sdng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n v="1"/>
    <n v="1"/>
    <n v="2"/>
    <n v="1"/>
    <s v="TA"/>
    <n v="6"/>
    <s v="Typ"/>
    <n v="2"/>
    <s v="TA"/>
    <s v="Detchd"/>
    <n v="1914"/>
    <s v="Unf"/>
    <n v="2"/>
    <n v="320"/>
    <s v="TA"/>
    <s v="TA"/>
    <s v="N"/>
    <n v="0"/>
    <n v="341"/>
    <n v="0"/>
    <n v="0"/>
    <n v="0"/>
    <n v="0"/>
    <s v="NA"/>
    <s v="NA"/>
    <s v="NA"/>
    <n v="0"/>
    <n v="10"/>
    <n v="2006"/>
    <s v="WD"/>
    <s v="Normal"/>
    <n v="163000"/>
    <n v="1"/>
  </r>
  <r>
    <n v="737"/>
    <n v="90"/>
    <s v="RL"/>
    <n v="60"/>
    <n v="8544"/>
    <s v="Pave"/>
    <s v="NA"/>
    <s v="Reg"/>
    <s v="Lvl"/>
    <s v="AllPub"/>
    <s v="Inside"/>
    <s v="Gtl"/>
    <s v="NAmes"/>
    <s v="Norm"/>
    <s v="Norm"/>
    <s v="Duplex"/>
    <s v="1Story"/>
    <n v="3"/>
    <n v="4"/>
    <n v="1950"/>
    <n v="1950"/>
    <s v="Gable"/>
    <s v="CompShg"/>
    <s v="Stucco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n v="1040"/>
    <n v="0"/>
    <n v="0"/>
    <n v="2"/>
    <n v="0"/>
    <n v="2"/>
    <n v="2"/>
    <s v="TA"/>
    <n v="6"/>
    <s v="Typ"/>
    <n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93500"/>
    <n v="1"/>
  </r>
  <r>
    <n v="738"/>
    <n v="60"/>
    <s v="RL"/>
    <n v="72"/>
    <n v="10463"/>
    <s v="Pave"/>
    <s v="NA"/>
    <s v="IR1"/>
    <s v="HLS"/>
    <s v="AllPub"/>
    <s v="CulDSac"/>
    <s v="Gtl"/>
    <s v="Gilbert"/>
    <s v="Norm"/>
    <s v="Norm"/>
    <s v="1Fam"/>
    <s v="2Story"/>
    <n v="8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n v="2"/>
    <n v="1"/>
    <n v="3"/>
    <n v="1"/>
    <s v="Gd"/>
    <n v="8"/>
    <s v="Typ"/>
    <n v="1"/>
    <s v="Gd"/>
    <s v="Attchd"/>
    <n v="2005"/>
    <s v="Fin"/>
    <n v="3"/>
    <n v="800"/>
    <s v="TA"/>
    <s v="TA"/>
    <s v="Y"/>
    <n v="0"/>
    <n v="116"/>
    <n v="0"/>
    <n v="0"/>
    <n v="0"/>
    <n v="0"/>
    <s v="NA"/>
    <s v="NA"/>
    <s v="NA"/>
    <n v="0"/>
    <n v="6"/>
    <n v="2006"/>
    <s v="WD"/>
    <s v="Normal"/>
    <n v="239900"/>
    <n v="1"/>
  </r>
  <r>
    <n v="739"/>
    <n v="90"/>
    <s v="RL"/>
    <n v="60"/>
    <n v="10800"/>
    <s v="Pave"/>
    <s v="NA"/>
    <s v="Reg"/>
    <s v="Lvl"/>
    <s v="AllPub"/>
    <s v="Inside"/>
    <s v="Gtl"/>
    <s v="Edwards"/>
    <s v="Norm"/>
    <s v="Norm"/>
    <s v="Duplex"/>
    <s v="1Story"/>
    <n v="5"/>
    <n v="5"/>
    <n v="1987"/>
    <n v="1988"/>
    <s v="Gable"/>
    <s v="CompShg"/>
    <s v="Plywood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n v="3"/>
    <n v="0"/>
    <n v="3"/>
    <n v="1"/>
    <s v="TA"/>
    <n v="5"/>
    <s v="Typ"/>
    <n v="0"/>
    <s v="NA"/>
    <s v="NA"/>
    <s v="NA"/>
    <s v="NA"/>
    <n v="0"/>
    <n v="0"/>
    <s v="NA"/>
    <s v="NA"/>
    <s v="Y"/>
    <n v="120"/>
    <n v="0"/>
    <n v="0"/>
    <n v="0"/>
    <n v="0"/>
    <n v="0"/>
    <s v="NA"/>
    <s v="NA"/>
    <s v="NA"/>
    <n v="0"/>
    <n v="3"/>
    <n v="2009"/>
    <s v="WD"/>
    <s v="Alloca"/>
    <n v="179000"/>
    <n v="3"/>
  </r>
  <r>
    <n v="740"/>
    <n v="60"/>
    <s v="RL"/>
    <n v="65"/>
    <n v="9313"/>
    <s v="Pave"/>
    <s v="NA"/>
    <s v="IR1"/>
    <s v="Lvl"/>
    <s v="AllPub"/>
    <s v="Inside"/>
    <s v="Gtl"/>
    <s v="CollgCr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n v="0"/>
    <s v="NA"/>
    <s v="Attchd"/>
    <n v="2004"/>
    <s v="RFn"/>
    <n v="2"/>
    <n v="572"/>
    <s v="TA"/>
    <s v="TA"/>
    <s v="Y"/>
    <n v="187"/>
    <n v="56"/>
    <n v="0"/>
    <n v="0"/>
    <n v="0"/>
    <n v="0"/>
    <s v="NA"/>
    <s v="NA"/>
    <s v="NA"/>
    <n v="0"/>
    <n v="4"/>
    <n v="2009"/>
    <s v="WD"/>
    <s v="Normal"/>
    <n v="190000"/>
    <n v="1"/>
  </r>
  <r>
    <n v="741"/>
    <n v="70"/>
    <s v="RM"/>
    <n v="60"/>
    <n v="9600"/>
    <s v="Pave"/>
    <s v="Grvl"/>
    <s v="Reg"/>
    <s v="Lvl"/>
    <s v="AllPub"/>
    <s v="Inside"/>
    <s v="Gtl"/>
    <s v="OldTown"/>
    <s v="Norm"/>
    <s v="Norm"/>
    <s v="1Fam"/>
    <s v="2Story"/>
    <n v="5"/>
    <n v="7"/>
    <n v="1910"/>
    <n v="2002"/>
    <s v="Gable"/>
    <s v="CompShg"/>
    <s v="Wd Sdng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n v="2"/>
    <n v="0"/>
    <n v="2"/>
    <n v="1"/>
    <s v="TA"/>
    <n v="7"/>
    <s v="Typ"/>
    <n v="0"/>
    <s v="NA"/>
    <s v="Detchd"/>
    <n v="1910"/>
    <s v="Unf"/>
    <n v="2"/>
    <n v="360"/>
    <s v="TA"/>
    <s v="Gd"/>
    <s v="Y"/>
    <n v="270"/>
    <n v="0"/>
    <n v="112"/>
    <n v="0"/>
    <n v="0"/>
    <n v="0"/>
    <s v="NA"/>
    <s v="GdPrv"/>
    <s v="NA"/>
    <n v="0"/>
    <n v="5"/>
    <n v="2007"/>
    <s v="WD"/>
    <s v="Abnorml"/>
    <n v="132000"/>
    <n v="2"/>
  </r>
  <r>
    <n v="742"/>
    <n v="20"/>
    <s v="RL"/>
    <n v="65"/>
    <n v="6768"/>
    <s v="Pave"/>
    <s v="NA"/>
    <s v="IR1"/>
    <s v="Lvl"/>
    <s v="AllPub"/>
    <s v="Inside"/>
    <s v="Gtl"/>
    <s v="Sawyer"/>
    <s v="Feedr"/>
    <s v="Norm"/>
    <s v="1Fam"/>
    <s v="1Story"/>
    <n v="6"/>
    <n v="8"/>
    <n v="1961"/>
    <n v="1996"/>
    <s v="Hip"/>
    <s v="CompShg"/>
    <s v="HdBoard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n v="1"/>
    <n v="0"/>
    <n v="3"/>
    <n v="1"/>
    <s v="Gd"/>
    <n v="5"/>
    <s v="Typ"/>
    <n v="0"/>
    <s v="NA"/>
    <s v="Detchd"/>
    <n v="1962"/>
    <s v="Unf"/>
    <n v="1"/>
    <n v="288"/>
    <s v="TA"/>
    <s v="TA"/>
    <s v="Y"/>
    <n v="168"/>
    <n v="0"/>
    <n v="0"/>
    <n v="0"/>
    <n v="0"/>
    <n v="0"/>
    <s v="NA"/>
    <s v="GdPrv"/>
    <s v="NA"/>
    <n v="0"/>
    <n v="5"/>
    <n v="2008"/>
    <s v="WD"/>
    <s v="Normal"/>
    <n v="142000"/>
    <n v="1"/>
  </r>
  <r>
    <n v="743"/>
    <n v="20"/>
    <s v="RL"/>
    <n v="65"/>
    <n v="8450"/>
    <s v="Pave"/>
    <s v="NA"/>
    <s v="Reg"/>
    <s v="Lvl"/>
    <s v="AllPub"/>
    <s v="Inside"/>
    <s v="Gtl"/>
    <s v="SawyerW"/>
    <s v="Norm"/>
    <s v="Norm"/>
    <s v="1Fam"/>
    <s v="1Story"/>
    <n v="7"/>
    <n v="5"/>
    <n v="2000"/>
    <n v="2001"/>
    <s v="Gable"/>
    <s v="CompShg"/>
    <s v="VinylSd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n v="2"/>
    <n v="0"/>
    <n v="3"/>
    <n v="1"/>
    <s v="TA"/>
    <n v="6"/>
    <s v="Typ"/>
    <n v="0"/>
    <s v="NA"/>
    <s v="Attchd"/>
    <n v="2000"/>
    <s v="Unf"/>
    <n v="2"/>
    <n v="539"/>
    <s v="TA"/>
    <s v="TA"/>
    <s v="Y"/>
    <n v="120"/>
    <n v="55"/>
    <n v="0"/>
    <n v="0"/>
    <n v="0"/>
    <n v="0"/>
    <s v="NA"/>
    <s v="GdPrv"/>
    <s v="NA"/>
    <n v="0"/>
    <n v="12"/>
    <n v="2007"/>
    <s v="WD"/>
    <s v="Normal"/>
    <n v="179000"/>
    <n v="1"/>
  </r>
  <r>
    <n v="744"/>
    <n v="80"/>
    <s v="RL"/>
    <n v="70"/>
    <n v="12886"/>
    <s v="Pave"/>
    <s v="NA"/>
    <s v="IR1"/>
    <s v="Lvl"/>
    <s v="AllPub"/>
    <s v="Inside"/>
    <s v="Gtl"/>
    <s v="Sawyer"/>
    <s v="Norm"/>
    <s v="Norm"/>
    <s v="1Fam"/>
    <s v="SLvl"/>
    <n v="5"/>
    <n v="6"/>
    <n v="1963"/>
    <n v="1999"/>
    <s v="Gable"/>
    <s v="CompShg"/>
    <s v="HdBoard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n v="2"/>
    <n v="0"/>
    <n v="3"/>
    <n v="1"/>
    <s v="TA"/>
    <n v="6"/>
    <s v="Min2"/>
    <n v="1"/>
    <s v="TA"/>
    <s v="Attchd"/>
    <n v="1997"/>
    <s v="RFn"/>
    <n v="2"/>
    <n v="480"/>
    <s v="TA"/>
    <s v="TA"/>
    <s v="Y"/>
    <n v="302"/>
    <n v="0"/>
    <n v="0"/>
    <n v="0"/>
    <n v="100"/>
    <n v="0"/>
    <s v="NA"/>
    <s v="NA"/>
    <s v="NA"/>
    <n v="0"/>
    <n v="10"/>
    <n v="2009"/>
    <s v="WD"/>
    <s v="Normal"/>
    <n v="175000"/>
    <n v="1"/>
  </r>
  <r>
    <n v="745"/>
    <n v="120"/>
    <s v="RL"/>
    <n v="41"/>
    <n v="5395"/>
    <s v="Pave"/>
    <s v="NA"/>
    <s v="IR1"/>
    <s v="HLS"/>
    <s v="AllPub"/>
    <s v="Inside"/>
    <s v="Gtl"/>
    <s v="StoneBr"/>
    <s v="Norm"/>
    <s v="Norm"/>
    <s v="TwnhsE"/>
    <s v="1Story"/>
    <n v="8"/>
    <n v="5"/>
    <n v="1993"/>
    <n v="1993"/>
    <s v="Gable"/>
    <s v="CompShg"/>
    <s v="HdBoard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n v="2"/>
    <n v="0"/>
    <n v="2"/>
    <n v="1"/>
    <s v="Gd"/>
    <n v="5"/>
    <s v="Typ"/>
    <n v="1"/>
    <s v="TA"/>
    <s v="Attchd"/>
    <n v="1993"/>
    <s v="RFn"/>
    <n v="2"/>
    <n v="462"/>
    <s v="TA"/>
    <s v="TA"/>
    <s v="Y"/>
    <n v="96"/>
    <n v="0"/>
    <n v="70"/>
    <n v="168"/>
    <n v="0"/>
    <n v="0"/>
    <s v="NA"/>
    <s v="NA"/>
    <s v="NA"/>
    <n v="0"/>
    <n v="10"/>
    <n v="2008"/>
    <s v="WD"/>
    <s v="Normal"/>
    <n v="180000"/>
    <n v="1"/>
  </r>
  <r>
    <n v="746"/>
    <n v="60"/>
    <s v="RL"/>
    <s v="NA"/>
    <n v="8963"/>
    <s v="Pave"/>
    <s v="NA"/>
    <s v="IR1"/>
    <s v="Lvl"/>
    <s v="AllPub"/>
    <s v="Inside"/>
    <s v="Gtl"/>
    <s v="NWAmes"/>
    <s v="Norm"/>
    <s v="Norm"/>
    <s v="1Fam"/>
    <s v="2Story"/>
    <n v="8"/>
    <n v="9"/>
    <n v="1976"/>
    <n v="1996"/>
    <s v="Hip"/>
    <s v="CompShg"/>
    <s v="VinylSd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n v="3"/>
    <n v="1"/>
    <n v="4"/>
    <n v="1"/>
    <s v="Gd"/>
    <n v="11"/>
    <s v="Typ"/>
    <n v="2"/>
    <s v="TA"/>
    <s v="BuiltIn"/>
    <n v="1994"/>
    <s v="Fin"/>
    <n v="2"/>
    <n v="831"/>
    <s v="TA"/>
    <s v="TA"/>
    <s v="Y"/>
    <n v="0"/>
    <n v="204"/>
    <n v="0"/>
    <n v="0"/>
    <n v="0"/>
    <n v="0"/>
    <s v="NA"/>
    <s v="NA"/>
    <s v="NA"/>
    <n v="0"/>
    <n v="7"/>
    <n v="2008"/>
    <s v="WD"/>
    <s v="Normal"/>
    <n v="299800"/>
    <n v="1"/>
  </r>
  <r>
    <n v="747"/>
    <n v="60"/>
    <s v="RL"/>
    <s v="NA"/>
    <n v="8795"/>
    <s v="Pave"/>
    <s v="NA"/>
    <s v="IR1"/>
    <s v="Lvl"/>
    <s v="AllPub"/>
    <s v="Inside"/>
    <s v="Gtl"/>
    <s v="Gilbert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n v="2"/>
    <n v="1"/>
    <n v="4"/>
    <n v="1"/>
    <s v="Gd"/>
    <n v="8"/>
    <s v="Typ"/>
    <n v="1"/>
    <s v="TA"/>
    <s v="BuiltIn"/>
    <n v="2000"/>
    <s v="Fin"/>
    <n v="2"/>
    <n v="554"/>
    <s v="TA"/>
    <s v="TA"/>
    <s v="Y"/>
    <n v="224"/>
    <n v="54"/>
    <n v="0"/>
    <n v="0"/>
    <n v="0"/>
    <n v="0"/>
    <s v="NA"/>
    <s v="NA"/>
    <s v="NA"/>
    <n v="0"/>
    <n v="4"/>
    <n v="2009"/>
    <s v="WD"/>
    <s v="Normal"/>
    <n v="236000"/>
    <n v="1"/>
  </r>
  <r>
    <n v="748"/>
    <n v="70"/>
    <s v="RM"/>
    <n v="65"/>
    <n v="11700"/>
    <s v="Pave"/>
    <s v="Pave"/>
    <s v="IR1"/>
    <s v="Lvl"/>
    <s v="AllPub"/>
    <s v="Corner"/>
    <s v="Gtl"/>
    <s v="OldTown"/>
    <s v="Norm"/>
    <s v="Norm"/>
    <s v="1Fam"/>
    <s v="2Story"/>
    <n v="7"/>
    <n v="7"/>
    <n v="1880"/>
    <n v="2003"/>
    <s v="Mansard"/>
    <s v="CompShg"/>
    <s v="Stucco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n v="1"/>
    <n v="1"/>
    <n v="4"/>
    <n v="1"/>
    <s v="Gd"/>
    <n v="8"/>
    <s v="Typ"/>
    <n v="1"/>
    <s v="Gd"/>
    <s v="Detchd"/>
    <n v="1950"/>
    <s v="Unf"/>
    <n v="4"/>
    <n v="864"/>
    <s v="TA"/>
    <s v="TA"/>
    <s v="N"/>
    <n v="181"/>
    <n v="0"/>
    <n v="386"/>
    <n v="0"/>
    <n v="0"/>
    <n v="0"/>
    <s v="NA"/>
    <s v="NA"/>
    <s v="NA"/>
    <n v="0"/>
    <n v="5"/>
    <n v="2009"/>
    <s v="WD"/>
    <s v="Normal"/>
    <n v="265979"/>
    <n v="1"/>
  </r>
  <r>
    <n v="749"/>
    <n v="20"/>
    <s v="RL"/>
    <n v="59"/>
    <n v="10593"/>
    <s v="Pave"/>
    <s v="NA"/>
    <s v="IR1"/>
    <s v="Lvl"/>
    <s v="AllPub"/>
    <s v="Inside"/>
    <s v="Gtl"/>
    <s v="NoRidge"/>
    <s v="Norm"/>
    <s v="Norm"/>
    <s v="1Fam"/>
    <s v="1Story"/>
    <n v="7"/>
    <n v="5"/>
    <n v="1996"/>
    <n v="1996"/>
    <s v="Hip"/>
    <s v="CompShg"/>
    <s v="VinylSd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n v="2"/>
    <n v="0"/>
    <n v="3"/>
    <n v="1"/>
    <s v="Gd"/>
    <n v="7"/>
    <s v="Typ"/>
    <n v="1"/>
    <s v="TA"/>
    <s v="Attchd"/>
    <n v="1996"/>
    <s v="Fin"/>
    <n v="2"/>
    <n v="527"/>
    <s v="TA"/>
    <s v="TA"/>
    <s v="Y"/>
    <n v="240"/>
    <n v="56"/>
    <n v="154"/>
    <n v="0"/>
    <n v="0"/>
    <n v="0"/>
    <s v="NA"/>
    <s v="NA"/>
    <s v="NA"/>
    <n v="0"/>
    <n v="3"/>
    <n v="2010"/>
    <s v="WD"/>
    <s v="Normal"/>
    <n v="260400"/>
    <n v="1"/>
  </r>
  <r>
    <n v="750"/>
    <n v="50"/>
    <s v="RL"/>
    <n v="50"/>
    <n v="8405"/>
    <s v="Pave"/>
    <s v="NA"/>
    <s v="Reg"/>
    <s v="Lvl"/>
    <s v="AllPub"/>
    <s v="Inside"/>
    <s v="Gtl"/>
    <s v="Edwards"/>
    <s v="Norm"/>
    <s v="Norm"/>
    <s v="1Fam"/>
    <s v="1.5Fin"/>
    <n v="4"/>
    <n v="3"/>
    <n v="1945"/>
    <n v="1950"/>
    <s v="Gable"/>
    <s v="CompShg"/>
    <s v="WdShing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n v="1529"/>
    <n v="0"/>
    <n v="0"/>
    <n v="2"/>
    <n v="0"/>
    <n v="4"/>
    <n v="1"/>
    <s v="TA"/>
    <n v="9"/>
    <s v="Mod"/>
    <n v="0"/>
    <s v="NA"/>
    <s v="Detchd"/>
    <n v="1945"/>
    <s v="Unf"/>
    <n v="1"/>
    <n v="240"/>
    <s v="TA"/>
    <s v="TA"/>
    <s v="N"/>
    <n v="92"/>
    <n v="0"/>
    <n v="185"/>
    <n v="0"/>
    <n v="0"/>
    <n v="0"/>
    <s v="NA"/>
    <s v="NA"/>
    <s v="NA"/>
    <n v="0"/>
    <n v="4"/>
    <n v="2009"/>
    <s v="WD"/>
    <s v="Normal"/>
    <n v="98000"/>
    <n v="1"/>
  </r>
  <r>
    <n v="751"/>
    <n v="50"/>
    <s v="RM"/>
    <n v="55"/>
    <n v="8800"/>
    <s v="Pave"/>
    <s v="Grvl"/>
    <s v="Reg"/>
    <s v="Lvl"/>
    <s v="AllPub"/>
    <s v="Corner"/>
    <s v="Gtl"/>
    <s v="OldTown"/>
    <s v="Norm"/>
    <s v="Norm"/>
    <s v="1Fam"/>
    <s v="1.5Fin"/>
    <n v="4"/>
    <n v="7"/>
    <n v="1910"/>
    <n v="2004"/>
    <s v="Gable"/>
    <s v="CompShg"/>
    <s v="Wd Sdng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n v="1"/>
    <n v="0"/>
    <n v="3"/>
    <n v="1"/>
    <s v="TA"/>
    <n v="7"/>
    <s v="Min2"/>
    <n v="0"/>
    <s v="NA"/>
    <s v="NA"/>
    <s v="NA"/>
    <s v="NA"/>
    <n v="0"/>
    <n v="0"/>
    <s v="NA"/>
    <s v="NA"/>
    <s v="N"/>
    <n v="0"/>
    <n v="160"/>
    <n v="0"/>
    <n v="0"/>
    <n v="0"/>
    <n v="0"/>
    <s v="NA"/>
    <s v="NA"/>
    <s v="NA"/>
    <n v="0"/>
    <n v="6"/>
    <n v="2010"/>
    <s v="WD"/>
    <s v="Normal"/>
    <n v="96500"/>
    <n v="1"/>
  </r>
  <r>
    <n v="752"/>
    <n v="60"/>
    <s v="RL"/>
    <s v="NA"/>
    <n v="7750"/>
    <s v="Pave"/>
    <s v="NA"/>
    <s v="Reg"/>
    <s v="Lvl"/>
    <s v="AllPub"/>
    <s v="Inside"/>
    <s v="Gtl"/>
    <s v="Gilbert"/>
    <s v="RRAn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n v="2"/>
    <n v="1"/>
    <n v="3"/>
    <n v="1"/>
    <s v="Gd"/>
    <n v="6"/>
    <s v="Typ"/>
    <n v="0"/>
    <s v="NA"/>
    <s v="Attchd"/>
    <n v="2003"/>
    <s v="Fin"/>
    <n v="2"/>
    <n v="400"/>
    <s v="TA"/>
    <s v="TA"/>
    <s v="Y"/>
    <n v="0"/>
    <n v="48"/>
    <n v="0"/>
    <n v="0"/>
    <n v="0"/>
    <n v="0"/>
    <s v="NA"/>
    <s v="NA"/>
    <s v="NA"/>
    <n v="0"/>
    <n v="8"/>
    <n v="2007"/>
    <s v="WD"/>
    <s v="Normal"/>
    <n v="162000"/>
    <n v="1"/>
  </r>
  <r>
    <n v="753"/>
    <n v="20"/>
    <s v="RL"/>
    <n v="79"/>
    <n v="9236"/>
    <s v="Pave"/>
    <s v="NA"/>
    <s v="IR1"/>
    <s v="Lvl"/>
    <s v="AllPub"/>
    <s v="Inside"/>
    <s v="Gtl"/>
    <s v="CollgCr"/>
    <s v="Norm"/>
    <s v="Norm"/>
    <s v="1Fam"/>
    <s v="1Story"/>
    <n v="6"/>
    <n v="5"/>
    <n v="1997"/>
    <n v="1997"/>
    <s v="Gable"/>
    <s v="CompShg"/>
    <s v="VinylSd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n v="0"/>
    <s v="NA"/>
    <s v="Attchd"/>
    <n v="1997"/>
    <s v="RFn"/>
    <n v="2"/>
    <n v="576"/>
    <s v="TA"/>
    <s v="TA"/>
    <s v="Y"/>
    <n v="168"/>
    <n v="27"/>
    <n v="0"/>
    <n v="0"/>
    <n v="0"/>
    <n v="0"/>
    <s v="NA"/>
    <s v="NA"/>
    <s v="NA"/>
    <n v="0"/>
    <n v="7"/>
    <n v="2006"/>
    <s v="WD"/>
    <s v="Normal"/>
    <n v="217000"/>
    <n v="1"/>
  </r>
  <r>
    <n v="754"/>
    <n v="60"/>
    <s v="RL"/>
    <n v="80"/>
    <n v="10240"/>
    <s v="Pave"/>
    <s v="NA"/>
    <s v="Reg"/>
    <s v="Lvl"/>
    <s v="AllPub"/>
    <s v="Inside"/>
    <s v="Gtl"/>
    <s v="NridgHt"/>
    <s v="Norm"/>
    <s v="Norm"/>
    <s v="1Fam"/>
    <s v="2Story"/>
    <n v="8"/>
    <n v="5"/>
    <n v="2005"/>
    <n v="2005"/>
    <s v="Gable"/>
    <s v="CompShg"/>
    <s v="VinylSd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n v="2"/>
    <n v="1"/>
    <n v="3"/>
    <n v="1"/>
    <s v="Ex"/>
    <n v="8"/>
    <s v="Typ"/>
    <n v="1"/>
    <s v="Gd"/>
    <s v="Attchd"/>
    <n v="2005"/>
    <s v="RFn"/>
    <n v="3"/>
    <n v="878"/>
    <s v="TA"/>
    <s v="TA"/>
    <s v="Y"/>
    <n v="192"/>
    <n v="52"/>
    <n v="0"/>
    <n v="0"/>
    <n v="0"/>
    <n v="0"/>
    <s v="NA"/>
    <s v="NA"/>
    <s v="NA"/>
    <n v="0"/>
    <n v="3"/>
    <n v="2006"/>
    <s v="WD"/>
    <s v="Normal"/>
    <n v="275500"/>
    <n v="1"/>
  </r>
  <r>
    <n v="755"/>
    <n v="20"/>
    <s v="RL"/>
    <n v="61"/>
    <n v="7930"/>
    <s v="Pave"/>
    <s v="NA"/>
    <s v="Reg"/>
    <s v="Lvl"/>
    <s v="AllPub"/>
    <s v="Inside"/>
    <s v="Gtl"/>
    <s v="NAmes"/>
    <s v="Norm"/>
    <s v="Norm"/>
    <s v="1Fam"/>
    <s v="1Story"/>
    <n v="6"/>
    <n v="8"/>
    <n v="1969"/>
    <n v="2005"/>
    <s v="Gable"/>
    <s v="CompShg"/>
    <s v="Plywood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n v="1"/>
    <n v="0"/>
    <n v="3"/>
    <n v="1"/>
    <s v="Gd"/>
    <n v="5"/>
    <s v="Typ"/>
    <n v="0"/>
    <s v="NA"/>
    <s v="Detchd"/>
    <n v="1969"/>
    <s v="RFn"/>
    <n v="2"/>
    <n v="440"/>
    <s v="TA"/>
    <s v="TA"/>
    <s v="Y"/>
    <n v="171"/>
    <n v="48"/>
    <n v="0"/>
    <n v="0"/>
    <n v="0"/>
    <n v="0"/>
    <s v="NA"/>
    <s v="NA"/>
    <s v="NA"/>
    <n v="0"/>
    <n v="7"/>
    <n v="2009"/>
    <s v="WD"/>
    <s v="Normal"/>
    <n v="156000"/>
    <n v="1"/>
  </r>
  <r>
    <n v="756"/>
    <n v="160"/>
    <s v="FV"/>
    <n v="34"/>
    <n v="3230"/>
    <s v="Pave"/>
    <s v="Pave"/>
    <s v="Reg"/>
    <s v="Lvl"/>
    <s v="AllPub"/>
    <s v="Inside"/>
    <s v="Gtl"/>
    <s v="Somerst"/>
    <s v="Norm"/>
    <s v="Norm"/>
    <s v="TwnhsE"/>
    <s v="2Story"/>
    <n v="6"/>
    <n v="5"/>
    <n v="1999"/>
    <n v="1999"/>
    <s v="Gable"/>
    <s v="CompShg"/>
    <s v="MetalSd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n v="2"/>
    <n v="1"/>
    <n v="3"/>
    <n v="1"/>
    <s v="TA"/>
    <n v="6"/>
    <s v="Typ"/>
    <n v="0"/>
    <s v="NA"/>
    <s v="Detchd"/>
    <n v="1999"/>
    <s v="Unf"/>
    <n v="2"/>
    <n v="440"/>
    <s v="TA"/>
    <s v="TA"/>
    <s v="Y"/>
    <n v="0"/>
    <n v="24"/>
    <n v="0"/>
    <n v="0"/>
    <n v="0"/>
    <n v="0"/>
    <s v="NA"/>
    <s v="NA"/>
    <s v="NA"/>
    <n v="0"/>
    <n v="3"/>
    <n v="2009"/>
    <s v="WD"/>
    <s v="Normal"/>
    <n v="172500"/>
    <n v="1"/>
  </r>
  <r>
    <n v="757"/>
    <n v="60"/>
    <s v="RL"/>
    <n v="68"/>
    <n v="10769"/>
    <s v="Pave"/>
    <s v="NA"/>
    <s v="IR1"/>
    <s v="Lvl"/>
    <s v="AllPub"/>
    <s v="Inside"/>
    <s v="Gtl"/>
    <s v="CollgCr"/>
    <s v="Norm"/>
    <s v="Norm"/>
    <s v="1Fam"/>
    <s v="2Story"/>
    <n v="8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n v="2"/>
    <n v="1"/>
    <n v="3"/>
    <n v="1"/>
    <s v="Gd"/>
    <n v="7"/>
    <s v="Typ"/>
    <n v="0"/>
    <s v="NA"/>
    <s v="Attchd"/>
    <n v="2007"/>
    <s v="RFn"/>
    <n v="2"/>
    <n v="578"/>
    <s v="TA"/>
    <s v="TA"/>
    <s v="Y"/>
    <n v="144"/>
    <n v="105"/>
    <n v="0"/>
    <n v="0"/>
    <n v="0"/>
    <n v="0"/>
    <s v="NA"/>
    <s v="NA"/>
    <s v="NA"/>
    <n v="0"/>
    <n v="4"/>
    <n v="2009"/>
    <s v="WD"/>
    <s v="Normal"/>
    <n v="212000"/>
    <n v="1"/>
  </r>
  <r>
    <n v="758"/>
    <n v="60"/>
    <s v="RL"/>
    <s v="NA"/>
    <n v="11616"/>
    <s v="Pave"/>
    <s v="NA"/>
    <s v="IR1"/>
    <s v="Lvl"/>
    <s v="AllPub"/>
    <s v="CulDSac"/>
    <s v="Gtl"/>
    <s v="Sawyer"/>
    <s v="Norm"/>
    <s v="Norm"/>
    <s v="1Fam"/>
    <s v="2Story"/>
    <n v="6"/>
    <n v="5"/>
    <n v="1978"/>
    <n v="1978"/>
    <s v="Hip"/>
    <s v="CompShg"/>
    <s v="HdBoard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n v="2"/>
    <n v="1"/>
    <n v="3"/>
    <n v="1"/>
    <s v="TA"/>
    <n v="6"/>
    <s v="Typ"/>
    <n v="1"/>
    <s v="TA"/>
    <s v="Attchd"/>
    <n v="1978"/>
    <s v="Fin"/>
    <n v="2"/>
    <n v="440"/>
    <s v="TA"/>
    <s v="TA"/>
    <s v="Y"/>
    <n v="335"/>
    <n v="0"/>
    <n v="0"/>
    <n v="0"/>
    <n v="0"/>
    <n v="0"/>
    <s v="NA"/>
    <s v="GdPrv"/>
    <s v="NA"/>
    <n v="0"/>
    <n v="4"/>
    <n v="2010"/>
    <s v="WD"/>
    <s v="Abnorml"/>
    <n v="158900"/>
    <n v="2"/>
  </r>
  <r>
    <n v="759"/>
    <n v="160"/>
    <s v="FV"/>
    <n v="24"/>
    <n v="2280"/>
    <s v="Pave"/>
    <s v="Pave"/>
    <s v="Reg"/>
    <s v="Lvl"/>
    <s v="AllPub"/>
    <s v="Inside"/>
    <s v="Gtl"/>
    <s v="Somerst"/>
    <s v="Norm"/>
    <s v="Norm"/>
    <s v="Twnhs"/>
    <s v="2Story"/>
    <n v="7"/>
    <n v="5"/>
    <n v="1999"/>
    <n v="1999"/>
    <s v="Gable"/>
    <s v="CompShg"/>
    <s v="MetalSd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n v="2"/>
    <n v="1"/>
    <n v="3"/>
    <n v="1"/>
    <s v="TA"/>
    <n v="6"/>
    <s v="Typ"/>
    <n v="0"/>
    <s v="NA"/>
    <s v="Detchd"/>
    <n v="1999"/>
    <s v="Unf"/>
    <n v="2"/>
    <n v="4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179400"/>
    <n v="1"/>
  </r>
  <r>
    <n v="760"/>
    <n v="60"/>
    <s v="RL"/>
    <n v="65"/>
    <n v="12257"/>
    <s v="Pave"/>
    <s v="NA"/>
    <s v="IR1"/>
    <s v="Lvl"/>
    <s v="AllPub"/>
    <s v="Inside"/>
    <s v="Gtl"/>
    <s v="NoRidge"/>
    <s v="Norm"/>
    <s v="Norm"/>
    <s v="1Fam"/>
    <s v="2Story"/>
    <n v="8"/>
    <n v="5"/>
    <n v="1995"/>
    <n v="1995"/>
    <s v="Gable"/>
    <s v="CompShg"/>
    <s v="VinylSd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n v="2"/>
    <n v="1"/>
    <n v="4"/>
    <n v="1"/>
    <s v="Gd"/>
    <n v="9"/>
    <s v="Typ"/>
    <n v="1"/>
    <s v="TA"/>
    <s v="Attchd"/>
    <n v="1995"/>
    <s v="RFn"/>
    <n v="3"/>
    <n v="752"/>
    <s v="TA"/>
    <s v="TA"/>
    <s v="Y"/>
    <n v="222"/>
    <n v="98"/>
    <n v="0"/>
    <n v="0"/>
    <n v="0"/>
    <n v="0"/>
    <s v="NA"/>
    <s v="NA"/>
    <s v="NA"/>
    <n v="0"/>
    <n v="11"/>
    <n v="2007"/>
    <s v="WD"/>
    <s v="Normal"/>
    <n v="290000"/>
    <n v="1"/>
  </r>
  <r>
    <n v="761"/>
    <n v="20"/>
    <s v="RL"/>
    <n v="70"/>
    <n v="9100"/>
    <s v="Pave"/>
    <s v="NA"/>
    <s v="Reg"/>
    <s v="Lvl"/>
    <s v="AllPub"/>
    <s v="Inside"/>
    <s v="Gtl"/>
    <s v="NAmes"/>
    <s v="Norm"/>
    <s v="Norm"/>
    <s v="1Fam"/>
    <s v="1Story"/>
    <n v="6"/>
    <n v="6"/>
    <n v="1959"/>
    <n v="1959"/>
    <s v="Hip"/>
    <s v="CompShg"/>
    <s v="Wd Sdng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n v="1"/>
    <n v="0"/>
    <n v="2"/>
    <n v="1"/>
    <s v="TA"/>
    <n v="5"/>
    <s v="Typ"/>
    <n v="0"/>
    <s v="NA"/>
    <s v="Detchd"/>
    <n v="2008"/>
    <s v="Unf"/>
    <n v="1"/>
    <n v="300"/>
    <s v="Ex"/>
    <s v="Ex"/>
    <s v="Y"/>
    <n v="0"/>
    <n v="0"/>
    <n v="0"/>
    <n v="0"/>
    <n v="0"/>
    <n v="0"/>
    <s v="NA"/>
    <s v="NA"/>
    <s v="Shed"/>
    <n v="450"/>
    <n v="10"/>
    <n v="2009"/>
    <s v="WD"/>
    <s v="Normal"/>
    <n v="127500"/>
    <n v="1"/>
  </r>
  <r>
    <n v="762"/>
    <n v="30"/>
    <s v="RM"/>
    <n v="60"/>
    <n v="6911"/>
    <s v="Pave"/>
    <s v="NA"/>
    <s v="Reg"/>
    <s v="Lvl"/>
    <s v="AllPub"/>
    <s v="FR2"/>
    <s v="Gtl"/>
    <s v="BrkSide"/>
    <s v="Feedr"/>
    <s v="Norm"/>
    <s v="1Fam"/>
    <s v="1Story"/>
    <n v="5"/>
    <n v="5"/>
    <n v="1924"/>
    <n v="1950"/>
    <s v="Gable"/>
    <s v="CompShg"/>
    <s v="Wd Sdng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n v="1"/>
    <n v="0"/>
    <n v="2"/>
    <n v="1"/>
    <s v="Fa"/>
    <n v="5"/>
    <s v="Min1"/>
    <n v="0"/>
    <s v="NA"/>
    <s v="Detchd"/>
    <n v="1965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100000"/>
    <n v="1"/>
  </r>
  <r>
    <n v="763"/>
    <n v="60"/>
    <s v="FV"/>
    <n v="72"/>
    <n v="8640"/>
    <s v="Pave"/>
    <s v="NA"/>
    <s v="Reg"/>
    <s v="Lvl"/>
    <s v="AllPub"/>
    <s v="Inside"/>
    <s v="Gtl"/>
    <s v="Somerst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n v="2"/>
    <n v="1"/>
    <n v="3"/>
    <n v="1"/>
    <s v="Gd"/>
    <n v="7"/>
    <s v="Typ"/>
    <n v="0"/>
    <s v="NA"/>
    <s v="Attchd"/>
    <n v="2009"/>
    <s v="Unf"/>
    <n v="2"/>
    <n v="614"/>
    <s v="TA"/>
    <s v="TA"/>
    <s v="Y"/>
    <n v="169"/>
    <n v="45"/>
    <n v="0"/>
    <n v="0"/>
    <n v="0"/>
    <n v="0"/>
    <s v="NA"/>
    <s v="NA"/>
    <s v="NA"/>
    <n v="0"/>
    <n v="6"/>
    <n v="2010"/>
    <s v="Con"/>
    <s v="Normal"/>
    <n v="215200"/>
    <n v="1"/>
  </r>
  <r>
    <n v="764"/>
    <n v="60"/>
    <s v="RL"/>
    <n v="82"/>
    <n v="9430"/>
    <s v="Pave"/>
    <s v="NA"/>
    <s v="Reg"/>
    <s v="Lvl"/>
    <s v="AllPub"/>
    <s v="Inside"/>
    <s v="Gtl"/>
    <s v="NoRidge"/>
    <s v="Norm"/>
    <s v="Norm"/>
    <s v="1Fam"/>
    <s v="2Story"/>
    <n v="8"/>
    <n v="5"/>
    <n v="1999"/>
    <n v="1999"/>
    <s v="Gable"/>
    <s v="CompShg"/>
    <s v="VinylSd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n v="2"/>
    <n v="1"/>
    <n v="3"/>
    <n v="1"/>
    <s v="Gd"/>
    <n v="8"/>
    <s v="Typ"/>
    <n v="1"/>
    <s v="Gd"/>
    <s v="Attchd"/>
    <n v="1999"/>
    <s v="RFn"/>
    <n v="3"/>
    <n v="856"/>
    <s v="TA"/>
    <s v="TA"/>
    <s v="Y"/>
    <n v="0"/>
    <n v="128"/>
    <n v="0"/>
    <n v="0"/>
    <n v="180"/>
    <n v="0"/>
    <s v="NA"/>
    <s v="NA"/>
    <s v="NA"/>
    <n v="0"/>
    <n v="7"/>
    <n v="2009"/>
    <s v="WD"/>
    <s v="Normal"/>
    <n v="337000"/>
    <n v="1"/>
  </r>
  <r>
    <n v="765"/>
    <n v="120"/>
    <s v="RL"/>
    <n v="30"/>
    <n v="9549"/>
    <s v="Pave"/>
    <s v="NA"/>
    <s v="IR1"/>
    <s v="Lvl"/>
    <s v="AllPub"/>
    <s v="CulDSac"/>
    <s v="Gtl"/>
    <s v="Veenker"/>
    <s v="Norm"/>
    <s v="Norm"/>
    <s v="TwnhsE"/>
    <s v="1Story"/>
    <n v="8"/>
    <n v="5"/>
    <n v="1995"/>
    <n v="1996"/>
    <s v="Hip"/>
    <s v="CompShg"/>
    <s v="BrkFace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n v="1"/>
    <n v="1"/>
    <n v="2"/>
    <n v="1"/>
    <s v="Ex"/>
    <n v="6"/>
    <s v="Typ"/>
    <n v="1"/>
    <s v="Gd"/>
    <s v="Attchd"/>
    <n v="1995"/>
    <s v="Fin"/>
    <n v="2"/>
    <n v="481"/>
    <s v="TA"/>
    <s v="TA"/>
    <s v="Y"/>
    <n v="0"/>
    <n v="30"/>
    <n v="0"/>
    <n v="0"/>
    <n v="216"/>
    <n v="0"/>
    <s v="NA"/>
    <s v="NA"/>
    <s v="NA"/>
    <n v="0"/>
    <n v="4"/>
    <n v="2006"/>
    <s v="WD"/>
    <s v="Normal"/>
    <n v="270000"/>
    <n v="1"/>
  </r>
  <r>
    <n v="766"/>
    <n v="20"/>
    <s v="RL"/>
    <n v="75"/>
    <n v="14587"/>
    <s v="Pave"/>
    <s v="NA"/>
    <s v="IR1"/>
    <s v="Lvl"/>
    <s v="AllPub"/>
    <s v="Inside"/>
    <s v="Gtl"/>
    <s v="Somerst"/>
    <s v="Norm"/>
    <s v="Norm"/>
    <s v="1Fam"/>
    <s v="1Story"/>
    <n v="9"/>
    <n v="5"/>
    <n v="2008"/>
    <n v="2008"/>
    <s v="Gable"/>
    <s v="CompShg"/>
    <s v="VinylSd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n v="2"/>
    <n v="0"/>
    <n v="2"/>
    <n v="1"/>
    <s v="Ex"/>
    <n v="6"/>
    <s v="Typ"/>
    <n v="1"/>
    <s v="Gd"/>
    <s v="Attchd"/>
    <n v="2008"/>
    <s v="Fin"/>
    <n v="2"/>
    <n v="592"/>
    <s v="TA"/>
    <s v="TA"/>
    <s v="Y"/>
    <n v="0"/>
    <n v="174"/>
    <n v="0"/>
    <n v="0"/>
    <n v="0"/>
    <n v="0"/>
    <s v="NA"/>
    <s v="NA"/>
    <s v="NA"/>
    <n v="0"/>
    <n v="8"/>
    <n v="2008"/>
    <s v="New"/>
    <s v="Partial"/>
    <n v="264132"/>
    <n v="3"/>
  </r>
  <r>
    <n v="767"/>
    <n v="60"/>
    <s v="RL"/>
    <n v="80"/>
    <n v="10421"/>
    <s v="Pave"/>
    <s v="NA"/>
    <s v="Reg"/>
    <s v="Lvl"/>
    <s v="AllPub"/>
    <s v="Inside"/>
    <s v="Gtl"/>
    <s v="NWAmes"/>
    <s v="Norm"/>
    <s v="Norm"/>
    <s v="1Fam"/>
    <s v="2Story"/>
    <n v="7"/>
    <n v="5"/>
    <n v="1988"/>
    <n v="1988"/>
    <s v="Gable"/>
    <s v="CompShg"/>
    <s v="HdBoard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n v="2"/>
    <n v="1"/>
    <n v="3"/>
    <n v="1"/>
    <s v="TA"/>
    <n v="7"/>
    <s v="Typ"/>
    <n v="1"/>
    <s v="TA"/>
    <s v="Attchd"/>
    <n v="1988"/>
    <s v="Unf"/>
    <n v="2"/>
    <n v="496"/>
    <s v="TA"/>
    <s v="TA"/>
    <s v="Y"/>
    <n v="228"/>
    <n v="66"/>
    <n v="156"/>
    <n v="0"/>
    <n v="0"/>
    <n v="0"/>
    <s v="NA"/>
    <s v="MnPrv"/>
    <s v="Shed"/>
    <n v="500"/>
    <n v="3"/>
    <n v="2010"/>
    <s v="WD"/>
    <s v="Normal"/>
    <n v="196500"/>
    <n v="1"/>
  </r>
  <r>
    <n v="768"/>
    <n v="50"/>
    <s v="RL"/>
    <n v="75"/>
    <n v="12508"/>
    <s v="Pave"/>
    <s v="NA"/>
    <s v="IR1"/>
    <s v="Lvl"/>
    <s v="AllPub"/>
    <s v="Inside"/>
    <s v="Gtl"/>
    <s v="Mitchel"/>
    <s v="Norm"/>
    <s v="Norm"/>
    <s v="1Fam"/>
    <s v="1.5Fin"/>
    <n v="6"/>
    <n v="7"/>
    <n v="1940"/>
    <n v="1985"/>
    <s v="Gable"/>
    <s v="CompShg"/>
    <s v="VinylSd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n v="2"/>
    <n v="0"/>
    <n v="4"/>
    <n v="1"/>
    <s v="TA"/>
    <n v="7"/>
    <s v="Mod"/>
    <n v="0"/>
    <s v="NA"/>
    <s v="Attchd"/>
    <n v="1989"/>
    <s v="Unf"/>
    <n v="1"/>
    <n v="423"/>
    <s v="TA"/>
    <s v="TA"/>
    <s v="Y"/>
    <n v="245"/>
    <n v="0"/>
    <n v="156"/>
    <n v="0"/>
    <n v="0"/>
    <n v="0"/>
    <s v="NA"/>
    <s v="NA"/>
    <s v="Shed"/>
    <n v="1300"/>
    <n v="7"/>
    <n v="2008"/>
    <s v="WD"/>
    <s v="Normal"/>
    <n v="160000"/>
    <n v="1"/>
  </r>
  <r>
    <n v="769"/>
    <n v="20"/>
    <s v="RL"/>
    <n v="70"/>
    <n v="9100"/>
    <s v="Pave"/>
    <s v="NA"/>
    <s v="Reg"/>
    <s v="Lvl"/>
    <s v="AllPub"/>
    <s v="Inside"/>
    <s v="Gtl"/>
    <s v="CollgCr"/>
    <s v="Norm"/>
    <s v="Norm"/>
    <s v="1Fam"/>
    <s v="1Story"/>
    <n v="7"/>
    <n v="5"/>
    <n v="2004"/>
    <n v="2005"/>
    <s v="Hip"/>
    <s v="CompShg"/>
    <s v="VinylSd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n v="2"/>
    <n v="0"/>
    <n v="3"/>
    <n v="1"/>
    <s v="Gd"/>
    <n v="8"/>
    <s v="Typ"/>
    <n v="1"/>
    <s v="Gd"/>
    <s v="Attchd"/>
    <n v="2004"/>
    <s v="Fin"/>
    <n v="2"/>
    <n v="484"/>
    <s v="TA"/>
    <s v="TA"/>
    <s v="Y"/>
    <n v="120"/>
    <n v="33"/>
    <n v="0"/>
    <n v="0"/>
    <n v="0"/>
    <n v="0"/>
    <s v="NA"/>
    <s v="NA"/>
    <s v="NA"/>
    <n v="0"/>
    <n v="10"/>
    <n v="2006"/>
    <s v="WD"/>
    <s v="Normal"/>
    <n v="216837"/>
    <n v="1"/>
  </r>
  <r>
    <n v="770"/>
    <n v="60"/>
    <s v="RL"/>
    <n v="47"/>
    <n v="53504"/>
    <s v="Pave"/>
    <s v="NA"/>
    <s v="IR2"/>
    <s v="HLS"/>
    <s v="AllPub"/>
    <s v="CulDSac"/>
    <s v="Mod"/>
    <s v="StoneBr"/>
    <s v="Norm"/>
    <s v="Norm"/>
    <s v="1Fam"/>
    <s v="2Story"/>
    <n v="8"/>
    <n v="5"/>
    <n v="2003"/>
    <n v="2003"/>
    <s v="Hip"/>
    <s v="CompShg"/>
    <s v="CemntBd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n v="3"/>
    <n v="1"/>
    <n v="4"/>
    <n v="1"/>
    <s v="Ex"/>
    <n v="12"/>
    <s v="Mod"/>
    <n v="1"/>
    <s v="Gd"/>
    <s v="BuiltIn"/>
    <n v="2003"/>
    <s v="Fin"/>
    <n v="3"/>
    <n v="841"/>
    <s v="TA"/>
    <s v="TA"/>
    <s v="Y"/>
    <n v="503"/>
    <n v="36"/>
    <n v="0"/>
    <n v="0"/>
    <n v="210"/>
    <n v="0"/>
    <s v="NA"/>
    <s v="NA"/>
    <s v="NA"/>
    <n v="0"/>
    <n v="6"/>
    <n v="2010"/>
    <s v="WD"/>
    <s v="Normal"/>
    <n v="538000"/>
    <n v="1"/>
  </r>
  <r>
    <n v="771"/>
    <n v="85"/>
    <s v="RL"/>
    <s v="NA"/>
    <n v="7252"/>
    <s v="Pave"/>
    <s v="NA"/>
    <s v="IR1"/>
    <s v="Lvl"/>
    <s v="AllPub"/>
    <s v="CulDSac"/>
    <s v="Gtl"/>
    <s v="Sawyer"/>
    <s v="Norm"/>
    <s v="Norm"/>
    <s v="1Fam"/>
    <s v="SFoyer"/>
    <n v="5"/>
    <n v="5"/>
    <n v="1982"/>
    <n v="1982"/>
    <s v="Hip"/>
    <s v="CompShg"/>
    <s v="Wd Sdng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n v="1"/>
    <n v="0"/>
    <n v="2"/>
    <n v="1"/>
    <s v="TA"/>
    <n v="5"/>
    <s v="Typ"/>
    <n v="0"/>
    <s v="NA"/>
    <s v="Detchd"/>
    <n v="1983"/>
    <s v="Unf"/>
    <n v="2"/>
    <n v="576"/>
    <s v="TA"/>
    <s v="TA"/>
    <s v="Y"/>
    <n v="120"/>
    <n v="0"/>
    <n v="0"/>
    <n v="0"/>
    <n v="0"/>
    <n v="0"/>
    <s v="NA"/>
    <s v="NA"/>
    <s v="NA"/>
    <n v="0"/>
    <n v="4"/>
    <n v="2009"/>
    <s v="WD"/>
    <s v="Normal"/>
    <n v="134900"/>
    <n v="1"/>
  </r>
  <r>
    <n v="772"/>
    <n v="20"/>
    <s v="RL"/>
    <n v="67"/>
    <n v="8877"/>
    <s v="Pave"/>
    <s v="NA"/>
    <s v="Reg"/>
    <s v="Lvl"/>
    <s v="AllPub"/>
    <s v="Inside"/>
    <s v="Gtl"/>
    <s v="Edwards"/>
    <s v="Norm"/>
    <s v="Norm"/>
    <s v="1Fam"/>
    <s v="1Story"/>
    <n v="4"/>
    <n v="5"/>
    <n v="1951"/>
    <n v="1951"/>
    <s v="Gable"/>
    <s v="CompShg"/>
    <s v="Wd Sdng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n v="1"/>
    <n v="0"/>
    <n v="2"/>
    <n v="1"/>
    <s v="TA"/>
    <n v="6"/>
    <s v="Typ"/>
    <n v="0"/>
    <s v="NA"/>
    <s v="Detchd"/>
    <n v="1951"/>
    <s v="Unf"/>
    <n v="2"/>
    <n v="396"/>
    <s v="TA"/>
    <s v="TA"/>
    <s v="Y"/>
    <n v="0"/>
    <n v="0"/>
    <n v="0"/>
    <n v="0"/>
    <n v="0"/>
    <n v="0"/>
    <s v="NA"/>
    <s v="NA"/>
    <s v="NA"/>
    <n v="0"/>
    <n v="4"/>
    <n v="2006"/>
    <s v="COD"/>
    <s v="Normal"/>
    <n v="102000"/>
    <n v="1"/>
  </r>
  <r>
    <n v="773"/>
    <n v="80"/>
    <s v="RL"/>
    <n v="94"/>
    <n v="7819"/>
    <s v="Pave"/>
    <s v="NA"/>
    <s v="Reg"/>
    <s v="Lvl"/>
    <s v="AllPub"/>
    <s v="Inside"/>
    <s v="Gtl"/>
    <s v="Edwards"/>
    <s v="Norm"/>
    <s v="Norm"/>
    <s v="1Fam"/>
    <s v="SLvl"/>
    <n v="6"/>
    <n v="5"/>
    <n v="1976"/>
    <n v="1976"/>
    <s v="Gable"/>
    <s v="CompShg"/>
    <s v="Plywood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n v="1"/>
    <n v="0"/>
    <n v="3"/>
    <n v="1"/>
    <s v="TA"/>
    <n v="6"/>
    <s v="Typ"/>
    <n v="1"/>
    <s v="TA"/>
    <s v="Detchd"/>
    <n v="1976"/>
    <s v="Unf"/>
    <n v="2"/>
    <n v="672"/>
    <s v="TA"/>
    <s v="TA"/>
    <s v="Y"/>
    <n v="144"/>
    <n v="0"/>
    <n v="0"/>
    <n v="0"/>
    <n v="0"/>
    <n v="0"/>
    <s v="NA"/>
    <s v="MnPrv"/>
    <s v="NA"/>
    <n v="0"/>
    <n v="3"/>
    <n v="2010"/>
    <s v="WD"/>
    <s v="Abnorml"/>
    <n v="107000"/>
    <n v="2"/>
  </r>
  <r>
    <n v="774"/>
    <n v="20"/>
    <s v="RL"/>
    <n v="70"/>
    <n v="10150"/>
    <s v="Pave"/>
    <s v="NA"/>
    <s v="Reg"/>
    <s v="Lvl"/>
    <s v="AllPub"/>
    <s v="Inside"/>
    <s v="Gtl"/>
    <s v="NAmes"/>
    <s v="Feedr"/>
    <s v="Norm"/>
    <s v="1Fam"/>
    <s v="1Story"/>
    <n v="5"/>
    <n v="5"/>
    <n v="1958"/>
    <n v="1958"/>
    <s v="Gable"/>
    <s v="CompShg"/>
    <s v="Wd Sdng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n v="1"/>
    <n v="0"/>
    <n v="2"/>
    <n v="1"/>
    <s v="TA"/>
    <n v="5"/>
    <s v="Typ"/>
    <n v="0"/>
    <s v="NA"/>
    <s v="Attchd"/>
    <n v="1958"/>
    <s v="RFn"/>
    <n v="1"/>
    <n v="275"/>
    <s v="TA"/>
    <s v="TA"/>
    <s v="Y"/>
    <n v="0"/>
    <n v="0"/>
    <n v="0"/>
    <n v="0"/>
    <n v="0"/>
    <n v="0"/>
    <s v="NA"/>
    <s v="NA"/>
    <s v="NA"/>
    <n v="0"/>
    <n v="7"/>
    <n v="2007"/>
    <s v="COD"/>
    <s v="Normal"/>
    <n v="114500"/>
    <n v="1"/>
  </r>
  <r>
    <n v="775"/>
    <n v="20"/>
    <s v="RL"/>
    <n v="110"/>
    <n v="14226"/>
    <s v="Pave"/>
    <s v="NA"/>
    <s v="Reg"/>
    <s v="Lvl"/>
    <s v="AllPub"/>
    <s v="Corner"/>
    <s v="Gtl"/>
    <s v="NridgHt"/>
    <s v="Norm"/>
    <s v="Norm"/>
    <s v="1Fam"/>
    <s v="1Story"/>
    <n v="8"/>
    <n v="5"/>
    <n v="2006"/>
    <n v="2006"/>
    <s v="Hip"/>
    <s v="CompShg"/>
    <s v="VinylSd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n v="2"/>
    <n v="0"/>
    <n v="3"/>
    <n v="1"/>
    <s v="Gd"/>
    <n v="9"/>
    <s v="Typ"/>
    <n v="1"/>
    <s v="Gd"/>
    <s v="Attchd"/>
    <n v="2006"/>
    <s v="Fin"/>
    <n v="3"/>
    <n v="895"/>
    <s v="TA"/>
    <s v="TA"/>
    <s v="Y"/>
    <n v="315"/>
    <n v="45"/>
    <n v="0"/>
    <n v="0"/>
    <n v="0"/>
    <n v="0"/>
    <s v="NA"/>
    <s v="NA"/>
    <s v="NA"/>
    <n v="0"/>
    <n v="7"/>
    <n v="2007"/>
    <s v="New"/>
    <s v="Partial"/>
    <n v="395000"/>
    <n v="3"/>
  </r>
  <r>
    <n v="776"/>
    <n v="120"/>
    <s v="RM"/>
    <n v="32"/>
    <n v="4500"/>
    <s v="Pave"/>
    <s v="NA"/>
    <s v="Reg"/>
    <s v="Lvl"/>
    <s v="AllPub"/>
    <s v="FR2"/>
    <s v="Gtl"/>
    <s v="Mitchel"/>
    <s v="Norm"/>
    <s v="Norm"/>
    <s v="TwnhsE"/>
    <s v="1Story"/>
    <n v="6"/>
    <n v="5"/>
    <n v="1998"/>
    <n v="1998"/>
    <s v="Hip"/>
    <s v="CompShg"/>
    <s v="VinylSd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n v="2"/>
    <n v="0"/>
    <n v="2"/>
    <n v="1"/>
    <s v="TA"/>
    <n v="5"/>
    <s v="Typ"/>
    <n v="0"/>
    <s v="NA"/>
    <s v="Attchd"/>
    <n v="1998"/>
    <s v="Fin"/>
    <n v="2"/>
    <n v="412"/>
    <s v="TA"/>
    <s v="TA"/>
    <s v="Y"/>
    <n v="0"/>
    <n v="247"/>
    <n v="0"/>
    <n v="0"/>
    <n v="0"/>
    <n v="0"/>
    <s v="NA"/>
    <s v="NA"/>
    <s v="NA"/>
    <n v="0"/>
    <n v="6"/>
    <n v="2009"/>
    <s v="WD"/>
    <s v="Normal"/>
    <n v="162000"/>
    <n v="1"/>
  </r>
  <r>
    <n v="777"/>
    <n v="20"/>
    <s v="RL"/>
    <n v="86"/>
    <n v="11210"/>
    <s v="Pave"/>
    <s v="NA"/>
    <s v="IR1"/>
    <s v="Lvl"/>
    <s v="AllPub"/>
    <s v="Inside"/>
    <s v="Gtl"/>
    <s v="CollgCr"/>
    <s v="Norm"/>
    <s v="Norm"/>
    <s v="1Fam"/>
    <s v="1Story"/>
    <n v="7"/>
    <n v="5"/>
    <n v="2005"/>
    <n v="2006"/>
    <s v="Gable"/>
    <s v="CompShg"/>
    <s v="VinylSd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n v="2"/>
    <n v="0"/>
    <n v="3"/>
    <n v="1"/>
    <s v="Gd"/>
    <n v="7"/>
    <s v="Typ"/>
    <n v="0"/>
    <s v="NA"/>
    <s v="Attchd"/>
    <n v="2005"/>
    <s v="RFn"/>
    <n v="3"/>
    <n v="865"/>
    <s v="TA"/>
    <s v="TA"/>
    <s v="Y"/>
    <n v="144"/>
    <n v="59"/>
    <n v="0"/>
    <n v="0"/>
    <n v="0"/>
    <n v="0"/>
    <s v="NA"/>
    <s v="NA"/>
    <s v="NA"/>
    <n v="0"/>
    <n v="7"/>
    <n v="2006"/>
    <s v="New"/>
    <s v="Partial"/>
    <n v="221500"/>
    <n v="3"/>
  </r>
  <r>
    <n v="778"/>
    <n v="20"/>
    <s v="RL"/>
    <n v="100"/>
    <n v="13350"/>
    <s v="Pave"/>
    <s v="NA"/>
    <s v="IR1"/>
    <s v="Lvl"/>
    <s v="AllPub"/>
    <s v="Inside"/>
    <s v="Gtl"/>
    <s v="Sawyer"/>
    <s v="Norm"/>
    <s v="Norm"/>
    <s v="1Fam"/>
    <s v="1Story"/>
    <n v="5"/>
    <n v="5"/>
    <n v="1974"/>
    <n v="1974"/>
    <s v="Hip"/>
    <s v="CompShg"/>
    <s v="HdBoard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1"/>
    <s v="Fa"/>
    <s v="Attchd"/>
    <n v="1974"/>
    <s v="Unf"/>
    <n v="2"/>
    <n v="440"/>
    <s v="TA"/>
    <s v="TA"/>
    <s v="Y"/>
    <n v="241"/>
    <n v="0"/>
    <n v="0"/>
    <n v="0"/>
    <n v="0"/>
    <n v="0"/>
    <s v="NA"/>
    <s v="MnPrv"/>
    <s v="NA"/>
    <n v="0"/>
    <n v="6"/>
    <n v="2006"/>
    <s v="WD"/>
    <s v="Normal"/>
    <n v="142500"/>
    <n v="1"/>
  </r>
  <r>
    <n v="779"/>
    <n v="90"/>
    <s v="RH"/>
    <n v="60"/>
    <n v="8400"/>
    <s v="Pave"/>
    <s v="NA"/>
    <s v="Reg"/>
    <s v="Lvl"/>
    <s v="AllPub"/>
    <s v="Inside"/>
    <s v="Gtl"/>
    <s v="SawyerW"/>
    <s v="Feedr"/>
    <s v="Norm"/>
    <s v="Duplex"/>
    <s v="1Story"/>
    <n v="5"/>
    <n v="5"/>
    <n v="1977"/>
    <n v="1977"/>
    <s v="Gable"/>
    <s v="CompShg"/>
    <s v="Plywood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n v="2020"/>
    <n v="0"/>
    <n v="0"/>
    <n v="2"/>
    <n v="0"/>
    <n v="4"/>
    <n v="2"/>
    <s v="TA"/>
    <n v="10"/>
    <s v="Typ"/>
    <n v="2"/>
    <s v="TA"/>
    <s v="Detchd"/>
    <n v="1977"/>
    <s v="Unf"/>
    <n v="2"/>
    <n v="630"/>
    <s v="TA"/>
    <s v="TA"/>
    <s v="Y"/>
    <n v="0"/>
    <n v="0"/>
    <n v="0"/>
    <n v="0"/>
    <n v="0"/>
    <n v="0"/>
    <s v="NA"/>
    <s v="NA"/>
    <s v="NA"/>
    <n v="0"/>
    <n v="10"/>
    <n v="2007"/>
    <s v="WD"/>
    <s v="Normal"/>
    <n v="144000"/>
    <n v="1"/>
  </r>
  <r>
    <n v="780"/>
    <n v="90"/>
    <s v="RL"/>
    <n v="78"/>
    <n v="10530"/>
    <s v="Pave"/>
    <s v="NA"/>
    <s v="Reg"/>
    <s v="Lvl"/>
    <s v="AllPub"/>
    <s v="Inside"/>
    <s v="Gtl"/>
    <s v="Mitchel"/>
    <s v="Norm"/>
    <s v="Norm"/>
    <s v="Duplex"/>
    <s v="SFoyer"/>
    <n v="6"/>
    <n v="5"/>
    <n v="1977"/>
    <n v="1977"/>
    <s v="Gable"/>
    <s v="CompShg"/>
    <s v="Plywood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n v="1"/>
    <n v="0"/>
    <n v="2"/>
    <n v="1"/>
    <s v="TA"/>
    <n v="4"/>
    <s v="Typ"/>
    <n v="0"/>
    <s v="NA"/>
    <s v="Attchd"/>
    <n v="1977"/>
    <s v="Unf"/>
    <n v="2"/>
    <n v="504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35000"/>
    <n v="1"/>
  </r>
  <r>
    <n v="781"/>
    <n v="20"/>
    <s v="RL"/>
    <n v="63"/>
    <n v="7875"/>
    <s v="Pave"/>
    <s v="NA"/>
    <s v="Reg"/>
    <s v="Lvl"/>
    <s v="AllPub"/>
    <s v="Inside"/>
    <s v="Gtl"/>
    <s v="Gilbert"/>
    <s v="Norm"/>
    <s v="Norm"/>
    <s v="1Fam"/>
    <s v="1Story"/>
    <n v="7"/>
    <n v="5"/>
    <n v="1995"/>
    <n v="1996"/>
    <s v="Gable"/>
    <s v="CompShg"/>
    <s v="HdBoard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n v="2"/>
    <n v="0"/>
    <n v="3"/>
    <n v="1"/>
    <s v="TA"/>
    <n v="6"/>
    <s v="Typ"/>
    <n v="1"/>
    <s v="TA"/>
    <s v="Attchd"/>
    <n v="1995"/>
    <s v="Fin"/>
    <n v="2"/>
    <n v="402"/>
    <s v="TA"/>
    <s v="TA"/>
    <s v="Y"/>
    <n v="220"/>
    <n v="21"/>
    <n v="0"/>
    <n v="0"/>
    <n v="0"/>
    <n v="0"/>
    <s v="NA"/>
    <s v="NA"/>
    <s v="NA"/>
    <n v="0"/>
    <n v="6"/>
    <n v="2007"/>
    <s v="WD"/>
    <s v="Normal"/>
    <n v="176000"/>
    <n v="1"/>
  </r>
  <r>
    <n v="782"/>
    <n v="60"/>
    <s v="RL"/>
    <n v="65"/>
    <n v="7153"/>
    <s v="Pave"/>
    <s v="NA"/>
    <s v="Reg"/>
    <s v="Lvl"/>
    <s v="AllPub"/>
    <s v="Inside"/>
    <s v="Gtl"/>
    <s v="SawyerW"/>
    <s v="Norm"/>
    <s v="Norm"/>
    <s v="1Fam"/>
    <s v="2Story"/>
    <n v="6"/>
    <n v="5"/>
    <n v="1992"/>
    <n v="1992"/>
    <s v="Gable"/>
    <s v="CompShg"/>
    <s v="VinylSd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n v="2"/>
    <n v="1"/>
    <n v="3"/>
    <n v="1"/>
    <s v="Gd"/>
    <n v="7"/>
    <s v="Typ"/>
    <n v="0"/>
    <s v="NA"/>
    <s v="Attchd"/>
    <n v="1992"/>
    <s v="RFn"/>
    <n v="2"/>
    <n v="484"/>
    <s v="TA"/>
    <s v="TA"/>
    <s v="Y"/>
    <n v="0"/>
    <n v="124"/>
    <n v="0"/>
    <n v="0"/>
    <n v="0"/>
    <n v="0"/>
    <s v="NA"/>
    <s v="NA"/>
    <s v="NA"/>
    <n v="0"/>
    <n v="7"/>
    <n v="2006"/>
    <s v="WD"/>
    <s v="Normal"/>
    <n v="175900"/>
    <n v="1"/>
  </r>
  <r>
    <n v="783"/>
    <n v="20"/>
    <s v="RL"/>
    <n v="67"/>
    <n v="16285"/>
    <s v="Pave"/>
    <s v="NA"/>
    <s v="IR2"/>
    <s v="Lvl"/>
    <s v="AllPub"/>
    <s v="Inside"/>
    <s v="Gtl"/>
    <s v="CollgCr"/>
    <s v="Norm"/>
    <s v="Norm"/>
    <s v="1Fam"/>
    <s v="1Story"/>
    <n v="7"/>
    <n v="5"/>
    <n v="2001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n v="2"/>
    <n v="0"/>
    <n v="3"/>
    <n v="1"/>
    <s v="Gd"/>
    <n v="6"/>
    <s v="Typ"/>
    <n v="0"/>
    <s v="NA"/>
    <s v="Attchd"/>
    <n v="2001"/>
    <s v="RFn"/>
    <n v="2"/>
    <n v="605"/>
    <s v="TA"/>
    <s v="TA"/>
    <s v="Y"/>
    <n v="0"/>
    <n v="33"/>
    <n v="0"/>
    <n v="0"/>
    <n v="0"/>
    <n v="0"/>
    <s v="NA"/>
    <s v="NA"/>
    <s v="NA"/>
    <n v="0"/>
    <n v="6"/>
    <n v="2009"/>
    <s v="WD"/>
    <s v="Normal"/>
    <n v="187100"/>
    <n v="1"/>
  </r>
  <r>
    <n v="784"/>
    <n v="85"/>
    <s v="RL"/>
    <s v="NA"/>
    <n v="9101"/>
    <s v="Pave"/>
    <s v="NA"/>
    <s v="IR1"/>
    <s v="Lvl"/>
    <s v="AllPub"/>
    <s v="Corner"/>
    <s v="Gtl"/>
    <s v="Mitchel"/>
    <s v="Norm"/>
    <s v="Norm"/>
    <s v="1Fam"/>
    <s v="SFoyer"/>
    <n v="5"/>
    <n v="6"/>
    <n v="1978"/>
    <n v="1978"/>
    <s v="Gable"/>
    <s v="CompShg"/>
    <s v="Plywood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n v="1"/>
    <n v="0"/>
    <n v="1"/>
    <n v="1"/>
    <s v="Gd"/>
    <n v="4"/>
    <s v="Typ"/>
    <n v="1"/>
    <s v="TA"/>
    <s v="Attchd"/>
    <n v="1978"/>
    <s v="Fin"/>
    <n v="2"/>
    <n v="602"/>
    <s v="TA"/>
    <s v="TA"/>
    <s v="Y"/>
    <n v="303"/>
    <n v="30"/>
    <n v="0"/>
    <n v="0"/>
    <n v="0"/>
    <n v="0"/>
    <s v="NA"/>
    <s v="NA"/>
    <s v="NA"/>
    <n v="0"/>
    <n v="7"/>
    <n v="2009"/>
    <s v="WD"/>
    <s v="Normal"/>
    <n v="165500"/>
    <n v="1"/>
  </r>
  <r>
    <n v="785"/>
    <n v="75"/>
    <s v="RM"/>
    <n v="35"/>
    <n v="6300"/>
    <s v="Pave"/>
    <s v="Grvl"/>
    <s v="Reg"/>
    <s v="Lvl"/>
    <s v="AllPub"/>
    <s v="Inside"/>
    <s v="Gtl"/>
    <s v="OldTown"/>
    <s v="Norm"/>
    <s v="Norm"/>
    <s v="1Fam"/>
    <s v="2.5Unf"/>
    <n v="6"/>
    <n v="6"/>
    <n v="1914"/>
    <n v="2001"/>
    <s v="Gable"/>
    <s v="CompShg"/>
    <s v="Wd Sdng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0"/>
    <n v="3"/>
    <n v="1"/>
    <s v="TA"/>
    <n v="9"/>
    <s v="Typ"/>
    <n v="1"/>
    <s v="Gd"/>
    <s v="NA"/>
    <s v="NA"/>
    <s v="NA"/>
    <n v="0"/>
    <n v="0"/>
    <s v="NA"/>
    <s v="NA"/>
    <s v="Y"/>
    <n v="0"/>
    <n v="291"/>
    <n v="134"/>
    <n v="0"/>
    <n v="0"/>
    <n v="0"/>
    <s v="NA"/>
    <s v="NA"/>
    <s v="NA"/>
    <n v="0"/>
    <n v="6"/>
    <n v="2008"/>
    <s v="WD"/>
    <s v="Normal"/>
    <n v="128000"/>
    <n v="1"/>
  </r>
  <r>
    <n v="786"/>
    <n v="20"/>
    <s v="RL"/>
    <s v="NA"/>
    <n v="9790"/>
    <s v="Pave"/>
    <s v="NA"/>
    <s v="Reg"/>
    <s v="Lvl"/>
    <s v="AllPub"/>
    <s v="Inside"/>
    <s v="Gtl"/>
    <s v="NWAmes"/>
    <s v="Feedr"/>
    <s v="Norm"/>
    <s v="1Fam"/>
    <s v="1Story"/>
    <n v="6"/>
    <n v="5"/>
    <n v="1967"/>
    <n v="1967"/>
    <s v="Gable"/>
    <s v="CompShg"/>
    <s v="BrkFace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n v="2"/>
    <n v="0"/>
    <n v="3"/>
    <n v="1"/>
    <s v="TA"/>
    <n v="7"/>
    <s v="Typ"/>
    <n v="1"/>
    <s v="Gd"/>
    <s v="Attchd"/>
    <n v="1967"/>
    <s v="Unf"/>
    <n v="2"/>
    <n v="457"/>
    <s v="TA"/>
    <s v="TA"/>
    <s v="Y"/>
    <n v="0"/>
    <n v="0"/>
    <n v="0"/>
    <n v="0"/>
    <n v="197"/>
    <n v="0"/>
    <s v="NA"/>
    <s v="NA"/>
    <s v="NA"/>
    <n v="0"/>
    <n v="9"/>
    <n v="2009"/>
    <s v="WD"/>
    <s v="Normal"/>
    <n v="161500"/>
    <n v="1"/>
  </r>
  <r>
    <n v="787"/>
    <n v="50"/>
    <s v="RM"/>
    <n v="60"/>
    <n v="10800"/>
    <s v="Pave"/>
    <s v="NA"/>
    <s v="Reg"/>
    <s v="Lvl"/>
    <s v="AllPub"/>
    <s v="Inside"/>
    <s v="Gtl"/>
    <s v="OldTown"/>
    <s v="Artery"/>
    <s v="Norm"/>
    <s v="1Fam"/>
    <s v="1.5Fin"/>
    <n v="5"/>
    <n v="6"/>
    <n v="1915"/>
    <n v="1950"/>
    <s v="Gable"/>
    <s v="CompShg"/>
    <s v="MetalSd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n v="2"/>
    <n v="0"/>
    <n v="4"/>
    <n v="1"/>
    <s v="TA"/>
    <n v="7"/>
    <s v="Typ"/>
    <n v="0"/>
    <s v="NA"/>
    <s v="Detchd"/>
    <n v="1961"/>
    <s v="Unf"/>
    <n v="1"/>
    <n v="416"/>
    <s v="TA"/>
    <s v="TA"/>
    <s v="Y"/>
    <n v="0"/>
    <n v="0"/>
    <n v="196"/>
    <n v="0"/>
    <n v="0"/>
    <n v="0"/>
    <s v="NA"/>
    <s v="NA"/>
    <s v="Shed"/>
    <n v="1200"/>
    <n v="6"/>
    <n v="2010"/>
    <s v="WD"/>
    <s v="Normal"/>
    <n v="139000"/>
    <n v="1"/>
  </r>
  <r>
    <n v="788"/>
    <n v="60"/>
    <s v="RL"/>
    <n v="76"/>
    <n v="10142"/>
    <s v="Pave"/>
    <s v="NA"/>
    <s v="IR1"/>
    <s v="Lvl"/>
    <s v="AllPub"/>
    <s v="Inside"/>
    <s v="Gtl"/>
    <s v="SawyerW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n v="2"/>
    <n v="1"/>
    <n v="4"/>
    <n v="1"/>
    <s v="Gd"/>
    <n v="8"/>
    <s v="Typ"/>
    <n v="0"/>
    <s v="NA"/>
    <s v="BuiltIn"/>
    <n v="2004"/>
    <s v="RFn"/>
    <n v="2"/>
    <n v="618"/>
    <s v="TA"/>
    <s v="TA"/>
    <s v="Y"/>
    <n v="0"/>
    <n v="45"/>
    <n v="0"/>
    <n v="0"/>
    <n v="0"/>
    <n v="0"/>
    <s v="NA"/>
    <s v="NA"/>
    <s v="NA"/>
    <n v="0"/>
    <n v="1"/>
    <n v="2010"/>
    <s v="WD"/>
    <s v="Normal"/>
    <n v="233000"/>
    <n v="1"/>
  </r>
  <r>
    <n v="789"/>
    <n v="20"/>
    <s v="RM"/>
    <n v="50"/>
    <n v="6000"/>
    <s v="Pave"/>
    <s v="NA"/>
    <s v="Reg"/>
    <s v="Lvl"/>
    <s v="AllPub"/>
    <s v="Corner"/>
    <s v="Gtl"/>
    <s v="OldTown"/>
    <s v="Norm"/>
    <s v="Norm"/>
    <s v="1Fam"/>
    <s v="1Story"/>
    <n v="4"/>
    <n v="7"/>
    <n v="1954"/>
    <n v="200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n v="1"/>
    <n v="0"/>
    <n v="2"/>
    <n v="1"/>
    <s v="TA"/>
    <n v="4"/>
    <s v="Typ"/>
    <n v="0"/>
    <s v="NA"/>
    <s v="Detchd"/>
    <n v="1954"/>
    <s v="Unf"/>
    <n v="1"/>
    <n v="281"/>
    <s v="Fa"/>
    <s v="TA"/>
    <s v="Y"/>
    <n v="0"/>
    <n v="0"/>
    <n v="0"/>
    <n v="0"/>
    <n v="0"/>
    <n v="0"/>
    <s v="NA"/>
    <s v="NA"/>
    <s v="NA"/>
    <n v="0"/>
    <n v="8"/>
    <n v="2008"/>
    <s v="WD"/>
    <s v="Normal"/>
    <n v="107900"/>
    <n v="1"/>
  </r>
  <r>
    <n v="790"/>
    <n v="60"/>
    <s v="RL"/>
    <s v="NA"/>
    <n v="12205"/>
    <s v="Pave"/>
    <s v="NA"/>
    <s v="IR1"/>
    <s v="Low"/>
    <s v="AllPub"/>
    <s v="Inside"/>
    <s v="Gtl"/>
    <s v="ClearCr"/>
    <s v="Norm"/>
    <s v="Norm"/>
    <s v="1Fam"/>
    <s v="2Story"/>
    <n v="6"/>
    <n v="8"/>
    <n v="1966"/>
    <n v="2007"/>
    <s v="Gable"/>
    <s v="CompShg"/>
    <s v="HdBoard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n v="2"/>
    <n v="1"/>
    <n v="5"/>
    <n v="1"/>
    <s v="Gd"/>
    <n v="9"/>
    <s v="Typ"/>
    <n v="0"/>
    <s v="NA"/>
    <s v="Attchd"/>
    <n v="1966"/>
    <s v="Fin"/>
    <n v="2"/>
    <n v="444"/>
    <s v="TA"/>
    <s v="TA"/>
    <s v="Y"/>
    <n v="133"/>
    <n v="168"/>
    <n v="0"/>
    <n v="0"/>
    <n v="0"/>
    <n v="0"/>
    <s v="NA"/>
    <s v="NA"/>
    <s v="NA"/>
    <n v="0"/>
    <n v="7"/>
    <n v="2007"/>
    <s v="WD"/>
    <s v="Normal"/>
    <n v="187500"/>
    <n v="1"/>
  </r>
  <r>
    <n v="791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n v="7"/>
    <n v="5"/>
    <n v="2005"/>
    <n v="2006"/>
    <s v="Gable"/>
    <s v="CompShg"/>
    <s v="VinylSd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n v="2"/>
    <n v="0"/>
    <n v="2"/>
    <n v="1"/>
    <s v="Gd"/>
    <n v="5"/>
    <s v="Typ"/>
    <n v="1"/>
    <s v="Gd"/>
    <s v="Attchd"/>
    <n v="2005"/>
    <s v="Fin"/>
    <n v="2"/>
    <n v="397"/>
    <s v="TA"/>
    <s v="TA"/>
    <s v="Y"/>
    <n v="100"/>
    <n v="16"/>
    <n v="0"/>
    <n v="0"/>
    <n v="0"/>
    <n v="0"/>
    <s v="NA"/>
    <s v="NA"/>
    <s v="NA"/>
    <n v="0"/>
    <n v="9"/>
    <n v="2009"/>
    <s v="WD"/>
    <s v="Normal"/>
    <n v="160200"/>
    <n v="1"/>
  </r>
  <r>
    <n v="792"/>
    <n v="80"/>
    <s v="RL"/>
    <s v="NA"/>
    <n v="11333"/>
    <s v="Pave"/>
    <s v="NA"/>
    <s v="IR1"/>
    <s v="Lvl"/>
    <s v="AllPub"/>
    <s v="Corner"/>
    <s v="Gtl"/>
    <s v="Mitchel"/>
    <s v="Norm"/>
    <s v="Norm"/>
    <s v="1Fam"/>
    <s v="SLvl"/>
    <n v="6"/>
    <n v="5"/>
    <n v="1976"/>
    <n v="1976"/>
    <s v="Gable"/>
    <s v="CompShg"/>
    <s v="HdBoard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n v="1"/>
    <n v="0"/>
    <n v="3"/>
    <n v="1"/>
    <s v="TA"/>
    <n v="5"/>
    <s v="Typ"/>
    <n v="2"/>
    <s v="TA"/>
    <s v="Attchd"/>
    <n v="1976"/>
    <s v="RFn"/>
    <n v="2"/>
    <n v="539"/>
    <s v="TA"/>
    <s v="TA"/>
    <s v="Y"/>
    <n v="120"/>
    <n v="0"/>
    <n v="0"/>
    <n v="0"/>
    <n v="0"/>
    <n v="0"/>
    <s v="NA"/>
    <s v="NA"/>
    <s v="NA"/>
    <n v="0"/>
    <n v="5"/>
    <n v="2007"/>
    <s v="WD"/>
    <s v="Normal"/>
    <n v="146800"/>
    <n v="1"/>
  </r>
  <r>
    <n v="793"/>
    <n v="60"/>
    <s v="RL"/>
    <n v="92"/>
    <n v="9920"/>
    <s v="Pave"/>
    <s v="NA"/>
    <s v="IR1"/>
    <s v="Lvl"/>
    <s v="AllPub"/>
    <s v="CulDSac"/>
    <s v="Gtl"/>
    <s v="NoRidge"/>
    <s v="Norm"/>
    <s v="Norm"/>
    <s v="1Fam"/>
    <s v="2Story"/>
    <n v="7"/>
    <n v="5"/>
    <n v="1996"/>
    <n v="1997"/>
    <s v="Gable"/>
    <s v="CompShg"/>
    <s v="MetalSd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n v="2"/>
    <n v="1"/>
    <n v="3"/>
    <n v="1"/>
    <s v="TA"/>
    <n v="8"/>
    <s v="Typ"/>
    <n v="1"/>
    <s v="TA"/>
    <s v="Attchd"/>
    <n v="1997"/>
    <s v="Unf"/>
    <n v="2"/>
    <n v="455"/>
    <s v="TA"/>
    <s v="TA"/>
    <s v="Y"/>
    <n v="180"/>
    <n v="130"/>
    <n v="0"/>
    <n v="0"/>
    <n v="0"/>
    <n v="0"/>
    <s v="NA"/>
    <s v="NA"/>
    <s v="NA"/>
    <n v="0"/>
    <n v="6"/>
    <n v="2007"/>
    <s v="WD"/>
    <s v="Normal"/>
    <n v="269790"/>
    <n v="1"/>
  </r>
  <r>
    <n v="794"/>
    <n v="20"/>
    <s v="RL"/>
    <n v="76"/>
    <n v="9158"/>
    <s v="Pave"/>
    <s v="NA"/>
    <s v="Reg"/>
    <s v="Lvl"/>
    <s v="AllPub"/>
    <s v="Inside"/>
    <s v="Gtl"/>
    <s v="Somerst"/>
    <s v="Norm"/>
    <s v="Norm"/>
    <s v="1Fam"/>
    <s v="1Story"/>
    <n v="8"/>
    <n v="5"/>
    <n v="2007"/>
    <n v="2007"/>
    <s v="Gable"/>
    <s v="CompShg"/>
    <s v="CemntBd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n v="2"/>
    <n v="0"/>
    <n v="3"/>
    <n v="1"/>
    <s v="Gd"/>
    <n v="7"/>
    <s v="Typ"/>
    <n v="0"/>
    <s v="NA"/>
    <s v="Attchd"/>
    <n v="2007"/>
    <s v="Fin"/>
    <n v="2"/>
    <n v="474"/>
    <s v="TA"/>
    <s v="TA"/>
    <s v="Y"/>
    <n v="168"/>
    <n v="130"/>
    <n v="0"/>
    <n v="0"/>
    <n v="0"/>
    <n v="0"/>
    <s v="NA"/>
    <s v="NA"/>
    <s v="NA"/>
    <n v="0"/>
    <n v="6"/>
    <n v="2007"/>
    <s v="New"/>
    <s v="Partial"/>
    <n v="225000"/>
    <n v="3"/>
  </r>
  <r>
    <n v="795"/>
    <n v="60"/>
    <s v="RL"/>
    <s v="NA"/>
    <n v="10832"/>
    <s v="Pave"/>
    <s v="NA"/>
    <s v="IR1"/>
    <s v="Lvl"/>
    <s v="AllPub"/>
    <s v="Corner"/>
    <s v="Gtl"/>
    <s v="Gilbert"/>
    <s v="Norm"/>
    <s v="Norm"/>
    <s v="1Fam"/>
    <s v="2Story"/>
    <n v="7"/>
    <n v="5"/>
    <n v="1994"/>
    <n v="1996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n v="2"/>
    <n v="1"/>
    <n v="3"/>
    <n v="1"/>
    <s v="Gd"/>
    <n v="7"/>
    <s v="Typ"/>
    <n v="1"/>
    <s v="TA"/>
    <s v="Attchd"/>
    <n v="1994"/>
    <s v="Fin"/>
    <n v="2"/>
    <n v="409"/>
    <s v="TA"/>
    <s v="TA"/>
    <s v="Y"/>
    <n v="143"/>
    <n v="46"/>
    <n v="0"/>
    <n v="0"/>
    <n v="0"/>
    <n v="0"/>
    <s v="NA"/>
    <s v="NA"/>
    <s v="Shed"/>
    <n v="500"/>
    <n v="10"/>
    <n v="2008"/>
    <s v="WD"/>
    <s v="Normal"/>
    <n v="194500"/>
    <n v="1"/>
  </r>
  <r>
    <n v="796"/>
    <n v="60"/>
    <s v="RL"/>
    <n v="70"/>
    <n v="8400"/>
    <s v="Pave"/>
    <s v="NA"/>
    <s v="Reg"/>
    <s v="Lvl"/>
    <s v="AllPub"/>
    <s v="Inside"/>
    <s v="Gtl"/>
    <s v="SawyerW"/>
    <s v="Norm"/>
    <s v="Norm"/>
    <s v="1Fam"/>
    <s v="2Story"/>
    <n v="6"/>
    <n v="6"/>
    <n v="1980"/>
    <n v="1981"/>
    <s v="Gable"/>
    <s v="CompShg"/>
    <s v="HdBoard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n v="2"/>
    <n v="1"/>
    <n v="3"/>
    <n v="1"/>
    <s v="TA"/>
    <n v="7"/>
    <s v="Typ"/>
    <n v="1"/>
    <s v="TA"/>
    <s v="Attchd"/>
    <n v="1980"/>
    <s v="Unf"/>
    <n v="2"/>
    <n v="476"/>
    <s v="TA"/>
    <s v="TA"/>
    <s v="Y"/>
    <n v="0"/>
    <n v="50"/>
    <n v="0"/>
    <n v="0"/>
    <n v="204"/>
    <n v="0"/>
    <s v="NA"/>
    <s v="MnPrv"/>
    <s v="NA"/>
    <n v="0"/>
    <n v="4"/>
    <n v="2010"/>
    <s v="WD"/>
    <s v="Normal"/>
    <n v="171000"/>
    <n v="1"/>
  </r>
  <r>
    <n v="797"/>
    <n v="20"/>
    <s v="RL"/>
    <n v="71"/>
    <n v="8197"/>
    <s v="Pave"/>
    <s v="NA"/>
    <s v="Reg"/>
    <s v="Lvl"/>
    <s v="AllPub"/>
    <s v="Inside"/>
    <s v="Gtl"/>
    <s v="Sawyer"/>
    <s v="Norm"/>
    <s v="Norm"/>
    <s v="1Fam"/>
    <s v="1Story"/>
    <n v="6"/>
    <n v="5"/>
    <n v="1977"/>
    <n v="1977"/>
    <s v="Gable"/>
    <s v="CompShg"/>
    <s v="Plywood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n v="1"/>
    <n v="1"/>
    <n v="3"/>
    <n v="1"/>
    <s v="TA"/>
    <n v="7"/>
    <s v="Typ"/>
    <n v="1"/>
    <s v="TA"/>
    <s v="Attchd"/>
    <n v="1977"/>
    <s v="RFn"/>
    <n v="2"/>
    <n v="528"/>
    <s v="TA"/>
    <s v="TA"/>
    <s v="Y"/>
    <n v="138"/>
    <n v="0"/>
    <n v="0"/>
    <n v="0"/>
    <n v="0"/>
    <n v="0"/>
    <s v="NA"/>
    <s v="MnPrv"/>
    <s v="NA"/>
    <n v="0"/>
    <n v="4"/>
    <n v="2007"/>
    <s v="WD"/>
    <s v="Normal"/>
    <n v="143500"/>
    <n v="1"/>
  </r>
  <r>
    <n v="798"/>
    <n v="20"/>
    <s v="RL"/>
    <n v="57"/>
    <n v="7677"/>
    <s v="Pave"/>
    <s v="NA"/>
    <s v="Reg"/>
    <s v="Lvl"/>
    <s v="AllPub"/>
    <s v="Inside"/>
    <s v="Gtl"/>
    <s v="NAmes"/>
    <s v="Norm"/>
    <s v="Norm"/>
    <s v="1Fam"/>
    <s v="1Story"/>
    <n v="5"/>
    <n v="5"/>
    <n v="1953"/>
    <n v="1953"/>
    <s v="Gable"/>
    <s v="CompShg"/>
    <s v="VinylSd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n v="1"/>
    <n v="0"/>
    <n v="2"/>
    <n v="1"/>
    <s v="TA"/>
    <n v="4"/>
    <s v="Typ"/>
    <n v="0"/>
    <s v="NA"/>
    <s v="Attchd"/>
    <n v="1953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8"/>
    <s v="WD"/>
    <s v="Abnorml"/>
    <n v="110000"/>
    <n v="2"/>
  </r>
  <r>
    <n v="799"/>
    <n v="60"/>
    <s v="RL"/>
    <n v="104"/>
    <n v="13518"/>
    <s v="Pave"/>
    <s v="NA"/>
    <s v="Reg"/>
    <s v="Lvl"/>
    <s v="AllPub"/>
    <s v="Inside"/>
    <s v="Gtl"/>
    <s v="NridgHt"/>
    <s v="Norm"/>
    <s v="Norm"/>
    <s v="1Fam"/>
    <s v="2Story"/>
    <n v="9"/>
    <n v="5"/>
    <n v="2008"/>
    <n v="2009"/>
    <s v="Hip"/>
    <s v="CompShg"/>
    <s v="VinylSd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n v="3"/>
    <n v="1"/>
    <n v="4"/>
    <n v="1"/>
    <s v="Ex"/>
    <n v="11"/>
    <s v="Typ"/>
    <n v="2"/>
    <s v="Gd"/>
    <s v="BuiltIn"/>
    <n v="2009"/>
    <s v="Fin"/>
    <n v="3"/>
    <n v="820"/>
    <s v="TA"/>
    <s v="TA"/>
    <s v="Y"/>
    <n v="144"/>
    <n v="78"/>
    <n v="0"/>
    <n v="0"/>
    <n v="0"/>
    <n v="0"/>
    <s v="NA"/>
    <s v="NA"/>
    <s v="NA"/>
    <n v="0"/>
    <n v="7"/>
    <n v="2009"/>
    <s v="New"/>
    <s v="Partial"/>
    <n v="485000"/>
    <n v="3"/>
  </r>
  <r>
    <n v="800"/>
    <n v="50"/>
    <s v="RL"/>
    <n v="60"/>
    <n v="7200"/>
    <s v="Pave"/>
    <s v="NA"/>
    <s v="Reg"/>
    <s v="Lvl"/>
    <s v="AllPub"/>
    <s v="Corner"/>
    <s v="Gtl"/>
    <s v="SWISU"/>
    <s v="Feedr"/>
    <s v="Norm"/>
    <s v="1Fam"/>
    <s v="1.5Fin"/>
    <n v="5"/>
    <n v="7"/>
    <n v="1937"/>
    <n v="1950"/>
    <s v="Gable"/>
    <s v="CompShg"/>
    <s v="Wd Sdng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n v="1"/>
    <n v="1"/>
    <n v="3"/>
    <n v="1"/>
    <s v="Gd"/>
    <n v="7"/>
    <s v="Typ"/>
    <n v="2"/>
    <s v="TA"/>
    <s v="Detchd"/>
    <n v="1939"/>
    <s v="Unf"/>
    <n v="1"/>
    <n v="240"/>
    <s v="TA"/>
    <s v="TA"/>
    <s v="Y"/>
    <n v="0"/>
    <n v="0"/>
    <n v="264"/>
    <n v="0"/>
    <n v="0"/>
    <n v="0"/>
    <s v="NA"/>
    <s v="MnPrv"/>
    <s v="NA"/>
    <n v="0"/>
    <n v="6"/>
    <n v="2007"/>
    <s v="WD"/>
    <s v="Normal"/>
    <n v="175000"/>
    <n v="1"/>
  </r>
  <r>
    <n v="801"/>
    <n v="60"/>
    <s v="RL"/>
    <n v="79"/>
    <n v="12798"/>
    <s v="Pave"/>
    <s v="NA"/>
    <s v="IR1"/>
    <s v="HLS"/>
    <s v="AllPub"/>
    <s v="Inside"/>
    <s v="Mod"/>
    <s v="ClearCr"/>
    <s v="Feedr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n v="2"/>
    <n v="1"/>
    <n v="4"/>
    <n v="1"/>
    <s v="Gd"/>
    <n v="8"/>
    <s v="Typ"/>
    <n v="0"/>
    <s v="NA"/>
    <s v="Attchd"/>
    <n v="1997"/>
    <s v="RFn"/>
    <n v="2"/>
    <n v="603"/>
    <s v="TA"/>
    <s v="TA"/>
    <s v="Y"/>
    <n v="403"/>
    <n v="114"/>
    <n v="185"/>
    <n v="0"/>
    <n v="0"/>
    <n v="0"/>
    <s v="NA"/>
    <s v="NA"/>
    <s v="Shed"/>
    <n v="400"/>
    <n v="5"/>
    <n v="2008"/>
    <s v="WD"/>
    <s v="Normal"/>
    <n v="200000"/>
    <n v="1"/>
  </r>
  <r>
    <n v="802"/>
    <n v="30"/>
    <s v="RM"/>
    <n v="40"/>
    <n v="4800"/>
    <s v="Pave"/>
    <s v="NA"/>
    <s v="Reg"/>
    <s v="Lvl"/>
    <s v="AllPub"/>
    <s v="Inside"/>
    <s v="Gtl"/>
    <s v="IDOTRR"/>
    <s v="Norm"/>
    <s v="Norm"/>
    <s v="1Fam"/>
    <s v="1Story"/>
    <n v="4"/>
    <n v="7"/>
    <n v="1916"/>
    <n v="1990"/>
    <s v="Gable"/>
    <s v="CompShg"/>
    <s v="MetalSd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n v="1"/>
    <n v="0"/>
    <n v="2"/>
    <n v="1"/>
    <s v="TA"/>
    <n v="5"/>
    <s v="Typ"/>
    <n v="0"/>
    <s v="NA"/>
    <s v="Detchd"/>
    <n v="1957"/>
    <s v="Unf"/>
    <n v="2"/>
    <n v="440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09900"/>
    <n v="1"/>
  </r>
  <r>
    <n v="803"/>
    <n v="60"/>
    <s v="RL"/>
    <n v="63"/>
    <n v="8199"/>
    <s v="Pave"/>
    <s v="NA"/>
    <s v="Reg"/>
    <s v="Lvl"/>
    <s v="AllPub"/>
    <s v="Inside"/>
    <s v="Gtl"/>
    <s v="CollgCr"/>
    <s v="Norm"/>
    <s v="Norm"/>
    <s v="1Fam"/>
    <s v="2Story"/>
    <n v="7"/>
    <n v="5"/>
    <n v="2005"/>
    <n v="2005"/>
    <s v="Gable"/>
    <s v="CompShg"/>
    <s v="WdShing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n v="2"/>
    <n v="1"/>
    <n v="3"/>
    <n v="1"/>
    <s v="Gd"/>
    <n v="7"/>
    <s v="Typ"/>
    <n v="1"/>
    <s v="Gd"/>
    <s v="Attchd"/>
    <n v="2005"/>
    <s v="Fin"/>
    <n v="2"/>
    <n v="410"/>
    <s v="TA"/>
    <s v="TA"/>
    <s v="Y"/>
    <n v="36"/>
    <n v="18"/>
    <n v="0"/>
    <n v="0"/>
    <n v="0"/>
    <n v="0"/>
    <s v="NA"/>
    <s v="NA"/>
    <s v="NA"/>
    <n v="0"/>
    <n v="10"/>
    <n v="2008"/>
    <s v="WD"/>
    <s v="Normal"/>
    <n v="189000"/>
    <n v="1"/>
  </r>
  <r>
    <n v="804"/>
    <n v="60"/>
    <s v="RL"/>
    <n v="107"/>
    <n v="13891"/>
    <s v="Pave"/>
    <s v="NA"/>
    <s v="Reg"/>
    <s v="Lvl"/>
    <s v="AllPub"/>
    <s v="Inside"/>
    <s v="Gtl"/>
    <s v="NridgHt"/>
    <s v="Norm"/>
    <s v="Norm"/>
    <s v="1Fam"/>
    <s v="2Story"/>
    <n v="9"/>
    <n v="5"/>
    <n v="2008"/>
    <n v="2009"/>
    <s v="Hip"/>
    <s v="CompShg"/>
    <s v="VinylSd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n v="3"/>
    <n v="1"/>
    <n v="4"/>
    <n v="1"/>
    <s v="Ex"/>
    <n v="12"/>
    <s v="Typ"/>
    <n v="1"/>
    <s v="Gd"/>
    <s v="BuiltIn"/>
    <n v="2009"/>
    <s v="RFn"/>
    <n v="3"/>
    <n v="1020"/>
    <s v="TA"/>
    <s v="TA"/>
    <s v="Y"/>
    <n v="52"/>
    <n v="170"/>
    <n v="0"/>
    <n v="0"/>
    <n v="192"/>
    <n v="0"/>
    <s v="NA"/>
    <s v="NA"/>
    <s v="NA"/>
    <n v="0"/>
    <n v="1"/>
    <n v="2009"/>
    <s v="New"/>
    <s v="Partial"/>
    <n v="582933"/>
    <n v="3"/>
  </r>
  <r>
    <n v="805"/>
    <n v="20"/>
    <s v="RL"/>
    <n v="75"/>
    <n v="9000"/>
    <s v="Pave"/>
    <s v="NA"/>
    <s v="Reg"/>
    <s v="Lvl"/>
    <s v="AllPub"/>
    <s v="Inside"/>
    <s v="Gtl"/>
    <s v="NAmes"/>
    <s v="Norm"/>
    <s v="Norm"/>
    <s v="1Fam"/>
    <s v="1Story"/>
    <n v="5"/>
    <n v="5"/>
    <n v="1954"/>
    <n v="1954"/>
    <s v="Gable"/>
    <s v="CompShg"/>
    <s v="Wd Sdng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n v="1"/>
    <n v="0"/>
    <n v="2"/>
    <n v="1"/>
    <s v="TA"/>
    <n v="5"/>
    <s v="Min1"/>
    <n v="0"/>
    <s v="NA"/>
    <s v="Attchd"/>
    <n v="1954"/>
    <s v="Unf"/>
    <n v="1"/>
    <n v="286"/>
    <s v="TA"/>
    <s v="TA"/>
    <s v="Y"/>
    <n v="0"/>
    <n v="0"/>
    <n v="0"/>
    <n v="0"/>
    <n v="0"/>
    <n v="0"/>
    <s v="NA"/>
    <s v="GdWo"/>
    <s v="NA"/>
    <n v="0"/>
    <n v="6"/>
    <n v="2006"/>
    <s v="WD"/>
    <s v="Family"/>
    <n v="118000"/>
    <n v="3"/>
  </r>
  <r>
    <n v="806"/>
    <n v="20"/>
    <s v="RL"/>
    <n v="91"/>
    <n v="12274"/>
    <s v="Pave"/>
    <s v="NA"/>
    <s v="IR1"/>
    <s v="Lvl"/>
    <s v="AllPub"/>
    <s v="FR2"/>
    <s v="Gtl"/>
    <s v="Somerst"/>
    <s v="Norm"/>
    <s v="Norm"/>
    <s v="1Fam"/>
    <s v="1Story"/>
    <n v="7"/>
    <n v="5"/>
    <n v="2008"/>
    <n v="2008"/>
    <s v="Gable"/>
    <s v="CompShg"/>
    <s v="VinylSd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n v="2"/>
    <n v="0"/>
    <n v="3"/>
    <n v="1"/>
    <s v="Ex"/>
    <n v="6"/>
    <s v="Typ"/>
    <n v="0"/>
    <s v="NA"/>
    <s v="Attchd"/>
    <n v="2008"/>
    <s v="RFn"/>
    <n v="2"/>
    <n v="554"/>
    <s v="TA"/>
    <s v="TA"/>
    <s v="Y"/>
    <n v="0"/>
    <n v="60"/>
    <n v="0"/>
    <n v="0"/>
    <n v="0"/>
    <n v="0"/>
    <s v="NA"/>
    <s v="NA"/>
    <s v="NA"/>
    <n v="0"/>
    <n v="7"/>
    <n v="2008"/>
    <s v="New"/>
    <s v="Partial"/>
    <n v="227680"/>
    <n v="3"/>
  </r>
  <r>
    <n v="807"/>
    <n v="80"/>
    <s v="RL"/>
    <n v="75"/>
    <n v="9750"/>
    <s v="Pave"/>
    <s v="NA"/>
    <s v="Reg"/>
    <s v="Lvl"/>
    <s v="AllPub"/>
    <s v="Inside"/>
    <s v="Gtl"/>
    <s v="NAmes"/>
    <s v="Norm"/>
    <s v="Norm"/>
    <s v="1Fam"/>
    <s v="SLvl"/>
    <n v="5"/>
    <n v="5"/>
    <n v="1967"/>
    <n v="1967"/>
    <s v="Gable"/>
    <s v="CompShg"/>
    <s v="VinylSd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n v="2"/>
    <n v="0"/>
    <n v="3"/>
    <n v="1"/>
    <s v="TA"/>
    <n v="6"/>
    <s v="Typ"/>
    <n v="0"/>
    <s v="NA"/>
    <s v="Attchd"/>
    <n v="1967"/>
    <s v="Fin"/>
    <n v="1"/>
    <n v="384"/>
    <s v="TA"/>
    <s v="TA"/>
    <s v="Y"/>
    <n v="68"/>
    <n v="0"/>
    <n v="0"/>
    <n v="0"/>
    <n v="0"/>
    <n v="0"/>
    <s v="NA"/>
    <s v="NA"/>
    <s v="NA"/>
    <n v="0"/>
    <n v="10"/>
    <n v="2006"/>
    <s v="WD"/>
    <s v="Normal"/>
    <n v="135500"/>
    <n v="1"/>
  </r>
  <r>
    <n v="808"/>
    <n v="70"/>
    <s v="RL"/>
    <n v="144"/>
    <n v="21384"/>
    <s v="Pave"/>
    <s v="NA"/>
    <s v="Reg"/>
    <s v="Lvl"/>
    <s v="AllPub"/>
    <s v="Inside"/>
    <s v="Gtl"/>
    <s v="BrkSide"/>
    <s v="Norm"/>
    <s v="Norm"/>
    <s v="1Fam"/>
    <s v="2Story"/>
    <n v="5"/>
    <n v="6"/>
    <n v="1923"/>
    <n v="2004"/>
    <s v="Gable"/>
    <s v="CompShg"/>
    <s v="Wd Sdng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n v="1"/>
    <n v="1"/>
    <n v="3"/>
    <n v="1"/>
    <s v="Gd"/>
    <n v="6"/>
    <s v="Typ"/>
    <n v="1"/>
    <s v="TA"/>
    <s v="Attchd"/>
    <n v="1923"/>
    <s v="RFn"/>
    <n v="2"/>
    <n v="528"/>
    <s v="TA"/>
    <s v="TA"/>
    <s v="Y"/>
    <n v="0"/>
    <n v="312"/>
    <n v="0"/>
    <n v="0"/>
    <n v="0"/>
    <n v="0"/>
    <s v="NA"/>
    <s v="NA"/>
    <s v="NA"/>
    <n v="0"/>
    <n v="5"/>
    <n v="2009"/>
    <s v="WD"/>
    <s v="Normal"/>
    <n v="223500"/>
    <n v="1"/>
  </r>
  <r>
    <n v="809"/>
    <n v="80"/>
    <s v="RL"/>
    <n v="85"/>
    <n v="13400"/>
    <s v="Pave"/>
    <s v="NA"/>
    <s v="Reg"/>
    <s v="Lvl"/>
    <s v="AllPub"/>
    <s v="Inside"/>
    <s v="Gtl"/>
    <s v="NAmes"/>
    <s v="Norm"/>
    <s v="Norm"/>
    <s v="1Fam"/>
    <s v="SLvl"/>
    <n v="5"/>
    <n v="5"/>
    <n v="1966"/>
    <n v="1966"/>
    <s v="Gable"/>
    <s v="CompShg"/>
    <s v="VinylSd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n v="1"/>
    <n v="0"/>
    <n v="3"/>
    <n v="1"/>
    <s v="TA"/>
    <n v="6"/>
    <s v="Typ"/>
    <n v="1"/>
    <s v="Gd"/>
    <s v="Attchd"/>
    <n v="1966"/>
    <s v="RFn"/>
    <n v="2"/>
    <n v="484"/>
    <s v="TA"/>
    <s v="TA"/>
    <s v="Y"/>
    <n v="0"/>
    <n v="0"/>
    <n v="0"/>
    <n v="0"/>
    <n v="0"/>
    <n v="0"/>
    <s v="NA"/>
    <s v="GdWo"/>
    <s v="NA"/>
    <n v="0"/>
    <n v="6"/>
    <n v="2006"/>
    <s v="WD"/>
    <s v="Normal"/>
    <n v="159950"/>
    <n v="1"/>
  </r>
  <r>
    <n v="810"/>
    <n v="75"/>
    <s v="RM"/>
    <n v="90"/>
    <n v="8100"/>
    <s v="Pave"/>
    <s v="NA"/>
    <s v="Reg"/>
    <s v="Lvl"/>
    <s v="AllPub"/>
    <s v="Corner"/>
    <s v="Gtl"/>
    <s v="OldTown"/>
    <s v="Norm"/>
    <s v="Norm"/>
    <s v="1Fam"/>
    <s v="2.5Unf"/>
    <n v="5"/>
    <n v="5"/>
    <n v="1898"/>
    <n v="1965"/>
    <s v="Hip"/>
    <s v="CompShg"/>
    <s v="AsbShng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n v="2"/>
    <n v="0"/>
    <n v="2"/>
    <n v="3"/>
    <s v="TA"/>
    <n v="11"/>
    <s v="Typ"/>
    <n v="0"/>
    <s v="NA"/>
    <s v="Detchd"/>
    <n v="1910"/>
    <s v="Unf"/>
    <n v="2"/>
    <n v="360"/>
    <s v="Fa"/>
    <s v="Po"/>
    <s v="N"/>
    <n v="40"/>
    <n v="156"/>
    <n v="0"/>
    <n v="0"/>
    <n v="0"/>
    <n v="0"/>
    <s v="NA"/>
    <s v="MnPrv"/>
    <s v="NA"/>
    <n v="0"/>
    <n v="11"/>
    <n v="2009"/>
    <s v="WD"/>
    <s v="Normal"/>
    <n v="106000"/>
    <n v="1"/>
  </r>
  <r>
    <n v="811"/>
    <n v="20"/>
    <s v="RL"/>
    <n v="78"/>
    <n v="10140"/>
    <s v="Pave"/>
    <s v="NA"/>
    <s v="Reg"/>
    <s v="Lvl"/>
    <s v="AllPub"/>
    <s v="Inside"/>
    <s v="Gtl"/>
    <s v="NWAmes"/>
    <s v="Norm"/>
    <s v="Norm"/>
    <s v="1Fam"/>
    <s v="1Story"/>
    <n v="6"/>
    <n v="6"/>
    <n v="1974"/>
    <n v="1999"/>
    <s v="Hip"/>
    <s v="CompShg"/>
    <s v="HdBoard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n v="1"/>
    <n v="1"/>
    <n v="3"/>
    <n v="1"/>
    <s v="Gd"/>
    <n v="5"/>
    <s v="Typ"/>
    <n v="1"/>
    <s v="Fa"/>
    <s v="Attchd"/>
    <n v="1974"/>
    <s v="RFn"/>
    <n v="2"/>
    <n v="484"/>
    <s v="TA"/>
    <s v="TA"/>
    <s v="Y"/>
    <n v="265"/>
    <n v="0"/>
    <n v="0"/>
    <n v="0"/>
    <n v="0"/>
    <n v="648"/>
    <s v="Fa"/>
    <s v="GdPrv"/>
    <s v="NA"/>
    <n v="0"/>
    <n v="1"/>
    <n v="2006"/>
    <s v="WD"/>
    <s v="Normal"/>
    <n v="181000"/>
    <n v="1"/>
  </r>
  <r>
    <n v="812"/>
    <n v="120"/>
    <s v="RM"/>
    <s v="NA"/>
    <n v="4438"/>
    <s v="Pave"/>
    <s v="NA"/>
    <s v="Reg"/>
    <s v="Lvl"/>
    <s v="AllPub"/>
    <s v="Inside"/>
    <s v="Gtl"/>
    <s v="CollgCr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1"/>
    <s v="Gd"/>
    <s v="Attchd"/>
    <n v="2004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8"/>
    <s v="ConLD"/>
    <s v="Normal"/>
    <n v="144500"/>
    <n v="1"/>
  </r>
  <r>
    <n v="813"/>
    <n v="20"/>
    <s v="C (all)"/>
    <n v="66"/>
    <n v="8712"/>
    <s v="Grvl"/>
    <s v="NA"/>
    <s v="Reg"/>
    <s v="Bnk"/>
    <s v="AllPub"/>
    <s v="Inside"/>
    <s v="Mod"/>
    <s v="IDOTRR"/>
    <s v="Norm"/>
    <s v="Norm"/>
    <s v="1Fam"/>
    <s v="1Story"/>
    <n v="5"/>
    <n v="5"/>
    <n v="1952"/>
    <n v="1952"/>
    <s v="Hip"/>
    <s v="CompShg"/>
    <s v="Wd Sdng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n v="1"/>
    <n v="0"/>
    <n v="2"/>
    <n v="1"/>
    <s v="Fa"/>
    <n v="4"/>
    <s v="Typ"/>
    <n v="0"/>
    <s v="NA"/>
    <s v="Basment"/>
    <n v="1952"/>
    <s v="Unf"/>
    <n v="2"/>
    <n v="504"/>
    <s v="TA"/>
    <s v="TA"/>
    <s v="N"/>
    <n v="0"/>
    <n v="0"/>
    <n v="0"/>
    <n v="0"/>
    <n v="0"/>
    <n v="0"/>
    <s v="NA"/>
    <s v="NA"/>
    <s v="Shed"/>
    <n v="54"/>
    <n v="6"/>
    <n v="2010"/>
    <s v="WD"/>
    <s v="Alloca"/>
    <n v="55993"/>
    <n v="3"/>
  </r>
  <r>
    <n v="814"/>
    <n v="20"/>
    <s v="RL"/>
    <n v="75"/>
    <n v="9750"/>
    <s v="Pave"/>
    <s v="NA"/>
    <s v="Reg"/>
    <s v="Lvl"/>
    <s v="AllPub"/>
    <s v="Inside"/>
    <s v="Gtl"/>
    <s v="NAmes"/>
    <s v="Norm"/>
    <s v="Norm"/>
    <s v="1Fam"/>
    <s v="1Story"/>
    <n v="6"/>
    <n v="6"/>
    <n v="1958"/>
    <n v="1958"/>
    <s v="Gable"/>
    <s v="CompShg"/>
    <s v="MetalSd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n v="1"/>
    <n v="1"/>
    <n v="4"/>
    <n v="1"/>
    <s v="TA"/>
    <n v="7"/>
    <s v="Typ"/>
    <n v="0"/>
    <s v="NA"/>
    <s v="Attchd"/>
    <n v="1958"/>
    <s v="RFn"/>
    <n v="1"/>
    <n v="301"/>
    <s v="TA"/>
    <s v="TA"/>
    <s v="Y"/>
    <n v="0"/>
    <n v="0"/>
    <n v="275"/>
    <n v="0"/>
    <n v="0"/>
    <n v="0"/>
    <s v="NA"/>
    <s v="NA"/>
    <s v="Shed"/>
    <n v="500"/>
    <n v="4"/>
    <n v="2007"/>
    <s v="COD"/>
    <s v="Normal"/>
    <n v="157900"/>
    <n v="1"/>
  </r>
  <r>
    <n v="815"/>
    <n v="50"/>
    <s v="RL"/>
    <n v="45"/>
    <n v="8248"/>
    <s v="Pave"/>
    <s v="Grvl"/>
    <s v="Reg"/>
    <s v="Lvl"/>
    <s v="AllPub"/>
    <s v="Inside"/>
    <s v="Gtl"/>
    <s v="Edwards"/>
    <s v="Norm"/>
    <s v="Norm"/>
    <s v="1Fam"/>
    <s v="1.5Fin"/>
    <n v="5"/>
    <n v="7"/>
    <n v="1918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n v="1"/>
    <n v="1"/>
    <n v="3"/>
    <n v="1"/>
    <s v="Fa"/>
    <n v="7"/>
    <s v="Typ"/>
    <n v="0"/>
    <s v="NA"/>
    <s v="Detchd"/>
    <n v="1955"/>
    <s v="Unf"/>
    <n v="1"/>
    <n v="280"/>
    <s v="TA"/>
    <s v="TA"/>
    <s v="P"/>
    <n v="207"/>
    <n v="0"/>
    <n v="96"/>
    <n v="0"/>
    <n v="0"/>
    <n v="0"/>
    <s v="NA"/>
    <s v="NA"/>
    <s v="NA"/>
    <n v="0"/>
    <n v="7"/>
    <n v="2006"/>
    <s v="WD"/>
    <s v="Normal"/>
    <n v="116000"/>
    <n v="1"/>
  </r>
  <r>
    <n v="816"/>
    <n v="20"/>
    <s v="RL"/>
    <n v="48"/>
    <n v="12137"/>
    <s v="Pave"/>
    <s v="NA"/>
    <s v="IR2"/>
    <s v="Lvl"/>
    <s v="AllPub"/>
    <s v="CulDSac"/>
    <s v="Gtl"/>
    <s v="CollgCr"/>
    <s v="Norm"/>
    <s v="Norm"/>
    <s v="1Fam"/>
    <s v="1Story"/>
    <n v="7"/>
    <n v="5"/>
    <n v="1998"/>
    <n v="1998"/>
    <s v="Gable"/>
    <s v="CompShg"/>
    <s v="VinylSd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n v="2"/>
    <n v="0"/>
    <n v="3"/>
    <n v="1"/>
    <s v="Gd"/>
    <n v="6"/>
    <s v="Typ"/>
    <n v="0"/>
    <s v="NA"/>
    <s v="Attchd"/>
    <n v="1998"/>
    <s v="RFn"/>
    <n v="2"/>
    <n v="598"/>
    <s v="TA"/>
    <s v="TA"/>
    <s v="Y"/>
    <n v="0"/>
    <n v="34"/>
    <n v="0"/>
    <n v="0"/>
    <n v="0"/>
    <n v="0"/>
    <s v="NA"/>
    <s v="NA"/>
    <s v="NA"/>
    <n v="0"/>
    <n v="5"/>
    <n v="2010"/>
    <s v="WD"/>
    <s v="Normal"/>
    <n v="224900"/>
    <n v="1"/>
  </r>
  <r>
    <n v="817"/>
    <n v="20"/>
    <s v="RL"/>
    <s v="NA"/>
    <n v="11425"/>
    <s v="Pave"/>
    <s v="NA"/>
    <s v="IR1"/>
    <s v="Lvl"/>
    <s v="AllPub"/>
    <s v="Corner"/>
    <s v="Gtl"/>
    <s v="NAmes"/>
    <s v="Norm"/>
    <s v="Norm"/>
    <s v="1Fam"/>
    <s v="1Story"/>
    <n v="5"/>
    <n v="6"/>
    <n v="1954"/>
    <n v="1954"/>
    <s v="Gable"/>
    <s v="CompShg"/>
    <s v="BrkFace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n v="1"/>
    <n v="0"/>
    <n v="2"/>
    <n v="1"/>
    <s v="TA"/>
    <n v="4"/>
    <s v="Typ"/>
    <n v="1"/>
    <s v="Gd"/>
    <s v="Attchd"/>
    <n v="1954"/>
    <s v="RFn"/>
    <n v="1"/>
    <n v="275"/>
    <s v="TA"/>
    <s v="TA"/>
    <s v="Y"/>
    <n v="0"/>
    <n v="0"/>
    <n v="120"/>
    <n v="0"/>
    <n v="0"/>
    <n v="0"/>
    <s v="NA"/>
    <s v="NA"/>
    <s v="NA"/>
    <n v="0"/>
    <n v="7"/>
    <n v="2006"/>
    <s v="WD"/>
    <s v="Normal"/>
    <n v="137000"/>
    <n v="1"/>
  </r>
  <r>
    <n v="818"/>
    <n v="20"/>
    <s v="RL"/>
    <s v="NA"/>
    <n v="13265"/>
    <s v="Pave"/>
    <s v="NA"/>
    <s v="IR1"/>
    <s v="Lvl"/>
    <s v="AllPub"/>
    <s v="CulDSac"/>
    <s v="Gtl"/>
    <s v="Mitchel"/>
    <s v="Norm"/>
    <s v="Norm"/>
    <s v="1Fam"/>
    <s v="1Story"/>
    <n v="8"/>
    <n v="5"/>
    <n v="2002"/>
    <n v="2002"/>
    <s v="Hip"/>
    <s v="CompShg"/>
    <s v="CemntBd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n v="2"/>
    <n v="0"/>
    <n v="3"/>
    <n v="1"/>
    <s v="Gd"/>
    <n v="7"/>
    <s v="Typ"/>
    <n v="2"/>
    <s v="Gd"/>
    <s v="Attchd"/>
    <n v="2002"/>
    <s v="RFn"/>
    <n v="3"/>
    <n v="857"/>
    <s v="TA"/>
    <s v="TA"/>
    <s v="Y"/>
    <n v="150"/>
    <n v="59"/>
    <n v="0"/>
    <n v="0"/>
    <n v="0"/>
    <n v="0"/>
    <s v="NA"/>
    <s v="NA"/>
    <s v="NA"/>
    <n v="0"/>
    <n v="7"/>
    <n v="2008"/>
    <s v="WD"/>
    <s v="Normal"/>
    <n v="271000"/>
    <n v="1"/>
  </r>
  <r>
    <n v="819"/>
    <n v="80"/>
    <s v="RL"/>
    <n v="80"/>
    <n v="8816"/>
    <s v="Pave"/>
    <s v="NA"/>
    <s v="Reg"/>
    <s v="Lvl"/>
    <s v="AllPub"/>
    <s v="Inside"/>
    <s v="Gtl"/>
    <s v="ClearCr"/>
    <s v="Norm"/>
    <s v="Norm"/>
    <s v="1Fam"/>
    <s v="SLvl"/>
    <n v="6"/>
    <n v="7"/>
    <n v="1971"/>
    <n v="1971"/>
    <s v="Gable"/>
    <s v="CompShg"/>
    <s v="HdBoard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n v="1"/>
    <n v="0"/>
    <n v="3"/>
    <n v="1"/>
    <s v="TA"/>
    <n v="6"/>
    <s v="Typ"/>
    <n v="0"/>
    <s v="NA"/>
    <s v="Attchd"/>
    <n v="1971"/>
    <s v="Unf"/>
    <n v="2"/>
    <n v="44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n v="155000"/>
    <n v="1"/>
  </r>
  <r>
    <n v="820"/>
    <n v="120"/>
    <s v="RL"/>
    <n v="44"/>
    <n v="6371"/>
    <s v="Pave"/>
    <s v="NA"/>
    <s v="IR1"/>
    <s v="Lvl"/>
    <s v="AllPub"/>
    <s v="Inside"/>
    <s v="Gtl"/>
    <s v="NridgHt"/>
    <s v="Norm"/>
    <s v="Norm"/>
    <s v="TwnhsE"/>
    <s v="1Story"/>
    <n v="7"/>
    <n v="5"/>
    <n v="2009"/>
    <n v="2010"/>
    <s v="Gable"/>
    <s v="CompShg"/>
    <s v="VinylSd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n v="1"/>
    <s v="Gd"/>
    <s v="Attchd"/>
    <n v="2010"/>
    <s v="RFn"/>
    <n v="2"/>
    <n v="484"/>
    <s v="TA"/>
    <s v="TA"/>
    <s v="Y"/>
    <n v="192"/>
    <n v="35"/>
    <n v="0"/>
    <n v="0"/>
    <n v="0"/>
    <n v="0"/>
    <s v="NA"/>
    <s v="NA"/>
    <s v="NA"/>
    <n v="0"/>
    <n v="6"/>
    <n v="2010"/>
    <s v="New"/>
    <s v="Partial"/>
    <n v="224000"/>
    <n v="3"/>
  </r>
  <r>
    <n v="821"/>
    <n v="60"/>
    <s v="RL"/>
    <n v="72"/>
    <n v="7226"/>
    <s v="Pave"/>
    <s v="NA"/>
    <s v="IR1"/>
    <s v="Lvl"/>
    <s v="AllPub"/>
    <s v="CulDSac"/>
    <s v="Gtl"/>
    <s v="CollgCr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n v="0"/>
    <s v="NA"/>
    <s v="Attchd"/>
    <n v="2003"/>
    <s v="RFn"/>
    <n v="2"/>
    <n v="595"/>
    <s v="TA"/>
    <s v="TA"/>
    <s v="Y"/>
    <n v="0"/>
    <n v="45"/>
    <n v="0"/>
    <n v="0"/>
    <n v="0"/>
    <n v="0"/>
    <s v="NA"/>
    <s v="NA"/>
    <s v="NA"/>
    <n v="0"/>
    <n v="6"/>
    <n v="2008"/>
    <s v="WD"/>
    <s v="Normal"/>
    <n v="183000"/>
    <n v="1"/>
  </r>
  <r>
    <n v="822"/>
    <n v="20"/>
    <s v="RM"/>
    <n v="60"/>
    <n v="6000"/>
    <s v="Pave"/>
    <s v="Pave"/>
    <s v="Reg"/>
    <s v="Bnk"/>
    <s v="AllPub"/>
    <s v="Inside"/>
    <s v="Mod"/>
    <s v="OldTown"/>
    <s v="Norm"/>
    <s v="Norm"/>
    <s v="2fmCon"/>
    <s v="1Story"/>
    <n v="4"/>
    <n v="4"/>
    <n v="1953"/>
    <n v="1953"/>
    <s v="Gable"/>
    <s v="CompShg"/>
    <s v="MetalSd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n v="1"/>
    <n v="0"/>
    <n v="2"/>
    <n v="1"/>
    <s v="TA"/>
    <n v="4"/>
    <s v="Min2"/>
    <n v="0"/>
    <s v="NA"/>
    <s v="Detchd"/>
    <n v="1974"/>
    <s v="Unf"/>
    <n v="2"/>
    <n v="576"/>
    <s v="TA"/>
    <s v="TA"/>
    <s v="Y"/>
    <n v="0"/>
    <n v="32"/>
    <n v="112"/>
    <n v="0"/>
    <n v="0"/>
    <n v="0"/>
    <s v="NA"/>
    <s v="NA"/>
    <s v="NA"/>
    <n v="0"/>
    <n v="2"/>
    <n v="2009"/>
    <s v="WD"/>
    <s v="Normal"/>
    <n v="93000"/>
    <n v="1"/>
  </r>
  <r>
    <n v="823"/>
    <n v="60"/>
    <s v="RL"/>
    <s v="NA"/>
    <n v="12394"/>
    <s v="Pave"/>
    <s v="NA"/>
    <s v="IR1"/>
    <s v="Lvl"/>
    <s v="AllPub"/>
    <s v="Corner"/>
    <s v="Gtl"/>
    <s v="Gilbert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n v="2"/>
    <n v="1"/>
    <n v="3"/>
    <n v="1"/>
    <s v="Gd"/>
    <n v="7"/>
    <s v="Typ"/>
    <n v="1"/>
    <s v="Gd"/>
    <s v="BuiltIn"/>
    <n v="2003"/>
    <s v="Fin"/>
    <n v="2"/>
    <n v="433"/>
    <s v="TA"/>
    <s v="TA"/>
    <s v="Y"/>
    <n v="100"/>
    <n v="48"/>
    <n v="0"/>
    <n v="0"/>
    <n v="0"/>
    <n v="0"/>
    <s v="NA"/>
    <s v="NA"/>
    <s v="NA"/>
    <n v="0"/>
    <n v="10"/>
    <n v="2007"/>
    <s v="WD"/>
    <s v="Family"/>
    <n v="225000"/>
    <n v="3"/>
  </r>
  <r>
    <n v="824"/>
    <n v="50"/>
    <s v="RL"/>
    <n v="60"/>
    <n v="9900"/>
    <s v="Pave"/>
    <s v="NA"/>
    <s v="Reg"/>
    <s v="Lvl"/>
    <s v="AllPub"/>
    <s v="Inside"/>
    <s v="Gtl"/>
    <s v="SWISU"/>
    <s v="Norm"/>
    <s v="Norm"/>
    <s v="1Fam"/>
    <s v="1.5Fin"/>
    <n v="6"/>
    <n v="7"/>
    <n v="194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n v="2"/>
    <n v="0"/>
    <n v="3"/>
    <n v="1"/>
    <s v="TA"/>
    <n v="7"/>
    <s v="Typ"/>
    <n v="1"/>
    <s v="Gd"/>
    <s v="Detchd"/>
    <n v="1940"/>
    <s v="Unf"/>
    <n v="1"/>
    <n v="240"/>
    <s v="TA"/>
    <s v="TA"/>
    <s v="Y"/>
    <n v="335"/>
    <n v="0"/>
    <n v="0"/>
    <n v="0"/>
    <n v="0"/>
    <n v="0"/>
    <s v="NA"/>
    <s v="GdWo"/>
    <s v="NA"/>
    <n v="0"/>
    <n v="7"/>
    <n v="2009"/>
    <s v="WD"/>
    <s v="Normal"/>
    <n v="139500"/>
    <n v="1"/>
  </r>
  <r>
    <n v="825"/>
    <n v="20"/>
    <s v="FV"/>
    <n v="81"/>
    <n v="11216"/>
    <s v="Pave"/>
    <s v="NA"/>
    <s v="Reg"/>
    <s v="Lvl"/>
    <s v="AllPub"/>
    <s v="Inside"/>
    <s v="Gtl"/>
    <s v="Somerst"/>
    <s v="Norm"/>
    <s v="Norm"/>
    <s v="1Fam"/>
    <s v="1Story"/>
    <n v="8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n v="2"/>
    <n v="0"/>
    <n v="3"/>
    <n v="1"/>
    <s v="Gd"/>
    <n v="7"/>
    <s v="Typ"/>
    <n v="1"/>
    <s v="Gd"/>
    <s v="Attchd"/>
    <n v="2006"/>
    <s v="RFn"/>
    <n v="2"/>
    <n v="776"/>
    <s v="TA"/>
    <s v="TA"/>
    <s v="Y"/>
    <n v="0"/>
    <n v="140"/>
    <n v="0"/>
    <n v="0"/>
    <n v="0"/>
    <n v="0"/>
    <s v="NA"/>
    <s v="NA"/>
    <s v="NA"/>
    <n v="0"/>
    <n v="6"/>
    <n v="2006"/>
    <s v="New"/>
    <s v="Partial"/>
    <n v="232600"/>
    <n v="3"/>
  </r>
  <r>
    <n v="826"/>
    <n v="20"/>
    <s v="RL"/>
    <n v="114"/>
    <n v="14803"/>
    <s v="Pave"/>
    <s v="NA"/>
    <s v="Reg"/>
    <s v="Lvl"/>
    <s v="AllPub"/>
    <s v="Inside"/>
    <s v="Gtl"/>
    <s v="NridgHt"/>
    <s v="PosN"/>
    <s v="PosN"/>
    <s v="1Fam"/>
    <s v="1Story"/>
    <n v="10"/>
    <n v="5"/>
    <n v="2007"/>
    <n v="2008"/>
    <s v="Hip"/>
    <s v="CompShg"/>
    <s v="CemntBd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n v="2"/>
    <n v="0"/>
    <n v="2"/>
    <n v="1"/>
    <s v="Ex"/>
    <n v="7"/>
    <s v="Typ"/>
    <n v="1"/>
    <s v="Gd"/>
    <s v="Attchd"/>
    <n v="2007"/>
    <s v="Fin"/>
    <n v="3"/>
    <n v="1220"/>
    <s v="TA"/>
    <s v="TA"/>
    <s v="Y"/>
    <n v="188"/>
    <n v="45"/>
    <n v="0"/>
    <n v="0"/>
    <n v="0"/>
    <n v="0"/>
    <s v="NA"/>
    <s v="NA"/>
    <s v="NA"/>
    <n v="0"/>
    <n v="6"/>
    <n v="2008"/>
    <s v="New"/>
    <s v="Partial"/>
    <n v="385000"/>
    <n v="3"/>
  </r>
  <r>
    <n v="827"/>
    <n v="45"/>
    <s v="RM"/>
    <n v="50"/>
    <n v="6130"/>
    <s v="Pave"/>
    <s v="NA"/>
    <s v="Reg"/>
    <s v="Lvl"/>
    <s v="AllPub"/>
    <s v="Inside"/>
    <s v="Gtl"/>
    <s v="BrkSide"/>
    <s v="Norm"/>
    <s v="Norm"/>
    <s v="1Fam"/>
    <s v="1.5Unf"/>
    <n v="5"/>
    <n v="6"/>
    <n v="1924"/>
    <n v="1950"/>
    <s v="Gable"/>
    <s v="CompShg"/>
    <s v="MetalSd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n v="1"/>
    <n v="0"/>
    <n v="2"/>
    <n v="1"/>
    <s v="Gd"/>
    <n v="5"/>
    <s v="Typ"/>
    <n v="0"/>
    <s v="NA"/>
    <s v="NA"/>
    <s v="NA"/>
    <s v="NA"/>
    <n v="0"/>
    <n v="0"/>
    <s v="NA"/>
    <s v="NA"/>
    <s v="Y"/>
    <n v="0"/>
    <n v="0"/>
    <n v="116"/>
    <n v="0"/>
    <n v="0"/>
    <n v="0"/>
    <s v="NA"/>
    <s v="NA"/>
    <s v="NA"/>
    <n v="0"/>
    <n v="5"/>
    <n v="2008"/>
    <s v="WD"/>
    <s v="Normal"/>
    <n v="109500"/>
    <n v="1"/>
  </r>
  <r>
    <n v="828"/>
    <n v="20"/>
    <s v="RL"/>
    <n v="65"/>
    <n v="8529"/>
    <s v="Pave"/>
    <s v="NA"/>
    <s v="IR1"/>
    <s v="Lvl"/>
    <s v="AllPub"/>
    <s v="Inside"/>
    <s v="Gtl"/>
    <s v="SawyerW"/>
    <s v="Norm"/>
    <s v="Norm"/>
    <s v="1Fam"/>
    <s v="1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n v="2"/>
    <n v="0"/>
    <n v="3"/>
    <n v="1"/>
    <s v="Gd"/>
    <n v="6"/>
    <s v="Typ"/>
    <n v="1"/>
    <s v="TA"/>
    <s v="Attchd"/>
    <n v="2001"/>
    <s v="RFn"/>
    <n v="2"/>
    <n v="527"/>
    <s v="TA"/>
    <s v="TA"/>
    <s v="Y"/>
    <n v="290"/>
    <n v="39"/>
    <n v="0"/>
    <n v="0"/>
    <n v="0"/>
    <n v="0"/>
    <s v="NA"/>
    <s v="NA"/>
    <s v="NA"/>
    <n v="0"/>
    <n v="4"/>
    <n v="2009"/>
    <s v="WD"/>
    <s v="Normal"/>
    <n v="189000"/>
    <n v="1"/>
  </r>
  <r>
    <n v="829"/>
    <n v="60"/>
    <s v="RL"/>
    <s v="NA"/>
    <n v="28698"/>
    <s v="Pave"/>
    <s v="NA"/>
    <s v="IR2"/>
    <s v="Low"/>
    <s v="AllPub"/>
    <s v="CulDSac"/>
    <s v="Sev"/>
    <s v="ClearCr"/>
    <s v="Norm"/>
    <s v="Norm"/>
    <s v="1Fam"/>
    <s v="2Story"/>
    <n v="5"/>
    <n v="5"/>
    <n v="1967"/>
    <n v="1967"/>
    <s v="Flat"/>
    <s v="Tar&amp;Grv"/>
    <s v="Plywood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n v="2"/>
    <n v="1"/>
    <n v="3"/>
    <n v="1"/>
    <s v="TA"/>
    <n v="7"/>
    <s v="Min2"/>
    <n v="0"/>
    <s v="NA"/>
    <s v="Attchd"/>
    <n v="1967"/>
    <s v="Fin"/>
    <n v="2"/>
    <n v="538"/>
    <s v="TA"/>
    <s v="TA"/>
    <s v="Y"/>
    <n v="486"/>
    <n v="0"/>
    <n v="0"/>
    <n v="0"/>
    <n v="225"/>
    <n v="0"/>
    <s v="NA"/>
    <s v="NA"/>
    <s v="NA"/>
    <n v="0"/>
    <n v="6"/>
    <n v="2009"/>
    <s v="WD"/>
    <s v="Abnorml"/>
    <n v="185000"/>
    <n v="2"/>
  </r>
  <r>
    <n v="830"/>
    <n v="160"/>
    <s v="FV"/>
    <n v="24"/>
    <n v="2544"/>
    <s v="Pave"/>
    <s v="Pave"/>
    <s v="Reg"/>
    <s v="Lvl"/>
    <s v="AllPub"/>
    <s v="Inside"/>
    <s v="Gtl"/>
    <s v="Somerst"/>
    <s v="Norm"/>
    <s v="Norm"/>
    <s v="Twnhs"/>
    <s v="2Story"/>
    <n v="7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n v="2"/>
    <n v="1"/>
    <n v="2"/>
    <n v="1"/>
    <s v="Gd"/>
    <n v="4"/>
    <s v="Typ"/>
    <n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7"/>
    <n v="2006"/>
    <s v="WD"/>
    <s v="Normal"/>
    <n v="147400"/>
    <n v="1"/>
  </r>
  <r>
    <n v="831"/>
    <n v="20"/>
    <s v="RL"/>
    <n v="80"/>
    <n v="11900"/>
    <s v="Pave"/>
    <s v="NA"/>
    <s v="IR1"/>
    <s v="Lvl"/>
    <s v="AllPub"/>
    <s v="Corner"/>
    <s v="Gtl"/>
    <s v="NAmes"/>
    <s v="Norm"/>
    <s v="Norm"/>
    <s v="1Fam"/>
    <s v="1Story"/>
    <n v="6"/>
    <n v="5"/>
    <n v="1957"/>
    <n v="1957"/>
    <s v="Gable"/>
    <s v="CompShg"/>
    <s v="HdBoard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n v="1"/>
    <n v="1"/>
    <n v="3"/>
    <n v="1"/>
    <s v="TA"/>
    <n v="6"/>
    <s v="Typ"/>
    <n v="2"/>
    <s v="Gd"/>
    <s v="Attchd"/>
    <n v="1957"/>
    <s v="RFn"/>
    <n v="2"/>
    <n v="458"/>
    <s v="TA"/>
    <s v="TA"/>
    <s v="Y"/>
    <n v="0"/>
    <n v="0"/>
    <n v="0"/>
    <n v="0"/>
    <n v="192"/>
    <n v="0"/>
    <s v="NA"/>
    <s v="NA"/>
    <s v="NA"/>
    <n v="0"/>
    <n v="6"/>
    <n v="2008"/>
    <s v="WD"/>
    <s v="Normal"/>
    <n v="166000"/>
    <n v="1"/>
  </r>
  <r>
    <n v="832"/>
    <n v="160"/>
    <s v="FV"/>
    <n v="30"/>
    <n v="3180"/>
    <s v="Pave"/>
    <s v="Pave"/>
    <s v="Reg"/>
    <s v="Lvl"/>
    <s v="AllPub"/>
    <s v="Inside"/>
    <s v="Gtl"/>
    <s v="Somerst"/>
    <s v="Norm"/>
    <s v="Norm"/>
    <s v="TwnhsE"/>
    <s v="2Story"/>
    <n v="7"/>
    <n v="5"/>
    <n v="2005"/>
    <n v="2005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n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6"/>
    <n v="2006"/>
    <s v="WD"/>
    <s v="Normal"/>
    <n v="151000"/>
    <n v="1"/>
  </r>
  <r>
    <n v="833"/>
    <n v="60"/>
    <s v="RL"/>
    <n v="44"/>
    <n v="9548"/>
    <s v="Pave"/>
    <s v="NA"/>
    <s v="IR1"/>
    <s v="Lvl"/>
    <s v="AllPub"/>
    <s v="CulDSac"/>
    <s v="Gtl"/>
    <s v="CollgCr"/>
    <s v="Norm"/>
    <s v="Norm"/>
    <s v="1Fam"/>
    <s v="2Story"/>
    <n v="7"/>
    <n v="6"/>
    <n v="2003"/>
    <n v="2003"/>
    <s v="Gable"/>
    <s v="CompShg"/>
    <s v="VinylSd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n v="2"/>
    <n v="1"/>
    <n v="3"/>
    <n v="1"/>
    <s v="Gd"/>
    <n v="7"/>
    <s v="Typ"/>
    <n v="1"/>
    <s v="TA"/>
    <s v="Attchd"/>
    <n v="2003"/>
    <s v="RFn"/>
    <n v="2"/>
    <n v="613"/>
    <s v="TA"/>
    <s v="TA"/>
    <s v="Y"/>
    <n v="192"/>
    <n v="39"/>
    <n v="0"/>
    <n v="0"/>
    <n v="0"/>
    <n v="0"/>
    <s v="NA"/>
    <s v="NA"/>
    <s v="NA"/>
    <n v="0"/>
    <n v="1"/>
    <n v="2010"/>
    <s v="WD"/>
    <s v="Normal"/>
    <n v="237000"/>
    <n v="1"/>
  </r>
  <r>
    <n v="834"/>
    <n v="20"/>
    <s v="RL"/>
    <n v="100"/>
    <n v="10004"/>
    <s v="Pave"/>
    <s v="NA"/>
    <s v="Reg"/>
    <s v="Lvl"/>
    <s v="AllPub"/>
    <s v="Inside"/>
    <s v="Gtl"/>
    <s v="NAmes"/>
    <s v="Norm"/>
    <s v="Norm"/>
    <s v="1Fam"/>
    <s v="1Story"/>
    <n v="6"/>
    <n v="6"/>
    <n v="1964"/>
    <n v="1964"/>
    <s v="Gable"/>
    <s v="CompShg"/>
    <s v="HdBoard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n v="1"/>
    <n v="1"/>
    <n v="3"/>
    <n v="1"/>
    <s v="TA"/>
    <n v="6"/>
    <s v="Typ"/>
    <n v="0"/>
    <s v="NA"/>
    <s v="Attchd"/>
    <n v="1964"/>
    <s v="RFn"/>
    <n v="2"/>
    <n v="472"/>
    <s v="TA"/>
    <s v="TA"/>
    <s v="Y"/>
    <n v="0"/>
    <n v="0"/>
    <n v="0"/>
    <n v="0"/>
    <n v="152"/>
    <n v="0"/>
    <s v="NA"/>
    <s v="NA"/>
    <s v="NA"/>
    <n v="0"/>
    <n v="2"/>
    <n v="2009"/>
    <s v="WD"/>
    <s v="Normal"/>
    <n v="167000"/>
    <n v="1"/>
  </r>
  <r>
    <n v="835"/>
    <n v="20"/>
    <s v="RL"/>
    <n v="75"/>
    <n v="7875"/>
    <s v="Pave"/>
    <s v="NA"/>
    <s v="Reg"/>
    <s v="Lvl"/>
    <s v="AllPub"/>
    <s v="Inside"/>
    <s v="Gtl"/>
    <s v="NAmes"/>
    <s v="Norm"/>
    <s v="Norm"/>
    <s v="1Fam"/>
    <s v="1Story"/>
    <n v="5"/>
    <n v="6"/>
    <n v="1961"/>
    <n v="1961"/>
    <s v="Gable"/>
    <s v="CompShg"/>
    <s v="VinylSd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n v="1"/>
    <n v="0"/>
    <n v="3"/>
    <n v="1"/>
    <s v="TA"/>
    <n v="6"/>
    <s v="Typ"/>
    <n v="0"/>
    <s v="NA"/>
    <s v="Attchd"/>
    <n v="1961"/>
    <s v="Unf"/>
    <n v="2"/>
    <n v="456"/>
    <s v="TA"/>
    <s v="TA"/>
    <s v="Y"/>
    <n v="0"/>
    <n v="0"/>
    <n v="0"/>
    <n v="0"/>
    <n v="0"/>
    <n v="0"/>
    <s v="NA"/>
    <s v="GdWo"/>
    <s v="NA"/>
    <n v="0"/>
    <n v="9"/>
    <n v="2008"/>
    <s v="WD"/>
    <s v="Normal"/>
    <n v="139950"/>
    <n v="1"/>
  </r>
  <r>
    <n v="836"/>
    <n v="20"/>
    <s v="RL"/>
    <n v="60"/>
    <n v="9600"/>
    <s v="Pave"/>
    <s v="NA"/>
    <s v="Reg"/>
    <s v="Lvl"/>
    <s v="AllPub"/>
    <s v="Inside"/>
    <s v="Gtl"/>
    <s v="Sawyer"/>
    <s v="Norm"/>
    <s v="Norm"/>
    <s v="1Fam"/>
    <s v="1Story"/>
    <n v="4"/>
    <n v="7"/>
    <n v="1950"/>
    <n v="1995"/>
    <s v="Gable"/>
    <s v="CompShg"/>
    <s v="VinylSd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n v="2"/>
    <n v="0"/>
    <n v="2"/>
    <n v="1"/>
    <s v="Gd"/>
    <n v="4"/>
    <s v="Min2"/>
    <n v="0"/>
    <s v="NA"/>
    <s v="Attchd"/>
    <n v="1996"/>
    <s v="Unf"/>
    <n v="2"/>
    <n v="436"/>
    <s v="TA"/>
    <s v="TA"/>
    <s v="Y"/>
    <n v="290"/>
    <n v="0"/>
    <n v="0"/>
    <n v="0"/>
    <n v="0"/>
    <n v="0"/>
    <s v="NA"/>
    <s v="NA"/>
    <s v="NA"/>
    <n v="0"/>
    <n v="2"/>
    <n v="2010"/>
    <s v="WD"/>
    <s v="Normal"/>
    <n v="128000"/>
    <n v="1"/>
  </r>
  <r>
    <n v="837"/>
    <n v="30"/>
    <s v="RM"/>
    <n v="90"/>
    <n v="8100"/>
    <s v="Pave"/>
    <s v="Pave"/>
    <s v="Reg"/>
    <s v="Lvl"/>
    <s v="AllPub"/>
    <s v="Inside"/>
    <s v="Gtl"/>
    <s v="OldTown"/>
    <s v="Norm"/>
    <s v="Norm"/>
    <s v="1Fam"/>
    <s v="1Story"/>
    <n v="5"/>
    <n v="6"/>
    <n v="1948"/>
    <n v="1973"/>
    <s v="Gable"/>
    <s v="CompShg"/>
    <s v="VinylSd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n v="1"/>
    <n v="0"/>
    <n v="2"/>
    <n v="1"/>
    <s v="TA"/>
    <n v="5"/>
    <s v="Min2"/>
    <n v="0"/>
    <s v="NA"/>
    <s v="Detchd"/>
    <n v="1948"/>
    <s v="Unf"/>
    <n v="2"/>
    <n v="812"/>
    <s v="TA"/>
    <s v="TA"/>
    <s v="Y"/>
    <n v="0"/>
    <n v="116"/>
    <n v="230"/>
    <n v="0"/>
    <n v="0"/>
    <n v="0"/>
    <s v="NA"/>
    <s v="GdWo"/>
    <s v="NA"/>
    <n v="0"/>
    <n v="6"/>
    <n v="2007"/>
    <s v="COD"/>
    <s v="Normal"/>
    <n v="153500"/>
    <n v="1"/>
  </r>
  <r>
    <n v="838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5"/>
    <n v="1973"/>
    <n v="1973"/>
    <s v="Gable"/>
    <s v="CompShg"/>
    <s v="HdBoard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n v="1"/>
    <n v="1"/>
    <n v="2"/>
    <n v="1"/>
    <s v="TA"/>
    <n v="5"/>
    <s v="Typ"/>
    <n v="0"/>
    <s v="NA"/>
    <s v="Detchd"/>
    <n v="1973"/>
    <s v="Unf"/>
    <n v="1"/>
    <n v="264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100000"/>
    <n v="1"/>
  </r>
  <r>
    <n v="839"/>
    <n v="20"/>
    <s v="RL"/>
    <n v="75"/>
    <n v="9525"/>
    <s v="Pave"/>
    <s v="NA"/>
    <s v="Reg"/>
    <s v="Lvl"/>
    <s v="AllPub"/>
    <s v="Inside"/>
    <s v="Gtl"/>
    <s v="CollgCr"/>
    <s v="Norm"/>
    <s v="Norm"/>
    <s v="1Fam"/>
    <s v="1Story"/>
    <n v="5"/>
    <n v="6"/>
    <n v="199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n v="1"/>
    <n v="1"/>
    <n v="3"/>
    <n v="1"/>
    <s v="Gd"/>
    <n v="6"/>
    <s v="Typ"/>
    <n v="0"/>
    <s v="NA"/>
    <s v="Attchd"/>
    <n v="1999"/>
    <s v="Unf"/>
    <n v="1"/>
    <n v="352"/>
    <s v="TA"/>
    <s v="TA"/>
    <s v="Y"/>
    <n v="278"/>
    <n v="0"/>
    <n v="0"/>
    <n v="0"/>
    <n v="0"/>
    <n v="0"/>
    <s v="NA"/>
    <s v="NA"/>
    <s v="NA"/>
    <n v="0"/>
    <n v="6"/>
    <n v="2008"/>
    <s v="WD"/>
    <s v="Normal"/>
    <n v="144000"/>
    <n v="1"/>
  </r>
  <r>
    <n v="840"/>
    <n v="50"/>
    <s v="RL"/>
    <n v="70"/>
    <n v="11767"/>
    <s v="Pave"/>
    <s v="NA"/>
    <s v="Reg"/>
    <s v="Lvl"/>
    <s v="AllPub"/>
    <s v="Inside"/>
    <s v="Gtl"/>
    <s v="Edwards"/>
    <s v="Norm"/>
    <s v="Norm"/>
    <s v="1Fam"/>
    <s v="1.5Fin"/>
    <n v="5"/>
    <n v="6"/>
    <n v="1946"/>
    <n v="1995"/>
    <s v="Gable"/>
    <s v="CompShg"/>
    <s v="MetalSd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n v="1"/>
    <n v="0"/>
    <n v="3"/>
    <n v="1"/>
    <s v="TA"/>
    <n v="6"/>
    <s v="Typ"/>
    <n v="0"/>
    <s v="NA"/>
    <s v="Detchd"/>
    <n v="1946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30500"/>
    <n v="1"/>
  </r>
  <r>
    <n v="841"/>
    <n v="70"/>
    <s v="RH"/>
    <s v="NA"/>
    <n v="12155"/>
    <s v="Pave"/>
    <s v="NA"/>
    <s v="IR1"/>
    <s v="Lvl"/>
    <s v="AllPub"/>
    <s v="Inside"/>
    <s v="Gtl"/>
    <s v="SWISU"/>
    <s v="Norm"/>
    <s v="Norm"/>
    <s v="1Fam"/>
    <s v="2Story"/>
    <n v="6"/>
    <n v="8"/>
    <n v="1925"/>
    <n v="1950"/>
    <s v="Gable"/>
    <s v="CompShg"/>
    <s v="Wd Sdng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n v="2"/>
    <n v="0"/>
    <n v="4"/>
    <n v="1"/>
    <s v="Fa"/>
    <n v="7"/>
    <s v="Typ"/>
    <n v="0"/>
    <s v="NA"/>
    <s v="Detchd"/>
    <n v="1934"/>
    <s v="Unf"/>
    <n v="1"/>
    <n v="400"/>
    <s v="TA"/>
    <s v="TA"/>
    <s v="P"/>
    <n v="0"/>
    <n v="0"/>
    <n v="254"/>
    <n v="0"/>
    <n v="0"/>
    <n v="0"/>
    <s v="NA"/>
    <s v="NA"/>
    <s v="NA"/>
    <n v="0"/>
    <n v="3"/>
    <n v="2008"/>
    <s v="WD"/>
    <s v="Normal"/>
    <n v="140000"/>
    <n v="1"/>
  </r>
  <r>
    <n v="842"/>
    <n v="70"/>
    <s v="RM"/>
    <n v="60"/>
    <n v="10440"/>
    <s v="Pave"/>
    <s v="Grvl"/>
    <s v="Reg"/>
    <s v="Lvl"/>
    <s v="AllPub"/>
    <s v="Inside"/>
    <s v="Gtl"/>
    <s v="OldTown"/>
    <s v="Norm"/>
    <s v="Norm"/>
    <s v="1Fam"/>
    <s v="2Story"/>
    <n v="5"/>
    <n v="8"/>
    <n v="1904"/>
    <n v="200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n v="2"/>
    <n v="0"/>
    <n v="3"/>
    <n v="1"/>
    <s v="Gd"/>
    <n v="8"/>
    <s v="Typ"/>
    <n v="1"/>
    <s v="Po"/>
    <s v="Detchd"/>
    <n v="1983"/>
    <s v="Unf"/>
    <n v="2"/>
    <n v="686"/>
    <s v="Gd"/>
    <s v="TA"/>
    <s v="P"/>
    <n v="70"/>
    <n v="78"/>
    <n v="68"/>
    <n v="0"/>
    <n v="0"/>
    <n v="0"/>
    <s v="NA"/>
    <s v="NA"/>
    <s v="NA"/>
    <n v="0"/>
    <n v="6"/>
    <n v="2008"/>
    <s v="WD"/>
    <s v="Normal"/>
    <n v="157500"/>
    <n v="1"/>
  </r>
  <r>
    <n v="843"/>
    <n v="80"/>
    <s v="RL"/>
    <n v="82"/>
    <n v="9020"/>
    <s v="Pave"/>
    <s v="NA"/>
    <s v="Reg"/>
    <s v="Lvl"/>
    <s v="AllPub"/>
    <s v="Inside"/>
    <s v="Gtl"/>
    <s v="NAmes"/>
    <s v="Norm"/>
    <s v="Norm"/>
    <s v="1Fam"/>
    <s v="SLvl"/>
    <n v="6"/>
    <n v="7"/>
    <n v="1966"/>
    <n v="1966"/>
    <s v="Gable"/>
    <s v="CompShg"/>
    <s v="HdBoard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n v="1"/>
    <n v="1"/>
    <n v="3"/>
    <n v="1"/>
    <s v="TA"/>
    <n v="6"/>
    <s v="Typ"/>
    <n v="0"/>
    <s v="NA"/>
    <s v="Attchd"/>
    <n v="1966"/>
    <s v="RFn"/>
    <n v="2"/>
    <n v="490"/>
    <s v="Gd"/>
    <s v="Gd"/>
    <s v="Y"/>
    <n v="0"/>
    <n v="129"/>
    <n v="0"/>
    <n v="0"/>
    <n v="0"/>
    <n v="0"/>
    <s v="NA"/>
    <s v="GdPrv"/>
    <s v="NA"/>
    <n v="0"/>
    <n v="5"/>
    <n v="2008"/>
    <s v="WD"/>
    <s v="Normal"/>
    <n v="174900"/>
    <n v="1"/>
  </r>
  <r>
    <n v="844"/>
    <n v="90"/>
    <s v="RL"/>
    <n v="80"/>
    <n v="8000"/>
    <s v="Pave"/>
    <s v="NA"/>
    <s v="Reg"/>
    <s v="Lvl"/>
    <s v="AllPub"/>
    <s v="Corner"/>
    <s v="Gtl"/>
    <s v="NAmes"/>
    <s v="Artery"/>
    <s v="Norm"/>
    <s v="Duplex"/>
    <s v="1Story"/>
    <n v="5"/>
    <n v="4"/>
    <n v="1961"/>
    <n v="1961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n v="2"/>
    <n v="0"/>
    <n v="6"/>
    <n v="2"/>
    <s v="TA"/>
    <n v="10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7"/>
    <n v="2007"/>
    <s v="WD"/>
    <s v="Normal"/>
    <n v="141000"/>
    <n v="1"/>
  </r>
  <r>
    <n v="845"/>
    <n v="50"/>
    <s v="RM"/>
    <n v="100"/>
    <n v="12665"/>
    <s v="Pave"/>
    <s v="Grvl"/>
    <s v="IR1"/>
    <s v="Lvl"/>
    <s v="AllPub"/>
    <s v="Inside"/>
    <s v="Gtl"/>
    <s v="OldTown"/>
    <s v="Artery"/>
    <s v="Norm"/>
    <s v="1Fam"/>
    <s v="1.5Fin"/>
    <n v="5"/>
    <n v="8"/>
    <n v="1915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n v="1"/>
    <n v="1"/>
    <n v="4"/>
    <n v="1"/>
    <s v="TA"/>
    <n v="7"/>
    <s v="Typ"/>
    <n v="1"/>
    <s v="Gd"/>
    <s v="Detchd"/>
    <n v="1949"/>
    <s v="Unf"/>
    <n v="3"/>
    <n v="720"/>
    <s v="TA"/>
    <s v="TA"/>
    <s v="Y"/>
    <n v="418"/>
    <n v="0"/>
    <n v="194"/>
    <n v="0"/>
    <n v="0"/>
    <n v="0"/>
    <s v="NA"/>
    <s v="NA"/>
    <s v="NA"/>
    <n v="0"/>
    <n v="6"/>
    <n v="2008"/>
    <s v="WD"/>
    <s v="Normal"/>
    <n v="153900"/>
    <n v="1"/>
  </r>
  <r>
    <n v="846"/>
    <n v="85"/>
    <s v="RL"/>
    <s v="NA"/>
    <n v="16647"/>
    <s v="Pave"/>
    <s v="NA"/>
    <s v="IR1"/>
    <s v="Lvl"/>
    <s v="AllPub"/>
    <s v="CulDSac"/>
    <s v="Gtl"/>
    <s v="Sawyer"/>
    <s v="RRAe"/>
    <s v="Norm"/>
    <s v="1Fam"/>
    <s v="SFoyer"/>
    <n v="5"/>
    <n v="5"/>
    <n v="1975"/>
    <n v="1981"/>
    <s v="Gable"/>
    <s v="CompShg"/>
    <s v="HdBoard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n v="2"/>
    <n v="0"/>
    <n v="3"/>
    <n v="1"/>
    <s v="TA"/>
    <n v="6"/>
    <s v="Min2"/>
    <n v="2"/>
    <s v="TA"/>
    <s v="Basment"/>
    <n v="1975"/>
    <s v="Fin"/>
    <n v="2"/>
    <n v="611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171000"/>
    <n v="1"/>
  </r>
  <r>
    <n v="847"/>
    <n v="60"/>
    <s v="RL"/>
    <n v="75"/>
    <n v="9317"/>
    <s v="Pave"/>
    <s v="NA"/>
    <s v="Reg"/>
    <s v="Lvl"/>
    <s v="AllPub"/>
    <s v="Inside"/>
    <s v="Gtl"/>
    <s v="SawyerW"/>
    <s v="Norm"/>
    <s v="Norm"/>
    <s v="1Fam"/>
    <s v="2Story"/>
    <n v="7"/>
    <n v="5"/>
    <n v="1993"/>
    <n v="1993"/>
    <s v="Gable"/>
    <s v="CompShg"/>
    <s v="HdBoard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n v="2"/>
    <n v="1"/>
    <n v="3"/>
    <n v="1"/>
    <s v="Gd"/>
    <n v="7"/>
    <s v="Typ"/>
    <n v="1"/>
    <s v="TA"/>
    <s v="Attchd"/>
    <n v="1993"/>
    <s v="Unf"/>
    <n v="2"/>
    <n v="425"/>
    <s v="TA"/>
    <s v="TA"/>
    <s v="Y"/>
    <n v="234"/>
    <n v="72"/>
    <n v="192"/>
    <n v="0"/>
    <n v="0"/>
    <n v="0"/>
    <s v="NA"/>
    <s v="NA"/>
    <s v="NA"/>
    <n v="0"/>
    <n v="7"/>
    <n v="2009"/>
    <s v="WD"/>
    <s v="Normal"/>
    <n v="213000"/>
    <n v="1"/>
  </r>
  <r>
    <n v="848"/>
    <n v="20"/>
    <s v="RL"/>
    <n v="36"/>
    <n v="15523"/>
    <s v="Pave"/>
    <s v="NA"/>
    <s v="IR1"/>
    <s v="Lvl"/>
    <s v="AllPub"/>
    <s v="CulDSac"/>
    <s v="Gtl"/>
    <s v="CollgCr"/>
    <s v="Norm"/>
    <s v="Norm"/>
    <s v="1Fam"/>
    <s v="1Story"/>
    <n v="5"/>
    <n v="6"/>
    <n v="1972"/>
    <n v="1972"/>
    <s v="Gable"/>
    <s v="CompShg"/>
    <s v="HdBoard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n v="1"/>
    <n v="0"/>
    <n v="3"/>
    <n v="1"/>
    <s v="TA"/>
    <n v="5"/>
    <s v="Typ"/>
    <n v="1"/>
    <s v="Fa"/>
    <s v="Attchd"/>
    <n v="1972"/>
    <s v="Unf"/>
    <n v="1"/>
    <n v="33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33500"/>
    <n v="1"/>
  </r>
  <r>
    <n v="849"/>
    <n v="50"/>
    <s v="RL"/>
    <n v="75"/>
    <n v="45600"/>
    <s v="Pave"/>
    <s v="NA"/>
    <s v="IR2"/>
    <s v="Bnk"/>
    <s v="AllPub"/>
    <s v="Inside"/>
    <s v="Gtl"/>
    <s v="ClearCr"/>
    <s v="Norm"/>
    <s v="Norm"/>
    <s v="1Fam"/>
    <s v="1.5Fin"/>
    <n v="6"/>
    <n v="8"/>
    <n v="1908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n v="3"/>
    <n v="0"/>
    <n v="5"/>
    <n v="1"/>
    <s v="TA"/>
    <n v="10"/>
    <s v="Typ"/>
    <n v="1"/>
    <s v="Gd"/>
    <s v="Detchd"/>
    <n v="1908"/>
    <s v="Unf"/>
    <n v="2"/>
    <n v="360"/>
    <s v="Fa"/>
    <s v="TA"/>
    <s v="Y"/>
    <n v="486"/>
    <n v="40"/>
    <n v="0"/>
    <n v="0"/>
    <n v="175"/>
    <n v="0"/>
    <s v="NA"/>
    <s v="NA"/>
    <s v="NA"/>
    <n v="0"/>
    <n v="9"/>
    <n v="2008"/>
    <s v="WD"/>
    <s v="Normal"/>
    <n v="240000"/>
    <n v="1"/>
  </r>
  <r>
    <n v="850"/>
    <n v="80"/>
    <s v="RL"/>
    <n v="80"/>
    <n v="9600"/>
    <s v="Pave"/>
    <s v="NA"/>
    <s v="Reg"/>
    <s v="Lvl"/>
    <s v="AllPub"/>
    <s v="FR2"/>
    <s v="Gtl"/>
    <s v="Veenker"/>
    <s v="Feedr"/>
    <s v="Norm"/>
    <s v="1Fam"/>
    <s v="SLvl"/>
    <n v="6"/>
    <n v="7"/>
    <n v="1976"/>
    <n v="1994"/>
    <s v="Hip"/>
    <s v="CompShg"/>
    <s v="Plywood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n v="2"/>
    <n v="1"/>
    <n v="3"/>
    <n v="1"/>
    <s v="TA"/>
    <n v="7"/>
    <s v="Typ"/>
    <n v="1"/>
    <s v="TA"/>
    <s v="Attchd"/>
    <n v="1976"/>
    <s v="RFn"/>
    <n v="2"/>
    <n v="512"/>
    <s v="TA"/>
    <s v="TA"/>
    <s v="Y"/>
    <n v="113"/>
    <n v="100"/>
    <n v="0"/>
    <n v="0"/>
    <n v="0"/>
    <n v="0"/>
    <s v="NA"/>
    <s v="NA"/>
    <s v="NA"/>
    <n v="0"/>
    <n v="8"/>
    <n v="2007"/>
    <s v="WD"/>
    <s v="Normal"/>
    <n v="187000"/>
    <n v="1"/>
  </r>
  <r>
    <n v="851"/>
    <n v="120"/>
    <s v="RM"/>
    <n v="36"/>
    <n v="4435"/>
    <s v="Pave"/>
    <s v="NA"/>
    <s v="Reg"/>
    <s v="Lvl"/>
    <s v="AllPub"/>
    <s v="Inside"/>
    <s v="Gtl"/>
    <s v="CollgCr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11"/>
    <n v="2007"/>
    <s v="WD"/>
    <s v="Normal"/>
    <n v="131500"/>
    <n v="1"/>
  </r>
  <r>
    <n v="852"/>
    <n v="120"/>
    <s v="RL"/>
    <s v="NA"/>
    <n v="3196"/>
    <s v="Pave"/>
    <s v="NA"/>
    <s v="Reg"/>
    <s v="Lvl"/>
    <s v="AllPub"/>
    <s v="Inside"/>
    <s v="Gtl"/>
    <s v="Blmngtn"/>
    <s v="Norm"/>
    <s v="Norm"/>
    <s v="TwnhsE"/>
    <s v="1Story"/>
    <n v="8"/>
    <n v="5"/>
    <n v="2003"/>
    <n v="2003"/>
    <s v="Gable"/>
    <s v="CompShg"/>
    <s v="VinylSd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n v="2"/>
    <n v="0"/>
    <n v="2"/>
    <n v="1"/>
    <s v="Gd"/>
    <n v="7"/>
    <s v="Typ"/>
    <n v="1"/>
    <s v="TA"/>
    <s v="Attchd"/>
    <n v="2003"/>
    <s v="Fin"/>
    <n v="2"/>
    <n v="400"/>
    <s v="TA"/>
    <s v="TA"/>
    <s v="Y"/>
    <n v="143"/>
    <n v="20"/>
    <n v="0"/>
    <n v="0"/>
    <n v="0"/>
    <n v="0"/>
    <s v="NA"/>
    <s v="NA"/>
    <s v="NA"/>
    <n v="0"/>
    <n v="5"/>
    <n v="2006"/>
    <s v="WD"/>
    <s v="Normal"/>
    <n v="215000"/>
    <n v="1"/>
  </r>
  <r>
    <n v="853"/>
    <n v="75"/>
    <s v="RL"/>
    <n v="53"/>
    <n v="7128"/>
    <s v="Pave"/>
    <s v="NA"/>
    <s v="Reg"/>
    <s v="Lvl"/>
    <s v="AllPub"/>
    <s v="Inside"/>
    <s v="Gtl"/>
    <s v="Crawfor"/>
    <s v="Norm"/>
    <s v="Norm"/>
    <s v="1Fam"/>
    <s v="2.5Unf"/>
    <n v="7"/>
    <n v="5"/>
    <n v="1941"/>
    <n v="1950"/>
    <s v="Gable"/>
    <s v="CompShg"/>
    <s v="MetalSd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n v="2"/>
    <n v="0"/>
    <n v="4"/>
    <n v="1"/>
    <s v="TA"/>
    <n v="7"/>
    <s v="Typ"/>
    <n v="2"/>
    <s v="Gd"/>
    <s v="Detchd"/>
    <n v="1941"/>
    <s v="Unf"/>
    <n v="1"/>
    <n v="240"/>
    <s v="TA"/>
    <s v="TA"/>
    <s v="Y"/>
    <n v="0"/>
    <n v="0"/>
    <n v="0"/>
    <n v="0"/>
    <n v="126"/>
    <n v="0"/>
    <s v="NA"/>
    <s v="MnPrv"/>
    <s v="NA"/>
    <n v="0"/>
    <n v="8"/>
    <n v="2007"/>
    <s v="WD"/>
    <s v="Normal"/>
    <n v="164000"/>
    <n v="1"/>
  </r>
  <r>
    <n v="854"/>
    <n v="80"/>
    <s v="RL"/>
    <s v="NA"/>
    <n v="12095"/>
    <s v="Pave"/>
    <s v="NA"/>
    <s v="IR1"/>
    <s v="Lvl"/>
    <s v="AllPub"/>
    <s v="Corner"/>
    <s v="Gtl"/>
    <s v="NAmes"/>
    <s v="Norm"/>
    <s v="Norm"/>
    <s v="1Fam"/>
    <s v="SLvl"/>
    <n v="6"/>
    <n v="6"/>
    <n v="1964"/>
    <n v="1964"/>
    <s v="Gable"/>
    <s v="CompShg"/>
    <s v="MetalSd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n v="1"/>
    <n v="1"/>
    <n v="3"/>
    <n v="1"/>
    <s v="TA"/>
    <n v="7"/>
    <s v="Typ"/>
    <n v="1"/>
    <s v="Fa"/>
    <s v="Attchd"/>
    <n v="1964"/>
    <s v="RFn"/>
    <n v="2"/>
    <n v="645"/>
    <s v="TA"/>
    <s v="TA"/>
    <s v="Y"/>
    <n v="180"/>
    <n v="0"/>
    <n v="0"/>
    <n v="0"/>
    <n v="0"/>
    <n v="0"/>
    <s v="NA"/>
    <s v="MnPrv"/>
    <s v="NA"/>
    <n v="0"/>
    <n v="8"/>
    <n v="2009"/>
    <s v="WD"/>
    <s v="Normal"/>
    <n v="158000"/>
    <n v="1"/>
  </r>
  <r>
    <n v="855"/>
    <n v="20"/>
    <s v="RL"/>
    <n v="102"/>
    <n v="17920"/>
    <s v="Pave"/>
    <s v="NA"/>
    <s v="Reg"/>
    <s v="Lvl"/>
    <s v="AllPub"/>
    <s v="Inside"/>
    <s v="Gtl"/>
    <s v="Sawyer"/>
    <s v="Norm"/>
    <s v="Norm"/>
    <s v="1Fam"/>
    <s v="1Story"/>
    <n v="5"/>
    <n v="4"/>
    <n v="1955"/>
    <n v="1974"/>
    <s v="Hip"/>
    <s v="CompShg"/>
    <s v="Wd Sdng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n v="1"/>
    <n v="1"/>
    <n v="3"/>
    <n v="1"/>
    <s v="TA"/>
    <n v="6"/>
    <s v="Typ"/>
    <n v="1"/>
    <s v="Gd"/>
    <s v="Attchd"/>
    <n v="1955"/>
    <s v="Unf"/>
    <n v="2"/>
    <n v="454"/>
    <s v="TA"/>
    <s v="TA"/>
    <s v="Y"/>
    <n v="0"/>
    <n v="418"/>
    <n v="0"/>
    <n v="0"/>
    <n v="312"/>
    <n v="0"/>
    <s v="NA"/>
    <s v="NA"/>
    <s v="NA"/>
    <n v="0"/>
    <n v="7"/>
    <n v="2006"/>
    <s v="WD"/>
    <s v="Abnorml"/>
    <n v="170000"/>
    <n v="2"/>
  </r>
  <r>
    <n v="856"/>
    <n v="20"/>
    <s v="RL"/>
    <s v="NA"/>
    <n v="6897"/>
    <s v="Pave"/>
    <s v="NA"/>
    <s v="IR1"/>
    <s v="Lvl"/>
    <s v="AllPub"/>
    <s v="Corner"/>
    <s v="Gtl"/>
    <s v="Sawyer"/>
    <s v="Norm"/>
    <s v="Norm"/>
    <s v="1Fam"/>
    <s v="1Story"/>
    <n v="5"/>
    <n v="8"/>
    <n v="1962"/>
    <n v="2010"/>
    <s v="Gable"/>
    <s v="CompShg"/>
    <s v="HdBoard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n v="1"/>
    <n v="1"/>
    <n v="3"/>
    <n v="1"/>
    <s v="TA"/>
    <n v="6"/>
    <s v="Typ"/>
    <n v="0"/>
    <s v="NA"/>
    <s v="Detchd"/>
    <n v="1962"/>
    <s v="Unf"/>
    <n v="1"/>
    <n v="260"/>
    <s v="TA"/>
    <s v="TA"/>
    <s v="Y"/>
    <n v="0"/>
    <n v="104"/>
    <n v="0"/>
    <n v="0"/>
    <n v="0"/>
    <n v="0"/>
    <s v="NA"/>
    <s v="NA"/>
    <s v="NA"/>
    <n v="0"/>
    <n v="4"/>
    <n v="2010"/>
    <s v="WD"/>
    <s v="Normal"/>
    <n v="127000"/>
    <n v="1"/>
  </r>
  <r>
    <n v="857"/>
    <n v="80"/>
    <s v="RL"/>
    <s v="NA"/>
    <n v="10970"/>
    <s v="Pave"/>
    <s v="NA"/>
    <s v="IR1"/>
    <s v="Low"/>
    <s v="AllPub"/>
    <s v="Inside"/>
    <s v="Mod"/>
    <s v="CollgCr"/>
    <s v="Norm"/>
    <s v="Norm"/>
    <s v="1Fam"/>
    <s v="SLvl"/>
    <n v="6"/>
    <n v="6"/>
    <n v="1978"/>
    <n v="1978"/>
    <s v="Gable"/>
    <s v="CompShg"/>
    <s v="Plywood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n v="1"/>
    <n v="0"/>
    <n v="3"/>
    <n v="1"/>
    <s v="TA"/>
    <n v="5"/>
    <s v="Typ"/>
    <n v="0"/>
    <s v="NA"/>
    <s v="Detchd"/>
    <n v="1981"/>
    <s v="Unf"/>
    <n v="2"/>
    <n v="576"/>
    <s v="TA"/>
    <s v="Fa"/>
    <s v="Y"/>
    <n v="0"/>
    <n v="0"/>
    <n v="34"/>
    <n v="0"/>
    <n v="0"/>
    <n v="0"/>
    <s v="NA"/>
    <s v="MnPrv"/>
    <s v="NA"/>
    <n v="0"/>
    <n v="10"/>
    <n v="2008"/>
    <s v="WD"/>
    <s v="Normal"/>
    <n v="147000"/>
    <n v="1"/>
  </r>
  <r>
    <n v="858"/>
    <n v="60"/>
    <s v="RL"/>
    <n v="65"/>
    <n v="8125"/>
    <s v="Pave"/>
    <s v="NA"/>
    <s v="Reg"/>
    <s v="Lvl"/>
    <s v="AllPub"/>
    <s v="Inside"/>
    <s v="Gtl"/>
    <s v="Gilbert"/>
    <s v="Norm"/>
    <s v="Norm"/>
    <s v="1Fam"/>
    <s v="2Story"/>
    <n v="6"/>
    <n v="5"/>
    <n v="1994"/>
    <n v="1995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n v="2"/>
    <n v="1"/>
    <n v="3"/>
    <n v="1"/>
    <s v="TA"/>
    <n v="6"/>
    <s v="Typ"/>
    <n v="1"/>
    <s v="TA"/>
    <s v="Attchd"/>
    <n v="1994"/>
    <s v="Fin"/>
    <n v="2"/>
    <n v="343"/>
    <s v="TA"/>
    <s v="TA"/>
    <s v="Y"/>
    <n v="0"/>
    <n v="36"/>
    <n v="0"/>
    <n v="0"/>
    <n v="0"/>
    <n v="0"/>
    <s v="NA"/>
    <s v="NA"/>
    <s v="NA"/>
    <n v="0"/>
    <n v="3"/>
    <n v="2009"/>
    <s v="WD"/>
    <s v="Normal"/>
    <n v="174000"/>
    <n v="1"/>
  </r>
  <r>
    <n v="859"/>
    <n v="20"/>
    <s v="RL"/>
    <n v="80"/>
    <n v="10400"/>
    <s v="Pave"/>
    <s v="NA"/>
    <s v="Reg"/>
    <s v="Lvl"/>
    <s v="AllPub"/>
    <s v="Inside"/>
    <s v="Gtl"/>
    <s v="NWAmes"/>
    <s v="Norm"/>
    <s v="Norm"/>
    <s v="1Fam"/>
    <s v="1Story"/>
    <n v="7"/>
    <n v="5"/>
    <n v="1976"/>
    <n v="1976"/>
    <s v="Gable"/>
    <s v="CompShg"/>
    <s v="HdBoard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n v="2"/>
    <n v="0"/>
    <n v="3"/>
    <n v="1"/>
    <s v="TA"/>
    <n v="6"/>
    <s v="Typ"/>
    <n v="1"/>
    <s v="TA"/>
    <s v="Attchd"/>
    <n v="1976"/>
    <s v="RFn"/>
    <n v="2"/>
    <n v="479"/>
    <s v="TA"/>
    <s v="TA"/>
    <s v="Y"/>
    <n v="0"/>
    <n v="0"/>
    <n v="0"/>
    <n v="0"/>
    <n v="0"/>
    <n v="0"/>
    <s v="NA"/>
    <s v="MnPrv"/>
    <s v="NA"/>
    <n v="0"/>
    <n v="6"/>
    <n v="2009"/>
    <s v="WD"/>
    <s v="Family"/>
    <n v="152000"/>
    <n v="3"/>
  </r>
  <r>
    <n v="860"/>
    <n v="60"/>
    <s v="RL"/>
    <s v="NA"/>
    <n v="11029"/>
    <s v="Pave"/>
    <s v="NA"/>
    <s v="IR1"/>
    <s v="Lvl"/>
    <s v="AllPub"/>
    <s v="Corner"/>
    <s v="Gtl"/>
    <s v="NWAmes"/>
    <s v="PosA"/>
    <s v="Norm"/>
    <s v="1Fam"/>
    <s v="2Story"/>
    <n v="6"/>
    <n v="7"/>
    <n v="1968"/>
    <n v="1984"/>
    <s v="Gable"/>
    <s v="CompShg"/>
    <s v="HdBoard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n v="2"/>
    <n v="1"/>
    <n v="4"/>
    <n v="1"/>
    <s v="Gd"/>
    <n v="9"/>
    <s v="Typ"/>
    <n v="1"/>
    <s v="Gd"/>
    <s v="Attchd"/>
    <n v="1968"/>
    <s v="Unf"/>
    <n v="2"/>
    <n v="619"/>
    <s v="TA"/>
    <s v="TA"/>
    <s v="Y"/>
    <n v="0"/>
    <n v="65"/>
    <n v="0"/>
    <n v="0"/>
    <n v="222"/>
    <n v="0"/>
    <s v="NA"/>
    <s v="NA"/>
    <s v="NA"/>
    <n v="0"/>
    <n v="8"/>
    <n v="2006"/>
    <s v="WD"/>
    <s v="Normal"/>
    <n v="250000"/>
    <n v="1"/>
  </r>
  <r>
    <n v="861"/>
    <n v="50"/>
    <s v="RL"/>
    <n v="55"/>
    <n v="7642"/>
    <s v="Pave"/>
    <s v="NA"/>
    <s v="Reg"/>
    <s v="Lvl"/>
    <s v="AllPub"/>
    <s v="Corner"/>
    <s v="Gtl"/>
    <s v="Crawfor"/>
    <s v="Norm"/>
    <s v="Norm"/>
    <s v="1Fam"/>
    <s v="1.5Fin"/>
    <n v="7"/>
    <n v="8"/>
    <n v="1918"/>
    <n v="1998"/>
    <s v="Gable"/>
    <s v="CompShg"/>
    <s v="Wd Sdng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n v="1"/>
    <n v="1"/>
    <n v="3"/>
    <n v="1"/>
    <s v="Gd"/>
    <n v="7"/>
    <s v="Typ"/>
    <n v="1"/>
    <s v="Gd"/>
    <s v="Detchd"/>
    <n v="1925"/>
    <s v="Unf"/>
    <n v="1"/>
    <n v="216"/>
    <s v="TA"/>
    <s v="TA"/>
    <s v="Y"/>
    <n v="0"/>
    <n v="240"/>
    <n v="0"/>
    <n v="0"/>
    <n v="0"/>
    <n v="0"/>
    <s v="NA"/>
    <s v="GdPrv"/>
    <s v="NA"/>
    <n v="0"/>
    <n v="6"/>
    <n v="2007"/>
    <s v="WD"/>
    <s v="Normal"/>
    <n v="189950"/>
    <n v="1"/>
  </r>
  <r>
    <n v="862"/>
    <n v="190"/>
    <s v="RL"/>
    <n v="75"/>
    <n v="11625"/>
    <s v="Pave"/>
    <s v="NA"/>
    <s v="Reg"/>
    <s v="Lvl"/>
    <s v="AllPub"/>
    <s v="Inside"/>
    <s v="Gtl"/>
    <s v="Sawyer"/>
    <s v="Norm"/>
    <s v="Norm"/>
    <s v="2fmCon"/>
    <s v="1Story"/>
    <n v="5"/>
    <n v="4"/>
    <n v="1965"/>
    <n v="1965"/>
    <s v="Hip"/>
    <s v="CompShg"/>
    <s v="Plywood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n v="1"/>
    <n v="1"/>
    <n v="3"/>
    <n v="1"/>
    <s v="TA"/>
    <n v="6"/>
    <s v="Typ"/>
    <n v="0"/>
    <s v="NA"/>
    <s v="Attchd"/>
    <n v="1965"/>
    <s v="Unf"/>
    <n v="2"/>
    <n v="504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31500"/>
    <n v="1"/>
  </r>
  <r>
    <n v="863"/>
    <n v="20"/>
    <s v="RL"/>
    <n v="81"/>
    <n v="9672"/>
    <s v="Pave"/>
    <s v="NA"/>
    <s v="Reg"/>
    <s v="Lvl"/>
    <s v="AllPub"/>
    <s v="Corner"/>
    <s v="Gtl"/>
    <s v="SawyerW"/>
    <s v="Norm"/>
    <s v="Norm"/>
    <s v="1Fam"/>
    <s v="1Story"/>
    <n v="6"/>
    <n v="5"/>
    <n v="1984"/>
    <n v="1985"/>
    <s v="Hip"/>
    <s v="CompShg"/>
    <s v="HdBoard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n v="2"/>
    <n v="0"/>
    <n v="3"/>
    <n v="1"/>
    <s v="TA"/>
    <n v="6"/>
    <s v="Typ"/>
    <n v="0"/>
    <s v="NA"/>
    <s v="Attchd"/>
    <n v="1986"/>
    <s v="Unf"/>
    <n v="2"/>
    <n v="480"/>
    <s v="TA"/>
    <s v="TA"/>
    <s v="Y"/>
    <n v="0"/>
    <n v="0"/>
    <n v="0"/>
    <n v="0"/>
    <n v="0"/>
    <n v="0"/>
    <s v="NA"/>
    <s v="GdPrv"/>
    <s v="NA"/>
    <n v="0"/>
    <n v="5"/>
    <n v="2010"/>
    <s v="WD"/>
    <s v="Normal"/>
    <n v="152000"/>
    <n v="1"/>
  </r>
  <r>
    <n v="864"/>
    <n v="20"/>
    <s v="RL"/>
    <n v="70"/>
    <n v="7931"/>
    <s v="Pave"/>
    <s v="NA"/>
    <s v="Reg"/>
    <s v="Lvl"/>
    <s v="AllPub"/>
    <s v="Inside"/>
    <s v="Gtl"/>
    <s v="NAmes"/>
    <s v="Norm"/>
    <s v="Norm"/>
    <s v="1Fam"/>
    <s v="1Story"/>
    <n v="5"/>
    <n v="5"/>
    <n v="1959"/>
    <n v="1959"/>
    <s v="Hip"/>
    <s v="CompShg"/>
    <s v="BrkFace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n v="1"/>
    <n v="0"/>
    <n v="3"/>
    <n v="1"/>
    <s v="TA"/>
    <n v="6"/>
    <s v="Typ"/>
    <n v="0"/>
    <s v="NA"/>
    <s v="Attchd"/>
    <n v="1959"/>
    <s v="Unf"/>
    <n v="1"/>
    <n v="672"/>
    <s v="TA"/>
    <s v="TA"/>
    <s v="Y"/>
    <n v="0"/>
    <n v="0"/>
    <n v="0"/>
    <n v="0"/>
    <n v="0"/>
    <n v="0"/>
    <s v="NA"/>
    <s v="GdPrv"/>
    <s v="NA"/>
    <n v="0"/>
    <n v="7"/>
    <n v="2009"/>
    <s v="WD"/>
    <s v="Normal"/>
    <n v="132500"/>
    <n v="1"/>
  </r>
  <r>
    <n v="865"/>
    <n v="20"/>
    <s v="FV"/>
    <n v="72"/>
    <n v="8640"/>
    <s v="Pave"/>
    <s v="NA"/>
    <s v="Reg"/>
    <s v="Lvl"/>
    <s v="AllPub"/>
    <s v="Inside"/>
    <s v="Gtl"/>
    <s v="Somerst"/>
    <s v="Norm"/>
    <s v="Norm"/>
    <s v="1Fam"/>
    <s v="1Story"/>
    <n v="7"/>
    <n v="5"/>
    <n v="2007"/>
    <n v="2008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n v="2"/>
    <n v="0"/>
    <n v="3"/>
    <n v="1"/>
    <s v="Gd"/>
    <n v="6"/>
    <s v="Typ"/>
    <n v="0"/>
    <s v="NA"/>
    <s v="Attchd"/>
    <n v="2008"/>
    <s v="Fin"/>
    <n v="2"/>
    <n v="529"/>
    <s v="TA"/>
    <s v="TA"/>
    <s v="Y"/>
    <n v="0"/>
    <n v="140"/>
    <n v="0"/>
    <n v="0"/>
    <n v="0"/>
    <n v="0"/>
    <s v="NA"/>
    <s v="NA"/>
    <s v="NA"/>
    <n v="0"/>
    <n v="5"/>
    <n v="2008"/>
    <s v="New"/>
    <s v="Partial"/>
    <n v="250580"/>
    <n v="3"/>
  </r>
  <r>
    <n v="866"/>
    <n v="20"/>
    <s v="RL"/>
    <s v="NA"/>
    <n v="8750"/>
    <s v="Pave"/>
    <s v="NA"/>
    <s v="IR1"/>
    <s v="Lvl"/>
    <s v="AllPub"/>
    <s v="Inside"/>
    <s v="Gtl"/>
    <s v="NAmes"/>
    <s v="Norm"/>
    <s v="Norm"/>
    <s v="1Fam"/>
    <s v="1Story"/>
    <n v="5"/>
    <n v="6"/>
    <n v="1970"/>
    <n v="1970"/>
    <s v="Gable"/>
    <s v="CompShg"/>
    <s v="MetalSd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n v="1"/>
    <n v="0"/>
    <n v="3"/>
    <n v="1"/>
    <s v="TA"/>
    <n v="5"/>
    <s v="Typ"/>
    <n v="0"/>
    <s v="NA"/>
    <s v="Detchd"/>
    <n v="1973"/>
    <s v="Unf"/>
    <n v="2"/>
    <n v="902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n v="148500"/>
    <n v="1"/>
  </r>
  <r>
    <n v="867"/>
    <n v="20"/>
    <s v="RL"/>
    <n v="67"/>
    <n v="10656"/>
    <s v="Pave"/>
    <s v="NA"/>
    <s v="IR1"/>
    <s v="HLS"/>
    <s v="AllPub"/>
    <s v="Inside"/>
    <s v="Gtl"/>
    <s v="Timber"/>
    <s v="Norm"/>
    <s v="Norm"/>
    <s v="1Fam"/>
    <s v="1Story"/>
    <n v="8"/>
    <n v="5"/>
    <n v="2006"/>
    <n v="2007"/>
    <s v="Gable"/>
    <s v="CompShg"/>
    <s v="VinylSd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n v="2"/>
    <n v="0"/>
    <n v="3"/>
    <n v="1"/>
    <s v="Gd"/>
    <n v="6"/>
    <s v="Typ"/>
    <n v="1"/>
    <s v="Gd"/>
    <s v="Attchd"/>
    <n v="2007"/>
    <s v="RFn"/>
    <n v="3"/>
    <n v="870"/>
    <s v="TA"/>
    <s v="TA"/>
    <s v="Y"/>
    <n v="192"/>
    <n v="80"/>
    <n v="0"/>
    <n v="0"/>
    <n v="0"/>
    <n v="0"/>
    <s v="NA"/>
    <s v="NA"/>
    <s v="NA"/>
    <n v="0"/>
    <n v="11"/>
    <n v="2007"/>
    <s v="New"/>
    <s v="Partial"/>
    <n v="248900"/>
    <n v="3"/>
  </r>
  <r>
    <n v="868"/>
    <n v="20"/>
    <s v="RL"/>
    <n v="85"/>
    <n v="6970"/>
    <s v="Pave"/>
    <s v="NA"/>
    <s v="Reg"/>
    <s v="Lvl"/>
    <s v="AllPub"/>
    <s v="Corner"/>
    <s v="Gtl"/>
    <s v="Sawyer"/>
    <s v="Feedr"/>
    <s v="Norm"/>
    <s v="1Fam"/>
    <s v="1Story"/>
    <n v="4"/>
    <n v="5"/>
    <n v="1961"/>
    <n v="1961"/>
    <s v="Gable"/>
    <s v="CompShg"/>
    <s v="VinylSd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n v="1"/>
    <n v="1"/>
    <n v="3"/>
    <n v="1"/>
    <s v="Fa"/>
    <n v="5"/>
    <s v="Typ"/>
    <n v="0"/>
    <s v="NA"/>
    <s v="Attchd"/>
    <n v="1961"/>
    <s v="RFn"/>
    <n v="2"/>
    <n v="544"/>
    <s v="TA"/>
    <s v="TA"/>
    <s v="Y"/>
    <n v="168"/>
    <n v="0"/>
    <n v="0"/>
    <n v="0"/>
    <n v="0"/>
    <n v="0"/>
    <s v="NA"/>
    <s v="NA"/>
    <s v="Shed"/>
    <n v="400"/>
    <n v="5"/>
    <n v="2007"/>
    <s v="WD"/>
    <s v="Normal"/>
    <n v="129000"/>
    <n v="1"/>
  </r>
  <r>
    <n v="869"/>
    <n v="60"/>
    <s v="RL"/>
    <s v="NA"/>
    <n v="14762"/>
    <s v="Pave"/>
    <s v="NA"/>
    <s v="IR2"/>
    <s v="Lvl"/>
    <s v="AllPub"/>
    <s v="Corner"/>
    <s v="Gtl"/>
    <s v="Gilbert"/>
    <s v="Feedr"/>
    <s v="Norm"/>
    <s v="1Fam"/>
    <s v="2Story"/>
    <n v="5"/>
    <n v="6"/>
    <n v="1948"/>
    <n v="1950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n v="2320"/>
    <n v="0"/>
    <n v="0"/>
    <n v="2"/>
    <n v="0"/>
    <n v="2"/>
    <n v="1"/>
    <s v="TA"/>
    <n v="7"/>
    <s v="Typ"/>
    <n v="1"/>
    <s v="TA"/>
    <s v="Attchd"/>
    <n v="1979"/>
    <s v="Unf"/>
    <n v="2"/>
    <n v="672"/>
    <s v="TA"/>
    <s v="TA"/>
    <s v="P"/>
    <n v="120"/>
    <n v="144"/>
    <n v="0"/>
    <n v="0"/>
    <n v="0"/>
    <n v="0"/>
    <s v="NA"/>
    <s v="NA"/>
    <s v="NA"/>
    <n v="0"/>
    <n v="5"/>
    <n v="2006"/>
    <s v="WD"/>
    <s v="Normal"/>
    <n v="169000"/>
    <n v="1"/>
  </r>
  <r>
    <n v="870"/>
    <n v="60"/>
    <s v="RL"/>
    <n v="80"/>
    <n v="9938"/>
    <s v="Pave"/>
    <s v="NA"/>
    <s v="Reg"/>
    <s v="Lvl"/>
    <s v="AllPub"/>
    <s v="Inside"/>
    <s v="Gtl"/>
    <s v="SawyerW"/>
    <s v="Norm"/>
    <s v="Norm"/>
    <s v="1Fam"/>
    <s v="2Story"/>
    <n v="7"/>
    <n v="5"/>
    <n v="1993"/>
    <n v="1994"/>
    <s v="Gable"/>
    <s v="CompShg"/>
    <s v="MetalSd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n v="2"/>
    <n v="1"/>
    <n v="3"/>
    <n v="1"/>
    <s v="Gd"/>
    <n v="8"/>
    <s v="Typ"/>
    <n v="1"/>
    <s v="TA"/>
    <s v="Attchd"/>
    <n v="1993"/>
    <s v="Fin"/>
    <n v="2"/>
    <n v="574"/>
    <s v="TA"/>
    <s v="TA"/>
    <s v="Y"/>
    <n v="156"/>
    <n v="90"/>
    <n v="0"/>
    <n v="0"/>
    <n v="0"/>
    <n v="0"/>
    <s v="NA"/>
    <s v="GdPrv"/>
    <s v="NA"/>
    <n v="0"/>
    <n v="6"/>
    <n v="2010"/>
    <s v="WD"/>
    <s v="Normal"/>
    <n v="236000"/>
    <n v="1"/>
  </r>
  <r>
    <n v="871"/>
    <n v="20"/>
    <s v="RL"/>
    <n v="60"/>
    <n v="6600"/>
    <s v="Pave"/>
    <s v="NA"/>
    <s v="Reg"/>
    <s v="Lvl"/>
    <s v="AllPub"/>
    <s v="Inside"/>
    <s v="Gtl"/>
    <s v="NAmes"/>
    <s v="PosN"/>
    <s v="Norm"/>
    <s v="1Fam"/>
    <s v="1Story"/>
    <n v="5"/>
    <n v="5"/>
    <n v="1962"/>
    <n v="1962"/>
    <s v="Hip"/>
    <s v="CompShg"/>
    <s v="MetalSd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n v="1"/>
    <n v="0"/>
    <n v="2"/>
    <n v="1"/>
    <s v="TA"/>
    <n v="5"/>
    <s v="Typ"/>
    <n v="0"/>
    <s v="NA"/>
    <s v="Detchd"/>
    <n v="1962"/>
    <s v="Unf"/>
    <n v="1"/>
    <n v="30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09500"/>
    <n v="1"/>
  </r>
  <r>
    <n v="872"/>
    <n v="60"/>
    <s v="RL"/>
    <n v="70"/>
    <n v="8750"/>
    <s v="Pave"/>
    <s v="NA"/>
    <s v="Reg"/>
    <s v="Lvl"/>
    <s v="AllPub"/>
    <s v="Inside"/>
    <s v="Gtl"/>
    <s v="CollgCr"/>
    <s v="Norm"/>
    <s v="Norm"/>
    <s v="1Fam"/>
    <s v="2Story"/>
    <n v="6"/>
    <n v="5"/>
    <n v="1998"/>
    <n v="1998"/>
    <s v="Gable"/>
    <s v="CompShg"/>
    <s v="VinylSd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n v="2"/>
    <n v="1"/>
    <n v="3"/>
    <n v="1"/>
    <s v="Gd"/>
    <n v="7"/>
    <s v="Typ"/>
    <n v="0"/>
    <s v="NA"/>
    <s v="Attchd"/>
    <n v="1998"/>
    <s v="RFn"/>
    <n v="2"/>
    <n v="523"/>
    <s v="TA"/>
    <s v="TA"/>
    <s v="Y"/>
    <n v="0"/>
    <n v="77"/>
    <n v="0"/>
    <n v="0"/>
    <n v="0"/>
    <n v="0"/>
    <s v="NA"/>
    <s v="NA"/>
    <s v="NA"/>
    <n v="0"/>
    <n v="6"/>
    <n v="2010"/>
    <s v="WD"/>
    <s v="Normal"/>
    <n v="200500"/>
    <n v="1"/>
  </r>
  <r>
    <n v="873"/>
    <n v="20"/>
    <s v="RL"/>
    <n v="74"/>
    <n v="8892"/>
    <s v="Pave"/>
    <s v="NA"/>
    <s v="Reg"/>
    <s v="Lvl"/>
    <s v="AllPub"/>
    <s v="Corner"/>
    <s v="Gtl"/>
    <s v="NAmes"/>
    <s v="Norm"/>
    <s v="Norm"/>
    <s v="1Fam"/>
    <s v="1Story"/>
    <n v="5"/>
    <n v="7"/>
    <n v="1953"/>
    <n v="1996"/>
    <s v="Gable"/>
    <s v="CompShg"/>
    <s v="WdShing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n v="1"/>
    <n v="0"/>
    <n v="3"/>
    <n v="1"/>
    <s v="Gd"/>
    <n v="5"/>
    <s v="Typ"/>
    <n v="0"/>
    <s v="NA"/>
    <s v="Attchd"/>
    <n v="1953"/>
    <s v="Unf"/>
    <n v="2"/>
    <n v="414"/>
    <s v="TA"/>
    <s v="TA"/>
    <s v="Y"/>
    <n v="196"/>
    <n v="0"/>
    <n v="150"/>
    <n v="0"/>
    <n v="0"/>
    <n v="0"/>
    <s v="NA"/>
    <s v="GdWo"/>
    <s v="NA"/>
    <n v="0"/>
    <n v="10"/>
    <n v="2008"/>
    <s v="WD"/>
    <s v="Normal"/>
    <n v="116000"/>
    <n v="1"/>
  </r>
  <r>
    <n v="874"/>
    <n v="40"/>
    <s v="RL"/>
    <n v="60"/>
    <n v="12144"/>
    <s v="Pave"/>
    <s v="NA"/>
    <s v="Reg"/>
    <s v="Lvl"/>
    <s v="AllPub"/>
    <s v="Inside"/>
    <s v="Gtl"/>
    <s v="NAmes"/>
    <s v="Norm"/>
    <s v="Norm"/>
    <s v="1Fam"/>
    <s v="1Story"/>
    <n v="5"/>
    <n v="7"/>
    <n v="1949"/>
    <n v="1950"/>
    <s v="Gable"/>
    <s v="CompShg"/>
    <s v="HdBoard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n v="1"/>
    <n v="0"/>
    <n v="3"/>
    <n v="1"/>
    <s v="TA"/>
    <n v="6"/>
    <s v="Typ"/>
    <n v="1"/>
    <s v="Gd"/>
    <s v="Attchd"/>
    <n v="1949"/>
    <s v="Unf"/>
    <n v="1"/>
    <n v="288"/>
    <s v="TA"/>
    <s v="TA"/>
    <s v="Y"/>
    <n v="0"/>
    <n v="28"/>
    <n v="0"/>
    <n v="0"/>
    <n v="0"/>
    <n v="0"/>
    <s v="NA"/>
    <s v="NA"/>
    <s v="Othr"/>
    <n v="0"/>
    <n v="9"/>
    <n v="2009"/>
    <s v="WD"/>
    <s v="Normal"/>
    <n v="133000"/>
    <n v="1"/>
  </r>
  <r>
    <n v="875"/>
    <n v="50"/>
    <s v="RM"/>
    <n v="52"/>
    <n v="5720"/>
    <s v="Pave"/>
    <s v="NA"/>
    <s v="Reg"/>
    <s v="Lvl"/>
    <s v="AllPub"/>
    <s v="Inside"/>
    <s v="Gtl"/>
    <s v="OldTown"/>
    <s v="Artery"/>
    <s v="Norm"/>
    <s v="1Fam"/>
    <s v="1.5Fin"/>
    <n v="5"/>
    <n v="6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n v="1"/>
    <n v="1"/>
    <n v="3"/>
    <n v="1"/>
    <s v="TA"/>
    <n v="5"/>
    <s v="Typ"/>
    <n v="0"/>
    <s v="NA"/>
    <s v="Detchd"/>
    <n v="1941"/>
    <s v="Unf"/>
    <n v="1"/>
    <n v="200"/>
    <s v="TA"/>
    <s v="TA"/>
    <s v="Y"/>
    <n v="26"/>
    <n v="0"/>
    <n v="0"/>
    <n v="0"/>
    <n v="0"/>
    <n v="0"/>
    <s v="NA"/>
    <s v="NA"/>
    <s v="NA"/>
    <n v="0"/>
    <n v="8"/>
    <n v="2009"/>
    <s v="WD"/>
    <s v="Abnorml"/>
    <n v="66500"/>
    <n v="2"/>
  </r>
  <r>
    <n v="876"/>
    <n v="60"/>
    <s v="FV"/>
    <n v="75"/>
    <n v="9000"/>
    <s v="Pave"/>
    <s v="NA"/>
    <s v="Reg"/>
    <s v="Lvl"/>
    <s v="AllPub"/>
    <s v="Inside"/>
    <s v="Gtl"/>
    <s v="Somerst"/>
    <s v="Norm"/>
    <s v="Norm"/>
    <s v="1Fam"/>
    <s v="2Story"/>
    <n v="8"/>
    <n v="5"/>
    <n v="2007"/>
    <n v="2007"/>
    <s v="Gable"/>
    <s v="CompShg"/>
    <s v="CemntBd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n v="2"/>
    <n v="1"/>
    <n v="4"/>
    <n v="1"/>
    <s v="Ex"/>
    <n v="11"/>
    <s v="Typ"/>
    <n v="1"/>
    <s v="Gd"/>
    <s v="BuiltIn"/>
    <n v="2007"/>
    <s v="Fin"/>
    <n v="2"/>
    <n v="550"/>
    <s v="TA"/>
    <s v="TA"/>
    <s v="Y"/>
    <n v="208"/>
    <n v="364"/>
    <n v="0"/>
    <n v="0"/>
    <n v="0"/>
    <n v="0"/>
    <s v="NA"/>
    <s v="NA"/>
    <s v="NA"/>
    <n v="0"/>
    <n v="8"/>
    <n v="2007"/>
    <s v="New"/>
    <s v="Partial"/>
    <n v="303477"/>
    <n v="3"/>
  </r>
  <r>
    <n v="877"/>
    <n v="20"/>
    <s v="RL"/>
    <n v="94"/>
    <n v="25286"/>
    <s v="Pave"/>
    <s v="NA"/>
    <s v="Reg"/>
    <s v="HLS"/>
    <s v="AllPub"/>
    <s v="Inside"/>
    <s v="Mod"/>
    <s v="Mitchel"/>
    <s v="Norm"/>
    <s v="Norm"/>
    <s v="1Fam"/>
    <s v="1Story"/>
    <n v="4"/>
    <n v="5"/>
    <n v="1963"/>
    <n v="1963"/>
    <s v="Gable"/>
    <s v="CompShg"/>
    <s v="HdBoard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n v="1"/>
    <n v="0"/>
    <n v="3"/>
    <n v="1"/>
    <s v="TA"/>
    <n v="5"/>
    <s v="Typ"/>
    <n v="0"/>
    <s v="NA"/>
    <s v="Attchd"/>
    <n v="1963"/>
    <s v="Unf"/>
    <n v="2"/>
    <n v="648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132250"/>
    <n v="1"/>
  </r>
  <r>
    <n v="878"/>
    <n v="60"/>
    <s v="RL"/>
    <n v="74"/>
    <n v="8834"/>
    <s v="Pave"/>
    <s v="NA"/>
    <s v="Reg"/>
    <s v="Lvl"/>
    <s v="AllPub"/>
    <s v="Inside"/>
    <s v="Gtl"/>
    <s v="NridgHt"/>
    <s v="Norm"/>
    <s v="Norm"/>
    <s v="1Fam"/>
    <s v="2Story"/>
    <n v="9"/>
    <n v="5"/>
    <n v="2004"/>
    <n v="2005"/>
    <s v="Hip"/>
    <s v="CompShg"/>
    <s v="VinylSd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n v="2"/>
    <n v="1"/>
    <n v="4"/>
    <n v="1"/>
    <s v="Ex"/>
    <n v="10"/>
    <s v="Typ"/>
    <n v="1"/>
    <s v="Gd"/>
    <s v="Attchd"/>
    <n v="2004"/>
    <s v="Fin"/>
    <n v="3"/>
    <n v="738"/>
    <s v="TA"/>
    <s v="TA"/>
    <s v="Y"/>
    <n v="184"/>
    <n v="0"/>
    <n v="0"/>
    <n v="0"/>
    <n v="0"/>
    <n v="0"/>
    <s v="NA"/>
    <s v="NA"/>
    <s v="NA"/>
    <n v="0"/>
    <n v="6"/>
    <n v="2009"/>
    <s v="WD"/>
    <s v="Normal"/>
    <n v="350000"/>
    <n v="1"/>
  </r>
  <r>
    <n v="879"/>
    <n v="85"/>
    <s v="RL"/>
    <n v="88"/>
    <n v="11782"/>
    <s v="Pave"/>
    <s v="NA"/>
    <s v="IR1"/>
    <s v="Lvl"/>
    <s v="AllPub"/>
    <s v="Inside"/>
    <s v="Gtl"/>
    <s v="Sawyer"/>
    <s v="Norm"/>
    <s v="Norm"/>
    <s v="1Fam"/>
    <s v="SFoyer"/>
    <n v="5"/>
    <n v="7"/>
    <n v="1961"/>
    <n v="1995"/>
    <s v="Gable"/>
    <s v="CompShg"/>
    <s v="HdBoard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n v="1"/>
    <n v="0"/>
    <n v="3"/>
    <n v="1"/>
    <s v="Gd"/>
    <n v="6"/>
    <s v="Min2"/>
    <n v="0"/>
    <s v="NA"/>
    <s v="Detchd"/>
    <n v="1987"/>
    <s v="Unf"/>
    <n v="2"/>
    <n v="576"/>
    <s v="TA"/>
    <s v="TA"/>
    <s v="Y"/>
    <n v="192"/>
    <n v="0"/>
    <n v="0"/>
    <n v="0"/>
    <n v="0"/>
    <n v="0"/>
    <s v="NA"/>
    <s v="MnPrv"/>
    <s v="Shed"/>
    <n v="400"/>
    <n v="6"/>
    <n v="2010"/>
    <s v="WD"/>
    <s v="Normal"/>
    <n v="148000"/>
    <n v="1"/>
  </r>
  <r>
    <n v="880"/>
    <n v="20"/>
    <s v="RL"/>
    <s v="NA"/>
    <n v="7000"/>
    <s v="Pave"/>
    <s v="NA"/>
    <s v="IR1"/>
    <s v="Lvl"/>
    <s v="AllPub"/>
    <s v="CulDSac"/>
    <s v="Gtl"/>
    <s v="CollgCr"/>
    <s v="Norm"/>
    <s v="Norm"/>
    <s v="1Fam"/>
    <s v="1Story"/>
    <n v="5"/>
    <n v="8"/>
    <n v="1978"/>
    <n v="2005"/>
    <s v="Gable"/>
    <s v="CompShg"/>
    <s v="VinylSd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n v="1"/>
    <n v="0"/>
    <n v="3"/>
    <n v="1"/>
    <s v="TA"/>
    <n v="6"/>
    <s v="Typ"/>
    <n v="0"/>
    <s v="NA"/>
    <s v="Attchd"/>
    <n v="1978"/>
    <s v="Unf"/>
    <n v="1"/>
    <n v="336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36500"/>
    <n v="1"/>
  </r>
  <r>
    <n v="881"/>
    <n v="20"/>
    <s v="RL"/>
    <n v="60"/>
    <n v="7024"/>
    <s v="Pave"/>
    <s v="NA"/>
    <s v="Reg"/>
    <s v="Lvl"/>
    <s v="AllPub"/>
    <s v="Inside"/>
    <s v="Gtl"/>
    <s v="Edwards"/>
    <s v="Norm"/>
    <s v="Norm"/>
    <s v="1Fam"/>
    <s v="1Story"/>
    <n v="5"/>
    <n v="5"/>
    <n v="2005"/>
    <n v="2006"/>
    <s v="Gable"/>
    <s v="CompShg"/>
    <s v="VinylSd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n v="1"/>
    <n v="1"/>
    <n v="2"/>
    <n v="1"/>
    <s v="TA"/>
    <n v="5"/>
    <s v="Typ"/>
    <n v="0"/>
    <s v="NA"/>
    <s v="Attchd"/>
    <n v="2005"/>
    <s v="Fin"/>
    <n v="2"/>
    <n v="450"/>
    <s v="TA"/>
    <s v="TA"/>
    <s v="Y"/>
    <n v="0"/>
    <n v="49"/>
    <n v="0"/>
    <n v="0"/>
    <n v="0"/>
    <n v="0"/>
    <s v="NA"/>
    <s v="NA"/>
    <s v="NA"/>
    <n v="0"/>
    <n v="6"/>
    <n v="2007"/>
    <s v="WD"/>
    <s v="Normal"/>
    <n v="157000"/>
    <n v="1"/>
  </r>
  <r>
    <n v="882"/>
    <n v="50"/>
    <s v="RL"/>
    <n v="44"/>
    <n v="13758"/>
    <s v="Pave"/>
    <s v="NA"/>
    <s v="IR1"/>
    <s v="Lvl"/>
    <s v="AllPub"/>
    <s v="CulDSac"/>
    <s v="Gtl"/>
    <s v="Timber"/>
    <s v="Norm"/>
    <s v="Norm"/>
    <s v="1Fam"/>
    <s v="1.5Fin"/>
    <n v="7"/>
    <n v="5"/>
    <n v="1990"/>
    <n v="1991"/>
    <s v="Gable"/>
    <s v="CompShg"/>
    <s v="HdBoard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n v="2"/>
    <n v="1"/>
    <n v="3"/>
    <n v="1"/>
    <s v="Gd"/>
    <n v="7"/>
    <s v="Typ"/>
    <n v="1"/>
    <s v="TA"/>
    <s v="Attchd"/>
    <n v="1990"/>
    <s v="RFn"/>
    <n v="2"/>
    <n v="400"/>
    <s v="TA"/>
    <s v="TA"/>
    <s v="Y"/>
    <n v="168"/>
    <n v="36"/>
    <n v="0"/>
    <n v="0"/>
    <n v="0"/>
    <n v="0"/>
    <s v="NA"/>
    <s v="NA"/>
    <s v="NA"/>
    <n v="0"/>
    <n v="4"/>
    <n v="2007"/>
    <s v="WD"/>
    <s v="Normal"/>
    <n v="187500"/>
    <n v="1"/>
  </r>
  <r>
    <n v="883"/>
    <n v="60"/>
    <s v="RL"/>
    <s v="NA"/>
    <n v="9636"/>
    <s v="Pave"/>
    <s v="NA"/>
    <s v="IR1"/>
    <s v="Lvl"/>
    <s v="AllPub"/>
    <s v="Corner"/>
    <s v="Gtl"/>
    <s v="Gilbert"/>
    <s v="Norm"/>
    <s v="Norm"/>
    <s v="1Fam"/>
    <s v="2Story"/>
    <n v="6"/>
    <n v="5"/>
    <n v="1992"/>
    <n v="199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n v="2"/>
    <n v="1"/>
    <n v="3"/>
    <n v="1"/>
    <s v="TA"/>
    <n v="7"/>
    <s v="Typ"/>
    <n v="1"/>
    <s v="TA"/>
    <s v="BuiltIn"/>
    <n v="1993"/>
    <s v="RFn"/>
    <n v="2"/>
    <n v="389"/>
    <s v="TA"/>
    <s v="TA"/>
    <s v="Y"/>
    <n v="342"/>
    <n v="40"/>
    <n v="0"/>
    <n v="0"/>
    <n v="0"/>
    <n v="0"/>
    <s v="NA"/>
    <s v="MnPrv"/>
    <s v="NA"/>
    <n v="0"/>
    <n v="12"/>
    <n v="2009"/>
    <s v="WD"/>
    <s v="Normal"/>
    <n v="178000"/>
    <n v="1"/>
  </r>
  <r>
    <n v="884"/>
    <n v="75"/>
    <s v="RL"/>
    <n v="60"/>
    <n v="6204"/>
    <s v="Pave"/>
    <s v="NA"/>
    <s v="Reg"/>
    <s v="Bnk"/>
    <s v="AllPub"/>
    <s v="Inside"/>
    <s v="Gtl"/>
    <s v="SWISU"/>
    <s v="Norm"/>
    <s v="Norm"/>
    <s v="1Fam"/>
    <s v="2.5Fin"/>
    <n v="4"/>
    <n v="5"/>
    <n v="1912"/>
    <n v="1950"/>
    <s v="Gable"/>
    <s v="CompShg"/>
    <s v="Wd Sdng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n v="1"/>
    <n v="0"/>
    <n v="5"/>
    <n v="1"/>
    <s v="TA"/>
    <n v="10"/>
    <s v="Typ"/>
    <n v="0"/>
    <s v="NA"/>
    <s v="Detchd"/>
    <n v="1997"/>
    <s v="Unf"/>
    <n v="1"/>
    <n v="440"/>
    <s v="TA"/>
    <s v="Gd"/>
    <s v="Y"/>
    <n v="0"/>
    <n v="188"/>
    <n v="0"/>
    <n v="0"/>
    <n v="0"/>
    <n v="0"/>
    <s v="NA"/>
    <s v="NA"/>
    <s v="NA"/>
    <n v="0"/>
    <n v="3"/>
    <n v="2006"/>
    <s v="WD"/>
    <s v="Normal"/>
    <n v="118500"/>
    <n v="1"/>
  </r>
  <r>
    <n v="885"/>
    <n v="20"/>
    <s v="RL"/>
    <n v="65"/>
    <n v="7150"/>
    <s v="Pave"/>
    <s v="NA"/>
    <s v="Reg"/>
    <s v="Lvl"/>
    <s v="AllPub"/>
    <s v="Inside"/>
    <s v="Gtl"/>
    <s v="NAmes"/>
    <s v="Norm"/>
    <s v="Norm"/>
    <s v="1Fam"/>
    <s v="1Story"/>
    <n v="5"/>
    <n v="5"/>
    <n v="1967"/>
    <n v="1967"/>
    <s v="Gable"/>
    <s v="CompShg"/>
    <s v="HdBoard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n v="1"/>
    <n v="0"/>
    <n v="3"/>
    <n v="1"/>
    <s v="TA"/>
    <n v="5"/>
    <s v="Typ"/>
    <n v="0"/>
    <s v="NA"/>
    <s v="Attchd"/>
    <n v="1967"/>
    <s v="RFn"/>
    <n v="1"/>
    <n v="288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00000"/>
    <n v="1"/>
  </r>
  <r>
    <n v="886"/>
    <n v="120"/>
    <s v="FV"/>
    <n v="50"/>
    <n v="5119"/>
    <s v="Pave"/>
    <s v="NA"/>
    <s v="IR1"/>
    <s v="Lvl"/>
    <s v="AllPub"/>
    <s v="CulDSac"/>
    <s v="Gtl"/>
    <s v="Somerst"/>
    <s v="Norm"/>
    <s v="Norm"/>
    <s v="TwnhsE"/>
    <s v="1Story"/>
    <n v="9"/>
    <n v="5"/>
    <n v="1999"/>
    <n v="2000"/>
    <s v="Gable"/>
    <s v="CompShg"/>
    <s v="MetalSd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n v="2"/>
    <n v="0"/>
    <n v="2"/>
    <n v="1"/>
    <s v="Gd"/>
    <n v="5"/>
    <s v="Typ"/>
    <n v="1"/>
    <s v="TA"/>
    <s v="Attchd"/>
    <n v="1999"/>
    <s v="Fin"/>
    <n v="2"/>
    <n v="506"/>
    <s v="TA"/>
    <s v="TA"/>
    <s v="Y"/>
    <n v="97"/>
    <n v="65"/>
    <n v="0"/>
    <n v="0"/>
    <n v="0"/>
    <n v="0"/>
    <s v="NA"/>
    <s v="NA"/>
    <s v="NA"/>
    <n v="0"/>
    <n v="1"/>
    <n v="2008"/>
    <s v="CWD"/>
    <s v="Abnorml"/>
    <n v="328900"/>
    <n v="2"/>
  </r>
  <r>
    <n v="887"/>
    <n v="90"/>
    <s v="RL"/>
    <n v="70"/>
    <n v="8393"/>
    <s v="Pave"/>
    <s v="NA"/>
    <s v="Reg"/>
    <s v="Lvl"/>
    <s v="AllPub"/>
    <s v="Corner"/>
    <s v="Gtl"/>
    <s v="NAmes"/>
    <s v="Norm"/>
    <s v="Norm"/>
    <s v="Duplex"/>
    <s v="1Story"/>
    <n v="5"/>
    <n v="5"/>
    <n v="1959"/>
    <n v="2005"/>
    <s v="Gable"/>
    <s v="CompShg"/>
    <s v="MetalSd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n v="2"/>
    <n v="0"/>
    <n v="4"/>
    <n v="2"/>
    <s v="TA"/>
    <n v="8"/>
    <s v="Typ"/>
    <n v="0"/>
    <s v="NA"/>
    <s v="Attchd"/>
    <n v="2005"/>
    <s v="Fin"/>
    <n v="2"/>
    <n v="588"/>
    <s v="TA"/>
    <s v="TA"/>
    <s v="Y"/>
    <n v="272"/>
    <n v="54"/>
    <n v="0"/>
    <n v="0"/>
    <n v="0"/>
    <n v="0"/>
    <s v="NA"/>
    <s v="NA"/>
    <s v="NA"/>
    <n v="0"/>
    <n v="6"/>
    <n v="2006"/>
    <s v="WD"/>
    <s v="Family"/>
    <n v="145000"/>
    <n v="3"/>
  </r>
  <r>
    <n v="888"/>
    <n v="50"/>
    <s v="RL"/>
    <n v="59"/>
    <n v="16466"/>
    <s v="Pave"/>
    <s v="NA"/>
    <s v="IR1"/>
    <s v="Lvl"/>
    <s v="AllPub"/>
    <s v="Inside"/>
    <s v="Gtl"/>
    <s v="Edwards"/>
    <s v="Norm"/>
    <s v="Norm"/>
    <s v="1Fam"/>
    <s v="1.5Fin"/>
    <n v="5"/>
    <n v="7"/>
    <n v="1955"/>
    <n v="1955"/>
    <s v="Gable"/>
    <s v="CompShg"/>
    <s v="MetalSd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n v="1"/>
    <n v="1"/>
    <n v="3"/>
    <n v="1"/>
    <s v="TA"/>
    <n v="8"/>
    <s v="Typ"/>
    <n v="0"/>
    <s v="NA"/>
    <s v="Attchd"/>
    <n v="1955"/>
    <s v="Unf"/>
    <n v="1"/>
    <n v="300"/>
    <s v="TA"/>
    <s v="TA"/>
    <s v="Y"/>
    <n v="121"/>
    <n v="0"/>
    <n v="0"/>
    <n v="0"/>
    <n v="265"/>
    <n v="0"/>
    <s v="NA"/>
    <s v="NA"/>
    <s v="NA"/>
    <n v="0"/>
    <n v="4"/>
    <n v="2008"/>
    <s v="WD"/>
    <s v="Normal"/>
    <n v="135500"/>
    <n v="1"/>
  </r>
  <r>
    <n v="889"/>
    <n v="20"/>
    <s v="RL"/>
    <n v="95"/>
    <n v="15865"/>
    <s v="Pave"/>
    <s v="NA"/>
    <s v="IR1"/>
    <s v="Lvl"/>
    <s v="AllPub"/>
    <s v="Inside"/>
    <s v="Mod"/>
    <s v="NAmes"/>
    <s v="Norm"/>
    <s v="Norm"/>
    <s v="1Fam"/>
    <s v="1Story"/>
    <n v="8"/>
    <n v="6"/>
    <n v="1970"/>
    <n v="1970"/>
    <s v="Flat"/>
    <s v="Tar&amp;Grv"/>
    <s v="Wd Sdng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n v="2"/>
    <n v="0"/>
    <n v="4"/>
    <n v="1"/>
    <s v="Gd"/>
    <n v="8"/>
    <s v="Typ"/>
    <n v="1"/>
    <s v="TA"/>
    <s v="Attchd"/>
    <n v="1970"/>
    <s v="Unf"/>
    <n v="2"/>
    <n v="621"/>
    <s v="TA"/>
    <s v="TA"/>
    <s v="Y"/>
    <n v="81"/>
    <n v="207"/>
    <n v="0"/>
    <n v="0"/>
    <n v="224"/>
    <n v="0"/>
    <s v="NA"/>
    <s v="NA"/>
    <s v="NA"/>
    <n v="0"/>
    <n v="10"/>
    <n v="2007"/>
    <s v="WD"/>
    <s v="Normal"/>
    <n v="268000"/>
    <n v="1"/>
  </r>
  <r>
    <n v="890"/>
    <n v="20"/>
    <s v="RL"/>
    <n v="128"/>
    <n v="12160"/>
    <s v="Pave"/>
    <s v="NA"/>
    <s v="Reg"/>
    <s v="Lvl"/>
    <s v="AllPub"/>
    <s v="Inside"/>
    <s v="Gtl"/>
    <s v="NAmes"/>
    <s v="Feedr"/>
    <s v="Norm"/>
    <s v="1Fam"/>
    <s v="1Story"/>
    <n v="6"/>
    <n v="4"/>
    <n v="1953"/>
    <n v="1953"/>
    <s v="Hip"/>
    <s v="CompShg"/>
    <s v="Wd Sdng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n v="1"/>
    <n v="0"/>
    <n v="2"/>
    <n v="1"/>
    <s v="TA"/>
    <n v="6"/>
    <s v="Typ"/>
    <n v="1"/>
    <s v="TA"/>
    <s v="Attchd"/>
    <n v="1953"/>
    <s v="RFn"/>
    <n v="2"/>
    <n v="505"/>
    <s v="TA"/>
    <s v="TA"/>
    <s v="Y"/>
    <n v="0"/>
    <n v="0"/>
    <n v="0"/>
    <n v="162"/>
    <n v="0"/>
    <n v="0"/>
    <s v="NA"/>
    <s v="NA"/>
    <s v="NA"/>
    <n v="0"/>
    <n v="2"/>
    <n v="2009"/>
    <s v="WD"/>
    <s v="Normal"/>
    <n v="149500"/>
    <n v="1"/>
  </r>
  <r>
    <n v="891"/>
    <n v="50"/>
    <s v="RL"/>
    <n v="60"/>
    <n v="8064"/>
    <s v="Pave"/>
    <s v="NA"/>
    <s v="Reg"/>
    <s v="Lvl"/>
    <s v="AllPub"/>
    <s v="Corner"/>
    <s v="Gtl"/>
    <s v="NAmes"/>
    <s v="Artery"/>
    <s v="Norm"/>
    <s v="1Fam"/>
    <s v="1.5Fin"/>
    <n v="5"/>
    <n v="7"/>
    <n v="1949"/>
    <n v="2006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n v="1"/>
    <n v="0"/>
    <n v="3"/>
    <n v="1"/>
    <s v="TA"/>
    <n v="6"/>
    <s v="Typ"/>
    <n v="1"/>
    <s v="Po"/>
    <s v="Detchd"/>
    <n v="2003"/>
    <s v="Unf"/>
    <n v="2"/>
    <n v="576"/>
    <s v="TA"/>
    <s v="TA"/>
    <s v="Y"/>
    <n v="0"/>
    <n v="0"/>
    <n v="0"/>
    <n v="0"/>
    <n v="0"/>
    <n v="0"/>
    <s v="NA"/>
    <s v="MnPrv"/>
    <s v="Shed"/>
    <n v="2000"/>
    <n v="7"/>
    <n v="2007"/>
    <s v="WD"/>
    <s v="Normal"/>
    <n v="122900"/>
    <n v="1"/>
  </r>
  <r>
    <n v="892"/>
    <n v="60"/>
    <s v="RL"/>
    <n v="70"/>
    <n v="11184"/>
    <s v="Pave"/>
    <s v="NA"/>
    <s v="Reg"/>
    <s v="Lvl"/>
    <s v="AllPub"/>
    <s v="Inside"/>
    <s v="Gtl"/>
    <s v="Sawyer"/>
    <s v="Norm"/>
    <s v="Norm"/>
    <s v="1Fam"/>
    <s v="2Story"/>
    <n v="6"/>
    <n v="5"/>
    <n v="1978"/>
    <n v="1978"/>
    <s v="Hip"/>
    <s v="CompShg"/>
    <s v="HdBoard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n v="2"/>
    <n v="1"/>
    <n v="3"/>
    <n v="1"/>
    <s v="TA"/>
    <n v="7"/>
    <s v="Typ"/>
    <n v="1"/>
    <s v="TA"/>
    <s v="Attchd"/>
    <n v="1978"/>
    <s v="RFn"/>
    <n v="2"/>
    <n v="440"/>
    <s v="TA"/>
    <s v="TA"/>
    <s v="Y"/>
    <n v="243"/>
    <n v="0"/>
    <n v="0"/>
    <n v="0"/>
    <n v="0"/>
    <n v="0"/>
    <s v="NA"/>
    <s v="NA"/>
    <s v="NA"/>
    <n v="0"/>
    <n v="7"/>
    <n v="2009"/>
    <s v="WD"/>
    <s v="Normal"/>
    <n v="172500"/>
    <n v="1"/>
  </r>
  <r>
    <n v="893"/>
    <n v="20"/>
    <s v="RL"/>
    <n v="70"/>
    <n v="8414"/>
    <s v="Pave"/>
    <s v="NA"/>
    <s v="Reg"/>
    <s v="Lvl"/>
    <s v="AllPub"/>
    <s v="Inside"/>
    <s v="Gtl"/>
    <s v="Sawyer"/>
    <s v="Norm"/>
    <s v="Norm"/>
    <s v="1Fam"/>
    <s v="1Story"/>
    <n v="6"/>
    <n v="8"/>
    <n v="1963"/>
    <n v="2003"/>
    <s v="Hip"/>
    <s v="CompShg"/>
    <s v="HdBoard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n v="1"/>
    <n v="0"/>
    <n v="3"/>
    <n v="1"/>
    <s v="TA"/>
    <n v="6"/>
    <s v="Typ"/>
    <n v="0"/>
    <s v="NA"/>
    <s v="Attchd"/>
    <n v="1963"/>
    <s v="RFn"/>
    <n v="1"/>
    <n v="264"/>
    <s v="TA"/>
    <s v="TA"/>
    <s v="Y"/>
    <n v="192"/>
    <n v="0"/>
    <n v="0"/>
    <n v="0"/>
    <n v="0"/>
    <n v="0"/>
    <s v="NA"/>
    <s v="MnPrv"/>
    <s v="NA"/>
    <n v="0"/>
    <n v="2"/>
    <n v="2006"/>
    <s v="WD"/>
    <s v="Normal"/>
    <n v="154500"/>
    <n v="1"/>
  </r>
  <r>
    <n v="894"/>
    <n v="20"/>
    <s v="RL"/>
    <s v="NA"/>
    <n v="13284"/>
    <s v="Pave"/>
    <s v="NA"/>
    <s v="Reg"/>
    <s v="Lvl"/>
    <s v="AllPub"/>
    <s v="Inside"/>
    <s v="Gtl"/>
    <s v="Sawyer"/>
    <s v="PosN"/>
    <s v="Norm"/>
    <s v="1Fam"/>
    <s v="1Story"/>
    <n v="5"/>
    <n v="5"/>
    <n v="1954"/>
    <n v="1954"/>
    <s v="Gable"/>
    <s v="CompShg"/>
    <s v="Wd Sdng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n v="1"/>
    <n v="0"/>
    <n v="3"/>
    <n v="1"/>
    <s v="TA"/>
    <n v="6"/>
    <s v="Typ"/>
    <n v="1"/>
    <s v="Gd"/>
    <s v="Attchd"/>
    <n v="1954"/>
    <s v="Unf"/>
    <n v="1"/>
    <n v="354"/>
    <s v="TA"/>
    <s v="TA"/>
    <s v="Y"/>
    <n v="511"/>
    <n v="116"/>
    <n v="0"/>
    <n v="0"/>
    <n v="0"/>
    <n v="0"/>
    <s v="NA"/>
    <s v="GdPrv"/>
    <s v="NA"/>
    <n v="0"/>
    <n v="6"/>
    <n v="2008"/>
    <s v="WD"/>
    <s v="Normal"/>
    <n v="165000"/>
    <n v="1"/>
  </r>
  <r>
    <n v="895"/>
    <n v="90"/>
    <s v="RL"/>
    <n v="64"/>
    <n v="7018"/>
    <s v="Pave"/>
    <s v="NA"/>
    <s v="Reg"/>
    <s v="Bnk"/>
    <s v="AllPub"/>
    <s v="Inside"/>
    <s v="Gtl"/>
    <s v="SawyerW"/>
    <s v="Norm"/>
    <s v="Norm"/>
    <s v="Duplex"/>
    <s v="1Story"/>
    <n v="5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n v="0"/>
    <s v="NA"/>
    <s v="Attchd"/>
    <n v="1979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Alloca"/>
    <n v="118858"/>
    <n v="3"/>
  </r>
  <r>
    <n v="896"/>
    <n v="60"/>
    <s v="RL"/>
    <n v="71"/>
    <n v="7056"/>
    <s v="Pave"/>
    <s v="NA"/>
    <s v="Reg"/>
    <s v="Lvl"/>
    <s v="AllPub"/>
    <s v="Inside"/>
    <s v="Gtl"/>
    <s v="NAmes"/>
    <s v="Norm"/>
    <s v="Norm"/>
    <s v="1Fam"/>
    <s v="2Story"/>
    <n v="6"/>
    <n v="5"/>
    <n v="1963"/>
    <n v="1963"/>
    <s v="Hip"/>
    <s v="CompShg"/>
    <s v="HdBoard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n v="1"/>
    <n v="1"/>
    <n v="4"/>
    <n v="1"/>
    <s v="TA"/>
    <n v="8"/>
    <s v="Typ"/>
    <n v="1"/>
    <s v="TA"/>
    <s v="Attchd"/>
    <n v="1963"/>
    <s v="RFn"/>
    <n v="2"/>
    <n v="483"/>
    <s v="TA"/>
    <s v="TA"/>
    <s v="Y"/>
    <n v="0"/>
    <n v="50"/>
    <n v="0"/>
    <n v="0"/>
    <n v="0"/>
    <n v="0"/>
    <s v="NA"/>
    <s v="NA"/>
    <s v="NA"/>
    <n v="0"/>
    <n v="10"/>
    <n v="2008"/>
    <s v="WD"/>
    <s v="Normal"/>
    <n v="140000"/>
    <n v="1"/>
  </r>
  <r>
    <n v="897"/>
    <n v="30"/>
    <s v="RM"/>
    <n v="50"/>
    <n v="8765"/>
    <s v="Pave"/>
    <s v="Grvl"/>
    <s v="Reg"/>
    <s v="Lvl"/>
    <s v="AllPub"/>
    <s v="Inside"/>
    <s v="Gtl"/>
    <s v="IDOTRR"/>
    <s v="Norm"/>
    <s v="Norm"/>
    <s v="1Fam"/>
    <s v="1Story"/>
    <n v="4"/>
    <n v="6"/>
    <n v="1936"/>
    <n v="1950"/>
    <s v="Gable"/>
    <s v="CompShg"/>
    <s v="Wd Sdng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n v="1"/>
    <n v="0"/>
    <n v="2"/>
    <n v="1"/>
    <s v="TA"/>
    <n v="6"/>
    <s v="Typ"/>
    <n v="0"/>
    <s v="NA"/>
    <s v="Detchd"/>
    <n v="1936"/>
    <s v="Unf"/>
    <n v="1"/>
    <n v="327"/>
    <s v="TA"/>
    <s v="TA"/>
    <s v="Y"/>
    <n v="0"/>
    <n v="28"/>
    <n v="0"/>
    <n v="0"/>
    <n v="0"/>
    <n v="0"/>
    <s v="NA"/>
    <s v="NA"/>
    <s v="NA"/>
    <n v="0"/>
    <n v="4"/>
    <n v="2006"/>
    <s v="WD"/>
    <s v="Abnorml"/>
    <n v="106500"/>
    <n v="2"/>
  </r>
  <r>
    <n v="898"/>
    <n v="90"/>
    <s v="RL"/>
    <n v="64"/>
    <n v="7018"/>
    <s v="Pave"/>
    <s v="NA"/>
    <s v="Reg"/>
    <s v="Lvl"/>
    <s v="AllPub"/>
    <s v="Inside"/>
    <s v="Gtl"/>
    <s v="SawyerW"/>
    <s v="Feedr"/>
    <s v="Norm"/>
    <s v="Duplex"/>
    <s v="2Story"/>
    <n v="5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n v="2240"/>
    <n v="0"/>
    <n v="0"/>
    <n v="2"/>
    <n v="0"/>
    <n v="6"/>
    <n v="2"/>
    <s v="TA"/>
    <n v="12"/>
    <s v="Typ"/>
    <n v="0"/>
    <s v="NA"/>
    <s v="Detchd"/>
    <n v="1979"/>
    <s v="Unf"/>
    <n v="2"/>
    <n v="528"/>
    <s v="TA"/>
    <s v="TA"/>
    <s v="Y"/>
    <n v="154"/>
    <n v="0"/>
    <n v="0"/>
    <n v="0"/>
    <n v="0"/>
    <n v="0"/>
    <s v="NA"/>
    <s v="NA"/>
    <s v="NA"/>
    <n v="0"/>
    <n v="6"/>
    <n v="2009"/>
    <s v="WD"/>
    <s v="Alloca"/>
    <n v="142953"/>
    <n v="3"/>
  </r>
  <r>
    <n v="899"/>
    <n v="20"/>
    <s v="RL"/>
    <n v="100"/>
    <n v="12919"/>
    <s v="Pave"/>
    <s v="NA"/>
    <s v="IR1"/>
    <s v="Lvl"/>
    <s v="AllPub"/>
    <s v="Inside"/>
    <s v="Gtl"/>
    <s v="NridgHt"/>
    <s v="Norm"/>
    <s v="Norm"/>
    <s v="1Fam"/>
    <s v="1Story"/>
    <n v="9"/>
    <n v="5"/>
    <n v="2009"/>
    <n v="2010"/>
    <s v="Hip"/>
    <s v="CompShg"/>
    <s v="VinylSd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n v="2"/>
    <n v="1"/>
    <n v="2"/>
    <n v="1"/>
    <s v="Ex"/>
    <n v="11"/>
    <s v="Typ"/>
    <n v="2"/>
    <s v="Gd"/>
    <s v="Attchd"/>
    <n v="2009"/>
    <s v="Fin"/>
    <n v="3"/>
    <n v="820"/>
    <s v="TA"/>
    <s v="TA"/>
    <s v="Y"/>
    <n v="0"/>
    <n v="67"/>
    <n v="0"/>
    <n v="0"/>
    <n v="0"/>
    <n v="0"/>
    <s v="NA"/>
    <s v="NA"/>
    <s v="NA"/>
    <n v="0"/>
    <n v="3"/>
    <n v="2010"/>
    <s v="New"/>
    <s v="Partial"/>
    <n v="611657"/>
    <n v="3"/>
  </r>
  <r>
    <n v="900"/>
    <n v="20"/>
    <s v="RL"/>
    <n v="65"/>
    <n v="6993"/>
    <s v="Pave"/>
    <s v="NA"/>
    <s v="Reg"/>
    <s v="Lvl"/>
    <s v="AllPub"/>
    <s v="Inside"/>
    <s v="Gtl"/>
    <s v="Sawyer"/>
    <s v="Feedr"/>
    <s v="Norm"/>
    <s v="1Fam"/>
    <s v="1Story"/>
    <n v="5"/>
    <n v="7"/>
    <n v="1961"/>
    <n v="1994"/>
    <s v="Gable"/>
    <s v="CompShg"/>
    <s v="HdBoard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n v="1"/>
    <n v="0"/>
    <n v="3"/>
    <n v="1"/>
    <s v="TA"/>
    <n v="6"/>
    <s v="Typ"/>
    <n v="1"/>
    <s v="TA"/>
    <s v="Attchd"/>
    <n v="1961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35000"/>
    <n v="1"/>
  </r>
  <r>
    <n v="901"/>
    <n v="20"/>
    <s v="RL"/>
    <s v="NA"/>
    <n v="7340"/>
    <s v="Pave"/>
    <s v="NA"/>
    <s v="IR1"/>
    <s v="Lvl"/>
    <s v="AllPub"/>
    <s v="Inside"/>
    <s v="Gtl"/>
    <s v="NAmes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n v="1"/>
    <n v="0"/>
    <n v="2"/>
    <n v="1"/>
    <s v="TA"/>
    <n v="4"/>
    <s v="Typ"/>
    <n v="0"/>
    <s v="NA"/>
    <s v="Detchd"/>
    <n v="1979"/>
    <s v="Unf"/>
    <n v="1"/>
    <n v="684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10000"/>
    <n v="1"/>
  </r>
  <r>
    <n v="902"/>
    <n v="20"/>
    <s v="RL"/>
    <n v="64"/>
    <n v="8712"/>
    <s v="Pave"/>
    <s v="NA"/>
    <s v="IR1"/>
    <s v="Lvl"/>
    <s v="AllPub"/>
    <s v="Inside"/>
    <s v="Gtl"/>
    <s v="NAmes"/>
    <s v="Norm"/>
    <s v="Norm"/>
    <s v="1Fam"/>
    <s v="1Story"/>
    <n v="5"/>
    <n v="7"/>
    <n v="1957"/>
    <n v="2000"/>
    <s v="Hip"/>
    <s v="CompShg"/>
    <s v="MetalSd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n v="1"/>
    <n v="0"/>
    <n v="2"/>
    <n v="1"/>
    <s v="TA"/>
    <n v="5"/>
    <s v="Typ"/>
    <n v="0"/>
    <s v="NA"/>
    <s v="Detchd"/>
    <n v="1968"/>
    <s v="Unf"/>
    <n v="1"/>
    <n v="756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53000"/>
    <n v="1"/>
  </r>
  <r>
    <n v="903"/>
    <n v="60"/>
    <s v="RL"/>
    <n v="63"/>
    <n v="7875"/>
    <s v="Pave"/>
    <s v="NA"/>
    <s v="Reg"/>
    <s v="Lvl"/>
    <s v="AllPub"/>
    <s v="Inside"/>
    <s v="Gtl"/>
    <s v="Gilbert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n v="2"/>
    <n v="1"/>
    <n v="3"/>
    <n v="1"/>
    <s v="Gd"/>
    <n v="8"/>
    <s v="Typ"/>
    <n v="1"/>
    <s v="Gd"/>
    <s v="Attchd"/>
    <n v="2003"/>
    <s v="Fin"/>
    <n v="2"/>
    <n v="393"/>
    <s v="TA"/>
    <s v="TA"/>
    <s v="Y"/>
    <n v="0"/>
    <n v="75"/>
    <n v="0"/>
    <n v="0"/>
    <n v="0"/>
    <n v="0"/>
    <s v="NA"/>
    <s v="NA"/>
    <s v="NA"/>
    <n v="0"/>
    <n v="7"/>
    <n v="2006"/>
    <s v="WD"/>
    <s v="Normal"/>
    <n v="180000"/>
    <n v="1"/>
  </r>
  <r>
    <n v="904"/>
    <n v="20"/>
    <s v="RL"/>
    <n v="50"/>
    <n v="14859"/>
    <s v="Pave"/>
    <s v="NA"/>
    <s v="IR1"/>
    <s v="HLS"/>
    <s v="AllPub"/>
    <s v="CulDSac"/>
    <s v="Gtl"/>
    <s v="Gilbert"/>
    <s v="Norm"/>
    <s v="Norm"/>
    <s v="1Fam"/>
    <s v="1Story"/>
    <n v="7"/>
    <n v="5"/>
    <n v="2006"/>
    <n v="2006"/>
    <s v="Hip"/>
    <s v="CompShg"/>
    <s v="VinylSd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n v="2"/>
    <n v="0"/>
    <n v="3"/>
    <n v="1"/>
    <s v="Gd"/>
    <n v="7"/>
    <s v="Typ"/>
    <n v="1"/>
    <s v="Gd"/>
    <s v="Attchd"/>
    <n v="2006"/>
    <s v="RFn"/>
    <n v="3"/>
    <n v="690"/>
    <s v="TA"/>
    <s v="TA"/>
    <s v="Y"/>
    <n v="144"/>
    <n v="60"/>
    <n v="0"/>
    <n v="0"/>
    <n v="0"/>
    <n v="0"/>
    <s v="NA"/>
    <s v="NA"/>
    <s v="NA"/>
    <n v="0"/>
    <n v="8"/>
    <n v="2006"/>
    <s v="New"/>
    <s v="Partial"/>
    <n v="240000"/>
    <n v="3"/>
  </r>
  <r>
    <n v="905"/>
    <n v="20"/>
    <s v="RL"/>
    <s v="NA"/>
    <n v="6173"/>
    <s v="Pave"/>
    <s v="NA"/>
    <s v="IR1"/>
    <s v="Lvl"/>
    <s v="AllPub"/>
    <s v="Inside"/>
    <s v="Gtl"/>
    <s v="Sawyer"/>
    <s v="Norm"/>
    <s v="Norm"/>
    <s v="1Fam"/>
    <s v="1Story"/>
    <n v="5"/>
    <n v="6"/>
    <n v="1967"/>
    <n v="1967"/>
    <s v="Gable"/>
    <s v="CompShg"/>
    <s v="HdBoard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n v="1"/>
    <n v="0"/>
    <n v="3"/>
    <n v="1"/>
    <s v="TA"/>
    <n v="6"/>
    <s v="Typ"/>
    <n v="0"/>
    <s v="NA"/>
    <s v="Attchd"/>
    <n v="1967"/>
    <s v="Unf"/>
    <n v="1"/>
    <n v="288"/>
    <s v="TA"/>
    <s v="TA"/>
    <s v="Y"/>
    <n v="0"/>
    <n v="0"/>
    <n v="0"/>
    <n v="0"/>
    <n v="0"/>
    <n v="0"/>
    <s v="NA"/>
    <s v="MnPrv"/>
    <s v="NA"/>
    <n v="0"/>
    <n v="8"/>
    <n v="2007"/>
    <s v="WD"/>
    <s v="Normal"/>
    <n v="125500"/>
    <n v="1"/>
  </r>
  <r>
    <n v="906"/>
    <n v="20"/>
    <s v="RL"/>
    <n v="80"/>
    <n v="9920"/>
    <s v="Pave"/>
    <s v="NA"/>
    <s v="Reg"/>
    <s v="Lvl"/>
    <s v="AllPub"/>
    <s v="Inside"/>
    <s v="Gtl"/>
    <s v="NAmes"/>
    <s v="Norm"/>
    <s v="Norm"/>
    <s v="1Fam"/>
    <s v="1Story"/>
    <n v="5"/>
    <n v="5"/>
    <n v="1954"/>
    <n v="1954"/>
    <s v="Gable"/>
    <s v="CompShg"/>
    <s v="HdBoard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n v="1"/>
    <n v="0"/>
    <n v="3"/>
    <n v="1"/>
    <s v="TA"/>
    <n v="6"/>
    <s v="Typ"/>
    <n v="0"/>
    <s v="NA"/>
    <s v="Attchd"/>
    <n v="1954"/>
    <s v="RFn"/>
    <n v="1"/>
    <n v="280"/>
    <s v="TA"/>
    <s v="TA"/>
    <s v="Y"/>
    <n v="0"/>
    <n v="0"/>
    <n v="164"/>
    <n v="0"/>
    <n v="0"/>
    <n v="0"/>
    <s v="NA"/>
    <s v="MnPrv"/>
    <s v="NA"/>
    <n v="0"/>
    <n v="2"/>
    <n v="2010"/>
    <s v="WD"/>
    <s v="Normal"/>
    <n v="128000"/>
    <n v="1"/>
  </r>
  <r>
    <n v="907"/>
    <n v="20"/>
    <s v="RL"/>
    <n v="116"/>
    <n v="13501"/>
    <s v="Pave"/>
    <s v="NA"/>
    <s v="IR1"/>
    <s v="Lvl"/>
    <s v="AllPub"/>
    <s v="Corner"/>
    <s v="Gtl"/>
    <s v="Somerst"/>
    <s v="Norm"/>
    <s v="Norm"/>
    <s v="1Fam"/>
    <s v="1Story"/>
    <n v="8"/>
    <n v="5"/>
    <n v="2006"/>
    <n v="2006"/>
    <s v="Gable"/>
    <s v="CompShg"/>
    <s v="VinylSd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n v="2"/>
    <n v="0"/>
    <n v="3"/>
    <n v="1"/>
    <s v="Gd"/>
    <n v="8"/>
    <s v="Typ"/>
    <n v="1"/>
    <s v="Gd"/>
    <s v="Attchd"/>
    <n v="2006"/>
    <s v="RFn"/>
    <n v="3"/>
    <n v="865"/>
    <s v="TA"/>
    <s v="TA"/>
    <s v="Y"/>
    <n v="0"/>
    <n v="60"/>
    <n v="0"/>
    <n v="0"/>
    <n v="0"/>
    <n v="0"/>
    <s v="NA"/>
    <s v="NA"/>
    <s v="NA"/>
    <n v="0"/>
    <n v="6"/>
    <n v="2007"/>
    <s v="WD"/>
    <s v="Normal"/>
    <n v="255000"/>
    <n v="1"/>
  </r>
  <r>
    <n v="908"/>
    <n v="50"/>
    <s v="RL"/>
    <n v="86"/>
    <n v="11500"/>
    <s v="Pave"/>
    <s v="NA"/>
    <s v="IR1"/>
    <s v="Lvl"/>
    <s v="AllPub"/>
    <s v="Inside"/>
    <s v="Gtl"/>
    <s v="Crawfor"/>
    <s v="Norm"/>
    <s v="Norm"/>
    <s v="1Fam"/>
    <s v="1.5Fin"/>
    <n v="7"/>
    <n v="7"/>
    <n v="1936"/>
    <n v="1987"/>
    <s v="Gable"/>
    <s v="CompShg"/>
    <s v="BrkFace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n v="1"/>
    <n v="1"/>
    <n v="3"/>
    <n v="1"/>
    <s v="Gd"/>
    <n v="6"/>
    <s v="Typ"/>
    <n v="1"/>
    <s v="Gd"/>
    <s v="Attchd"/>
    <n v="1936"/>
    <s v="Fin"/>
    <n v="1"/>
    <n v="180"/>
    <s v="Fa"/>
    <s v="TA"/>
    <s v="Y"/>
    <n v="0"/>
    <n v="0"/>
    <n v="0"/>
    <n v="0"/>
    <n v="322"/>
    <n v="0"/>
    <s v="NA"/>
    <s v="NA"/>
    <s v="NA"/>
    <n v="0"/>
    <n v="6"/>
    <n v="2006"/>
    <s v="WD"/>
    <s v="Normal"/>
    <n v="250000"/>
    <n v="1"/>
  </r>
  <r>
    <n v="909"/>
    <n v="20"/>
    <s v="RL"/>
    <s v="NA"/>
    <n v="8885"/>
    <s v="Pave"/>
    <s v="NA"/>
    <s v="IR1"/>
    <s v="Low"/>
    <s v="AllPub"/>
    <s v="Inside"/>
    <s v="Mod"/>
    <s v="Mitchel"/>
    <s v="Norm"/>
    <s v="Norm"/>
    <s v="1Fam"/>
    <s v="1Story"/>
    <n v="5"/>
    <n v="5"/>
    <n v="1983"/>
    <n v="1983"/>
    <s v="Gable"/>
    <s v="CompShg"/>
    <s v="HdBoard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n v="1"/>
    <n v="0"/>
    <n v="2"/>
    <n v="1"/>
    <s v="TA"/>
    <n v="5"/>
    <s v="Typ"/>
    <n v="0"/>
    <s v="NA"/>
    <s v="Attchd"/>
    <n v="1983"/>
    <s v="Unf"/>
    <n v="2"/>
    <n v="484"/>
    <s v="TA"/>
    <s v="TA"/>
    <s v="Y"/>
    <n v="164"/>
    <n v="0"/>
    <n v="0"/>
    <n v="0"/>
    <n v="0"/>
    <n v="0"/>
    <s v="NA"/>
    <s v="MnPrv"/>
    <s v="NA"/>
    <n v="0"/>
    <n v="6"/>
    <n v="2006"/>
    <s v="WD"/>
    <s v="Normal"/>
    <n v="131000"/>
    <n v="1"/>
  </r>
  <r>
    <n v="910"/>
    <n v="60"/>
    <s v="RL"/>
    <n v="149"/>
    <n v="12589"/>
    <s v="Pave"/>
    <s v="NA"/>
    <s v="IR2"/>
    <s v="Lvl"/>
    <s v="AllPub"/>
    <s v="Inside"/>
    <s v="Gtl"/>
    <s v="Gilbert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1"/>
    <n v="3"/>
    <n v="1"/>
    <s v="Gd"/>
    <n v="8"/>
    <s v="Typ"/>
    <n v="1"/>
    <s v="Gd"/>
    <s v="Attchd"/>
    <n v="2005"/>
    <s v="Fin"/>
    <n v="2"/>
    <n v="390"/>
    <s v="TA"/>
    <s v="TA"/>
    <s v="Y"/>
    <n v="36"/>
    <n v="24"/>
    <n v="0"/>
    <n v="0"/>
    <n v="0"/>
    <n v="0"/>
    <s v="NA"/>
    <s v="NA"/>
    <s v="NA"/>
    <n v="0"/>
    <n v="6"/>
    <n v="2009"/>
    <s v="WD"/>
    <s v="Normal"/>
    <n v="174000"/>
    <n v="1"/>
  </r>
  <r>
    <n v="911"/>
    <n v="90"/>
    <s v="RL"/>
    <n v="80"/>
    <n v="11600"/>
    <s v="Pave"/>
    <s v="NA"/>
    <s v="Reg"/>
    <s v="Lvl"/>
    <s v="AllPub"/>
    <s v="Corner"/>
    <s v="Gtl"/>
    <s v="NAmes"/>
    <s v="Feedr"/>
    <s v="Norm"/>
    <s v="Duplex"/>
    <s v="2Story"/>
    <n v="5"/>
    <n v="5"/>
    <n v="1960"/>
    <n v="1960"/>
    <s v="Gable"/>
    <s v="CompShg"/>
    <s v="MetalSd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n v="2"/>
    <n v="0"/>
    <n v="5"/>
    <n v="2"/>
    <s v="TA"/>
    <n v="12"/>
    <s v="Typ"/>
    <n v="0"/>
    <s v="NA"/>
    <s v="Detchd"/>
    <n v="1960"/>
    <s v="Unf"/>
    <n v="2"/>
    <n v="480"/>
    <s v="TA"/>
    <s v="TA"/>
    <s v="Y"/>
    <n v="0"/>
    <n v="0"/>
    <n v="0"/>
    <n v="0"/>
    <n v="0"/>
    <n v="0"/>
    <s v="NA"/>
    <s v="NA"/>
    <s v="NA"/>
    <n v="0"/>
    <n v="1"/>
    <n v="2010"/>
    <s v="WD"/>
    <s v="Normal"/>
    <n v="154300"/>
    <n v="1"/>
  </r>
  <r>
    <n v="912"/>
    <n v="20"/>
    <s v="RL"/>
    <s v="NA"/>
    <n v="9286"/>
    <s v="Pave"/>
    <s v="NA"/>
    <s v="IR1"/>
    <s v="Lvl"/>
    <s v="AllPub"/>
    <s v="CulDSac"/>
    <s v="Mod"/>
    <s v="CollgCr"/>
    <s v="Norm"/>
    <s v="Norm"/>
    <s v="1Fam"/>
    <s v="1Story"/>
    <n v="5"/>
    <n v="7"/>
    <n v="1977"/>
    <n v="1989"/>
    <s v="Gable"/>
    <s v="CompShg"/>
    <s v="HdBoard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n v="1"/>
    <n v="1"/>
    <n v="3"/>
    <n v="1"/>
    <s v="Gd"/>
    <n v="5"/>
    <s v="Typ"/>
    <n v="0"/>
    <s v="NA"/>
    <s v="Detchd"/>
    <n v="1978"/>
    <s v="Unf"/>
    <n v="1"/>
    <n v="252"/>
    <s v="TA"/>
    <s v="TA"/>
    <s v="Y"/>
    <n v="173"/>
    <n v="0"/>
    <n v="0"/>
    <n v="0"/>
    <n v="0"/>
    <n v="0"/>
    <s v="NA"/>
    <s v="NA"/>
    <s v="NA"/>
    <n v="0"/>
    <n v="10"/>
    <n v="2009"/>
    <s v="WD"/>
    <s v="Normal"/>
    <n v="143500"/>
    <n v="1"/>
  </r>
  <r>
    <n v="913"/>
    <n v="30"/>
    <s v="RM"/>
    <n v="51"/>
    <n v="6120"/>
    <s v="Pave"/>
    <s v="NA"/>
    <s v="Reg"/>
    <s v="Lvl"/>
    <s v="AllPub"/>
    <s v="Inside"/>
    <s v="Gtl"/>
    <s v="BrkSide"/>
    <s v="Norm"/>
    <s v="Norm"/>
    <s v="1Fam"/>
    <s v="1Story"/>
    <n v="5"/>
    <n v="7"/>
    <n v="1925"/>
    <n v="1950"/>
    <s v="Gable"/>
    <s v="CompShg"/>
    <s v="MetalSd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n v="1"/>
    <n v="0"/>
    <n v="3"/>
    <n v="1"/>
    <s v="TA"/>
    <n v="6"/>
    <s v="Min1"/>
    <n v="0"/>
    <s v="NA"/>
    <s v="Detchd"/>
    <n v="1925"/>
    <s v="Unf"/>
    <n v="1"/>
    <n v="450"/>
    <s v="TA"/>
    <s v="TA"/>
    <s v="Y"/>
    <n v="0"/>
    <n v="0"/>
    <n v="112"/>
    <n v="0"/>
    <n v="120"/>
    <n v="0"/>
    <s v="NA"/>
    <s v="MnPrv"/>
    <s v="Shed"/>
    <n v="620"/>
    <n v="7"/>
    <n v="2006"/>
    <s v="WD"/>
    <s v="Abnorml"/>
    <n v="88000"/>
    <n v="2"/>
  </r>
  <r>
    <n v="914"/>
    <n v="90"/>
    <s v="RH"/>
    <n v="82"/>
    <n v="6270"/>
    <s v="Pave"/>
    <s v="NA"/>
    <s v="Reg"/>
    <s v="HLS"/>
    <s v="AllPub"/>
    <s v="Inside"/>
    <s v="Gtl"/>
    <s v="Crawfor"/>
    <s v="Norm"/>
    <s v="Norm"/>
    <s v="Duplex"/>
    <s v="2Story"/>
    <n v="5"/>
    <n v="6"/>
    <n v="1949"/>
    <n v="1950"/>
    <s v="Gable"/>
    <s v="CompShg"/>
    <s v="MetalSd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n v="2"/>
    <n v="0"/>
    <n v="4"/>
    <n v="2"/>
    <s v="TA"/>
    <n v="8"/>
    <s v="Typ"/>
    <n v="0"/>
    <s v="NA"/>
    <s v="2Types"/>
    <n v="1949"/>
    <s v="Unf"/>
    <n v="3"/>
    <n v="871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45000"/>
    <n v="1"/>
  </r>
  <r>
    <n v="915"/>
    <n v="160"/>
    <s v="FV"/>
    <n v="30"/>
    <n v="3000"/>
    <s v="Pave"/>
    <s v="Pave"/>
    <s v="Reg"/>
    <s v="Lvl"/>
    <s v="AllPub"/>
    <s v="Inside"/>
    <s v="Gtl"/>
    <s v="Somerst"/>
    <s v="Norm"/>
    <s v="Norm"/>
    <s v="TwnhsE"/>
    <s v="2Story"/>
    <n v="6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n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n v="173733"/>
    <n v="3"/>
  </r>
  <r>
    <n v="916"/>
    <n v="160"/>
    <s v="RM"/>
    <n v="21"/>
    <n v="2001"/>
    <s v="Pave"/>
    <s v="NA"/>
    <s v="Reg"/>
    <s v="Lvl"/>
    <s v="AllPub"/>
    <s v="Inside"/>
    <s v="Gtl"/>
    <s v="MeadowV"/>
    <s v="Norm"/>
    <s v="Norm"/>
    <s v="Twnhs"/>
    <s v="2Story"/>
    <n v="4"/>
    <n v="5"/>
    <n v="1970"/>
    <n v="1970"/>
    <s v="Gable"/>
    <s v="CompShg"/>
    <s v="CemntBd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75000"/>
    <n v="1"/>
  </r>
  <r>
    <n v="917"/>
    <n v="20"/>
    <s v="C (all)"/>
    <n v="50"/>
    <n v="9000"/>
    <s v="Pave"/>
    <s v="NA"/>
    <s v="Reg"/>
    <s v="Lvl"/>
    <s v="AllPub"/>
    <s v="Inside"/>
    <s v="Gtl"/>
    <s v="IDOTRR"/>
    <s v="Norm"/>
    <s v="Norm"/>
    <s v="1Fam"/>
    <s v="1Story"/>
    <n v="2"/>
    <n v="3"/>
    <n v="1949"/>
    <n v="1950"/>
    <s v="Gable"/>
    <s v="CompShg"/>
    <s v="AsbShng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n v="0"/>
    <n v="0"/>
    <n v="1"/>
    <n v="1"/>
    <s v="TA"/>
    <n v="4"/>
    <s v="Typ"/>
    <n v="0"/>
    <s v="NA"/>
    <s v="Detchd"/>
    <n v="1958"/>
    <s v="Unf"/>
    <n v="1"/>
    <n v="308"/>
    <s v="TA"/>
    <s v="TA"/>
    <s v="Y"/>
    <n v="0"/>
    <n v="0"/>
    <n v="0"/>
    <n v="0"/>
    <n v="0"/>
    <n v="0"/>
    <s v="NA"/>
    <s v="NA"/>
    <s v="NA"/>
    <n v="0"/>
    <n v="10"/>
    <n v="2006"/>
    <s v="WD"/>
    <s v="Abnorml"/>
    <n v="35311"/>
    <n v="2"/>
  </r>
  <r>
    <n v="918"/>
    <n v="20"/>
    <s v="RL"/>
    <s v="NA"/>
    <n v="17140"/>
    <s v="Pave"/>
    <s v="NA"/>
    <s v="Reg"/>
    <s v="Lvl"/>
    <s v="AllPub"/>
    <s v="Inside"/>
    <s v="Gtl"/>
    <s v="Edwards"/>
    <s v="Norm"/>
    <s v="Norm"/>
    <s v="1Fam"/>
    <s v="1Story"/>
    <n v="4"/>
    <n v="6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n v="1"/>
    <n v="0"/>
    <n v="3"/>
    <n v="1"/>
    <s v="TA"/>
    <n v="6"/>
    <s v="Typ"/>
    <n v="0"/>
    <s v="NA"/>
    <s v="Attchd"/>
    <n v="1956"/>
    <s v="RFn"/>
    <n v="1"/>
    <n v="284"/>
    <s v="TA"/>
    <s v="TA"/>
    <s v="Y"/>
    <n v="0"/>
    <n v="0"/>
    <n v="0"/>
    <n v="0"/>
    <n v="0"/>
    <n v="0"/>
    <s v="NA"/>
    <s v="NA"/>
    <s v="NA"/>
    <n v="0"/>
    <n v="4"/>
    <n v="2009"/>
    <s v="WD"/>
    <s v="Normal"/>
    <n v="135000"/>
    <n v="1"/>
  </r>
  <r>
    <n v="919"/>
    <n v="60"/>
    <s v="RL"/>
    <n v="103"/>
    <n v="13125"/>
    <s v="Pave"/>
    <s v="NA"/>
    <s v="IR1"/>
    <s v="Lvl"/>
    <s v="AllPub"/>
    <s v="Corner"/>
    <s v="Gtl"/>
    <s v="SawyerW"/>
    <s v="Norm"/>
    <s v="Norm"/>
    <s v="1Fam"/>
    <s v="2Story"/>
    <n v="7"/>
    <n v="5"/>
    <n v="1991"/>
    <n v="1991"/>
    <s v="Gable"/>
    <s v="CompShg"/>
    <s v="HdBoard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n v="2"/>
    <n v="1"/>
    <n v="4"/>
    <n v="1"/>
    <s v="Gd"/>
    <n v="8"/>
    <s v="Typ"/>
    <n v="1"/>
    <s v="TA"/>
    <s v="Attchd"/>
    <n v="1991"/>
    <s v="RFn"/>
    <n v="3"/>
    <n v="833"/>
    <s v="TA"/>
    <s v="TA"/>
    <s v="Y"/>
    <n v="72"/>
    <n v="192"/>
    <n v="224"/>
    <n v="0"/>
    <n v="0"/>
    <n v="0"/>
    <s v="NA"/>
    <s v="GdPrv"/>
    <s v="NA"/>
    <n v="0"/>
    <n v="11"/>
    <n v="2007"/>
    <s v="WD"/>
    <s v="Normal"/>
    <n v="238000"/>
    <n v="1"/>
  </r>
  <r>
    <n v="920"/>
    <n v="20"/>
    <s v="RL"/>
    <n v="87"/>
    <n v="11029"/>
    <s v="Pave"/>
    <s v="NA"/>
    <s v="IR1"/>
    <s v="Lvl"/>
    <s v="AllPub"/>
    <s v="Corner"/>
    <s v="Gtl"/>
    <s v="NAmes"/>
    <s v="Norm"/>
    <s v="Norm"/>
    <s v="1Fam"/>
    <s v="1Story"/>
    <n v="6"/>
    <n v="8"/>
    <n v="1958"/>
    <n v="2002"/>
    <s v="Hip"/>
    <s v="CompShg"/>
    <s v="MetalSd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n v="1"/>
    <n v="0"/>
    <n v="3"/>
    <n v="1"/>
    <s v="TA"/>
    <n v="6"/>
    <s v="Min1"/>
    <n v="1"/>
    <s v="TA"/>
    <s v="Attchd"/>
    <n v="1990"/>
    <s v="Unf"/>
    <n v="2"/>
    <n v="601"/>
    <s v="TA"/>
    <s v="TA"/>
    <s v="Y"/>
    <n v="0"/>
    <n v="51"/>
    <n v="0"/>
    <n v="0"/>
    <n v="190"/>
    <n v="0"/>
    <s v="NA"/>
    <s v="NA"/>
    <s v="NA"/>
    <n v="0"/>
    <n v="5"/>
    <n v="2008"/>
    <s v="WD"/>
    <s v="Normal"/>
    <n v="176500"/>
    <n v="1"/>
  </r>
  <r>
    <n v="921"/>
    <n v="60"/>
    <s v="RL"/>
    <n v="70"/>
    <n v="8462"/>
    <s v="Pave"/>
    <s v="NA"/>
    <s v="IR1"/>
    <s v="Lvl"/>
    <s v="AllPub"/>
    <s v="Inside"/>
    <s v="Gtl"/>
    <s v="SawyerW"/>
    <s v="Norm"/>
    <s v="Norm"/>
    <s v="1Fam"/>
    <s v="2Story"/>
    <n v="6"/>
    <n v="5"/>
    <n v="1994"/>
    <n v="1994"/>
    <s v="Gable"/>
    <s v="CompShg"/>
    <s v="HdBoard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n v="2"/>
    <n v="1"/>
    <n v="3"/>
    <n v="1"/>
    <s v="Gd"/>
    <n v="7"/>
    <s v="Typ"/>
    <n v="0"/>
    <s v="NA"/>
    <s v="Attchd"/>
    <n v="1994"/>
    <s v="RFn"/>
    <n v="2"/>
    <n v="471"/>
    <s v="TA"/>
    <s v="TA"/>
    <s v="Y"/>
    <n v="300"/>
    <n v="87"/>
    <n v="0"/>
    <n v="0"/>
    <n v="0"/>
    <n v="0"/>
    <s v="NA"/>
    <s v="NA"/>
    <s v="NA"/>
    <n v="0"/>
    <n v="7"/>
    <n v="2007"/>
    <s v="WD"/>
    <s v="Normal"/>
    <n v="201000"/>
    <n v="1"/>
  </r>
  <r>
    <n v="922"/>
    <n v="90"/>
    <s v="RL"/>
    <n v="67"/>
    <n v="8777"/>
    <s v="Pave"/>
    <s v="NA"/>
    <s v="Reg"/>
    <s v="Lvl"/>
    <s v="AllPub"/>
    <s v="Inside"/>
    <s v="Gtl"/>
    <s v="Edwards"/>
    <s v="Feedr"/>
    <s v="Norm"/>
    <s v="Duplex"/>
    <s v="1.5Fin"/>
    <n v="5"/>
    <n v="7"/>
    <n v="1900"/>
    <n v="2003"/>
    <s v="Gable"/>
    <s v="CompShg"/>
    <s v="MetalSd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n v="2"/>
    <n v="2"/>
    <n v="4"/>
    <n v="2"/>
    <s v="TA"/>
    <n v="9"/>
    <s v="Typ"/>
    <n v="0"/>
    <s v="NA"/>
    <s v="NA"/>
    <s v="NA"/>
    <s v="NA"/>
    <n v="0"/>
    <n v="0"/>
    <s v="NA"/>
    <s v="NA"/>
    <s v="N"/>
    <n v="0"/>
    <n v="70"/>
    <n v="0"/>
    <n v="0"/>
    <n v="0"/>
    <n v="0"/>
    <s v="NA"/>
    <s v="GdPrv"/>
    <s v="NA"/>
    <n v="0"/>
    <n v="9"/>
    <n v="2008"/>
    <s v="WD"/>
    <s v="Normal"/>
    <n v="145900"/>
    <n v="1"/>
  </r>
  <r>
    <n v="923"/>
    <n v="20"/>
    <s v="RL"/>
    <n v="65"/>
    <n v="10237"/>
    <s v="Pave"/>
    <s v="NA"/>
    <s v="Reg"/>
    <s v="Lvl"/>
    <s v="AllPub"/>
    <s v="Inside"/>
    <s v="Gtl"/>
    <s v="Gilbert"/>
    <s v="RRAn"/>
    <s v="Norm"/>
    <s v="1Fam"/>
    <s v="1Story"/>
    <n v="6"/>
    <n v="5"/>
    <n v="2005"/>
    <n v="2006"/>
    <s v="Gable"/>
    <s v="CompShg"/>
    <s v="VinylSd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n v="1"/>
    <s v="Gd"/>
    <s v="Attchd"/>
    <n v="2005"/>
    <s v="Fin"/>
    <n v="2"/>
    <n v="397"/>
    <s v="TA"/>
    <s v="TA"/>
    <s v="Y"/>
    <n v="100"/>
    <n v="0"/>
    <n v="0"/>
    <n v="23"/>
    <n v="0"/>
    <n v="0"/>
    <s v="NA"/>
    <s v="NA"/>
    <s v="NA"/>
    <n v="0"/>
    <n v="10"/>
    <n v="2006"/>
    <s v="New"/>
    <s v="Partial"/>
    <n v="169990"/>
    <n v="3"/>
  </r>
  <r>
    <n v="924"/>
    <n v="120"/>
    <s v="RL"/>
    <n v="50"/>
    <n v="8012"/>
    <s v="Pave"/>
    <s v="NA"/>
    <s v="Reg"/>
    <s v="Lvl"/>
    <s v="AllPub"/>
    <s v="Inside"/>
    <s v="Gtl"/>
    <s v="SawyerW"/>
    <s v="Norm"/>
    <s v="Norm"/>
    <s v="TwnhsE"/>
    <s v="1Story"/>
    <n v="6"/>
    <n v="5"/>
    <n v="1993"/>
    <n v="1994"/>
    <s v="Gable"/>
    <s v="CompShg"/>
    <s v="Plywood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n v="2"/>
    <n v="0"/>
    <n v="2"/>
    <n v="1"/>
    <s v="Gd"/>
    <n v="5"/>
    <s v="Typ"/>
    <n v="1"/>
    <s v="Fa"/>
    <s v="Attchd"/>
    <n v="1993"/>
    <s v="RFn"/>
    <n v="2"/>
    <n v="533"/>
    <s v="TA"/>
    <s v="TA"/>
    <s v="Y"/>
    <n v="0"/>
    <n v="69"/>
    <n v="0"/>
    <n v="0"/>
    <n v="0"/>
    <n v="0"/>
    <s v="NA"/>
    <s v="NA"/>
    <s v="NA"/>
    <n v="0"/>
    <n v="7"/>
    <n v="2008"/>
    <s v="WD"/>
    <s v="Normal"/>
    <n v="193000"/>
    <n v="1"/>
  </r>
  <r>
    <n v="925"/>
    <n v="20"/>
    <s v="RL"/>
    <n v="79"/>
    <n v="10240"/>
    <s v="Pave"/>
    <s v="NA"/>
    <s v="Reg"/>
    <s v="Lvl"/>
    <s v="AllPub"/>
    <s v="Inside"/>
    <s v="Gtl"/>
    <s v="NWAmes"/>
    <s v="Norm"/>
    <s v="Norm"/>
    <s v="1Fam"/>
    <s v="1Story"/>
    <n v="6"/>
    <n v="6"/>
    <n v="1980"/>
    <n v="1980"/>
    <s v="Gable"/>
    <s v="CompShg"/>
    <s v="Plywood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n v="2"/>
    <n v="0"/>
    <n v="3"/>
    <n v="1"/>
    <s v="TA"/>
    <n v="7"/>
    <s v="Typ"/>
    <n v="1"/>
    <s v="TA"/>
    <s v="Attchd"/>
    <n v="1980"/>
    <s v="Unf"/>
    <n v="2"/>
    <n v="612"/>
    <s v="TA"/>
    <s v="TA"/>
    <s v="Y"/>
    <n v="384"/>
    <n v="131"/>
    <n v="0"/>
    <n v="0"/>
    <n v="0"/>
    <n v="0"/>
    <s v="NA"/>
    <s v="NA"/>
    <s v="NA"/>
    <n v="0"/>
    <n v="5"/>
    <n v="2006"/>
    <s v="WD"/>
    <s v="Normal"/>
    <n v="207500"/>
    <n v="1"/>
  </r>
  <r>
    <n v="926"/>
    <n v="20"/>
    <s v="RL"/>
    <s v="NA"/>
    <n v="15611"/>
    <s v="Pave"/>
    <s v="NA"/>
    <s v="IR1"/>
    <s v="Lvl"/>
    <s v="AllPub"/>
    <s v="Corner"/>
    <s v="Gtl"/>
    <s v="NWAmes"/>
    <s v="Norm"/>
    <s v="Norm"/>
    <s v="1Fam"/>
    <s v="1Story"/>
    <n v="5"/>
    <n v="6"/>
    <n v="1977"/>
    <n v="1977"/>
    <s v="Gable"/>
    <s v="CompShg"/>
    <s v="VinylSd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n v="2"/>
    <n v="0"/>
    <n v="3"/>
    <n v="1"/>
    <s v="Ex"/>
    <n v="6"/>
    <s v="Typ"/>
    <n v="0"/>
    <s v="NA"/>
    <s v="Attchd"/>
    <n v="1977"/>
    <s v="RFn"/>
    <n v="2"/>
    <n v="540"/>
    <s v="TA"/>
    <s v="TA"/>
    <s v="Y"/>
    <n v="180"/>
    <n v="0"/>
    <n v="0"/>
    <n v="0"/>
    <n v="0"/>
    <n v="0"/>
    <s v="NA"/>
    <s v="NA"/>
    <s v="NA"/>
    <n v="0"/>
    <n v="3"/>
    <n v="2008"/>
    <s v="WD"/>
    <s v="Abnorml"/>
    <n v="175000"/>
    <n v="2"/>
  </r>
  <r>
    <n v="927"/>
    <n v="60"/>
    <s v="RL"/>
    <n v="93"/>
    <n v="11999"/>
    <s v="Pave"/>
    <s v="NA"/>
    <s v="Reg"/>
    <s v="Lvl"/>
    <s v="AllPub"/>
    <s v="Inside"/>
    <s v="Gtl"/>
    <s v="NridgHt"/>
    <s v="Norm"/>
    <s v="Norm"/>
    <s v="1Fam"/>
    <s v="2Story"/>
    <n v="8"/>
    <n v="5"/>
    <n v="2003"/>
    <n v="2004"/>
    <s v="Hip"/>
    <s v="CompShg"/>
    <s v="VinylSd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n v="2"/>
    <n v="1"/>
    <n v="4"/>
    <n v="1"/>
    <s v="Ex"/>
    <n v="10"/>
    <s v="Typ"/>
    <n v="1"/>
    <s v="Gd"/>
    <s v="BuiltIn"/>
    <n v="2003"/>
    <s v="Fin"/>
    <n v="3"/>
    <n v="656"/>
    <s v="TA"/>
    <s v="TA"/>
    <s v="Y"/>
    <n v="104"/>
    <n v="100"/>
    <n v="0"/>
    <n v="0"/>
    <n v="0"/>
    <n v="0"/>
    <s v="NA"/>
    <s v="NA"/>
    <s v="NA"/>
    <n v="0"/>
    <n v="5"/>
    <n v="2007"/>
    <s v="WD"/>
    <s v="Normal"/>
    <n v="285000"/>
    <n v="1"/>
  </r>
  <r>
    <n v="928"/>
    <n v="60"/>
    <s v="RL"/>
    <s v="NA"/>
    <n v="9900"/>
    <s v="Pave"/>
    <s v="NA"/>
    <s v="Reg"/>
    <s v="Lvl"/>
    <s v="AllPub"/>
    <s v="Inside"/>
    <s v="Gtl"/>
    <s v="NWAmes"/>
    <s v="Feedr"/>
    <s v="Norm"/>
    <s v="1Fam"/>
    <s v="2Story"/>
    <n v="7"/>
    <n v="5"/>
    <n v="1968"/>
    <n v="1968"/>
    <s v="Gable"/>
    <s v="CompShg"/>
    <s v="MetalSd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n v="2"/>
    <n v="1"/>
    <n v="4"/>
    <n v="1"/>
    <s v="TA"/>
    <n v="9"/>
    <s v="Typ"/>
    <n v="1"/>
    <s v="Gd"/>
    <s v="Attchd"/>
    <n v="1968"/>
    <s v="RFn"/>
    <n v="2"/>
    <n v="486"/>
    <s v="TA"/>
    <s v="TA"/>
    <s v="Y"/>
    <n v="0"/>
    <n v="43"/>
    <n v="0"/>
    <n v="0"/>
    <n v="0"/>
    <n v="0"/>
    <s v="NA"/>
    <s v="GdPrv"/>
    <s v="NA"/>
    <n v="0"/>
    <n v="4"/>
    <n v="2008"/>
    <s v="WD"/>
    <s v="Normal"/>
    <n v="176000"/>
    <n v="1"/>
  </r>
  <r>
    <n v="929"/>
    <n v="20"/>
    <s v="RL"/>
    <s v="NA"/>
    <n v="11838"/>
    <s v="Pave"/>
    <s v="NA"/>
    <s v="Reg"/>
    <s v="Lvl"/>
    <s v="AllPub"/>
    <s v="Inside"/>
    <s v="Gtl"/>
    <s v="CollgCr"/>
    <s v="Norm"/>
    <s v="Norm"/>
    <s v="1Fam"/>
    <s v="1Story"/>
    <n v="8"/>
    <n v="5"/>
    <n v="2001"/>
    <n v="2001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n v="2"/>
    <n v="0"/>
    <n v="3"/>
    <n v="1"/>
    <s v="Ex"/>
    <n v="7"/>
    <s v="Typ"/>
    <n v="1"/>
    <s v="TA"/>
    <s v="Attchd"/>
    <n v="2001"/>
    <s v="RFn"/>
    <n v="2"/>
    <n v="522"/>
    <s v="TA"/>
    <s v="TA"/>
    <s v="Y"/>
    <n v="202"/>
    <n v="151"/>
    <n v="0"/>
    <n v="0"/>
    <n v="0"/>
    <n v="0"/>
    <s v="NA"/>
    <s v="NA"/>
    <s v="NA"/>
    <n v="0"/>
    <n v="6"/>
    <n v="2009"/>
    <s v="WD"/>
    <s v="Normal"/>
    <n v="236500"/>
    <n v="1"/>
  </r>
  <r>
    <n v="930"/>
    <n v="60"/>
    <s v="RL"/>
    <s v="NA"/>
    <n v="13006"/>
    <s v="Pave"/>
    <s v="NA"/>
    <s v="IR1"/>
    <s v="Lvl"/>
    <s v="AllPub"/>
    <s v="Corner"/>
    <s v="Gtl"/>
    <s v="Gilbert"/>
    <s v="Norm"/>
    <s v="Norm"/>
    <s v="1Fam"/>
    <s v="2Story"/>
    <n v="7"/>
    <n v="5"/>
    <n v="1997"/>
    <n v="1997"/>
    <s v="Gable"/>
    <s v="CompShg"/>
    <s v="HdBoard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n v="2"/>
    <n v="1"/>
    <n v="4"/>
    <n v="1"/>
    <s v="Gd"/>
    <n v="8"/>
    <s v="Typ"/>
    <n v="1"/>
    <s v="TA"/>
    <s v="BuiltIn"/>
    <n v="1997"/>
    <s v="Fin"/>
    <n v="2"/>
    <n v="642"/>
    <s v="TA"/>
    <s v="TA"/>
    <s v="Y"/>
    <n v="0"/>
    <n v="0"/>
    <n v="0"/>
    <n v="0"/>
    <n v="0"/>
    <n v="0"/>
    <s v="NA"/>
    <s v="NA"/>
    <s v="NA"/>
    <n v="0"/>
    <n v="11"/>
    <n v="2006"/>
    <s v="WD"/>
    <s v="Normal"/>
    <n v="222000"/>
    <n v="1"/>
  </r>
  <r>
    <n v="931"/>
    <n v="20"/>
    <s v="RL"/>
    <n v="73"/>
    <n v="8925"/>
    <s v="Pave"/>
    <s v="NA"/>
    <s v="IR1"/>
    <s v="HLS"/>
    <s v="AllPub"/>
    <s v="Inside"/>
    <s v="Gtl"/>
    <s v="Timber"/>
    <s v="Norm"/>
    <s v="Norm"/>
    <s v="1Fam"/>
    <s v="1Story"/>
    <n v="8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n v="2"/>
    <n v="0"/>
    <n v="3"/>
    <n v="1"/>
    <s v="Gd"/>
    <n v="7"/>
    <s v="Typ"/>
    <n v="0"/>
    <s v="NA"/>
    <s v="Attchd"/>
    <n v="2007"/>
    <s v="Fin"/>
    <n v="3"/>
    <n v="610"/>
    <s v="TA"/>
    <s v="TA"/>
    <s v="Y"/>
    <n v="100"/>
    <n v="18"/>
    <n v="0"/>
    <n v="0"/>
    <n v="0"/>
    <n v="0"/>
    <s v="NA"/>
    <s v="NA"/>
    <s v="NA"/>
    <n v="0"/>
    <n v="7"/>
    <n v="2009"/>
    <s v="WD"/>
    <s v="Normal"/>
    <n v="201000"/>
    <n v="1"/>
  </r>
  <r>
    <n v="932"/>
    <n v="20"/>
    <s v="RL"/>
    <n v="70"/>
    <n v="9100"/>
    <s v="Pave"/>
    <s v="NA"/>
    <s v="Reg"/>
    <s v="Lvl"/>
    <s v="AllPub"/>
    <s v="Inside"/>
    <s v="Gtl"/>
    <s v="NAmes"/>
    <s v="Norm"/>
    <s v="Norm"/>
    <s v="1Fam"/>
    <s v="1Story"/>
    <n v="5"/>
    <n v="6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n v="1"/>
    <n v="0"/>
    <n v="2"/>
    <n v="1"/>
    <s v="TA"/>
    <n v="5"/>
    <s v="Typ"/>
    <n v="0"/>
    <s v="NA"/>
    <s v="Detchd"/>
    <n v="1965"/>
    <s v="Unf"/>
    <n v="1"/>
    <n v="429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17500"/>
    <n v="1"/>
  </r>
  <r>
    <n v="933"/>
    <n v="20"/>
    <s v="RL"/>
    <n v="84"/>
    <n v="11670"/>
    <s v="Pave"/>
    <s v="NA"/>
    <s v="IR1"/>
    <s v="Lvl"/>
    <s v="AllPub"/>
    <s v="Corner"/>
    <s v="Gtl"/>
    <s v="Somerst"/>
    <s v="RRNn"/>
    <s v="Norm"/>
    <s v="1Fam"/>
    <s v="1Story"/>
    <n v="9"/>
    <n v="5"/>
    <n v="2006"/>
    <n v="2006"/>
    <s v="Hip"/>
    <s v="CompShg"/>
    <s v="VinylSd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n v="2"/>
    <n v="0"/>
    <n v="3"/>
    <n v="1"/>
    <s v="Ex"/>
    <n v="8"/>
    <s v="Typ"/>
    <n v="1"/>
    <s v="Gd"/>
    <s v="Attchd"/>
    <n v="2006"/>
    <s v="Fin"/>
    <n v="3"/>
    <n v="788"/>
    <s v="TA"/>
    <s v="TA"/>
    <s v="Y"/>
    <n v="0"/>
    <n v="191"/>
    <n v="0"/>
    <n v="0"/>
    <n v="0"/>
    <n v="0"/>
    <s v="NA"/>
    <s v="NA"/>
    <s v="NA"/>
    <n v="0"/>
    <n v="3"/>
    <n v="2007"/>
    <s v="WD"/>
    <s v="Normal"/>
    <n v="320000"/>
    <n v="1"/>
  </r>
  <r>
    <n v="934"/>
    <n v="20"/>
    <s v="RL"/>
    <n v="63"/>
    <n v="8487"/>
    <s v="Pave"/>
    <s v="NA"/>
    <s v="Reg"/>
    <s v="Lvl"/>
    <s v="AllPub"/>
    <s v="FR2"/>
    <s v="Gtl"/>
    <s v="CollgCr"/>
    <s v="Norm"/>
    <s v="Norm"/>
    <s v="1Fam"/>
    <s v="1Story"/>
    <n v="7"/>
    <n v="5"/>
    <n v="2004"/>
    <n v="2004"/>
    <s v="Gable"/>
    <s v="CompShg"/>
    <s v="VinylSd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n v="2"/>
    <n v="0"/>
    <n v="3"/>
    <n v="1"/>
    <s v="Gd"/>
    <n v="6"/>
    <s v="Typ"/>
    <n v="0"/>
    <s v="NA"/>
    <s v="Attchd"/>
    <n v="2004"/>
    <s v="RFn"/>
    <n v="2"/>
    <n v="570"/>
    <s v="TA"/>
    <s v="TA"/>
    <s v="Y"/>
    <n v="192"/>
    <n v="36"/>
    <n v="0"/>
    <n v="0"/>
    <n v="0"/>
    <n v="0"/>
    <s v="NA"/>
    <s v="NA"/>
    <s v="NA"/>
    <n v="0"/>
    <n v="8"/>
    <n v="2009"/>
    <s v="WD"/>
    <s v="Normal"/>
    <n v="190000"/>
    <n v="1"/>
  </r>
  <r>
    <n v="935"/>
    <n v="20"/>
    <s v="RL"/>
    <n v="313"/>
    <n v="27650"/>
    <s v="Pave"/>
    <s v="NA"/>
    <s v="IR2"/>
    <s v="HLS"/>
    <s v="AllPub"/>
    <s v="Inside"/>
    <s v="Mod"/>
    <s v="NAmes"/>
    <s v="PosA"/>
    <s v="Norm"/>
    <s v="1Fam"/>
    <s v="1Story"/>
    <n v="7"/>
    <n v="7"/>
    <n v="1960"/>
    <n v="2007"/>
    <s v="Flat"/>
    <s v="Tar&amp;Grv"/>
    <s v="Wd Sdng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n v="2"/>
    <n v="0"/>
    <n v="4"/>
    <n v="1"/>
    <s v="Gd"/>
    <n v="9"/>
    <s v="Typ"/>
    <n v="1"/>
    <s v="Gd"/>
    <s v="Attchd"/>
    <n v="1960"/>
    <s v="RFn"/>
    <n v="2"/>
    <n v="505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242000"/>
    <n v="1"/>
  </r>
  <r>
    <n v="936"/>
    <n v="30"/>
    <s v="RL"/>
    <n v="52"/>
    <n v="5825"/>
    <s v="Pave"/>
    <s v="NA"/>
    <s v="IR1"/>
    <s v="Lvl"/>
    <s v="AllPub"/>
    <s v="Inside"/>
    <s v="Gtl"/>
    <s v="BrkSide"/>
    <s v="Norm"/>
    <s v="Norm"/>
    <s v="1Fam"/>
    <s v="1Story"/>
    <n v="4"/>
    <n v="5"/>
    <n v="1926"/>
    <n v="1953"/>
    <s v="Gable"/>
    <s v="CompShg"/>
    <s v="MetalSd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n v="1"/>
    <n v="0"/>
    <n v="1"/>
    <n v="1"/>
    <s v="TA"/>
    <n v="5"/>
    <s v="Typ"/>
    <n v="0"/>
    <s v="NA"/>
    <s v="Detchd"/>
    <n v="1953"/>
    <s v="Unf"/>
    <n v="2"/>
    <n v="528"/>
    <s v="TA"/>
    <s v="TA"/>
    <s v="Y"/>
    <n v="0"/>
    <n v="0"/>
    <n v="32"/>
    <n v="0"/>
    <n v="0"/>
    <n v="0"/>
    <s v="NA"/>
    <s v="NA"/>
    <s v="NA"/>
    <n v="0"/>
    <n v="6"/>
    <n v="2006"/>
    <s v="WD"/>
    <s v="Normal"/>
    <n v="79900"/>
    <n v="1"/>
  </r>
  <r>
    <n v="937"/>
    <n v="20"/>
    <s v="RL"/>
    <n v="67"/>
    <n v="10083"/>
    <s v="Pave"/>
    <s v="NA"/>
    <s v="Reg"/>
    <s v="Lvl"/>
    <s v="AllPub"/>
    <s v="Inside"/>
    <s v="Gtl"/>
    <s v="SawyerW"/>
    <s v="Norm"/>
    <s v="Norm"/>
    <s v="1Fam"/>
    <s v="1Story"/>
    <n v="7"/>
    <n v="5"/>
    <n v="2003"/>
    <n v="2003"/>
    <s v="Gable"/>
    <s v="CompShg"/>
    <s v="VinylSd"/>
    <s v="VinylSd"/>
    <s v="NA"/>
    <s v="NA"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n v="2"/>
    <n v="0"/>
    <n v="2"/>
    <n v="1"/>
    <s v="Gd"/>
    <n v="5"/>
    <s v="Typ"/>
    <n v="0"/>
    <s v="NA"/>
    <s v="Attchd"/>
    <n v="2003"/>
    <s v="RFn"/>
    <n v="2"/>
    <n v="555"/>
    <s v="TA"/>
    <s v="TA"/>
    <s v="Y"/>
    <n v="0"/>
    <n v="41"/>
    <n v="0"/>
    <n v="0"/>
    <n v="0"/>
    <n v="0"/>
    <s v="NA"/>
    <s v="NA"/>
    <s v="NA"/>
    <n v="0"/>
    <n v="8"/>
    <n v="2009"/>
    <s v="WD"/>
    <s v="Normal"/>
    <n v="184900"/>
    <n v="1"/>
  </r>
  <r>
    <n v="938"/>
    <n v="60"/>
    <s v="RL"/>
    <n v="75"/>
    <n v="9675"/>
    <s v="Pave"/>
    <s v="NA"/>
    <s v="Reg"/>
    <s v="Lvl"/>
    <s v="AllPub"/>
    <s v="Inside"/>
    <s v="Gtl"/>
    <s v="Somerst"/>
    <s v="Norm"/>
    <s v="Norm"/>
    <s v="1Fam"/>
    <s v="2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n v="2"/>
    <n v="1"/>
    <n v="3"/>
    <n v="1"/>
    <s v="Gd"/>
    <n v="8"/>
    <s v="Typ"/>
    <n v="1"/>
    <s v="Gd"/>
    <s v="Attchd"/>
    <n v="2005"/>
    <s v="RFn"/>
    <n v="2"/>
    <n v="689"/>
    <s v="TA"/>
    <s v="TA"/>
    <s v="Y"/>
    <n v="0"/>
    <n v="48"/>
    <n v="0"/>
    <n v="0"/>
    <n v="0"/>
    <n v="0"/>
    <s v="NA"/>
    <s v="NA"/>
    <s v="NA"/>
    <n v="0"/>
    <n v="2"/>
    <n v="2009"/>
    <s v="WD"/>
    <s v="Normal"/>
    <n v="253000"/>
    <n v="1"/>
  </r>
  <r>
    <n v="939"/>
    <n v="60"/>
    <s v="RL"/>
    <n v="73"/>
    <n v="8760"/>
    <s v="Pave"/>
    <s v="NA"/>
    <s v="Reg"/>
    <s v="Lvl"/>
    <s v="AllPub"/>
    <s v="Inside"/>
    <s v="Gtl"/>
    <s v="CollgCr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n v="2"/>
    <n v="1"/>
    <n v="3"/>
    <n v="1"/>
    <s v="Gd"/>
    <n v="7"/>
    <s v="Typ"/>
    <n v="0"/>
    <s v="NA"/>
    <s v="Attchd"/>
    <n v="2006"/>
    <s v="RFn"/>
    <n v="3"/>
    <n v="868"/>
    <s v="TA"/>
    <s v="TA"/>
    <s v="Y"/>
    <n v="0"/>
    <n v="90"/>
    <n v="0"/>
    <n v="0"/>
    <n v="0"/>
    <n v="0"/>
    <s v="NA"/>
    <s v="NA"/>
    <s v="NA"/>
    <n v="0"/>
    <n v="8"/>
    <n v="2006"/>
    <s v="New"/>
    <s v="Partial"/>
    <n v="239799"/>
    <n v="3"/>
  </r>
  <r>
    <n v="940"/>
    <n v="70"/>
    <s v="RL"/>
    <s v="NA"/>
    <n v="24090"/>
    <s v="Pave"/>
    <s v="NA"/>
    <s v="Reg"/>
    <s v="Lvl"/>
    <s v="AllPub"/>
    <s v="Inside"/>
    <s v="Gtl"/>
    <s v="ClearCr"/>
    <s v="Norm"/>
    <s v="Norm"/>
    <s v="1Fam"/>
    <s v="2Story"/>
    <n v="7"/>
    <n v="7"/>
    <n v="1940"/>
    <n v="1950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n v="2"/>
    <n v="0"/>
    <n v="4"/>
    <n v="1"/>
    <s v="TA"/>
    <n v="10"/>
    <s v="Typ"/>
    <n v="2"/>
    <s v="TA"/>
    <s v="Attchd"/>
    <n v="1940"/>
    <s v="Unf"/>
    <n v="1"/>
    <n v="349"/>
    <s v="TA"/>
    <s v="TA"/>
    <s v="Y"/>
    <n v="56"/>
    <n v="0"/>
    <n v="318"/>
    <n v="0"/>
    <n v="0"/>
    <n v="0"/>
    <s v="NA"/>
    <s v="NA"/>
    <s v="NA"/>
    <n v="0"/>
    <n v="6"/>
    <n v="2010"/>
    <s v="COD"/>
    <s v="Normal"/>
    <n v="244400"/>
    <n v="1"/>
  </r>
  <r>
    <n v="941"/>
    <n v="90"/>
    <s v="RL"/>
    <n v="55"/>
    <n v="12640"/>
    <s v="Pave"/>
    <s v="NA"/>
    <s v="IR1"/>
    <s v="Lvl"/>
    <s v="AllPub"/>
    <s v="Inside"/>
    <s v="Gtl"/>
    <s v="Mitchel"/>
    <s v="Norm"/>
    <s v="Norm"/>
    <s v="Duplex"/>
    <s v="1Story"/>
    <n v="6"/>
    <n v="5"/>
    <n v="1976"/>
    <n v="1976"/>
    <s v="Gable"/>
    <s v="CompShg"/>
    <s v="Plywood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n v="2"/>
    <n v="0"/>
    <n v="4"/>
    <n v="2"/>
    <s v="TA"/>
    <n v="8"/>
    <s v="Typ"/>
    <n v="0"/>
    <s v="NA"/>
    <s v="Attchd"/>
    <n v="1976"/>
    <s v="Unf"/>
    <n v="2"/>
    <n v="574"/>
    <s v="TA"/>
    <s v="TA"/>
    <s v="Y"/>
    <n v="40"/>
    <n v="0"/>
    <n v="0"/>
    <n v="0"/>
    <n v="0"/>
    <n v="0"/>
    <s v="NA"/>
    <s v="NA"/>
    <s v="NA"/>
    <n v="0"/>
    <n v="7"/>
    <n v="2006"/>
    <s v="WD"/>
    <s v="Normal"/>
    <n v="150900"/>
    <n v="1"/>
  </r>
  <r>
    <n v="942"/>
    <n v="60"/>
    <s v="RL"/>
    <s v="NA"/>
    <n v="8755"/>
    <s v="Pave"/>
    <s v="NA"/>
    <s v="IR1"/>
    <s v="Lvl"/>
    <s v="AllPub"/>
    <s v="FR2"/>
    <s v="Gtl"/>
    <s v="Gilbert"/>
    <s v="RRNn"/>
    <s v="Norm"/>
    <s v="1Fam"/>
    <s v="2Story"/>
    <n v="7"/>
    <n v="5"/>
    <n v="1999"/>
    <n v="1999"/>
    <s v="Gable"/>
    <s v="CompShg"/>
    <s v="VinylSd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n v="2"/>
    <n v="1"/>
    <n v="3"/>
    <n v="1"/>
    <s v="Gd"/>
    <n v="8"/>
    <s v="Typ"/>
    <n v="1"/>
    <s v="TA"/>
    <s v="BuiltIn"/>
    <n v="1999"/>
    <s v="RFn"/>
    <n v="2"/>
    <n v="390"/>
    <s v="TA"/>
    <s v="TA"/>
    <s v="Y"/>
    <n v="0"/>
    <n v="0"/>
    <n v="0"/>
    <n v="168"/>
    <n v="0"/>
    <n v="0"/>
    <s v="NA"/>
    <s v="GdPrv"/>
    <s v="NA"/>
    <n v="0"/>
    <n v="6"/>
    <n v="2009"/>
    <s v="WD"/>
    <s v="Normal"/>
    <n v="214000"/>
    <n v="1"/>
  </r>
  <r>
    <n v="943"/>
    <n v="90"/>
    <s v="RL"/>
    <n v="42"/>
    <n v="7711"/>
    <s v="Pave"/>
    <s v="NA"/>
    <s v="IR1"/>
    <s v="Lvl"/>
    <s v="AllPub"/>
    <s v="Inside"/>
    <s v="Gtl"/>
    <s v="Edwards"/>
    <s v="Norm"/>
    <s v="Norm"/>
    <s v="Duplex"/>
    <s v="1Story"/>
    <n v="4"/>
    <n v="3"/>
    <n v="1977"/>
    <n v="1977"/>
    <s v="Gable"/>
    <s v="CompShg"/>
    <s v="MetalSd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n v="2"/>
    <n v="0"/>
    <n v="4"/>
    <n v="2"/>
    <s v="TA"/>
    <n v="8"/>
    <s v="Typ"/>
    <n v="0"/>
    <s v="NA"/>
    <s v="NA"/>
    <s v="NA"/>
    <s v="NA"/>
    <n v="0"/>
    <n v="0"/>
    <s v="NA"/>
    <s v="NA"/>
    <s v="N"/>
    <n v="321"/>
    <n v="0"/>
    <n v="0"/>
    <n v="0"/>
    <n v="0"/>
    <n v="0"/>
    <s v="NA"/>
    <s v="NA"/>
    <s v="NA"/>
    <n v="0"/>
    <n v="8"/>
    <n v="2007"/>
    <s v="Oth"/>
    <s v="Abnorml"/>
    <n v="150000"/>
    <n v="2"/>
  </r>
  <r>
    <n v="944"/>
    <n v="90"/>
    <s v="RL"/>
    <n v="100"/>
    <n v="25000"/>
    <s v="Pave"/>
    <s v="NA"/>
    <s v="Reg"/>
    <s v="Low"/>
    <s v="AllPub"/>
    <s v="Inside"/>
    <s v="Gtl"/>
    <s v="Mitchel"/>
    <s v="Norm"/>
    <s v="Norm"/>
    <s v="Duplex"/>
    <s v="1Story"/>
    <n v="5"/>
    <n v="4"/>
    <n v="1967"/>
    <n v="1967"/>
    <s v="Gable"/>
    <s v="CompShg"/>
    <s v="HdBoard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n v="2"/>
    <n v="0"/>
    <n v="4"/>
    <n v="2"/>
    <s v="TA"/>
    <n v="8"/>
    <s v="Typ"/>
    <n v="0"/>
    <s v="NA"/>
    <s v="Attchd"/>
    <n v="1967"/>
    <s v="Unf"/>
    <n v="2"/>
    <n v="576"/>
    <s v="TA"/>
    <s v="TA"/>
    <s v="P"/>
    <n v="0"/>
    <n v="0"/>
    <n v="0"/>
    <n v="0"/>
    <n v="0"/>
    <n v="0"/>
    <s v="NA"/>
    <s v="NA"/>
    <s v="NA"/>
    <n v="0"/>
    <n v="6"/>
    <n v="2007"/>
    <s v="WD"/>
    <s v="Normal"/>
    <n v="143000"/>
    <n v="1"/>
  </r>
  <r>
    <n v="945"/>
    <n v="20"/>
    <s v="RL"/>
    <s v="NA"/>
    <n v="14375"/>
    <s v="Pave"/>
    <s v="NA"/>
    <s v="IR1"/>
    <s v="Lvl"/>
    <s v="NoSeWa"/>
    <s v="CulDSac"/>
    <s v="Gtl"/>
    <s v="Timber"/>
    <s v="Norm"/>
    <s v="Norm"/>
    <s v="1Fam"/>
    <s v="SLvl"/>
    <n v="6"/>
    <n v="6"/>
    <n v="1958"/>
    <n v="1958"/>
    <s v="Gable"/>
    <s v="CompShg"/>
    <s v="HdBoard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n v="1"/>
    <n v="0"/>
    <n v="3"/>
    <n v="1"/>
    <s v="Gd"/>
    <n v="7"/>
    <s v="Typ"/>
    <n v="1"/>
    <s v="Gd"/>
    <s v="Basment"/>
    <n v="1958"/>
    <s v="RFn"/>
    <n v="2"/>
    <n v="525"/>
    <s v="TA"/>
    <s v="TA"/>
    <s v="Y"/>
    <n v="0"/>
    <n v="118"/>
    <n v="0"/>
    <n v="0"/>
    <n v="233"/>
    <n v="0"/>
    <s v="NA"/>
    <s v="NA"/>
    <s v="NA"/>
    <n v="0"/>
    <n v="1"/>
    <n v="2009"/>
    <s v="COD"/>
    <s v="Abnorml"/>
    <n v="137500"/>
    <n v="2"/>
  </r>
  <r>
    <n v="946"/>
    <n v="50"/>
    <s v="RM"/>
    <n v="98"/>
    <n v="8820"/>
    <s v="Pave"/>
    <s v="NA"/>
    <s v="Reg"/>
    <s v="Lvl"/>
    <s v="AllPub"/>
    <s v="Corner"/>
    <s v="Gtl"/>
    <s v="OldTown"/>
    <s v="Norm"/>
    <s v="Norm"/>
    <s v="1Fam"/>
    <s v="1.5Fin"/>
    <n v="5"/>
    <n v="6"/>
    <n v="1890"/>
    <n v="1996"/>
    <s v="Hip"/>
    <s v="CompShg"/>
    <s v="VinylSd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n v="1"/>
    <n v="0"/>
    <n v="2"/>
    <n v="1"/>
    <s v="TA"/>
    <n v="7"/>
    <s v="Typ"/>
    <n v="0"/>
    <s v="NA"/>
    <s v="Detchd"/>
    <n v="1963"/>
    <s v="Unf"/>
    <n v="2"/>
    <n v="456"/>
    <s v="TA"/>
    <s v="TA"/>
    <s v="Y"/>
    <n v="48"/>
    <n v="0"/>
    <n v="244"/>
    <n v="0"/>
    <n v="0"/>
    <n v="0"/>
    <s v="NA"/>
    <s v="MnWw"/>
    <s v="NA"/>
    <n v="0"/>
    <n v="9"/>
    <n v="2009"/>
    <s v="WD"/>
    <s v="Normal"/>
    <n v="124900"/>
    <n v="1"/>
  </r>
  <r>
    <n v="947"/>
    <n v="80"/>
    <s v="RL"/>
    <n v="70"/>
    <n v="8163"/>
    <s v="Pave"/>
    <s v="NA"/>
    <s v="Reg"/>
    <s v="Lvl"/>
    <s v="AllPub"/>
    <s v="Inside"/>
    <s v="Gtl"/>
    <s v="NAmes"/>
    <s v="Norm"/>
    <s v="Norm"/>
    <s v="1Fam"/>
    <s v="SLvl"/>
    <n v="5"/>
    <n v="6"/>
    <n v="1959"/>
    <n v="1959"/>
    <s v="Gable"/>
    <s v="CompShg"/>
    <s v="HdBoard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n v="1"/>
    <s v="TA"/>
    <s v="Attchd"/>
    <n v="1959"/>
    <s v="RFn"/>
    <n v="1"/>
    <n v="796"/>
    <s v="TA"/>
    <s v="TA"/>
    <s v="Y"/>
    <n v="86"/>
    <n v="0"/>
    <n v="0"/>
    <n v="0"/>
    <n v="0"/>
    <n v="0"/>
    <s v="NA"/>
    <s v="NA"/>
    <s v="NA"/>
    <n v="0"/>
    <n v="3"/>
    <n v="2006"/>
    <s v="WD"/>
    <s v="Normal"/>
    <n v="143000"/>
    <n v="1"/>
  </r>
  <r>
    <n v="948"/>
    <n v="20"/>
    <s v="RL"/>
    <n v="85"/>
    <n v="14536"/>
    <s v="Pave"/>
    <s v="NA"/>
    <s v="Reg"/>
    <s v="Lvl"/>
    <s v="AllPub"/>
    <s v="Inside"/>
    <s v="Gtl"/>
    <s v="Timber"/>
    <s v="Norm"/>
    <s v="Norm"/>
    <s v="1Fam"/>
    <s v="1Story"/>
    <n v="8"/>
    <n v="5"/>
    <n v="2002"/>
    <n v="2003"/>
    <s v="Hip"/>
    <s v="CompShg"/>
    <s v="VinylSd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n v="2"/>
    <n v="0"/>
    <n v="3"/>
    <n v="1"/>
    <s v="Gd"/>
    <n v="9"/>
    <s v="Typ"/>
    <n v="1"/>
    <s v="Gd"/>
    <s v="Attchd"/>
    <n v="2002"/>
    <s v="Fin"/>
    <n v="3"/>
    <n v="808"/>
    <s v="TA"/>
    <s v="TA"/>
    <s v="Y"/>
    <n v="0"/>
    <n v="252"/>
    <n v="0"/>
    <n v="0"/>
    <n v="0"/>
    <n v="0"/>
    <s v="NA"/>
    <s v="NA"/>
    <s v="NA"/>
    <n v="0"/>
    <n v="11"/>
    <n v="2007"/>
    <s v="WD"/>
    <s v="Normal"/>
    <n v="270000"/>
    <n v="1"/>
  </r>
  <r>
    <n v="949"/>
    <n v="60"/>
    <s v="RL"/>
    <n v="65"/>
    <n v="14006"/>
    <s v="Pave"/>
    <s v="NA"/>
    <s v="IR1"/>
    <s v="Lvl"/>
    <s v="AllPub"/>
    <s v="Inside"/>
    <s v="Gtl"/>
    <s v="CollgCr"/>
    <s v="Norm"/>
    <s v="Norm"/>
    <s v="1Fam"/>
    <s v="2Story"/>
    <n v="7"/>
    <n v="5"/>
    <n v="2002"/>
    <n v="2002"/>
    <s v="Gable"/>
    <s v="CompShg"/>
    <s v="VinylSd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n v="1776"/>
    <n v="0"/>
    <n v="0"/>
    <n v="2"/>
    <n v="1"/>
    <n v="3"/>
    <n v="1"/>
    <s v="Gd"/>
    <n v="7"/>
    <s v="Typ"/>
    <n v="1"/>
    <s v="TA"/>
    <s v="Attchd"/>
    <n v="2002"/>
    <s v="RFn"/>
    <n v="2"/>
    <n v="474"/>
    <s v="TA"/>
    <s v="TA"/>
    <s v="Y"/>
    <n v="144"/>
    <n v="96"/>
    <n v="0"/>
    <n v="0"/>
    <n v="0"/>
    <n v="0"/>
    <s v="NA"/>
    <s v="NA"/>
    <s v="NA"/>
    <n v="0"/>
    <n v="2"/>
    <n v="2006"/>
    <s v="WD"/>
    <s v="Normal"/>
    <n v="192500"/>
    <n v="1"/>
  </r>
  <r>
    <n v="950"/>
    <n v="20"/>
    <s v="RL"/>
    <n v="78"/>
    <n v="9360"/>
    <s v="Pave"/>
    <s v="NA"/>
    <s v="Reg"/>
    <s v="Lvl"/>
    <s v="AllPub"/>
    <s v="Inside"/>
    <s v="Gtl"/>
    <s v="NWAmes"/>
    <s v="Norm"/>
    <s v="Norm"/>
    <s v="1Fam"/>
    <s v="1Story"/>
    <n v="6"/>
    <n v="7"/>
    <n v="1972"/>
    <n v="2006"/>
    <s v="Hip"/>
    <s v="CompShg"/>
    <s v="Plywood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n v="1"/>
    <n v="1"/>
    <n v="3"/>
    <n v="1"/>
    <s v="Gd"/>
    <n v="5"/>
    <s v="Typ"/>
    <n v="1"/>
    <s v="TA"/>
    <s v="Attchd"/>
    <n v="1972"/>
    <s v="RFn"/>
    <n v="2"/>
    <n v="676"/>
    <s v="TA"/>
    <s v="TA"/>
    <s v="Y"/>
    <n v="0"/>
    <n v="0"/>
    <n v="0"/>
    <n v="0"/>
    <n v="0"/>
    <n v="0"/>
    <s v="NA"/>
    <s v="NA"/>
    <s v="NA"/>
    <n v="0"/>
    <n v="3"/>
    <n v="2010"/>
    <s v="WD"/>
    <s v="Normal"/>
    <n v="197500"/>
    <n v="1"/>
  </r>
  <r>
    <n v="951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n v="5"/>
    <n v="8"/>
    <n v="1950"/>
    <n v="2002"/>
    <s v="Gable"/>
    <s v="CompShg"/>
    <s v="VinylSd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n v="1"/>
    <n v="0"/>
    <n v="3"/>
    <n v="1"/>
    <s v="Gd"/>
    <n v="5"/>
    <s v="Typ"/>
    <n v="0"/>
    <s v="NA"/>
    <s v="Detchd"/>
    <n v="1980"/>
    <s v="RFn"/>
    <n v="2"/>
    <n v="720"/>
    <s v="TA"/>
    <s v="TA"/>
    <s v="Y"/>
    <n v="194"/>
    <n v="0"/>
    <n v="0"/>
    <n v="0"/>
    <n v="0"/>
    <n v="0"/>
    <s v="NA"/>
    <s v="NA"/>
    <s v="NA"/>
    <n v="0"/>
    <n v="7"/>
    <n v="2007"/>
    <s v="WD"/>
    <s v="Normal"/>
    <n v="129000"/>
    <n v="1"/>
  </r>
  <r>
    <n v="952"/>
    <n v="20"/>
    <s v="RH"/>
    <n v="60"/>
    <n v="7800"/>
    <s v="Pave"/>
    <s v="NA"/>
    <s v="Reg"/>
    <s v="Lvl"/>
    <s v="AllPub"/>
    <s v="Corner"/>
    <s v="Gtl"/>
    <s v="SawyerW"/>
    <s v="Norm"/>
    <s v="Norm"/>
    <s v="1Fam"/>
    <s v="1Story"/>
    <n v="5"/>
    <n v="5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n v="1"/>
    <n v="0"/>
    <n v="3"/>
    <n v="1"/>
    <s v="TA"/>
    <n v="6"/>
    <s v="Typ"/>
    <n v="0"/>
    <s v="NA"/>
    <s v="Detchd"/>
    <n v="1979"/>
    <s v="Unf"/>
    <n v="1"/>
    <n v="300"/>
    <s v="TA"/>
    <s v="TA"/>
    <s v="Y"/>
    <n v="421"/>
    <n v="0"/>
    <n v="0"/>
    <n v="0"/>
    <n v="0"/>
    <n v="0"/>
    <s v="NA"/>
    <s v="MnPrv"/>
    <s v="NA"/>
    <n v="0"/>
    <n v="7"/>
    <n v="2006"/>
    <s v="WD"/>
    <s v="Abnorml"/>
    <n v="119900"/>
    <n v="2"/>
  </r>
  <r>
    <n v="953"/>
    <n v="85"/>
    <s v="RL"/>
    <n v="60"/>
    <n v="7200"/>
    <s v="Pave"/>
    <s v="NA"/>
    <s v="Reg"/>
    <s v="Lvl"/>
    <s v="AllPub"/>
    <s v="Inside"/>
    <s v="Gtl"/>
    <s v="CollgCr"/>
    <s v="Norm"/>
    <s v="Norm"/>
    <s v="1Fam"/>
    <s v="SFoyer"/>
    <n v="5"/>
    <n v="8"/>
    <n v="1972"/>
    <n v="2003"/>
    <s v="Gable"/>
    <s v="CompShg"/>
    <s v="WdShing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n v="1"/>
    <n v="0"/>
    <n v="2"/>
    <n v="1"/>
    <s v="TA"/>
    <n v="5"/>
    <s v="Typ"/>
    <n v="0"/>
    <s v="NA"/>
    <s v="Detchd"/>
    <n v="1974"/>
    <s v="Fin"/>
    <n v="1"/>
    <n v="396"/>
    <s v="TA"/>
    <s v="TA"/>
    <s v="Y"/>
    <n v="192"/>
    <n v="0"/>
    <n v="0"/>
    <n v="0"/>
    <n v="0"/>
    <n v="0"/>
    <s v="NA"/>
    <s v="MnPrv"/>
    <s v="NA"/>
    <n v="0"/>
    <n v="4"/>
    <n v="2009"/>
    <s v="WD"/>
    <s v="Normal"/>
    <n v="133900"/>
    <n v="1"/>
  </r>
  <r>
    <n v="954"/>
    <n v="60"/>
    <s v="RL"/>
    <s v="NA"/>
    <n v="11075"/>
    <s v="Pave"/>
    <s v="NA"/>
    <s v="IR1"/>
    <s v="Lvl"/>
    <s v="AllPub"/>
    <s v="Inside"/>
    <s v="Mod"/>
    <s v="Mitchel"/>
    <s v="Norm"/>
    <s v="Norm"/>
    <s v="1Fam"/>
    <s v="2Story"/>
    <n v="5"/>
    <n v="4"/>
    <n v="1969"/>
    <n v="1969"/>
    <s v="Gable"/>
    <s v="CompShg"/>
    <s v="HdBoard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n v="2"/>
    <n v="1"/>
    <n v="4"/>
    <n v="1"/>
    <s v="TA"/>
    <n v="7"/>
    <s v="Min2"/>
    <n v="1"/>
    <s v="Po"/>
    <s v="Attchd"/>
    <n v="1969"/>
    <s v="RFn"/>
    <n v="2"/>
    <n v="530"/>
    <s v="TA"/>
    <s v="TA"/>
    <s v="Y"/>
    <n v="305"/>
    <n v="189"/>
    <n v="0"/>
    <n v="0"/>
    <n v="0"/>
    <n v="0"/>
    <s v="NA"/>
    <s v="MnPrv"/>
    <s v="Shed"/>
    <n v="400"/>
    <n v="9"/>
    <n v="2008"/>
    <s v="WD"/>
    <s v="Normal"/>
    <n v="172000"/>
    <n v="1"/>
  </r>
  <r>
    <n v="955"/>
    <n v="90"/>
    <s v="RL"/>
    <n v="35"/>
    <n v="9400"/>
    <s v="Pave"/>
    <s v="NA"/>
    <s v="IR1"/>
    <s v="Lvl"/>
    <s v="AllPub"/>
    <s v="CulDSac"/>
    <s v="Gtl"/>
    <s v="Edwards"/>
    <s v="Norm"/>
    <s v="Norm"/>
    <s v="Duplex"/>
    <s v="SFoyer"/>
    <n v="6"/>
    <n v="5"/>
    <n v="1975"/>
    <n v="1975"/>
    <s v="Flat"/>
    <s v="Tar&amp;Grv"/>
    <s v="WdShing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n v="2"/>
    <n v="0"/>
    <n v="4"/>
    <n v="0"/>
    <s v="TA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0"/>
    <n v="2006"/>
    <s v="WD"/>
    <s v="AdjLand"/>
    <n v="127500"/>
    <n v="3"/>
  </r>
  <r>
    <n v="956"/>
    <n v="90"/>
    <s v="RH"/>
    <n v="82"/>
    <n v="7136"/>
    <s v="Pave"/>
    <s v="NA"/>
    <s v="IR1"/>
    <s v="HLS"/>
    <s v="AllPub"/>
    <s v="Inside"/>
    <s v="Gtl"/>
    <s v="Crawfor"/>
    <s v="Norm"/>
    <s v="Norm"/>
    <s v="Duplex"/>
    <s v="2Story"/>
    <n v="6"/>
    <n v="6"/>
    <n v="1946"/>
    <n v="1950"/>
    <s v="Gable"/>
    <s v="CompShg"/>
    <s v="MetalSd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n v="2"/>
    <n v="0"/>
    <n v="4"/>
    <n v="2"/>
    <s v="TA"/>
    <n v="8"/>
    <s v="Typ"/>
    <n v="0"/>
    <s v="NA"/>
    <s v="Attchd"/>
    <n v="1946"/>
    <s v="Unf"/>
    <n v="2"/>
    <n v="492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45000"/>
    <n v="1"/>
  </r>
  <r>
    <n v="957"/>
    <n v="160"/>
    <s v="RM"/>
    <n v="24"/>
    <n v="1300"/>
    <s v="Pave"/>
    <s v="NA"/>
    <s v="Reg"/>
    <s v="Lvl"/>
    <s v="AllPub"/>
    <s v="Inside"/>
    <s v="Gtl"/>
    <s v="Blueste"/>
    <s v="Norm"/>
    <s v="Norm"/>
    <s v="TwnhsE"/>
    <s v="2Story"/>
    <n v="6"/>
    <n v="6"/>
    <n v="1980"/>
    <n v="1980"/>
    <s v="Gable"/>
    <s v="CompShg"/>
    <s v="MetalSd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n v="1"/>
    <n v="1"/>
    <n v="2"/>
    <n v="1"/>
    <s v="TA"/>
    <n v="5"/>
    <s v="Typ"/>
    <n v="1"/>
    <s v="TA"/>
    <s v="Attchd"/>
    <n v="1980"/>
    <s v="Fin"/>
    <n v="2"/>
    <n v="462"/>
    <s v="TA"/>
    <s v="TA"/>
    <s v="Y"/>
    <n v="150"/>
    <n v="0"/>
    <n v="0"/>
    <n v="0"/>
    <n v="0"/>
    <n v="0"/>
    <s v="NA"/>
    <s v="GdPrv"/>
    <s v="NA"/>
    <n v="0"/>
    <n v="5"/>
    <n v="2009"/>
    <s v="WD"/>
    <s v="Normal"/>
    <n v="124000"/>
    <n v="1"/>
  </r>
  <r>
    <n v="958"/>
    <n v="20"/>
    <s v="RL"/>
    <n v="70"/>
    <n v="7420"/>
    <s v="Pave"/>
    <s v="NA"/>
    <s v="Reg"/>
    <s v="Lvl"/>
    <s v="AllPub"/>
    <s v="Inside"/>
    <s v="Gtl"/>
    <s v="Sawyer"/>
    <s v="Norm"/>
    <s v="Norm"/>
    <s v="1Fam"/>
    <s v="1Story"/>
    <n v="5"/>
    <n v="5"/>
    <n v="1962"/>
    <n v="1962"/>
    <s v="Hip"/>
    <s v="CompShg"/>
    <s v="MetalSd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n v="1"/>
    <n v="0"/>
    <n v="3"/>
    <n v="1"/>
    <s v="TA"/>
    <n v="6"/>
    <s v="Typ"/>
    <n v="0"/>
    <s v="NA"/>
    <s v="Detchd"/>
    <n v="1977"/>
    <s v="Fin"/>
    <n v="2"/>
    <n v="576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32000"/>
    <n v="1"/>
  </r>
  <r>
    <n v="959"/>
    <n v="20"/>
    <s v="RL"/>
    <n v="65"/>
    <n v="8450"/>
    <s v="Pave"/>
    <s v="NA"/>
    <s v="Reg"/>
    <s v="Lvl"/>
    <s v="AllPub"/>
    <s v="Inside"/>
    <s v="Gtl"/>
    <s v="CollgCr"/>
    <s v="Norm"/>
    <s v="Norm"/>
    <s v="1Fam"/>
    <s v="1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n v="2"/>
    <n v="0"/>
    <n v="3"/>
    <n v="1"/>
    <s v="Gd"/>
    <n v="6"/>
    <s v="Typ"/>
    <n v="0"/>
    <s v="NA"/>
    <s v="Attchd"/>
    <n v="2003"/>
    <s v="RFn"/>
    <n v="2"/>
    <n v="531"/>
    <s v="TA"/>
    <s v="TA"/>
    <s v="Y"/>
    <n v="0"/>
    <n v="39"/>
    <n v="0"/>
    <n v="0"/>
    <n v="0"/>
    <n v="0"/>
    <s v="NA"/>
    <s v="NA"/>
    <s v="NA"/>
    <n v="0"/>
    <n v="10"/>
    <n v="2007"/>
    <s v="WD"/>
    <s v="Normal"/>
    <n v="185000"/>
    <n v="1"/>
  </r>
  <r>
    <n v="960"/>
    <n v="160"/>
    <s v="FV"/>
    <n v="24"/>
    <n v="2572"/>
    <s v="Pave"/>
    <s v="NA"/>
    <s v="Reg"/>
    <s v="Lvl"/>
    <s v="AllPub"/>
    <s v="FR2"/>
    <s v="Gtl"/>
    <s v="Somerst"/>
    <s v="Norm"/>
    <s v="Norm"/>
    <s v="Twnhs"/>
    <s v="2Story"/>
    <n v="7"/>
    <n v="5"/>
    <n v="1999"/>
    <n v="1999"/>
    <s v="Hip"/>
    <s v="CompShg"/>
    <s v="MetalSd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n v="2"/>
    <n v="1"/>
    <n v="3"/>
    <n v="1"/>
    <s v="Gd"/>
    <n v="6"/>
    <s v="Typ"/>
    <n v="0"/>
    <s v="NA"/>
    <s v="Detchd"/>
    <n v="1999"/>
    <s v="Unf"/>
    <n v="2"/>
    <n v="484"/>
    <s v="TA"/>
    <s v="TA"/>
    <s v="Y"/>
    <n v="0"/>
    <n v="44"/>
    <n v="0"/>
    <n v="0"/>
    <n v="0"/>
    <n v="0"/>
    <s v="NA"/>
    <s v="NA"/>
    <s v="NA"/>
    <n v="0"/>
    <n v="5"/>
    <n v="2010"/>
    <s v="WD"/>
    <s v="Normal"/>
    <n v="155000"/>
    <n v="1"/>
  </r>
  <r>
    <n v="961"/>
    <n v="20"/>
    <s v="RL"/>
    <n v="50"/>
    <n v="7207"/>
    <s v="Pave"/>
    <s v="NA"/>
    <s v="IR1"/>
    <s v="Lvl"/>
    <s v="AllPub"/>
    <s v="Inside"/>
    <s v="Gtl"/>
    <s v="BrkSide"/>
    <s v="Norm"/>
    <s v="Norm"/>
    <s v="1Fam"/>
    <s v="1Story"/>
    <n v="5"/>
    <n v="7"/>
    <n v="1958"/>
    <n v="2008"/>
    <s v="Gable"/>
    <s v="CompShg"/>
    <s v="Wd Sdng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n v="1"/>
    <n v="0"/>
    <n v="2"/>
    <n v="1"/>
    <s v="TA"/>
    <n v="4"/>
    <s v="Typ"/>
    <n v="0"/>
    <s v="NA"/>
    <s v="NA"/>
    <s v="NA"/>
    <s v="NA"/>
    <n v="0"/>
    <n v="0"/>
    <s v="NA"/>
    <s v="NA"/>
    <s v="Y"/>
    <n v="117"/>
    <n v="0"/>
    <n v="0"/>
    <n v="0"/>
    <n v="0"/>
    <n v="0"/>
    <s v="NA"/>
    <s v="NA"/>
    <s v="NA"/>
    <n v="0"/>
    <n v="2"/>
    <n v="2010"/>
    <s v="WD"/>
    <s v="Normal"/>
    <n v="116500"/>
    <n v="1"/>
  </r>
  <r>
    <n v="962"/>
    <n v="60"/>
    <s v="RL"/>
    <s v="NA"/>
    <n v="12227"/>
    <s v="Pave"/>
    <s v="NA"/>
    <s v="IR1"/>
    <s v="Lvl"/>
    <s v="AllPub"/>
    <s v="Corner"/>
    <s v="Gtl"/>
    <s v="NWAmes"/>
    <s v="PosN"/>
    <s v="Norm"/>
    <s v="1Fam"/>
    <s v="2Story"/>
    <n v="6"/>
    <n v="7"/>
    <n v="1977"/>
    <n v="1995"/>
    <s v="Gable"/>
    <s v="CompShg"/>
    <s v="HdBoard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n v="2"/>
    <n v="1"/>
    <n v="4"/>
    <n v="1"/>
    <s v="TA"/>
    <n v="11"/>
    <s v="Typ"/>
    <n v="1"/>
    <s v="TA"/>
    <s v="Attchd"/>
    <n v="1977"/>
    <s v="Fin"/>
    <n v="2"/>
    <n v="619"/>
    <s v="TA"/>
    <s v="TA"/>
    <s v="Y"/>
    <n v="550"/>
    <n v="282"/>
    <n v="0"/>
    <n v="0"/>
    <n v="0"/>
    <n v="0"/>
    <s v="NA"/>
    <s v="NA"/>
    <s v="NA"/>
    <n v="0"/>
    <n v="7"/>
    <n v="2008"/>
    <s v="WD"/>
    <s v="Normal"/>
    <n v="272000"/>
    <n v="1"/>
  </r>
  <r>
    <n v="963"/>
    <n v="160"/>
    <s v="RL"/>
    <n v="24"/>
    <n v="2308"/>
    <s v="Pave"/>
    <s v="NA"/>
    <s v="Reg"/>
    <s v="Lvl"/>
    <s v="AllPub"/>
    <s v="Corner"/>
    <s v="Gtl"/>
    <s v="NPkVill"/>
    <s v="Norm"/>
    <s v="Norm"/>
    <s v="TwnhsE"/>
    <s v="2Story"/>
    <n v="6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n v="2"/>
    <n v="1"/>
    <n v="3"/>
    <n v="1"/>
    <s v="Gd"/>
    <n v="7"/>
    <s v="Typ"/>
    <n v="1"/>
    <s v="TA"/>
    <s v="Detchd"/>
    <n v="1976"/>
    <s v="Unf"/>
    <n v="2"/>
    <n v="440"/>
    <s v="TA"/>
    <s v="TA"/>
    <s v="Y"/>
    <n v="48"/>
    <n v="0"/>
    <n v="0"/>
    <n v="0"/>
    <n v="0"/>
    <n v="0"/>
    <s v="NA"/>
    <s v="NA"/>
    <s v="NA"/>
    <n v="0"/>
    <n v="7"/>
    <n v="2007"/>
    <s v="WD"/>
    <s v="Normal"/>
    <n v="155000"/>
    <n v="1"/>
  </r>
  <r>
    <n v="964"/>
    <n v="20"/>
    <s v="RL"/>
    <n v="122"/>
    <n v="11923"/>
    <s v="Pave"/>
    <s v="NA"/>
    <s v="IR1"/>
    <s v="Lvl"/>
    <s v="AllPub"/>
    <s v="Corner"/>
    <s v="Gtl"/>
    <s v="CollgCr"/>
    <s v="Norm"/>
    <s v="Norm"/>
    <s v="1Fam"/>
    <s v="1Story"/>
    <n v="9"/>
    <n v="5"/>
    <n v="2007"/>
    <n v="2007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n v="2"/>
    <n v="0"/>
    <n v="2"/>
    <n v="1"/>
    <s v="Ex"/>
    <n v="7"/>
    <s v="Typ"/>
    <n v="0"/>
    <s v="NA"/>
    <s v="Attchd"/>
    <n v="2007"/>
    <s v="Fin"/>
    <n v="2"/>
    <n v="702"/>
    <s v="TA"/>
    <s v="TA"/>
    <s v="Y"/>
    <n v="288"/>
    <n v="136"/>
    <n v="0"/>
    <n v="0"/>
    <n v="0"/>
    <n v="0"/>
    <s v="NA"/>
    <s v="NA"/>
    <s v="NA"/>
    <n v="0"/>
    <n v="5"/>
    <n v="2009"/>
    <s v="WD"/>
    <s v="Normal"/>
    <n v="239000"/>
    <n v="1"/>
  </r>
  <r>
    <n v="965"/>
    <n v="60"/>
    <s v="RL"/>
    <n v="80"/>
    <n v="11316"/>
    <s v="Pave"/>
    <s v="NA"/>
    <s v="Reg"/>
    <s v="Lvl"/>
    <s v="AllPub"/>
    <s v="Corner"/>
    <s v="Gtl"/>
    <s v="Timber"/>
    <s v="Norm"/>
    <s v="Norm"/>
    <s v="1Fam"/>
    <s v="2Story"/>
    <n v="7"/>
    <n v="5"/>
    <n v="2002"/>
    <n v="2003"/>
    <s v="Gable"/>
    <s v="CompShg"/>
    <s v="VinylSd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n v="2"/>
    <n v="1"/>
    <n v="4"/>
    <n v="1"/>
    <s v="Gd"/>
    <n v="8"/>
    <s v="Typ"/>
    <n v="1"/>
    <s v="Gd"/>
    <s v="BuiltIn"/>
    <n v="2002"/>
    <s v="Fin"/>
    <n v="2"/>
    <n v="510"/>
    <s v="TA"/>
    <s v="TA"/>
    <s v="Y"/>
    <n v="0"/>
    <n v="40"/>
    <n v="0"/>
    <n v="0"/>
    <n v="0"/>
    <n v="0"/>
    <s v="NA"/>
    <s v="NA"/>
    <s v="NA"/>
    <n v="0"/>
    <n v="2"/>
    <n v="2010"/>
    <s v="WD"/>
    <s v="Normal"/>
    <n v="214900"/>
    <n v="1"/>
  </r>
  <r>
    <n v="966"/>
    <n v="60"/>
    <s v="RL"/>
    <n v="65"/>
    <n v="10237"/>
    <s v="Pave"/>
    <s v="NA"/>
    <s v="Reg"/>
    <s v="Lvl"/>
    <s v="AllPub"/>
    <s v="Inside"/>
    <s v="Gtl"/>
    <s v="Gilbert"/>
    <s v="RRAn"/>
    <s v="Norm"/>
    <s v="1Fam"/>
    <s v="2Story"/>
    <n v="6"/>
    <n v="5"/>
    <n v="2005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n v="2"/>
    <n v="1"/>
    <n v="3"/>
    <n v="1"/>
    <s v="Gd"/>
    <n v="8"/>
    <s v="Typ"/>
    <n v="1"/>
    <s v="Gd"/>
    <s v="Attchd"/>
    <n v="2005"/>
    <s v="Fin"/>
    <n v="2"/>
    <n v="393"/>
    <s v="TA"/>
    <s v="TA"/>
    <s v="Y"/>
    <n v="0"/>
    <n v="72"/>
    <n v="0"/>
    <n v="0"/>
    <n v="0"/>
    <n v="0"/>
    <s v="NA"/>
    <s v="NA"/>
    <s v="NA"/>
    <n v="0"/>
    <n v="7"/>
    <n v="2007"/>
    <s v="New"/>
    <s v="Partial"/>
    <n v="178900"/>
    <n v="3"/>
  </r>
  <r>
    <n v="967"/>
    <n v="50"/>
    <s v="RL"/>
    <n v="130"/>
    <n v="9600"/>
    <s v="Pave"/>
    <s v="NA"/>
    <s v="IR1"/>
    <s v="HLS"/>
    <s v="AllPub"/>
    <s v="Inside"/>
    <s v="Gtl"/>
    <s v="Crawfor"/>
    <s v="Norm"/>
    <s v="Norm"/>
    <s v="1Fam"/>
    <s v="1.5Fin"/>
    <n v="5"/>
    <n v="7"/>
    <n v="1940"/>
    <n v="1950"/>
    <s v="Gable"/>
    <s v="CompShg"/>
    <s v="MetalSd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n v="1"/>
    <n v="1"/>
    <n v="2"/>
    <n v="1"/>
    <s v="TA"/>
    <n v="7"/>
    <s v="Min2"/>
    <n v="2"/>
    <s v="TA"/>
    <s v="Detchd"/>
    <n v="1940"/>
    <s v="Unf"/>
    <n v="1"/>
    <n v="256"/>
    <s v="TA"/>
    <s v="TA"/>
    <s v="Y"/>
    <n v="0"/>
    <n v="70"/>
    <n v="0"/>
    <n v="0"/>
    <n v="0"/>
    <n v="0"/>
    <s v="NA"/>
    <s v="NA"/>
    <s v="NA"/>
    <n v="0"/>
    <n v="6"/>
    <n v="2009"/>
    <s v="WD"/>
    <s v="Normal"/>
    <n v="160000"/>
    <n v="1"/>
  </r>
  <r>
    <n v="968"/>
    <n v="20"/>
    <s v="RL"/>
    <s v="NA"/>
    <n v="7390"/>
    <s v="Pave"/>
    <s v="NA"/>
    <s v="IR1"/>
    <s v="Lvl"/>
    <s v="AllPub"/>
    <s v="Inside"/>
    <s v="Gtl"/>
    <s v="NAmes"/>
    <s v="Norm"/>
    <s v="Norm"/>
    <s v="1Fam"/>
    <s v="1Story"/>
    <n v="5"/>
    <n v="7"/>
    <n v="1955"/>
    <n v="1955"/>
    <s v="Hip"/>
    <s v="CompShg"/>
    <s v="Wd Sdng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n v="1"/>
    <n v="0"/>
    <n v="3"/>
    <n v="1"/>
    <s v="TA"/>
    <n v="6"/>
    <s v="Typ"/>
    <n v="0"/>
    <s v="NA"/>
    <s v="Attchd"/>
    <n v="1955"/>
    <s v="Unf"/>
    <n v="1"/>
    <n v="260"/>
    <s v="TA"/>
    <s v="TA"/>
    <s v="Y"/>
    <n v="0"/>
    <n v="0"/>
    <n v="0"/>
    <n v="0"/>
    <n v="0"/>
    <n v="0"/>
    <s v="NA"/>
    <s v="NA"/>
    <s v="NA"/>
    <n v="0"/>
    <n v="7"/>
    <n v="2008"/>
    <s v="WD"/>
    <s v="Normal"/>
    <n v="135000"/>
    <n v="1"/>
  </r>
  <r>
    <n v="969"/>
    <n v="50"/>
    <s v="RM"/>
    <n v="50"/>
    <n v="5925"/>
    <s v="Pave"/>
    <s v="NA"/>
    <s v="Reg"/>
    <s v="Lvl"/>
    <s v="AllPub"/>
    <s v="Inside"/>
    <s v="Gtl"/>
    <s v="OldTown"/>
    <s v="Norm"/>
    <s v="Norm"/>
    <s v="1Fam"/>
    <s v="1.5Fin"/>
    <n v="3"/>
    <n v="6"/>
    <n v="191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n v="1"/>
    <n v="0"/>
    <n v="2"/>
    <n v="1"/>
    <s v="TA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5"/>
    <n v="2009"/>
    <s v="WD"/>
    <s v="Abnorml"/>
    <n v="37900"/>
    <n v="2"/>
  </r>
  <r>
    <n v="970"/>
    <n v="190"/>
    <s v="RL"/>
    <n v="75"/>
    <n v="10382"/>
    <s v="Pave"/>
    <s v="NA"/>
    <s v="Reg"/>
    <s v="Lvl"/>
    <s v="AllPub"/>
    <s v="Inside"/>
    <s v="Gtl"/>
    <s v="NAmes"/>
    <s v="Norm"/>
    <s v="Norm"/>
    <s v="2fmCon"/>
    <s v="SLvl"/>
    <n v="6"/>
    <n v="5"/>
    <n v="1958"/>
    <n v="1958"/>
    <s v="Hip"/>
    <s v="CompShg"/>
    <s v="HdBoard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n v="1"/>
    <n v="0"/>
    <n v="2"/>
    <n v="1"/>
    <s v="TA"/>
    <n v="6"/>
    <s v="Typ"/>
    <n v="0"/>
    <s v="NA"/>
    <s v="Attchd"/>
    <n v="1958"/>
    <s v="RFn"/>
    <n v="1"/>
    <n v="264"/>
    <s v="TA"/>
    <s v="TA"/>
    <s v="Y"/>
    <n v="0"/>
    <n v="0"/>
    <n v="0"/>
    <n v="0"/>
    <n v="0"/>
    <n v="0"/>
    <s v="NA"/>
    <s v="NA"/>
    <s v="NA"/>
    <n v="0"/>
    <n v="3"/>
    <n v="2006"/>
    <s v="ConLD"/>
    <s v="Normal"/>
    <n v="140000"/>
    <n v="1"/>
  </r>
  <r>
    <n v="971"/>
    <n v="50"/>
    <s v="RL"/>
    <n v="60"/>
    <n v="10800"/>
    <s v="Pave"/>
    <s v="NA"/>
    <s v="Reg"/>
    <s v="Lvl"/>
    <s v="AllPub"/>
    <s v="Inside"/>
    <s v="Gtl"/>
    <s v="NAmes"/>
    <s v="Norm"/>
    <s v="Norm"/>
    <s v="1Fam"/>
    <s v="1.5Fin"/>
    <n v="4"/>
    <n v="4"/>
    <n v="1949"/>
    <n v="1950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n v="1"/>
    <n v="1"/>
    <n v="4"/>
    <n v="1"/>
    <s v="TA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2"/>
    <n v="2006"/>
    <s v="WD"/>
    <s v="Abnorml"/>
    <n v="135000"/>
    <n v="2"/>
  </r>
  <r>
    <n v="972"/>
    <n v="160"/>
    <s v="RL"/>
    <n v="36"/>
    <n v="2268"/>
    <s v="Pave"/>
    <s v="NA"/>
    <s v="Reg"/>
    <s v="Lvl"/>
    <s v="AllPub"/>
    <s v="Inside"/>
    <s v="Gtl"/>
    <s v="NridgHt"/>
    <s v="Norm"/>
    <s v="Norm"/>
    <s v="Twnhs"/>
    <s v="2Story"/>
    <n v="7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n v="2"/>
    <n v="0"/>
    <n v="2"/>
    <n v="1"/>
    <s v="Gd"/>
    <n v="6"/>
    <s v="Typ"/>
    <n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7"/>
    <n v="2009"/>
    <s v="WD"/>
    <s v="Normal"/>
    <n v="173000"/>
    <n v="1"/>
  </r>
  <r>
    <n v="973"/>
    <n v="120"/>
    <s v="RL"/>
    <n v="55"/>
    <n v="7892"/>
    <s v="Pave"/>
    <s v="NA"/>
    <s v="Reg"/>
    <s v="Lvl"/>
    <s v="AllPub"/>
    <s v="Inside"/>
    <s v="Gtl"/>
    <s v="SawyerW"/>
    <s v="Norm"/>
    <s v="Norm"/>
    <s v="TwnhsE"/>
    <s v="1Story"/>
    <n v="6"/>
    <n v="5"/>
    <n v="1979"/>
    <n v="1979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n v="2"/>
    <n v="0"/>
    <n v="2"/>
    <n v="1"/>
    <s v="TA"/>
    <n v="5"/>
    <s v="Typ"/>
    <n v="1"/>
    <s v="TA"/>
    <s v="Attchd"/>
    <n v="1979"/>
    <s v="Unf"/>
    <n v="1"/>
    <n v="264"/>
    <s v="TA"/>
    <s v="TA"/>
    <s v="Y"/>
    <n v="28"/>
    <n v="0"/>
    <n v="0"/>
    <n v="0"/>
    <n v="0"/>
    <n v="0"/>
    <s v="NA"/>
    <s v="NA"/>
    <s v="NA"/>
    <n v="0"/>
    <n v="4"/>
    <n v="2010"/>
    <s v="WD"/>
    <s v="Normal"/>
    <n v="99500"/>
    <n v="1"/>
  </r>
  <r>
    <n v="974"/>
    <n v="20"/>
    <s v="FV"/>
    <n v="95"/>
    <n v="11639"/>
    <s v="Pave"/>
    <s v="NA"/>
    <s v="Reg"/>
    <s v="Lvl"/>
    <s v="AllPub"/>
    <s v="Corner"/>
    <s v="Gtl"/>
    <s v="Somerst"/>
    <s v="Norm"/>
    <s v="Norm"/>
    <s v="1Fam"/>
    <s v="1Story"/>
    <n v="7"/>
    <n v="5"/>
    <n v="2007"/>
    <n v="2008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n v="2"/>
    <n v="0"/>
    <n v="3"/>
    <n v="1"/>
    <s v="Gd"/>
    <n v="6"/>
    <s v="Typ"/>
    <n v="0"/>
    <s v="NA"/>
    <s v="Attchd"/>
    <n v="2007"/>
    <s v="Fin"/>
    <n v="2"/>
    <n v="480"/>
    <s v="TA"/>
    <s v="TA"/>
    <s v="Y"/>
    <n v="0"/>
    <n v="120"/>
    <n v="0"/>
    <n v="0"/>
    <n v="0"/>
    <n v="0"/>
    <s v="NA"/>
    <s v="NA"/>
    <s v="NA"/>
    <n v="0"/>
    <n v="12"/>
    <n v="2008"/>
    <s v="New"/>
    <s v="Partial"/>
    <n v="182000"/>
    <n v="3"/>
  </r>
  <r>
    <n v="975"/>
    <n v="70"/>
    <s v="RL"/>
    <n v="60"/>
    <n v="11414"/>
    <s v="Pave"/>
    <s v="NA"/>
    <s v="IR1"/>
    <s v="Lvl"/>
    <s v="AllPub"/>
    <s v="Corner"/>
    <s v="Gtl"/>
    <s v="BrkSide"/>
    <s v="RRAn"/>
    <s v="Feedr"/>
    <s v="1Fam"/>
    <s v="2Story"/>
    <n v="7"/>
    <n v="8"/>
    <n v="1910"/>
    <n v="1993"/>
    <s v="Gable"/>
    <s v="CompShg"/>
    <s v="HdBoard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n v="1"/>
    <n v="0"/>
    <n v="3"/>
    <n v="1"/>
    <s v="Gd"/>
    <n v="8"/>
    <s v="Typ"/>
    <n v="0"/>
    <s v="NA"/>
    <s v="Detchd"/>
    <n v="1997"/>
    <s v="Unf"/>
    <n v="2"/>
    <n v="532"/>
    <s v="TA"/>
    <s v="TA"/>
    <s v="Y"/>
    <n v="509"/>
    <n v="135"/>
    <n v="0"/>
    <n v="0"/>
    <n v="0"/>
    <n v="0"/>
    <s v="NA"/>
    <s v="GdPrv"/>
    <s v="NA"/>
    <n v="0"/>
    <n v="10"/>
    <n v="2009"/>
    <s v="WD"/>
    <s v="Normal"/>
    <n v="167500"/>
    <n v="1"/>
  </r>
  <r>
    <n v="976"/>
    <n v="160"/>
    <s v="FV"/>
    <s v="NA"/>
    <n v="2651"/>
    <s v="Pave"/>
    <s v="NA"/>
    <s v="Reg"/>
    <s v="Lvl"/>
    <s v="AllPub"/>
    <s v="FR2"/>
    <s v="Gtl"/>
    <s v="Somerst"/>
    <s v="Norm"/>
    <s v="Norm"/>
    <s v="Twnhs"/>
    <s v="2Story"/>
    <n v="7"/>
    <n v="5"/>
    <n v="2000"/>
    <n v="2000"/>
    <s v="Gable"/>
    <s v="CompShg"/>
    <s v="MetalSd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n v="2"/>
    <n v="1"/>
    <n v="3"/>
    <n v="1"/>
    <s v="Gd"/>
    <n v="6"/>
    <s v="Typ"/>
    <n v="0"/>
    <s v="NA"/>
    <s v="Detchd"/>
    <n v="2000"/>
    <s v="Unf"/>
    <n v="2"/>
    <n v="490"/>
    <s v="TA"/>
    <s v="TA"/>
    <s v="Y"/>
    <n v="153"/>
    <n v="50"/>
    <n v="0"/>
    <n v="0"/>
    <n v="0"/>
    <n v="0"/>
    <s v="NA"/>
    <s v="NA"/>
    <s v="NA"/>
    <n v="0"/>
    <n v="4"/>
    <n v="2006"/>
    <s v="WD"/>
    <s v="Normal"/>
    <n v="165000"/>
    <n v="1"/>
  </r>
  <r>
    <n v="977"/>
    <n v="30"/>
    <s v="RL"/>
    <n v="51"/>
    <n v="5900"/>
    <s v="Pave"/>
    <s v="NA"/>
    <s v="IR1"/>
    <s v="Bnk"/>
    <s v="AllPub"/>
    <s v="Inside"/>
    <s v="Gtl"/>
    <s v="BrkSide"/>
    <s v="Norm"/>
    <s v="Norm"/>
    <s v="1Fam"/>
    <s v="1Story"/>
    <n v="4"/>
    <n v="7"/>
    <n v="1923"/>
    <n v="1958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n v="1"/>
    <n v="0"/>
    <n v="2"/>
    <n v="1"/>
    <s v="Fa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s v="WD"/>
    <s v="Normal"/>
    <n v="85500"/>
    <n v="1"/>
  </r>
  <r>
    <n v="978"/>
    <n v="120"/>
    <s v="FV"/>
    <n v="35"/>
    <n v="4274"/>
    <s v="Pave"/>
    <s v="Pave"/>
    <s v="IR1"/>
    <s v="Lvl"/>
    <s v="AllPub"/>
    <s v="Inside"/>
    <s v="Gtl"/>
    <s v="Somerst"/>
    <s v="Norm"/>
    <s v="Norm"/>
    <s v="TwnhsE"/>
    <s v="1Story"/>
    <n v="7"/>
    <n v="5"/>
    <n v="2006"/>
    <n v="2007"/>
    <s v="Gable"/>
    <s v="CompShg"/>
    <s v="VinylSd"/>
    <s v="VinylSd"/>
    <s v="NA"/>
    <s v="NA"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n v="1"/>
    <n v="1"/>
    <n v="1"/>
    <n v="1"/>
    <s v="Gd"/>
    <n v="4"/>
    <s v="Typ"/>
    <n v="0"/>
    <s v="NA"/>
    <s v="Attchd"/>
    <n v="2007"/>
    <s v="Fin"/>
    <n v="2"/>
    <n v="569"/>
    <s v="TA"/>
    <s v="TA"/>
    <s v="Y"/>
    <n v="0"/>
    <n v="116"/>
    <n v="0"/>
    <n v="0"/>
    <n v="0"/>
    <n v="0"/>
    <s v="NA"/>
    <s v="NA"/>
    <s v="NA"/>
    <n v="0"/>
    <n v="11"/>
    <n v="2007"/>
    <s v="New"/>
    <s v="Partial"/>
    <n v="199900"/>
    <n v="3"/>
  </r>
  <r>
    <n v="979"/>
    <n v="20"/>
    <s v="RL"/>
    <n v="68"/>
    <n v="9450"/>
    <s v="Pave"/>
    <s v="NA"/>
    <s v="Reg"/>
    <s v="Bnk"/>
    <s v="AllPub"/>
    <s v="Inside"/>
    <s v="Mod"/>
    <s v="Edwards"/>
    <s v="Norm"/>
    <s v="Norm"/>
    <s v="1Fam"/>
    <s v="1Story"/>
    <n v="4"/>
    <n v="5"/>
    <n v="1954"/>
    <n v="1954"/>
    <s v="Gable"/>
    <s v="CompShg"/>
    <s v="MetalSd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n v="1"/>
    <n v="0"/>
    <n v="3"/>
    <n v="1"/>
    <s v="TA"/>
    <n v="5"/>
    <s v="Typ"/>
    <n v="0"/>
    <s v="NA"/>
    <s v="Detchd"/>
    <n v="199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7"/>
    <s v="WD"/>
    <s v="Abnorml"/>
    <n v="110000"/>
    <n v="2"/>
  </r>
  <r>
    <n v="980"/>
    <n v="20"/>
    <s v="RL"/>
    <n v="80"/>
    <n v="8816"/>
    <s v="Pave"/>
    <s v="NA"/>
    <s v="Reg"/>
    <s v="Lvl"/>
    <s v="AllPub"/>
    <s v="Corner"/>
    <s v="Gtl"/>
    <s v="Sawyer"/>
    <s v="Feedr"/>
    <s v="Norm"/>
    <s v="1Fam"/>
    <s v="1Story"/>
    <n v="5"/>
    <n v="6"/>
    <n v="1963"/>
    <n v="1963"/>
    <s v="Gable"/>
    <s v="CompShg"/>
    <s v="VinylSd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n v="1"/>
    <n v="0"/>
    <n v="3"/>
    <n v="1"/>
    <s v="TA"/>
    <n v="5"/>
    <s v="Typ"/>
    <n v="0"/>
    <s v="NA"/>
    <s v="Detchd"/>
    <n v="1963"/>
    <s v="Unf"/>
    <n v="2"/>
    <n v="480"/>
    <s v="TA"/>
    <s v="TA"/>
    <s v="Y"/>
    <n v="0"/>
    <n v="80"/>
    <n v="0"/>
    <n v="0"/>
    <n v="0"/>
    <n v="0"/>
    <s v="NA"/>
    <s v="MnPrv"/>
    <s v="NA"/>
    <n v="0"/>
    <n v="6"/>
    <n v="2009"/>
    <s v="WD"/>
    <s v="Normal"/>
    <n v="139000"/>
    <n v="1"/>
  </r>
  <r>
    <n v="981"/>
    <n v="85"/>
    <s v="RL"/>
    <s v="NA"/>
    <n v="12122"/>
    <s v="Pave"/>
    <s v="NA"/>
    <s v="IR1"/>
    <s v="Lvl"/>
    <s v="AllPub"/>
    <s v="Corner"/>
    <s v="Gtl"/>
    <s v="NAmes"/>
    <s v="Norm"/>
    <s v="Norm"/>
    <s v="1Fam"/>
    <s v="SFoyer"/>
    <n v="7"/>
    <n v="9"/>
    <n v="1961"/>
    <n v="2007"/>
    <s v="Gable"/>
    <s v="CompShg"/>
    <s v="CemntBd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n v="1"/>
    <n v="0"/>
    <n v="3"/>
    <n v="1"/>
    <s v="Ex"/>
    <n v="6"/>
    <s v="Typ"/>
    <n v="0"/>
    <s v="NA"/>
    <s v="Attchd"/>
    <n v="1961"/>
    <s v="RFn"/>
    <n v="2"/>
    <n v="588"/>
    <s v="TA"/>
    <s v="TA"/>
    <s v="Y"/>
    <n v="144"/>
    <n v="76"/>
    <n v="0"/>
    <n v="0"/>
    <n v="0"/>
    <n v="0"/>
    <s v="NA"/>
    <s v="NA"/>
    <s v="NA"/>
    <n v="0"/>
    <n v="7"/>
    <n v="2008"/>
    <s v="WD"/>
    <s v="Normal"/>
    <n v="178400"/>
    <n v="1"/>
  </r>
  <r>
    <n v="982"/>
    <n v="60"/>
    <s v="RL"/>
    <n v="98"/>
    <n v="12203"/>
    <s v="Pave"/>
    <s v="NA"/>
    <s v="IR1"/>
    <s v="Lvl"/>
    <s v="AllPub"/>
    <s v="Corner"/>
    <s v="Gtl"/>
    <s v="NoRidge"/>
    <s v="Norm"/>
    <s v="Norm"/>
    <s v="1Fam"/>
    <s v="2Story"/>
    <n v="8"/>
    <n v="5"/>
    <n v="1998"/>
    <n v="1999"/>
    <s v="Hip"/>
    <s v="CompShg"/>
    <s v="VinylSd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n v="2"/>
    <n v="1"/>
    <n v="4"/>
    <n v="1"/>
    <s v="Gd"/>
    <n v="8"/>
    <s v="Typ"/>
    <n v="1"/>
    <s v="TA"/>
    <s v="Attchd"/>
    <n v="1998"/>
    <s v="Fin"/>
    <n v="3"/>
    <n v="676"/>
    <s v="TA"/>
    <s v="TA"/>
    <s v="Y"/>
    <n v="250"/>
    <n v="0"/>
    <n v="0"/>
    <n v="0"/>
    <n v="0"/>
    <n v="0"/>
    <s v="NA"/>
    <s v="NA"/>
    <s v="NA"/>
    <n v="0"/>
    <n v="7"/>
    <n v="2009"/>
    <s v="WD"/>
    <s v="Normal"/>
    <n v="336000"/>
    <n v="1"/>
  </r>
  <r>
    <n v="983"/>
    <n v="20"/>
    <s v="RL"/>
    <n v="43"/>
    <n v="3182"/>
    <s v="Pave"/>
    <s v="NA"/>
    <s v="Reg"/>
    <s v="Lvl"/>
    <s v="AllPub"/>
    <s v="Inside"/>
    <s v="Gtl"/>
    <s v="Blmngtn"/>
    <s v="Norm"/>
    <s v="Norm"/>
    <s v="1Fam"/>
    <s v="1Story"/>
    <n v="7"/>
    <n v="5"/>
    <n v="2007"/>
    <n v="2007"/>
    <s v="Gable"/>
    <s v="CompShg"/>
    <s v="VinylSd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n v="2"/>
    <n v="0"/>
    <n v="2"/>
    <n v="1"/>
    <s v="Gd"/>
    <n v="6"/>
    <s v="Typ"/>
    <n v="1"/>
    <s v="Gd"/>
    <s v="Attchd"/>
    <n v="2007"/>
    <s v="Fin"/>
    <n v="2"/>
    <n v="388"/>
    <s v="TA"/>
    <s v="TA"/>
    <s v="Y"/>
    <n v="100"/>
    <n v="16"/>
    <n v="0"/>
    <n v="0"/>
    <n v="0"/>
    <n v="0"/>
    <s v="NA"/>
    <s v="NA"/>
    <s v="NA"/>
    <n v="0"/>
    <n v="3"/>
    <n v="2008"/>
    <s v="WD"/>
    <s v="Normal"/>
    <n v="159895"/>
    <n v="1"/>
  </r>
  <r>
    <n v="984"/>
    <n v="60"/>
    <s v="RL"/>
    <s v="NA"/>
    <n v="11250"/>
    <s v="Pave"/>
    <s v="NA"/>
    <s v="Reg"/>
    <s v="Lvl"/>
    <s v="AllPub"/>
    <s v="Corner"/>
    <s v="Gtl"/>
    <s v="CollgCr"/>
    <s v="Norm"/>
    <s v="Norm"/>
    <s v="1Fam"/>
    <s v="2Story"/>
    <n v="8"/>
    <n v="5"/>
    <n v="2002"/>
    <n v="2002"/>
    <s v="Gable"/>
    <s v="CompShg"/>
    <s v="CemntBd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n v="2"/>
    <n v="1"/>
    <n v="4"/>
    <n v="1"/>
    <s v="Gd"/>
    <n v="9"/>
    <s v="Typ"/>
    <n v="1"/>
    <s v="Gd"/>
    <s v="Attchd"/>
    <n v="2002"/>
    <s v="Unf"/>
    <n v="2"/>
    <n v="779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255900"/>
    <n v="1"/>
  </r>
  <r>
    <n v="985"/>
    <n v="90"/>
    <s v="RL"/>
    <n v="75"/>
    <n v="10125"/>
    <s v="Pave"/>
    <s v="NA"/>
    <s v="Reg"/>
    <s v="Lvl"/>
    <s v="AllPub"/>
    <s v="Inside"/>
    <s v="Gtl"/>
    <s v="Mitchel"/>
    <s v="Norm"/>
    <s v="Norm"/>
    <s v="Duplex"/>
    <s v="1.5Fin"/>
    <n v="5"/>
    <n v="5"/>
    <n v="1977"/>
    <n v="1977"/>
    <s v="Gable"/>
    <s v="CompShg"/>
    <s v="Plywood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n v="1734"/>
    <n v="0"/>
    <n v="0"/>
    <n v="2"/>
    <n v="0"/>
    <n v="4"/>
    <n v="2"/>
    <s v="Gd"/>
    <n v="8"/>
    <s v="Typ"/>
    <n v="0"/>
    <s v="NA"/>
    <s v="Attchd"/>
    <n v="1977"/>
    <s v="Unf"/>
    <n v="2"/>
    <n v="539"/>
    <s v="TA"/>
    <s v="TA"/>
    <s v="Y"/>
    <n v="0"/>
    <n v="0"/>
    <n v="0"/>
    <n v="0"/>
    <n v="0"/>
    <n v="0"/>
    <s v="NA"/>
    <s v="NA"/>
    <s v="NA"/>
    <n v="0"/>
    <n v="8"/>
    <n v="2009"/>
    <s v="COD"/>
    <s v="Normal"/>
    <n v="126000"/>
    <n v="1"/>
  </r>
  <r>
    <n v="986"/>
    <n v="190"/>
    <s v="RL"/>
    <n v="68"/>
    <n v="10880"/>
    <s v="Pave"/>
    <s v="NA"/>
    <s v="Reg"/>
    <s v="Lvl"/>
    <s v="AllPub"/>
    <s v="Inside"/>
    <s v="Gtl"/>
    <s v="Edwards"/>
    <s v="Norm"/>
    <s v="Norm"/>
    <s v="2fmCon"/>
    <s v="1Story"/>
    <n v="5"/>
    <n v="5"/>
    <n v="1950"/>
    <n v="1950"/>
    <s v="Gable"/>
    <s v="CompShg"/>
    <s v="MetalSd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n v="1"/>
    <n v="0"/>
    <n v="3"/>
    <n v="1"/>
    <s v="TA"/>
    <n v="5"/>
    <s v="Typ"/>
    <n v="0"/>
    <s v="NA"/>
    <s v="Detchd"/>
    <n v="1950"/>
    <s v="Unf"/>
    <n v="1"/>
    <n v="240"/>
    <s v="TA"/>
    <s v="TA"/>
    <s v="Y"/>
    <n v="0"/>
    <n v="48"/>
    <n v="0"/>
    <n v="0"/>
    <n v="0"/>
    <n v="0"/>
    <s v="NA"/>
    <s v="NA"/>
    <s v="NA"/>
    <n v="0"/>
    <n v="8"/>
    <n v="2008"/>
    <s v="ConLD"/>
    <s v="Normal"/>
    <n v="125000"/>
    <n v="1"/>
  </r>
  <r>
    <n v="987"/>
    <n v="50"/>
    <s v="RM"/>
    <n v="59"/>
    <n v="5310"/>
    <s v="Pave"/>
    <s v="NA"/>
    <s v="Reg"/>
    <s v="Lvl"/>
    <s v="AllPub"/>
    <s v="Corner"/>
    <s v="Gtl"/>
    <s v="OldTown"/>
    <s v="Feedr"/>
    <s v="Norm"/>
    <s v="1Fam"/>
    <s v="1.5Fin"/>
    <n v="6"/>
    <n v="8"/>
    <n v="1910"/>
    <n v="2003"/>
    <s v="Hip"/>
    <s v="CompShg"/>
    <s v="VinylSd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n v="1"/>
    <n v="0"/>
    <n v="2"/>
    <n v="1"/>
    <s v="Gd"/>
    <n v="5"/>
    <s v="Typ"/>
    <n v="0"/>
    <s v="NA"/>
    <s v="Attchd"/>
    <n v="1950"/>
    <s v="Unf"/>
    <n v="1"/>
    <n v="255"/>
    <s v="Fa"/>
    <s v="TA"/>
    <s v="Y"/>
    <n v="394"/>
    <n v="0"/>
    <n v="0"/>
    <n v="0"/>
    <n v="0"/>
    <n v="0"/>
    <s v="NA"/>
    <s v="NA"/>
    <s v="NA"/>
    <n v="0"/>
    <n v="6"/>
    <n v="2006"/>
    <s v="WD"/>
    <s v="Normal"/>
    <n v="117000"/>
    <n v="1"/>
  </r>
  <r>
    <n v="988"/>
    <n v="20"/>
    <s v="RL"/>
    <n v="83"/>
    <n v="10159"/>
    <s v="Pave"/>
    <s v="NA"/>
    <s v="IR1"/>
    <s v="Lvl"/>
    <s v="AllPub"/>
    <s v="Inside"/>
    <s v="Gtl"/>
    <s v="NridgHt"/>
    <s v="Norm"/>
    <s v="Norm"/>
    <s v="1Fam"/>
    <s v="1Story"/>
    <n v="9"/>
    <n v="5"/>
    <n v="2009"/>
    <n v="2010"/>
    <s v="Hip"/>
    <s v="CompShg"/>
    <s v="VinylSd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n v="2"/>
    <n v="1"/>
    <n v="3"/>
    <n v="1"/>
    <s v="Ex"/>
    <n v="8"/>
    <s v="Typ"/>
    <n v="1"/>
    <s v="Gd"/>
    <s v="Attchd"/>
    <n v="2010"/>
    <s v="Fin"/>
    <n v="3"/>
    <n v="606"/>
    <s v="TA"/>
    <s v="TA"/>
    <s v="Y"/>
    <n v="168"/>
    <n v="95"/>
    <n v="0"/>
    <n v="0"/>
    <n v="0"/>
    <n v="0"/>
    <s v="NA"/>
    <s v="NA"/>
    <s v="NA"/>
    <n v="0"/>
    <n v="4"/>
    <n v="2010"/>
    <s v="New"/>
    <s v="Partial"/>
    <n v="395192"/>
    <n v="3"/>
  </r>
  <r>
    <n v="989"/>
    <n v="60"/>
    <s v="RL"/>
    <s v="NA"/>
    <n v="12046"/>
    <s v="Pave"/>
    <s v="NA"/>
    <s v="IR1"/>
    <s v="Lvl"/>
    <s v="AllPub"/>
    <s v="Inside"/>
    <s v="Gtl"/>
    <s v="NWAmes"/>
    <s v="Norm"/>
    <s v="Norm"/>
    <s v="1Fam"/>
    <s v="2Story"/>
    <n v="6"/>
    <n v="6"/>
    <n v="1976"/>
    <n v="1976"/>
    <s v="Gable"/>
    <s v="CompShg"/>
    <s v="Plywood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n v="2"/>
    <n v="1"/>
    <n v="4"/>
    <n v="1"/>
    <s v="Gd"/>
    <n v="8"/>
    <s v="Typ"/>
    <n v="1"/>
    <s v="TA"/>
    <s v="Attchd"/>
    <n v="1976"/>
    <s v="Fin"/>
    <n v="2"/>
    <n v="551"/>
    <s v="TA"/>
    <s v="TA"/>
    <s v="Y"/>
    <n v="0"/>
    <n v="224"/>
    <n v="0"/>
    <n v="0"/>
    <n v="0"/>
    <n v="0"/>
    <s v="NA"/>
    <s v="NA"/>
    <s v="NA"/>
    <n v="0"/>
    <n v="6"/>
    <n v="2007"/>
    <s v="WD"/>
    <s v="Normal"/>
    <n v="195000"/>
    <n v="1"/>
  </r>
  <r>
    <n v="990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n v="2"/>
    <n v="1"/>
    <n v="3"/>
    <n v="1"/>
    <s v="Gd"/>
    <n v="6"/>
    <s v="Typ"/>
    <n v="0"/>
    <s v="NA"/>
    <s v="Attchd"/>
    <n v="2006"/>
    <s v="RFn"/>
    <n v="2"/>
    <n v="614"/>
    <s v="TA"/>
    <s v="TA"/>
    <s v="Y"/>
    <n v="0"/>
    <n v="50"/>
    <n v="0"/>
    <n v="0"/>
    <n v="0"/>
    <n v="0"/>
    <s v="NA"/>
    <s v="NA"/>
    <s v="NA"/>
    <n v="0"/>
    <n v="8"/>
    <n v="2006"/>
    <s v="New"/>
    <s v="Partial"/>
    <n v="197000"/>
    <n v="3"/>
  </r>
  <r>
    <n v="991"/>
    <n v="60"/>
    <s v="RL"/>
    <n v="82"/>
    <n v="9452"/>
    <s v="Pave"/>
    <s v="NA"/>
    <s v="Reg"/>
    <s v="Lvl"/>
    <s v="AllPub"/>
    <s v="Inside"/>
    <s v="Gtl"/>
    <s v="NoRidge"/>
    <s v="Norm"/>
    <s v="Norm"/>
    <s v="1Fam"/>
    <s v="2Story"/>
    <n v="8"/>
    <n v="5"/>
    <n v="1997"/>
    <n v="1998"/>
    <s v="Gable"/>
    <s v="CompShg"/>
    <s v="VinylSd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n v="2"/>
    <n v="1"/>
    <n v="3"/>
    <n v="1"/>
    <s v="Gd"/>
    <n v="7"/>
    <s v="Typ"/>
    <n v="1"/>
    <s v="TA"/>
    <s v="Attchd"/>
    <n v="1997"/>
    <s v="Fin"/>
    <n v="3"/>
    <n v="870"/>
    <s v="TA"/>
    <s v="TA"/>
    <s v="Y"/>
    <n v="0"/>
    <n v="70"/>
    <n v="0"/>
    <n v="0"/>
    <n v="0"/>
    <n v="0"/>
    <s v="NA"/>
    <s v="NA"/>
    <s v="NA"/>
    <n v="0"/>
    <n v="6"/>
    <n v="2006"/>
    <s v="WD"/>
    <s v="Normal"/>
    <n v="348000"/>
    <n v="1"/>
  </r>
  <r>
    <n v="992"/>
    <n v="70"/>
    <s v="RM"/>
    <n v="121"/>
    <n v="17671"/>
    <s v="Pave"/>
    <s v="Grvl"/>
    <s v="Reg"/>
    <s v="Lvl"/>
    <s v="AllPub"/>
    <s v="Corner"/>
    <s v="Gtl"/>
    <s v="OldTown"/>
    <s v="Artery"/>
    <s v="Norm"/>
    <s v="1Fam"/>
    <s v="2Story"/>
    <n v="8"/>
    <n v="9"/>
    <n v="1882"/>
    <n v="1986"/>
    <s v="Gable"/>
    <s v="CompShg"/>
    <s v="Wd Sdng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n v="1"/>
    <n v="1"/>
    <n v="4"/>
    <n v="1"/>
    <s v="Gd"/>
    <n v="8"/>
    <s v="Typ"/>
    <n v="1"/>
    <s v="Gd"/>
    <s v="Attchd"/>
    <n v="1925"/>
    <s v="Unf"/>
    <n v="2"/>
    <n v="424"/>
    <s v="TA"/>
    <s v="TA"/>
    <s v="P"/>
    <n v="0"/>
    <n v="169"/>
    <n v="0"/>
    <n v="0"/>
    <n v="0"/>
    <n v="0"/>
    <s v="NA"/>
    <s v="NA"/>
    <s v="NA"/>
    <n v="0"/>
    <n v="11"/>
    <n v="2009"/>
    <s v="WD"/>
    <s v="Normal"/>
    <n v="168000"/>
    <n v="1"/>
  </r>
  <r>
    <n v="993"/>
    <n v="60"/>
    <s v="RL"/>
    <n v="80"/>
    <n v="9760"/>
    <s v="Pave"/>
    <s v="NA"/>
    <s v="Reg"/>
    <s v="Lvl"/>
    <s v="AllPub"/>
    <s v="Inside"/>
    <s v="Mod"/>
    <s v="NAmes"/>
    <s v="Norm"/>
    <s v="Norm"/>
    <s v="1Fam"/>
    <s v="2Story"/>
    <n v="6"/>
    <n v="8"/>
    <n v="1964"/>
    <n v="1993"/>
    <s v="Hip"/>
    <s v="CompShg"/>
    <s v="Wd Sdng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n v="2"/>
    <n v="1"/>
    <n v="3"/>
    <n v="1"/>
    <s v="Gd"/>
    <n v="7"/>
    <s v="Typ"/>
    <n v="1"/>
    <s v="Fa"/>
    <s v="Attchd"/>
    <n v="1964"/>
    <s v="RFn"/>
    <n v="2"/>
    <n v="440"/>
    <s v="TA"/>
    <s v="TA"/>
    <s v="Y"/>
    <n v="239"/>
    <n v="42"/>
    <n v="0"/>
    <n v="0"/>
    <n v="0"/>
    <n v="0"/>
    <s v="NA"/>
    <s v="MnWw"/>
    <s v="NA"/>
    <n v="0"/>
    <n v="7"/>
    <n v="2007"/>
    <s v="WD"/>
    <s v="Normal"/>
    <n v="187000"/>
    <n v="1"/>
  </r>
  <r>
    <n v="994"/>
    <n v="60"/>
    <s v="RL"/>
    <n v="68"/>
    <n v="8846"/>
    <s v="Pave"/>
    <s v="NA"/>
    <s v="Reg"/>
    <s v="Lvl"/>
    <s v="AllPub"/>
    <s v="Inside"/>
    <s v="Gtl"/>
    <s v="CollgCr"/>
    <s v="Norm"/>
    <s v="Norm"/>
    <s v="1Fam"/>
    <s v="2Story"/>
    <n v="6"/>
    <n v="5"/>
    <n v="200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n v="2"/>
    <n v="1"/>
    <n v="3"/>
    <n v="1"/>
    <s v="Gd"/>
    <n v="6"/>
    <s v="Typ"/>
    <n v="0"/>
    <s v="NA"/>
    <s v="Attchd"/>
    <n v="2005"/>
    <s v="RFn"/>
    <n v="2"/>
    <n v="564"/>
    <s v="TA"/>
    <s v="TA"/>
    <s v="Y"/>
    <n v="0"/>
    <n v="35"/>
    <n v="0"/>
    <n v="0"/>
    <n v="0"/>
    <n v="0"/>
    <s v="NA"/>
    <s v="NA"/>
    <s v="NA"/>
    <n v="0"/>
    <n v="8"/>
    <n v="2006"/>
    <s v="New"/>
    <s v="Partial"/>
    <n v="173900"/>
    <n v="3"/>
  </r>
  <r>
    <n v="995"/>
    <n v="20"/>
    <s v="RL"/>
    <n v="96"/>
    <n v="12456"/>
    <s v="Pave"/>
    <s v="NA"/>
    <s v="Reg"/>
    <s v="Lvl"/>
    <s v="AllPub"/>
    <s v="FR2"/>
    <s v="Gtl"/>
    <s v="NridgHt"/>
    <s v="Norm"/>
    <s v="Norm"/>
    <s v="1Fam"/>
    <s v="1Story"/>
    <n v="10"/>
    <n v="5"/>
    <n v="2006"/>
    <n v="2007"/>
    <s v="Hip"/>
    <s v="CompShg"/>
    <s v="CemntBd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n v="2"/>
    <n v="0"/>
    <n v="3"/>
    <n v="1"/>
    <s v="Ex"/>
    <n v="7"/>
    <s v="Typ"/>
    <n v="1"/>
    <s v="Gd"/>
    <s v="Attchd"/>
    <n v="2008"/>
    <s v="Fin"/>
    <n v="3"/>
    <n v="786"/>
    <s v="TA"/>
    <s v="TA"/>
    <s v="Y"/>
    <n v="216"/>
    <n v="48"/>
    <n v="0"/>
    <n v="0"/>
    <n v="0"/>
    <n v="0"/>
    <s v="NA"/>
    <s v="NA"/>
    <s v="NA"/>
    <n v="0"/>
    <n v="7"/>
    <n v="2009"/>
    <s v="WD"/>
    <s v="Normal"/>
    <n v="337500"/>
    <n v="1"/>
  </r>
  <r>
    <n v="996"/>
    <n v="50"/>
    <s v="RL"/>
    <n v="51"/>
    <n v="4712"/>
    <s v="Pave"/>
    <s v="NA"/>
    <s v="IR1"/>
    <s v="Lvl"/>
    <s v="AllPub"/>
    <s v="Inside"/>
    <s v="Mod"/>
    <s v="BrkSide"/>
    <s v="Feedr"/>
    <s v="Norm"/>
    <s v="1Fam"/>
    <s v="1.5Fin"/>
    <n v="4"/>
    <n v="7"/>
    <n v="1946"/>
    <n v="1950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n v="1"/>
    <n v="1"/>
    <n v="3"/>
    <n v="1"/>
    <s v="TA"/>
    <n v="5"/>
    <s v="Typ"/>
    <n v="0"/>
    <s v="NA"/>
    <s v="Detchd"/>
    <n v="1946"/>
    <s v="Unf"/>
    <n v="1"/>
    <n v="305"/>
    <s v="TA"/>
    <s v="TA"/>
    <s v="Y"/>
    <n v="0"/>
    <n v="57"/>
    <n v="0"/>
    <n v="0"/>
    <n v="63"/>
    <n v="0"/>
    <s v="NA"/>
    <s v="MnPrv"/>
    <s v="NA"/>
    <n v="0"/>
    <n v="8"/>
    <n v="2006"/>
    <s v="WD"/>
    <s v="Abnorml"/>
    <n v="121600"/>
    <n v="2"/>
  </r>
  <r>
    <n v="997"/>
    <n v="20"/>
    <s v="RL"/>
    <s v="NA"/>
    <n v="10659"/>
    <s v="Pave"/>
    <s v="NA"/>
    <s v="IR1"/>
    <s v="Lvl"/>
    <s v="AllPub"/>
    <s v="Inside"/>
    <s v="Gtl"/>
    <s v="NAmes"/>
    <s v="Norm"/>
    <s v="Norm"/>
    <s v="1Fam"/>
    <s v="1Story"/>
    <n v="5"/>
    <n v="6"/>
    <n v="1961"/>
    <n v="1961"/>
    <s v="Hip"/>
    <s v="CompShg"/>
    <s v="Wd Sdng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n v="1"/>
    <n v="0"/>
    <n v="3"/>
    <n v="1"/>
    <s v="TA"/>
    <n v="6"/>
    <s v="Typ"/>
    <n v="0"/>
    <s v="NA"/>
    <s v="Attchd"/>
    <n v="1961"/>
    <s v="Unf"/>
    <n v="1"/>
    <n v="368"/>
    <s v="TA"/>
    <s v="TA"/>
    <s v="Y"/>
    <n v="0"/>
    <n v="319"/>
    <n v="0"/>
    <n v="0"/>
    <n v="0"/>
    <n v="0"/>
    <s v="NA"/>
    <s v="NA"/>
    <s v="NA"/>
    <n v="0"/>
    <n v="1"/>
    <n v="2006"/>
    <s v="COD"/>
    <s v="Normal"/>
    <n v="136500"/>
    <n v="1"/>
  </r>
  <r>
    <n v="998"/>
    <n v="20"/>
    <s v="RL"/>
    <s v="NA"/>
    <n v="11717"/>
    <s v="Pave"/>
    <s v="NA"/>
    <s v="IR1"/>
    <s v="Lvl"/>
    <s v="AllPub"/>
    <s v="Inside"/>
    <s v="Gtl"/>
    <s v="NWAmes"/>
    <s v="PosA"/>
    <s v="Norm"/>
    <s v="1Fam"/>
    <s v="1Story"/>
    <n v="6"/>
    <n v="6"/>
    <n v="1970"/>
    <n v="1970"/>
    <s v="Hip"/>
    <s v="CompShg"/>
    <s v="HdBoard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n v="2"/>
    <n v="0"/>
    <n v="2"/>
    <n v="1"/>
    <s v="TA"/>
    <n v="6"/>
    <s v="Typ"/>
    <n v="1"/>
    <s v="TA"/>
    <s v="Attchd"/>
    <n v="1970"/>
    <s v="RFn"/>
    <n v="2"/>
    <n v="615"/>
    <s v="TA"/>
    <s v="TA"/>
    <s v="Y"/>
    <n v="371"/>
    <n v="0"/>
    <n v="0"/>
    <n v="0"/>
    <n v="0"/>
    <n v="0"/>
    <s v="NA"/>
    <s v="NA"/>
    <s v="NA"/>
    <n v="0"/>
    <n v="2"/>
    <n v="2009"/>
    <s v="WD"/>
    <s v="Normal"/>
    <n v="185000"/>
    <n v="1"/>
  </r>
  <r>
    <n v="999"/>
    <n v="30"/>
    <s v="RM"/>
    <n v="60"/>
    <n v="9786"/>
    <s v="Pave"/>
    <s v="NA"/>
    <s v="Reg"/>
    <s v="Lvl"/>
    <s v="AllPub"/>
    <s v="Inside"/>
    <s v="Gtl"/>
    <s v="IDOTRR"/>
    <s v="Norm"/>
    <s v="Norm"/>
    <s v="1Fam"/>
    <s v="1Story"/>
    <n v="3"/>
    <n v="4"/>
    <n v="1922"/>
    <n v="1950"/>
    <s v="Hip"/>
    <s v="CompShg"/>
    <s v="Wd Sdng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n v="1"/>
    <n v="0"/>
    <n v="3"/>
    <n v="1"/>
    <s v="TA"/>
    <n v="6"/>
    <s v="Typ"/>
    <n v="1"/>
    <s v="Gd"/>
    <s v="Detchd"/>
    <n v="1922"/>
    <s v="Unf"/>
    <n v="1"/>
    <n v="210"/>
    <s v="TA"/>
    <s v="Fa"/>
    <s v="P"/>
    <n v="0"/>
    <n v="100"/>
    <n v="48"/>
    <n v="0"/>
    <n v="0"/>
    <n v="0"/>
    <s v="NA"/>
    <s v="NA"/>
    <s v="NA"/>
    <n v="0"/>
    <n v="5"/>
    <n v="2006"/>
    <s v="WD"/>
    <s v="Normal"/>
    <n v="91000"/>
    <n v="1"/>
  </r>
  <r>
    <n v="1000"/>
    <n v="20"/>
    <s v="RL"/>
    <n v="64"/>
    <n v="6762"/>
    <s v="Pave"/>
    <s v="NA"/>
    <s v="Reg"/>
    <s v="Lvl"/>
    <s v="AllPub"/>
    <s v="Inside"/>
    <s v="Gtl"/>
    <s v="CollgCr"/>
    <s v="Norm"/>
    <s v="Norm"/>
    <s v="1Fam"/>
    <s v="1Story"/>
    <n v="7"/>
    <n v="5"/>
    <n v="2006"/>
    <n v="2006"/>
    <s v="Gable"/>
    <s v="CompShg"/>
    <s v="VinylSd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n v="0"/>
    <s v="NA"/>
    <s v="Attchd"/>
    <n v="2006"/>
    <s v="RFn"/>
    <n v="2"/>
    <n v="632"/>
    <s v="TA"/>
    <s v="TA"/>
    <s v="Y"/>
    <n v="105"/>
    <n v="61"/>
    <n v="0"/>
    <n v="0"/>
    <n v="0"/>
    <n v="0"/>
    <s v="NA"/>
    <s v="NA"/>
    <s v="NA"/>
    <n v="0"/>
    <n v="2"/>
    <n v="2010"/>
    <s v="WD"/>
    <s v="Normal"/>
    <n v="206000"/>
    <n v="1"/>
  </r>
  <r>
    <n v="1001"/>
    <n v="20"/>
    <s v="RL"/>
    <n v="74"/>
    <n v="10206"/>
    <s v="Pave"/>
    <s v="NA"/>
    <s v="Reg"/>
    <s v="Lvl"/>
    <s v="AllPub"/>
    <s v="Corner"/>
    <s v="Gtl"/>
    <s v="Edwards"/>
    <s v="Norm"/>
    <s v="Norm"/>
    <s v="1Fam"/>
    <s v="1Story"/>
    <n v="3"/>
    <n v="3"/>
    <n v="1952"/>
    <n v="1952"/>
    <s v="Flat"/>
    <s v="Tar&amp;Grv"/>
    <s v="BrkComm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n v="944"/>
    <n v="0"/>
    <n v="0"/>
    <n v="1"/>
    <n v="0"/>
    <n v="2"/>
    <n v="1"/>
    <s v="Fa"/>
    <n v="4"/>
    <s v="Min1"/>
    <n v="0"/>
    <s v="NA"/>
    <s v="Detchd"/>
    <n v="1956"/>
    <s v="Unf"/>
    <n v="2"/>
    <n v="528"/>
    <s v="TA"/>
    <s v="Fa"/>
    <s v="Y"/>
    <n v="0"/>
    <n v="0"/>
    <n v="0"/>
    <n v="0"/>
    <n v="0"/>
    <n v="0"/>
    <s v="NA"/>
    <s v="NA"/>
    <s v="NA"/>
    <n v="0"/>
    <n v="7"/>
    <n v="2009"/>
    <s v="WD"/>
    <s v="Normal"/>
    <n v="82000"/>
    <n v="1"/>
  </r>
  <r>
    <n v="1002"/>
    <n v="30"/>
    <s v="RL"/>
    <n v="60"/>
    <n v="5400"/>
    <s v="Pave"/>
    <s v="NA"/>
    <s v="Reg"/>
    <s v="Lvl"/>
    <s v="AllPub"/>
    <s v="Corner"/>
    <s v="Gtl"/>
    <s v="OldTown"/>
    <s v="Norm"/>
    <s v="Norm"/>
    <s v="1Fam"/>
    <s v="1Story"/>
    <n v="5"/>
    <n v="6"/>
    <n v="1920"/>
    <n v="195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n v="1"/>
    <n v="0"/>
    <n v="2"/>
    <n v="1"/>
    <s v="Ex"/>
    <n v="4"/>
    <s v="Typ"/>
    <n v="0"/>
    <s v="NA"/>
    <s v="Detchd"/>
    <n v="1920"/>
    <s v="Unf"/>
    <n v="1"/>
    <n v="216"/>
    <s v="Fa"/>
    <s v="TA"/>
    <s v="N"/>
    <n v="0"/>
    <n v="20"/>
    <n v="94"/>
    <n v="0"/>
    <n v="0"/>
    <n v="0"/>
    <s v="NA"/>
    <s v="NA"/>
    <s v="NA"/>
    <n v="0"/>
    <n v="1"/>
    <n v="2007"/>
    <s v="WD"/>
    <s v="Abnorml"/>
    <n v="86000"/>
    <n v="2"/>
  </r>
  <r>
    <n v="1003"/>
    <n v="20"/>
    <s v="RL"/>
    <n v="75"/>
    <n v="11957"/>
    <s v="Pave"/>
    <s v="NA"/>
    <s v="IR1"/>
    <s v="Lvl"/>
    <s v="AllPub"/>
    <s v="Inside"/>
    <s v="Gtl"/>
    <s v="Somerst"/>
    <s v="RRAn"/>
    <s v="Norm"/>
    <s v="1Fam"/>
    <s v="1Story"/>
    <n v="8"/>
    <n v="5"/>
    <n v="2006"/>
    <n v="2006"/>
    <s v="Gable"/>
    <s v="CompShg"/>
    <s v="VinylSd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n v="2"/>
    <n v="0"/>
    <n v="3"/>
    <n v="1"/>
    <s v="Gd"/>
    <n v="7"/>
    <s v="Typ"/>
    <n v="1"/>
    <s v="Gd"/>
    <s v="Attchd"/>
    <n v="2006"/>
    <s v="RFn"/>
    <n v="3"/>
    <n v="824"/>
    <s v="TA"/>
    <s v="TA"/>
    <s v="Y"/>
    <n v="144"/>
    <n v="104"/>
    <n v="0"/>
    <n v="0"/>
    <n v="0"/>
    <n v="0"/>
    <s v="NA"/>
    <s v="NA"/>
    <s v="NA"/>
    <n v="0"/>
    <n v="7"/>
    <n v="2008"/>
    <s v="WD"/>
    <s v="Normal"/>
    <n v="232000"/>
    <n v="1"/>
  </r>
  <r>
    <n v="1004"/>
    <n v="90"/>
    <s v="RL"/>
    <s v="NA"/>
    <n v="11500"/>
    <s v="Pave"/>
    <s v="NA"/>
    <s v="IR1"/>
    <s v="Lvl"/>
    <s v="AllPub"/>
    <s v="Corner"/>
    <s v="Gtl"/>
    <s v="NWAmes"/>
    <s v="Feedr"/>
    <s v="RRAn"/>
    <s v="Duplex"/>
    <s v="1Story"/>
    <n v="5"/>
    <n v="6"/>
    <n v="1976"/>
    <n v="1976"/>
    <s v="Gable"/>
    <s v="CompShg"/>
    <s v="VinylSd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n v="2"/>
    <n v="0"/>
    <n v="4"/>
    <n v="2"/>
    <s v="TA"/>
    <n v="8"/>
    <s v="Typ"/>
    <n v="0"/>
    <s v="NA"/>
    <s v="Detchd"/>
    <n v="1976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36905"/>
    <n v="1"/>
  </r>
  <r>
    <n v="1005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1"/>
    <n v="1"/>
    <s v="Gd"/>
    <n v="7"/>
    <s v="Typ"/>
    <n v="1"/>
    <s v="Gd"/>
    <s v="Attchd"/>
    <n v="2005"/>
    <s v="Fin"/>
    <n v="2"/>
    <n v="457"/>
    <s v="TA"/>
    <s v="TA"/>
    <s v="Y"/>
    <n v="156"/>
    <n v="0"/>
    <n v="0"/>
    <n v="0"/>
    <n v="0"/>
    <n v="0"/>
    <s v="NA"/>
    <s v="NA"/>
    <s v="NA"/>
    <n v="0"/>
    <n v="5"/>
    <n v="2009"/>
    <s v="WD"/>
    <s v="Normal"/>
    <n v="181000"/>
    <n v="1"/>
  </r>
  <r>
    <n v="1006"/>
    <n v="80"/>
    <s v="RL"/>
    <n v="65"/>
    <n v="8385"/>
    <s v="Pave"/>
    <s v="NA"/>
    <s v="Reg"/>
    <s v="Lvl"/>
    <s v="AllPub"/>
    <s v="Inside"/>
    <s v="Gtl"/>
    <s v="CollgCr"/>
    <s v="Norm"/>
    <s v="Norm"/>
    <s v="1Fam"/>
    <s v="SLvl"/>
    <n v="5"/>
    <n v="8"/>
    <n v="1977"/>
    <n v="1977"/>
    <s v="Gable"/>
    <s v="CompShg"/>
    <s v="HdBoard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n v="2"/>
    <n v="0"/>
    <n v="3"/>
    <n v="1"/>
    <s v="TA"/>
    <n v="6"/>
    <s v="Typ"/>
    <n v="0"/>
    <s v="NA"/>
    <s v="Attchd"/>
    <n v="1977"/>
    <s v="Unf"/>
    <n v="1"/>
    <n v="328"/>
    <s v="TA"/>
    <s v="TA"/>
    <s v="Y"/>
    <n v="210"/>
    <n v="0"/>
    <n v="0"/>
    <n v="0"/>
    <n v="0"/>
    <n v="0"/>
    <s v="NA"/>
    <s v="NA"/>
    <s v="NA"/>
    <n v="0"/>
    <n v="11"/>
    <n v="2008"/>
    <s v="WD"/>
    <s v="Normal"/>
    <n v="149900"/>
    <n v="1"/>
  </r>
  <r>
    <n v="1007"/>
    <n v="20"/>
    <s v="RL"/>
    <s v="NA"/>
    <n v="12155"/>
    <s v="Pave"/>
    <s v="NA"/>
    <s v="IR3"/>
    <s v="Lvl"/>
    <s v="AllPub"/>
    <s v="Inside"/>
    <s v="Gtl"/>
    <s v="NAmes"/>
    <s v="PosN"/>
    <s v="Norm"/>
    <s v="1Fam"/>
    <s v="1Story"/>
    <n v="6"/>
    <n v="3"/>
    <n v="1970"/>
    <n v="1970"/>
    <s v="Gable"/>
    <s v="CompShg"/>
    <s v="Plywood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n v="2"/>
    <n v="0"/>
    <n v="3"/>
    <n v="1"/>
    <s v="TA"/>
    <n v="7"/>
    <s v="Typ"/>
    <n v="1"/>
    <s v="TA"/>
    <s v="Attchd"/>
    <n v="1970"/>
    <s v="Unf"/>
    <n v="2"/>
    <n v="484"/>
    <s v="TA"/>
    <s v="TA"/>
    <s v="Y"/>
    <n v="0"/>
    <n v="0"/>
    <n v="0"/>
    <n v="0"/>
    <n v="147"/>
    <n v="0"/>
    <s v="NA"/>
    <s v="NA"/>
    <s v="NA"/>
    <n v="0"/>
    <n v="3"/>
    <n v="2007"/>
    <s v="WD"/>
    <s v="Normal"/>
    <n v="163500"/>
    <n v="1"/>
  </r>
  <r>
    <n v="1008"/>
    <n v="160"/>
    <s v="RM"/>
    <n v="21"/>
    <n v="2217"/>
    <s v="Pave"/>
    <s v="NA"/>
    <s v="Reg"/>
    <s v="Lvl"/>
    <s v="AllPub"/>
    <s v="Inside"/>
    <s v="Gtl"/>
    <s v="MeadowV"/>
    <s v="Norm"/>
    <s v="Norm"/>
    <s v="TwnhsE"/>
    <s v="2Story"/>
    <n v="4"/>
    <n v="4"/>
    <n v="1970"/>
    <n v="1970"/>
    <s v="Gable"/>
    <s v="CompShg"/>
    <s v="CemntBd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0"/>
    <s v="RFn"/>
    <n v="1"/>
    <n v="286"/>
    <s v="TA"/>
    <s v="TA"/>
    <s v="Y"/>
    <n v="238"/>
    <n v="0"/>
    <n v="0"/>
    <n v="0"/>
    <n v="0"/>
    <n v="0"/>
    <s v="NA"/>
    <s v="NA"/>
    <s v="NA"/>
    <n v="0"/>
    <n v="8"/>
    <n v="2009"/>
    <s v="WD"/>
    <s v="Normal"/>
    <n v="88000"/>
    <n v="1"/>
  </r>
  <r>
    <n v="1009"/>
    <n v="20"/>
    <s v="RL"/>
    <n v="43"/>
    <n v="12118"/>
    <s v="Pave"/>
    <s v="NA"/>
    <s v="IR1"/>
    <s v="Lvl"/>
    <s v="AllPub"/>
    <s v="CulDSac"/>
    <s v="Gtl"/>
    <s v="Mitchel"/>
    <s v="Norm"/>
    <s v="Norm"/>
    <s v="1Fam"/>
    <s v="1Story"/>
    <n v="7"/>
    <n v="5"/>
    <n v="2004"/>
    <n v="2005"/>
    <s v="Hip"/>
    <s v="CompShg"/>
    <s v="VinylSd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n v="2"/>
    <n v="0"/>
    <n v="3"/>
    <n v="1"/>
    <s v="Gd"/>
    <n v="7"/>
    <s v="Typ"/>
    <n v="1"/>
    <s v="Gd"/>
    <s v="Attchd"/>
    <n v="2004"/>
    <s v="Fin"/>
    <n v="2"/>
    <n v="550"/>
    <s v="TA"/>
    <s v="TA"/>
    <s v="Y"/>
    <n v="100"/>
    <n v="48"/>
    <n v="0"/>
    <n v="0"/>
    <n v="180"/>
    <n v="0"/>
    <s v="NA"/>
    <s v="NA"/>
    <s v="NA"/>
    <n v="0"/>
    <n v="4"/>
    <n v="2009"/>
    <s v="WD"/>
    <s v="Normal"/>
    <n v="240000"/>
    <n v="1"/>
  </r>
  <r>
    <n v="1010"/>
    <n v="50"/>
    <s v="RL"/>
    <n v="60"/>
    <n v="6000"/>
    <s v="Pave"/>
    <s v="NA"/>
    <s v="Reg"/>
    <s v="Lvl"/>
    <s v="AllPub"/>
    <s v="Inside"/>
    <s v="Gtl"/>
    <s v="SWISU"/>
    <s v="Norm"/>
    <s v="Norm"/>
    <s v="1Fam"/>
    <s v="1.5Fin"/>
    <n v="5"/>
    <n v="5"/>
    <n v="192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n v="2"/>
    <n v="0"/>
    <n v="4"/>
    <n v="1"/>
    <s v="TA"/>
    <n v="7"/>
    <s v="Typ"/>
    <n v="0"/>
    <s v="NA"/>
    <s v="NA"/>
    <s v="NA"/>
    <s v="NA"/>
    <n v="0"/>
    <n v="0"/>
    <s v="NA"/>
    <s v="NA"/>
    <s v="P"/>
    <n v="0"/>
    <n v="0"/>
    <n v="138"/>
    <n v="0"/>
    <n v="0"/>
    <n v="0"/>
    <s v="NA"/>
    <s v="NA"/>
    <s v="NA"/>
    <n v="0"/>
    <n v="6"/>
    <n v="2006"/>
    <s v="WD"/>
    <s v="Normal"/>
    <n v="102000"/>
    <n v="1"/>
  </r>
  <r>
    <n v="1011"/>
    <n v="50"/>
    <s v="RL"/>
    <n v="115"/>
    <n v="21286"/>
    <s v="Pave"/>
    <s v="NA"/>
    <s v="Reg"/>
    <s v="Lvl"/>
    <s v="AllPub"/>
    <s v="Inside"/>
    <s v="Gtl"/>
    <s v="Sawyer"/>
    <s v="Norm"/>
    <s v="Norm"/>
    <s v="1Fam"/>
    <s v="1.5Fin"/>
    <n v="5"/>
    <n v="5"/>
    <n v="1948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n v="2"/>
    <n v="0"/>
    <n v="4"/>
    <n v="1"/>
    <s v="TA"/>
    <n v="7"/>
    <s v="Typ"/>
    <n v="1"/>
    <s v="Gd"/>
    <s v="Attchd"/>
    <n v="1948"/>
    <s v="Unf"/>
    <n v="1"/>
    <n v="312"/>
    <s v="TA"/>
    <s v="TA"/>
    <s v="Y"/>
    <n v="0"/>
    <n v="0"/>
    <n v="108"/>
    <n v="0"/>
    <n v="0"/>
    <n v="0"/>
    <s v="NA"/>
    <s v="NA"/>
    <s v="NA"/>
    <n v="0"/>
    <n v="8"/>
    <n v="2008"/>
    <s v="WD"/>
    <s v="Normal"/>
    <n v="135000"/>
    <n v="1"/>
  </r>
  <r>
    <n v="1012"/>
    <n v="90"/>
    <s v="RL"/>
    <n v="75"/>
    <n v="9825"/>
    <s v="Pave"/>
    <s v="NA"/>
    <s v="Reg"/>
    <s v="Lvl"/>
    <s v="AllPub"/>
    <s v="Inside"/>
    <s v="Gtl"/>
    <s v="Edwards"/>
    <s v="Norm"/>
    <s v="Norm"/>
    <s v="Duplex"/>
    <s v="1Story"/>
    <n v="5"/>
    <n v="5"/>
    <n v="1965"/>
    <n v="1965"/>
    <s v="Hip"/>
    <s v="CompShg"/>
    <s v="AsphShn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n v="1664"/>
    <n v="0"/>
    <n v="0"/>
    <n v="2"/>
    <n v="0"/>
    <n v="4"/>
    <n v="2"/>
    <s v="TA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10"/>
    <s v="WD"/>
    <s v="Normal"/>
    <n v="100000"/>
    <n v="1"/>
  </r>
  <r>
    <n v="1013"/>
    <n v="70"/>
    <s v="RL"/>
    <n v="55"/>
    <n v="10592"/>
    <s v="Pave"/>
    <s v="NA"/>
    <s v="Reg"/>
    <s v="Lvl"/>
    <s v="AllPub"/>
    <s v="Inside"/>
    <s v="Gtl"/>
    <s v="Crawfor"/>
    <s v="Norm"/>
    <s v="Norm"/>
    <s v="1Fam"/>
    <s v="2Story"/>
    <n v="6"/>
    <n v="7"/>
    <n v="1923"/>
    <n v="1996"/>
    <s v="Hip"/>
    <s v="CompShg"/>
    <s v="Wd Sdng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n v="1"/>
    <n v="1"/>
    <n v="3"/>
    <n v="1"/>
    <s v="Gd"/>
    <n v="7"/>
    <s v="Typ"/>
    <n v="2"/>
    <s v="TA"/>
    <s v="Detchd"/>
    <n v="1923"/>
    <s v="Unf"/>
    <n v="1"/>
    <n v="180"/>
    <s v="TA"/>
    <s v="TA"/>
    <s v="Y"/>
    <n v="96"/>
    <n v="0"/>
    <n v="112"/>
    <n v="0"/>
    <n v="53"/>
    <n v="0"/>
    <s v="NA"/>
    <s v="NA"/>
    <s v="NA"/>
    <n v="0"/>
    <n v="8"/>
    <n v="2007"/>
    <s v="WD"/>
    <s v="Normal"/>
    <n v="165000"/>
    <n v="1"/>
  </r>
  <r>
    <n v="1014"/>
    <n v="30"/>
    <s v="RM"/>
    <n v="60"/>
    <n v="7200"/>
    <s v="Pave"/>
    <s v="NA"/>
    <s v="Reg"/>
    <s v="Lvl"/>
    <s v="AllPub"/>
    <s v="Inside"/>
    <s v="Gtl"/>
    <s v="OldTown"/>
    <s v="Norm"/>
    <s v="Norm"/>
    <s v="1Fam"/>
    <s v="1Story"/>
    <n v="5"/>
    <n v="4"/>
    <n v="1910"/>
    <n v="2006"/>
    <s v="Hip"/>
    <s v="CompShg"/>
    <s v="MetalSd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n v="1"/>
    <n v="0"/>
    <n v="2"/>
    <n v="1"/>
    <s v="TA"/>
    <n v="4"/>
    <s v="Maj2"/>
    <n v="0"/>
    <s v="NA"/>
    <s v="Detchd"/>
    <n v="1956"/>
    <s v="Unf"/>
    <n v="1"/>
    <n v="280"/>
    <s v="TA"/>
    <s v="TA"/>
    <s v="Y"/>
    <n v="0"/>
    <n v="30"/>
    <n v="226"/>
    <n v="0"/>
    <n v="0"/>
    <n v="0"/>
    <s v="NA"/>
    <s v="NA"/>
    <s v="NA"/>
    <n v="0"/>
    <n v="6"/>
    <n v="2009"/>
    <s v="WD"/>
    <s v="Normal"/>
    <n v="85000"/>
    <n v="1"/>
  </r>
  <r>
    <n v="1015"/>
    <n v="20"/>
    <s v="RL"/>
    <n v="60"/>
    <n v="11664"/>
    <s v="Pave"/>
    <s v="NA"/>
    <s v="Reg"/>
    <s v="Lvl"/>
    <s v="AllPub"/>
    <s v="Inside"/>
    <s v="Gtl"/>
    <s v="NAmes"/>
    <s v="Artery"/>
    <s v="Norm"/>
    <s v="1Fam"/>
    <s v="1Story"/>
    <n v="6"/>
    <n v="5"/>
    <n v="1948"/>
    <n v="1950"/>
    <s v="Gable"/>
    <s v="CompShg"/>
    <s v="MetalSd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n v="1"/>
    <n v="0"/>
    <n v="2"/>
    <n v="1"/>
    <s v="TA"/>
    <n v="5"/>
    <s v="Typ"/>
    <n v="1"/>
    <s v="Gd"/>
    <s v="Detchd"/>
    <n v="1948"/>
    <s v="Unf"/>
    <n v="1"/>
    <n v="240"/>
    <s v="TA"/>
    <s v="TA"/>
    <s v="Y"/>
    <n v="0"/>
    <n v="130"/>
    <n v="0"/>
    <n v="0"/>
    <n v="0"/>
    <n v="0"/>
    <s v="NA"/>
    <s v="NA"/>
    <s v="NA"/>
    <n v="0"/>
    <n v="11"/>
    <n v="2007"/>
    <s v="WD"/>
    <s v="Normal"/>
    <n v="119200"/>
    <n v="1"/>
  </r>
  <r>
    <n v="1016"/>
    <n v="60"/>
    <s v="RL"/>
    <n v="70"/>
    <n v="8400"/>
    <s v="Pave"/>
    <s v="NA"/>
    <s v="Reg"/>
    <s v="Lvl"/>
    <s v="AllPub"/>
    <s v="Inside"/>
    <s v="Gtl"/>
    <s v="NWAmes"/>
    <s v="Norm"/>
    <s v="Norm"/>
    <s v="1Fam"/>
    <s v="2Story"/>
    <n v="8"/>
    <n v="6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n v="2"/>
    <n v="1"/>
    <n v="3"/>
    <n v="1"/>
    <s v="Gd"/>
    <n v="6"/>
    <s v="Typ"/>
    <n v="0"/>
    <s v="NA"/>
    <s v="Attchd"/>
    <n v="2001"/>
    <s v="Fin"/>
    <n v="2"/>
    <n v="528"/>
    <s v="TA"/>
    <s v="TA"/>
    <s v="Y"/>
    <n v="0"/>
    <n v="45"/>
    <n v="0"/>
    <n v="0"/>
    <n v="0"/>
    <n v="0"/>
    <s v="NA"/>
    <s v="NA"/>
    <s v="NA"/>
    <n v="0"/>
    <n v="11"/>
    <n v="2009"/>
    <s v="WD"/>
    <s v="Normal"/>
    <n v="227000"/>
    <n v="1"/>
  </r>
  <r>
    <n v="1017"/>
    <n v="20"/>
    <s v="RL"/>
    <n v="73"/>
    <n v="11883"/>
    <s v="Pave"/>
    <s v="NA"/>
    <s v="Reg"/>
    <s v="Lvl"/>
    <s v="AllPub"/>
    <s v="Inside"/>
    <s v="Gtl"/>
    <s v="CollgCr"/>
    <s v="Norm"/>
    <s v="Norm"/>
    <s v="1Fam"/>
    <s v="1Story"/>
    <n v="7"/>
    <n v="5"/>
    <n v="1996"/>
    <n v="1996"/>
    <s v="Hip"/>
    <s v="CompShg"/>
    <s v="VinylSd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n v="2"/>
    <n v="0"/>
    <n v="3"/>
    <n v="1"/>
    <s v="Gd"/>
    <n v="6"/>
    <s v="Typ"/>
    <n v="1"/>
    <s v="TA"/>
    <s v="Attchd"/>
    <n v="1996"/>
    <s v="Fin"/>
    <n v="2"/>
    <n v="478"/>
    <s v="TA"/>
    <s v="TA"/>
    <s v="Y"/>
    <n v="115"/>
    <n v="66"/>
    <n v="0"/>
    <n v="0"/>
    <n v="0"/>
    <n v="0"/>
    <s v="NA"/>
    <s v="NA"/>
    <s v="NA"/>
    <n v="0"/>
    <n v="6"/>
    <n v="2009"/>
    <s v="WD"/>
    <s v="Normal"/>
    <n v="203000"/>
    <n v="1"/>
  </r>
  <r>
    <n v="1018"/>
    <n v="120"/>
    <s v="RL"/>
    <s v="NA"/>
    <n v="5814"/>
    <s v="Pave"/>
    <s v="NA"/>
    <s v="IR1"/>
    <s v="Lvl"/>
    <s v="AllPub"/>
    <s v="CulDSac"/>
    <s v="Gtl"/>
    <s v="StoneBr"/>
    <s v="Norm"/>
    <s v="Norm"/>
    <s v="TwnhsE"/>
    <s v="1Story"/>
    <n v="8"/>
    <n v="5"/>
    <n v="1984"/>
    <n v="1984"/>
    <s v="Gable"/>
    <s v="CompShg"/>
    <s v="HdBoard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n v="1"/>
    <n v="0"/>
    <n v="1"/>
    <n v="1"/>
    <s v="Gd"/>
    <n v="4"/>
    <s v="Typ"/>
    <n v="1"/>
    <s v="Ex"/>
    <s v="Attchd"/>
    <n v="1984"/>
    <s v="RFn"/>
    <n v="2"/>
    <n v="565"/>
    <s v="TA"/>
    <s v="TA"/>
    <s v="Y"/>
    <n v="63"/>
    <n v="0"/>
    <n v="0"/>
    <n v="0"/>
    <n v="0"/>
    <n v="0"/>
    <s v="NA"/>
    <s v="NA"/>
    <s v="NA"/>
    <n v="0"/>
    <n v="8"/>
    <n v="2009"/>
    <s v="COD"/>
    <s v="Abnorml"/>
    <n v="187500"/>
    <n v="2"/>
  </r>
  <r>
    <n v="1019"/>
    <n v="80"/>
    <s v="RL"/>
    <s v="NA"/>
    <n v="10784"/>
    <s v="Pave"/>
    <s v="NA"/>
    <s v="IR1"/>
    <s v="Lvl"/>
    <s v="AllPub"/>
    <s v="FR2"/>
    <s v="Gtl"/>
    <s v="Gilbert"/>
    <s v="Norm"/>
    <s v="Norm"/>
    <s v="1Fam"/>
    <s v="SLvl"/>
    <n v="7"/>
    <n v="5"/>
    <n v="1991"/>
    <n v="1992"/>
    <s v="Gable"/>
    <s v="CompShg"/>
    <s v="HdBoard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n v="2"/>
    <n v="1"/>
    <n v="3"/>
    <n v="1"/>
    <s v="Gd"/>
    <n v="7"/>
    <s v="Typ"/>
    <n v="1"/>
    <s v="TA"/>
    <s v="Attchd"/>
    <n v="1991"/>
    <s v="RFn"/>
    <n v="2"/>
    <n v="402"/>
    <s v="TA"/>
    <s v="TA"/>
    <s v="Y"/>
    <n v="164"/>
    <n v="0"/>
    <n v="0"/>
    <n v="0"/>
    <n v="0"/>
    <n v="0"/>
    <s v="NA"/>
    <s v="NA"/>
    <s v="NA"/>
    <n v="0"/>
    <n v="5"/>
    <n v="2007"/>
    <s v="WD"/>
    <s v="Normal"/>
    <n v="160000"/>
    <n v="1"/>
  </r>
  <r>
    <n v="1020"/>
    <n v="120"/>
    <s v="RL"/>
    <n v="43"/>
    <n v="3013"/>
    <s v="Pave"/>
    <s v="NA"/>
    <s v="Reg"/>
    <s v="Lvl"/>
    <s v="AllPub"/>
    <s v="Inside"/>
    <s v="Gtl"/>
    <s v="Blmngtn"/>
    <s v="Norm"/>
    <s v="Norm"/>
    <s v="TwnhsE"/>
    <s v="1Story"/>
    <n v="7"/>
    <n v="5"/>
    <n v="2005"/>
    <n v="2005"/>
    <s v="Gable"/>
    <s v="CompShg"/>
    <s v="VinylSd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n v="2"/>
    <n v="0"/>
    <n v="2"/>
    <n v="1"/>
    <s v="Gd"/>
    <n v="6"/>
    <s v="Typ"/>
    <n v="1"/>
    <s v="Gd"/>
    <s v="Attchd"/>
    <n v="2005"/>
    <s v="Fin"/>
    <n v="2"/>
    <n v="440"/>
    <s v="TA"/>
    <s v="TA"/>
    <s v="Y"/>
    <n v="142"/>
    <n v="20"/>
    <n v="0"/>
    <n v="0"/>
    <n v="0"/>
    <n v="0"/>
    <s v="NA"/>
    <s v="NA"/>
    <s v="NA"/>
    <n v="0"/>
    <n v="4"/>
    <n v="2006"/>
    <s v="WD"/>
    <s v="Normal"/>
    <n v="213490"/>
    <n v="1"/>
  </r>
  <r>
    <n v="1021"/>
    <n v="20"/>
    <s v="RL"/>
    <n v="60"/>
    <n v="7024"/>
    <s v="Pave"/>
    <s v="NA"/>
    <s v="Reg"/>
    <s v="Lvl"/>
    <s v="AllPub"/>
    <s v="Inside"/>
    <s v="Gtl"/>
    <s v="Edwards"/>
    <s v="Norm"/>
    <s v="Norm"/>
    <s v="1Fam"/>
    <s v="1Story"/>
    <n v="4"/>
    <n v="5"/>
    <n v="2005"/>
    <n v="2005"/>
    <s v="Gable"/>
    <s v="CompShg"/>
    <s v="VinylSd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n v="1"/>
    <n v="1"/>
    <n v="2"/>
    <n v="1"/>
    <s v="Gd"/>
    <n v="5"/>
    <s v="Typ"/>
    <n v="0"/>
    <s v="NA"/>
    <s v="Attchd"/>
    <n v="2005"/>
    <s v="Fin"/>
    <n v="2"/>
    <n v="451"/>
    <s v="TA"/>
    <s v="TA"/>
    <s v="Y"/>
    <n v="252"/>
    <n v="64"/>
    <n v="0"/>
    <n v="0"/>
    <n v="0"/>
    <n v="0"/>
    <s v="NA"/>
    <s v="NA"/>
    <s v="NA"/>
    <n v="0"/>
    <n v="6"/>
    <n v="2008"/>
    <s v="WD"/>
    <s v="Normal"/>
    <n v="176000"/>
    <n v="1"/>
  </r>
  <r>
    <n v="1022"/>
    <n v="20"/>
    <s v="RL"/>
    <n v="64"/>
    <n v="7406"/>
    <s v="Pave"/>
    <s v="NA"/>
    <s v="Reg"/>
    <s v="Lvl"/>
    <s v="AllPub"/>
    <s v="Inside"/>
    <s v="Gtl"/>
    <s v="CollgCr"/>
    <s v="Norm"/>
    <s v="Norm"/>
    <s v="1Fam"/>
    <s v="1Story"/>
    <n v="7"/>
    <n v="5"/>
    <n v="2006"/>
    <n v="2006"/>
    <s v="Gable"/>
    <s v="CompShg"/>
    <s v="VinylSd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n v="2"/>
    <n v="0"/>
    <n v="2"/>
    <n v="1"/>
    <s v="Gd"/>
    <n v="6"/>
    <s v="Typ"/>
    <n v="0"/>
    <s v="NA"/>
    <s v="Attchd"/>
    <n v="2006"/>
    <s v="RFn"/>
    <n v="2"/>
    <n v="632"/>
    <s v="TA"/>
    <s v="TA"/>
    <s v="Y"/>
    <n v="105"/>
    <n v="54"/>
    <n v="0"/>
    <n v="0"/>
    <n v="0"/>
    <n v="0"/>
    <s v="NA"/>
    <s v="NA"/>
    <s v="NA"/>
    <n v="0"/>
    <n v="7"/>
    <n v="2006"/>
    <s v="New"/>
    <s v="Partial"/>
    <n v="194000"/>
    <n v="3"/>
  </r>
  <r>
    <n v="1023"/>
    <n v="50"/>
    <s v="RM"/>
    <n v="52"/>
    <n v="9439"/>
    <s v="Pave"/>
    <s v="NA"/>
    <s v="Reg"/>
    <s v="Lvl"/>
    <s v="AllPub"/>
    <s v="Inside"/>
    <s v="Gtl"/>
    <s v="OldTown"/>
    <s v="Norm"/>
    <s v="Norm"/>
    <s v="1Fam"/>
    <s v="1.5Fin"/>
    <n v="5"/>
    <n v="5"/>
    <n v="1930"/>
    <n v="1950"/>
    <s v="Gable"/>
    <s v="CompShg"/>
    <s v="Wd Sdng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n v="1"/>
    <n v="0"/>
    <n v="2"/>
    <n v="1"/>
    <s v="TA"/>
    <n v="6"/>
    <s v="Typ"/>
    <n v="0"/>
    <s v="NA"/>
    <s v="Detchd"/>
    <n v="1957"/>
    <s v="Unf"/>
    <n v="1"/>
    <n v="160"/>
    <s v="Fa"/>
    <s v="Fa"/>
    <s v="Y"/>
    <n v="0"/>
    <n v="0"/>
    <n v="192"/>
    <n v="0"/>
    <n v="0"/>
    <n v="0"/>
    <s v="NA"/>
    <s v="NA"/>
    <s v="NA"/>
    <n v="0"/>
    <n v="3"/>
    <n v="2007"/>
    <s v="WD"/>
    <s v="Normal"/>
    <n v="87000"/>
    <n v="1"/>
  </r>
  <r>
    <n v="1024"/>
    <n v="120"/>
    <s v="RL"/>
    <n v="43"/>
    <n v="3182"/>
    <s v="Pave"/>
    <s v="NA"/>
    <s v="Reg"/>
    <s v="Lvl"/>
    <s v="AllPub"/>
    <s v="Inside"/>
    <s v="Gtl"/>
    <s v="Blmngtn"/>
    <s v="Norm"/>
    <s v="Norm"/>
    <s v="TwnhsE"/>
    <s v="1Story"/>
    <n v="7"/>
    <n v="5"/>
    <n v="2005"/>
    <n v="2006"/>
    <s v="Gable"/>
    <s v="CompShg"/>
    <s v="VinylSd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2"/>
    <n v="1"/>
    <s v="Gd"/>
    <n v="7"/>
    <s v="Typ"/>
    <n v="1"/>
    <s v="Gd"/>
    <s v="Attchd"/>
    <n v="2005"/>
    <s v="Fin"/>
    <n v="2"/>
    <n v="437"/>
    <s v="TA"/>
    <s v="TA"/>
    <s v="Y"/>
    <n v="156"/>
    <n v="20"/>
    <n v="0"/>
    <n v="0"/>
    <n v="0"/>
    <n v="0"/>
    <s v="NA"/>
    <s v="NA"/>
    <s v="NA"/>
    <n v="0"/>
    <n v="5"/>
    <n v="2008"/>
    <s v="WD"/>
    <s v="Normal"/>
    <n v="191000"/>
    <n v="1"/>
  </r>
  <r>
    <n v="1025"/>
    <n v="20"/>
    <s v="RL"/>
    <s v="NA"/>
    <n v="15498"/>
    <s v="Pave"/>
    <s v="NA"/>
    <s v="IR1"/>
    <s v="Lvl"/>
    <s v="AllPub"/>
    <s v="Corner"/>
    <s v="Gtl"/>
    <s v="Timber"/>
    <s v="Norm"/>
    <s v="Norm"/>
    <s v="1Fam"/>
    <s v="1Story"/>
    <n v="8"/>
    <n v="6"/>
    <n v="1976"/>
    <n v="1976"/>
    <s v="Hip"/>
    <s v="WdShake"/>
    <s v="Stone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n v="2"/>
    <n v="0"/>
    <n v="2"/>
    <n v="1"/>
    <s v="Gd"/>
    <n v="10"/>
    <s v="Typ"/>
    <n v="1"/>
    <s v="Gd"/>
    <s v="Attchd"/>
    <n v="1976"/>
    <s v="Fin"/>
    <n v="2"/>
    <n v="665"/>
    <s v="TA"/>
    <s v="TA"/>
    <s v="Y"/>
    <n v="0"/>
    <n v="72"/>
    <n v="174"/>
    <n v="0"/>
    <n v="0"/>
    <n v="0"/>
    <s v="NA"/>
    <s v="NA"/>
    <s v="NA"/>
    <n v="0"/>
    <n v="5"/>
    <n v="2008"/>
    <s v="COD"/>
    <s v="Abnorml"/>
    <n v="287000"/>
    <n v="2"/>
  </r>
  <r>
    <n v="1026"/>
    <n v="20"/>
    <s v="RL"/>
    <n v="70"/>
    <n v="7700"/>
    <s v="Pave"/>
    <s v="NA"/>
    <s v="Reg"/>
    <s v="Lvl"/>
    <s v="AllPub"/>
    <s v="Corner"/>
    <s v="Gtl"/>
    <s v="CollgCr"/>
    <s v="Norm"/>
    <s v="Norm"/>
    <s v="1Fam"/>
    <s v="1Story"/>
    <n v="5"/>
    <n v="5"/>
    <n v="1972"/>
    <n v="1972"/>
    <s v="Gable"/>
    <s v="CompShg"/>
    <s v="VinylSd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n v="1"/>
    <n v="0"/>
    <n v="3"/>
    <n v="1"/>
    <s v="TA"/>
    <n v="5"/>
    <s v="Typ"/>
    <n v="0"/>
    <s v="NA"/>
    <s v="Detchd"/>
    <n v="1980"/>
    <s v="Unf"/>
    <n v="2"/>
    <n v="461"/>
    <s v="TA"/>
    <s v="TA"/>
    <s v="Y"/>
    <n v="96"/>
    <n v="0"/>
    <n v="0"/>
    <n v="0"/>
    <n v="0"/>
    <n v="0"/>
    <s v="NA"/>
    <s v="MnPrv"/>
    <s v="NA"/>
    <n v="0"/>
    <n v="3"/>
    <n v="2007"/>
    <s v="WD"/>
    <s v="Normal"/>
    <n v="112500"/>
    <n v="1"/>
  </r>
  <r>
    <n v="1027"/>
    <n v="20"/>
    <s v="RL"/>
    <n v="73"/>
    <n v="9300"/>
    <s v="Pave"/>
    <s v="NA"/>
    <s v="Reg"/>
    <s v="Lvl"/>
    <s v="AllPub"/>
    <s v="Inside"/>
    <s v="Gtl"/>
    <s v="NAmes"/>
    <s v="Feedr"/>
    <s v="Norm"/>
    <s v="1Fam"/>
    <s v="1Story"/>
    <n v="5"/>
    <n v="5"/>
    <n v="1960"/>
    <n v="1960"/>
    <s v="Gable"/>
    <s v="CompShg"/>
    <s v="MetalSd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n v="1"/>
    <n v="0"/>
    <n v="3"/>
    <n v="1"/>
    <s v="TA"/>
    <n v="6"/>
    <s v="Typ"/>
    <n v="2"/>
    <s v="Gd"/>
    <s v="Attchd"/>
    <n v="1960"/>
    <s v="Unf"/>
    <n v="2"/>
    <n v="461"/>
    <s v="TA"/>
    <s v="TA"/>
    <s v="Y"/>
    <n v="0"/>
    <n v="0"/>
    <n v="0"/>
    <n v="0"/>
    <n v="143"/>
    <n v="0"/>
    <s v="NA"/>
    <s v="NA"/>
    <s v="NA"/>
    <n v="0"/>
    <n v="4"/>
    <n v="2010"/>
    <s v="WD"/>
    <s v="Normal"/>
    <n v="167500"/>
    <n v="1"/>
  </r>
  <r>
    <n v="1028"/>
    <n v="20"/>
    <s v="RL"/>
    <n v="71"/>
    <n v="9520"/>
    <s v="Pave"/>
    <s v="NA"/>
    <s v="IR1"/>
    <s v="HLS"/>
    <s v="AllPub"/>
    <s v="Inside"/>
    <s v="Gtl"/>
    <s v="Timber"/>
    <s v="Norm"/>
    <s v="Norm"/>
    <s v="1Fam"/>
    <s v="1Story"/>
    <n v="8"/>
    <n v="5"/>
    <n v="2007"/>
    <n v="2008"/>
    <s v="Gable"/>
    <s v="CompShg"/>
    <s v="VinylSd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n v="2"/>
    <n v="0"/>
    <n v="3"/>
    <n v="1"/>
    <s v="Gd"/>
    <n v="7"/>
    <s v="Typ"/>
    <n v="1"/>
    <s v="Gd"/>
    <s v="Attchd"/>
    <n v="2008"/>
    <s v="RFn"/>
    <n v="3"/>
    <n v="800"/>
    <s v="TA"/>
    <s v="TA"/>
    <s v="Y"/>
    <n v="192"/>
    <n v="44"/>
    <n v="0"/>
    <n v="0"/>
    <n v="0"/>
    <n v="0"/>
    <s v="NA"/>
    <s v="NA"/>
    <s v="NA"/>
    <n v="0"/>
    <n v="4"/>
    <n v="2008"/>
    <s v="New"/>
    <s v="Partial"/>
    <n v="293077"/>
    <n v="3"/>
  </r>
  <r>
    <n v="1029"/>
    <n v="50"/>
    <s v="RL"/>
    <n v="79"/>
    <n v="9492"/>
    <s v="Pave"/>
    <s v="NA"/>
    <s v="Reg"/>
    <s v="Lvl"/>
    <s v="AllPub"/>
    <s v="Inside"/>
    <s v="Gtl"/>
    <s v="NAmes"/>
    <s v="Artery"/>
    <s v="Norm"/>
    <s v="1Fam"/>
    <s v="1.5Fin"/>
    <n v="5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n v="1"/>
    <n v="0"/>
    <n v="3"/>
    <n v="1"/>
    <s v="TA"/>
    <n v="6"/>
    <s v="Typ"/>
    <n v="1"/>
    <s v="Gd"/>
    <s v="Attchd"/>
    <n v="1941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05000"/>
    <n v="1"/>
  </r>
  <r>
    <n v="1030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7"/>
    <n v="1972"/>
    <n v="1972"/>
    <s v="Gable"/>
    <s v="CompShg"/>
    <s v="HdBoard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n v="1"/>
    <n v="1"/>
    <n v="3"/>
    <n v="1"/>
    <s v="TA"/>
    <n v="7"/>
    <s v="Typ"/>
    <n v="0"/>
    <s v="NA"/>
    <s v="Detchd"/>
    <n v="1972"/>
    <s v="Unf"/>
    <n v="1"/>
    <n v="264"/>
    <s v="TA"/>
    <s v="TA"/>
    <s v="Y"/>
    <n v="0"/>
    <n v="28"/>
    <n v="0"/>
    <n v="0"/>
    <n v="0"/>
    <n v="0"/>
    <s v="NA"/>
    <s v="NA"/>
    <s v="NA"/>
    <n v="0"/>
    <n v="5"/>
    <n v="2006"/>
    <s v="WD"/>
    <s v="Normal"/>
    <n v="118000"/>
    <n v="1"/>
  </r>
  <r>
    <n v="1031"/>
    <n v="190"/>
    <s v="RH"/>
    <s v="NA"/>
    <n v="7082"/>
    <s v="Pave"/>
    <s v="NA"/>
    <s v="Reg"/>
    <s v="Lvl"/>
    <s v="AllPub"/>
    <s v="Inside"/>
    <s v="Gtl"/>
    <s v="SWISU"/>
    <s v="Norm"/>
    <s v="Norm"/>
    <s v="2fmCon"/>
    <s v="2Story"/>
    <n v="5"/>
    <n v="8"/>
    <n v="1916"/>
    <n v="1995"/>
    <s v="Gable"/>
    <s v="CompShg"/>
    <s v="VinylSd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n v="2"/>
    <n v="0"/>
    <n v="5"/>
    <n v="2"/>
    <s v="TA"/>
    <n v="10"/>
    <s v="Typ"/>
    <n v="0"/>
    <s v="NA"/>
    <s v="NA"/>
    <s v="NA"/>
    <s v="NA"/>
    <n v="0"/>
    <n v="0"/>
    <s v="NA"/>
    <s v="NA"/>
    <s v="N"/>
    <n v="0"/>
    <n v="0"/>
    <n v="228"/>
    <n v="0"/>
    <n v="0"/>
    <n v="0"/>
    <s v="NA"/>
    <s v="NA"/>
    <s v="NA"/>
    <n v="0"/>
    <n v="7"/>
    <n v="2006"/>
    <s v="WD"/>
    <s v="Normal"/>
    <n v="160000"/>
    <n v="1"/>
  </r>
  <r>
    <n v="1032"/>
    <n v="75"/>
    <s v="RL"/>
    <n v="102"/>
    <n v="15863"/>
    <s v="Pave"/>
    <s v="NA"/>
    <s v="Reg"/>
    <s v="Lvl"/>
    <s v="AllPub"/>
    <s v="Corner"/>
    <s v="Gtl"/>
    <s v="SWISU"/>
    <s v="Norm"/>
    <s v="Norm"/>
    <s v="1Fam"/>
    <s v="2.5Fin"/>
    <n v="7"/>
    <n v="3"/>
    <n v="1920"/>
    <n v="1970"/>
    <s v="Gable"/>
    <s v="CompShg"/>
    <s v="Wd Sdng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n v="2"/>
    <n v="1"/>
    <n v="5"/>
    <n v="1"/>
    <s v="TA"/>
    <n v="12"/>
    <s v="Typ"/>
    <n v="2"/>
    <s v="TA"/>
    <s v="Basment"/>
    <n v="1970"/>
    <s v="Fin"/>
    <n v="2"/>
    <n v="672"/>
    <s v="TA"/>
    <s v="TA"/>
    <s v="Y"/>
    <n v="136"/>
    <n v="63"/>
    <n v="0"/>
    <n v="0"/>
    <n v="0"/>
    <n v="0"/>
    <s v="NA"/>
    <s v="NA"/>
    <s v="NA"/>
    <n v="0"/>
    <n v="8"/>
    <n v="2009"/>
    <s v="WD"/>
    <s v="Normal"/>
    <n v="197000"/>
    <n v="1"/>
  </r>
  <r>
    <n v="1033"/>
    <n v="60"/>
    <s v="RL"/>
    <s v="NA"/>
    <n v="14541"/>
    <s v="Pave"/>
    <s v="NA"/>
    <s v="IR1"/>
    <s v="Lvl"/>
    <s v="AllPub"/>
    <s v="Corner"/>
    <s v="Gtl"/>
    <s v="NoRidge"/>
    <s v="Norm"/>
    <s v="Norm"/>
    <s v="1Fam"/>
    <s v="2Story"/>
    <n v="8"/>
    <n v="7"/>
    <n v="1993"/>
    <n v="1993"/>
    <s v="Gable"/>
    <s v="CompShg"/>
    <s v="MetalSd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n v="2"/>
    <n v="1"/>
    <n v="5"/>
    <n v="1"/>
    <s v="Gd"/>
    <n v="10"/>
    <s v="Typ"/>
    <n v="1"/>
    <s v="TA"/>
    <s v="Attchd"/>
    <n v="1993"/>
    <s v="RFn"/>
    <n v="3"/>
    <n v="796"/>
    <s v="TA"/>
    <s v="TA"/>
    <s v="Y"/>
    <n v="209"/>
    <n v="55"/>
    <n v="0"/>
    <n v="0"/>
    <n v="0"/>
    <n v="0"/>
    <s v="NA"/>
    <s v="NA"/>
    <s v="NA"/>
    <n v="0"/>
    <n v="11"/>
    <n v="2006"/>
    <s v="WD"/>
    <s v="Abnorml"/>
    <n v="310000"/>
    <n v="2"/>
  </r>
  <r>
    <n v="1034"/>
    <n v="20"/>
    <s v="RL"/>
    <s v="NA"/>
    <n v="8125"/>
    <s v="Pave"/>
    <s v="NA"/>
    <s v="Reg"/>
    <s v="Lvl"/>
    <s v="AllPub"/>
    <s v="Inside"/>
    <s v="Gtl"/>
    <s v="CollgCr"/>
    <s v="Norm"/>
    <s v="Norm"/>
    <s v="1Fam"/>
    <s v="1Story"/>
    <n v="7"/>
    <n v="5"/>
    <n v="2002"/>
    <n v="2002"/>
    <s v="Gable"/>
    <s v="CompShg"/>
    <s v="VinylSd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n v="2"/>
    <n v="0"/>
    <n v="3"/>
    <n v="1"/>
    <s v="Gd"/>
    <n v="6"/>
    <s v="Typ"/>
    <n v="0"/>
    <s v="NA"/>
    <s v="Attchd"/>
    <n v="2002"/>
    <s v="Unf"/>
    <n v="3"/>
    <n v="900"/>
    <s v="TA"/>
    <s v="TA"/>
    <s v="Y"/>
    <n v="0"/>
    <n v="136"/>
    <n v="0"/>
    <n v="0"/>
    <n v="0"/>
    <n v="0"/>
    <s v="NA"/>
    <s v="NA"/>
    <s v="NA"/>
    <n v="0"/>
    <n v="2"/>
    <n v="2006"/>
    <s v="WD"/>
    <s v="Normal"/>
    <n v="230000"/>
    <n v="1"/>
  </r>
  <r>
    <n v="1035"/>
    <n v="30"/>
    <s v="RL"/>
    <n v="50"/>
    <n v="6305"/>
    <s v="Pave"/>
    <s v="NA"/>
    <s v="Reg"/>
    <s v="Bnk"/>
    <s v="AllPub"/>
    <s v="Inside"/>
    <s v="Gtl"/>
    <s v="Crawfor"/>
    <s v="Norm"/>
    <s v="Norm"/>
    <s v="1Fam"/>
    <s v="1Story"/>
    <n v="5"/>
    <n v="7"/>
    <n v="1938"/>
    <n v="1950"/>
    <s v="Gable"/>
    <s v="CompShg"/>
    <s v="MetalSd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n v="1"/>
    <n v="0"/>
    <n v="2"/>
    <n v="1"/>
    <s v="Fa"/>
    <n v="5"/>
    <s v="Typ"/>
    <n v="1"/>
    <s v="Gd"/>
    <s v="Basment"/>
    <n v="1938"/>
    <s v="Unf"/>
    <n v="1"/>
    <n v="240"/>
    <s v="Fa"/>
    <s v="TA"/>
    <s v="Y"/>
    <n v="0"/>
    <n v="0"/>
    <n v="0"/>
    <n v="0"/>
    <n v="0"/>
    <n v="0"/>
    <s v="NA"/>
    <s v="MnPrv"/>
    <s v="NA"/>
    <n v="0"/>
    <n v="6"/>
    <n v="2007"/>
    <s v="WD"/>
    <s v="Normal"/>
    <n v="119750"/>
    <n v="1"/>
  </r>
  <r>
    <n v="1036"/>
    <n v="20"/>
    <s v="RL"/>
    <s v="NA"/>
    <n v="11500"/>
    <s v="Pave"/>
    <s v="NA"/>
    <s v="IR1"/>
    <s v="Lvl"/>
    <s v="AllPub"/>
    <s v="CulDSac"/>
    <s v="Gtl"/>
    <s v="Edwards"/>
    <s v="Norm"/>
    <s v="Norm"/>
    <s v="1Fam"/>
    <s v="1Story"/>
    <n v="4"/>
    <n v="3"/>
    <n v="1957"/>
    <n v="1957"/>
    <s v="Gable"/>
    <s v="CompShg"/>
    <s v="Wd Sdng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n v="845"/>
    <n v="0"/>
    <n v="0"/>
    <n v="1"/>
    <n v="0"/>
    <n v="3"/>
    <n v="1"/>
    <s v="TA"/>
    <n v="5"/>
    <s v="Typ"/>
    <n v="0"/>
    <s v="NA"/>
    <s v="Detchd"/>
    <n v="1957"/>
    <s v="Unf"/>
    <n v="1"/>
    <n v="290"/>
    <s v="TA"/>
    <s v="TA"/>
    <s v="N"/>
    <n v="186"/>
    <n v="0"/>
    <n v="0"/>
    <n v="0"/>
    <n v="0"/>
    <n v="0"/>
    <s v="NA"/>
    <s v="NA"/>
    <s v="NA"/>
    <n v="0"/>
    <n v="1"/>
    <n v="2009"/>
    <s v="WD"/>
    <s v="Normal"/>
    <n v="84000"/>
    <n v="1"/>
  </r>
  <r>
    <n v="1037"/>
    <n v="20"/>
    <s v="RL"/>
    <n v="89"/>
    <n v="12898"/>
    <s v="Pave"/>
    <s v="NA"/>
    <s v="IR1"/>
    <s v="HLS"/>
    <s v="AllPub"/>
    <s v="Inside"/>
    <s v="Gtl"/>
    <s v="Timber"/>
    <s v="Norm"/>
    <s v="Norm"/>
    <s v="1Fam"/>
    <s v="1Story"/>
    <n v="9"/>
    <n v="5"/>
    <n v="2007"/>
    <n v="2008"/>
    <s v="Hip"/>
    <s v="CompShg"/>
    <s v="VinylSd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n v="2"/>
    <n v="0"/>
    <n v="2"/>
    <n v="1"/>
    <s v="Ex"/>
    <n v="6"/>
    <s v="Typ"/>
    <n v="1"/>
    <s v="Ex"/>
    <s v="Attchd"/>
    <n v="2008"/>
    <s v="Fin"/>
    <n v="3"/>
    <n v="912"/>
    <s v="TA"/>
    <s v="TA"/>
    <s v="Y"/>
    <n v="228"/>
    <n v="0"/>
    <n v="0"/>
    <n v="0"/>
    <n v="0"/>
    <n v="0"/>
    <s v="NA"/>
    <s v="NA"/>
    <s v="NA"/>
    <n v="0"/>
    <n v="9"/>
    <n v="2009"/>
    <s v="WD"/>
    <s v="Normal"/>
    <n v="315500"/>
    <n v="1"/>
  </r>
  <r>
    <n v="1038"/>
    <n v="60"/>
    <s v="RL"/>
    <s v="NA"/>
    <n v="9240"/>
    <s v="Pave"/>
    <s v="NA"/>
    <s v="Reg"/>
    <s v="Lvl"/>
    <s v="AllPub"/>
    <s v="Inside"/>
    <s v="Gtl"/>
    <s v="CollgCr"/>
    <s v="Norm"/>
    <s v="Norm"/>
    <s v="1Fam"/>
    <s v="2Story"/>
    <n v="8"/>
    <n v="5"/>
    <n v="2001"/>
    <n v="2002"/>
    <s v="Gable"/>
    <s v="CompShg"/>
    <s v="VinylSd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n v="2"/>
    <n v="1"/>
    <n v="3"/>
    <n v="1"/>
    <s v="Gd"/>
    <n v="7"/>
    <s v="Typ"/>
    <n v="1"/>
    <s v="TA"/>
    <s v="BuiltIn"/>
    <n v="2001"/>
    <s v="Fin"/>
    <n v="2"/>
    <n v="905"/>
    <s v="TA"/>
    <s v="TA"/>
    <s v="Y"/>
    <n v="0"/>
    <n v="45"/>
    <n v="0"/>
    <n v="0"/>
    <n v="189"/>
    <n v="0"/>
    <s v="NA"/>
    <s v="NA"/>
    <s v="NA"/>
    <n v="0"/>
    <n v="9"/>
    <n v="2008"/>
    <s v="WD"/>
    <s v="Normal"/>
    <n v="287000"/>
    <n v="1"/>
  </r>
  <r>
    <n v="1039"/>
    <n v="160"/>
    <s v="RM"/>
    <n v="21"/>
    <n v="1533"/>
    <s v="Pave"/>
    <s v="NA"/>
    <s v="Reg"/>
    <s v="Lvl"/>
    <s v="AllPub"/>
    <s v="Inside"/>
    <s v="Gtl"/>
    <s v="MeadowV"/>
    <s v="Norm"/>
    <s v="Norm"/>
    <s v="Twnhs"/>
    <s v="2Story"/>
    <n v="4"/>
    <n v="6"/>
    <n v="1970"/>
    <n v="2008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n v="1"/>
    <n v="1"/>
    <n v="3"/>
    <n v="1"/>
    <s v="TA"/>
    <n v="6"/>
    <s v="Typ"/>
    <n v="1"/>
    <s v="T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09"/>
    <s v="WD"/>
    <s v="Normal"/>
    <n v="97000"/>
    <n v="1"/>
  </r>
  <r>
    <n v="1040"/>
    <n v="180"/>
    <s v="RM"/>
    <n v="21"/>
    <n v="1477"/>
    <s v="Pave"/>
    <s v="NA"/>
    <s v="Reg"/>
    <s v="Lvl"/>
    <s v="AllPub"/>
    <s v="Inside"/>
    <s v="Gtl"/>
    <s v="MeadowV"/>
    <s v="Norm"/>
    <s v="Norm"/>
    <s v="TwnhsE"/>
    <s v="SFoyer"/>
    <n v="4"/>
    <n v="4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4"/>
    <n v="2009"/>
    <s v="WD"/>
    <s v="Normal"/>
    <n v="80000"/>
    <n v="1"/>
  </r>
  <r>
    <n v="1041"/>
    <n v="20"/>
    <s v="RL"/>
    <n v="88"/>
    <n v="13125"/>
    <s v="Pave"/>
    <s v="NA"/>
    <s v="Reg"/>
    <s v="Lvl"/>
    <s v="AllPub"/>
    <s v="Corner"/>
    <s v="Gtl"/>
    <s v="Sawyer"/>
    <s v="Norm"/>
    <s v="Norm"/>
    <s v="1Fam"/>
    <s v="1Story"/>
    <n v="5"/>
    <n v="4"/>
    <n v="1957"/>
    <n v="2000"/>
    <s v="Gable"/>
    <s v="CompShg"/>
    <s v="Wd Sdng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n v="2"/>
    <n v="0"/>
    <n v="3"/>
    <n v="1"/>
    <s v="TA"/>
    <n v="8"/>
    <s v="Maj1"/>
    <n v="1"/>
    <s v="TA"/>
    <s v="Attchd"/>
    <n v="1957"/>
    <s v="RFn"/>
    <n v="2"/>
    <n v="484"/>
    <s v="TA"/>
    <s v="TA"/>
    <s v="Y"/>
    <n v="0"/>
    <n v="0"/>
    <n v="0"/>
    <n v="0"/>
    <n v="0"/>
    <n v="0"/>
    <s v="NA"/>
    <s v="GdPrv"/>
    <s v="NA"/>
    <n v="0"/>
    <n v="1"/>
    <n v="2006"/>
    <s v="WD"/>
    <s v="Normal"/>
    <n v="155000"/>
    <n v="1"/>
  </r>
  <r>
    <n v="1042"/>
    <n v="60"/>
    <s v="RL"/>
    <s v="NA"/>
    <n v="9130"/>
    <s v="Pave"/>
    <s v="NA"/>
    <s v="Reg"/>
    <s v="Lvl"/>
    <s v="AllPub"/>
    <s v="Inside"/>
    <s v="Gtl"/>
    <s v="NWAmes"/>
    <s v="Feedr"/>
    <s v="Norm"/>
    <s v="1Fam"/>
    <s v="2Story"/>
    <n v="6"/>
    <n v="8"/>
    <n v="1966"/>
    <n v="2000"/>
    <s v="Hip"/>
    <s v="CompShg"/>
    <s v="HdBoard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n v="1"/>
    <n v="1"/>
    <n v="4"/>
    <n v="1"/>
    <s v="Gd"/>
    <n v="7"/>
    <s v="Typ"/>
    <n v="0"/>
    <s v="NA"/>
    <s v="Attchd"/>
    <n v="1966"/>
    <s v="Unf"/>
    <n v="2"/>
    <n v="484"/>
    <s v="TA"/>
    <s v="TA"/>
    <s v="Y"/>
    <n v="0"/>
    <n v="40"/>
    <n v="0"/>
    <n v="0"/>
    <n v="0"/>
    <n v="0"/>
    <s v="NA"/>
    <s v="NA"/>
    <s v="NA"/>
    <n v="0"/>
    <n v="7"/>
    <n v="2008"/>
    <s v="WD"/>
    <s v="Normal"/>
    <n v="173000"/>
    <n v="1"/>
  </r>
  <r>
    <n v="1043"/>
    <n v="120"/>
    <s v="RL"/>
    <n v="34"/>
    <n v="5381"/>
    <s v="Pave"/>
    <s v="NA"/>
    <s v="IR1"/>
    <s v="Lvl"/>
    <s v="AllPub"/>
    <s v="Inside"/>
    <s v="Gtl"/>
    <s v="NridgHt"/>
    <s v="Norm"/>
    <s v="Norm"/>
    <s v="Twnhs"/>
    <s v="1Story"/>
    <n v="6"/>
    <n v="5"/>
    <n v="2005"/>
    <n v="2005"/>
    <s v="Gable"/>
    <s v="CompShg"/>
    <s v="VinylSd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n v="2"/>
    <n v="0"/>
    <n v="1"/>
    <n v="1"/>
    <s v="Gd"/>
    <n v="5"/>
    <s v="Typ"/>
    <n v="1"/>
    <s v="Gd"/>
    <s v="Attchd"/>
    <n v="2005"/>
    <s v="RFn"/>
    <n v="2"/>
    <n v="624"/>
    <s v="TA"/>
    <s v="TA"/>
    <s v="Y"/>
    <n v="170"/>
    <n v="63"/>
    <n v="0"/>
    <n v="0"/>
    <n v="0"/>
    <n v="0"/>
    <s v="NA"/>
    <s v="NA"/>
    <s v="NA"/>
    <n v="0"/>
    <n v="8"/>
    <n v="2009"/>
    <s v="WD"/>
    <s v="Normal"/>
    <n v="196000"/>
    <n v="1"/>
  </r>
  <r>
    <n v="1044"/>
    <n v="60"/>
    <s v="RL"/>
    <n v="86"/>
    <n v="11839"/>
    <s v="Pave"/>
    <s v="NA"/>
    <s v="Reg"/>
    <s v="Lvl"/>
    <s v="AllPub"/>
    <s v="Inside"/>
    <s v="Gtl"/>
    <s v="SawyerW"/>
    <s v="Norm"/>
    <s v="Norm"/>
    <s v="1Fam"/>
    <s v="2Story"/>
    <n v="7"/>
    <n v="5"/>
    <n v="1990"/>
    <n v="1990"/>
    <s v="Hip"/>
    <s v="CompShg"/>
    <s v="HdBoard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n v="2"/>
    <n v="1"/>
    <n v="4"/>
    <n v="1"/>
    <s v="Gd"/>
    <n v="10"/>
    <s v="Typ"/>
    <n v="1"/>
    <s v="Ex"/>
    <s v="Attchd"/>
    <n v="1990"/>
    <s v="Unf"/>
    <n v="2"/>
    <n v="514"/>
    <s v="TA"/>
    <s v="TA"/>
    <s v="Y"/>
    <n v="192"/>
    <n v="121"/>
    <n v="0"/>
    <n v="0"/>
    <n v="0"/>
    <n v="0"/>
    <s v="NA"/>
    <s v="NA"/>
    <s v="NA"/>
    <n v="0"/>
    <n v="5"/>
    <n v="2008"/>
    <s v="WD"/>
    <s v="Normal"/>
    <n v="262280"/>
    <n v="1"/>
  </r>
  <r>
    <n v="1045"/>
    <n v="20"/>
    <s v="RL"/>
    <n v="80"/>
    <n v="9600"/>
    <s v="Pave"/>
    <s v="NA"/>
    <s v="Reg"/>
    <s v="Lvl"/>
    <s v="AllPub"/>
    <s v="Inside"/>
    <s v="Gtl"/>
    <s v="NWAmes"/>
    <s v="PosN"/>
    <s v="Norm"/>
    <s v="1Fam"/>
    <s v="1Story"/>
    <n v="8"/>
    <n v="5"/>
    <n v="1981"/>
    <n v="1981"/>
    <s v="Hip"/>
    <s v="WdShngl"/>
    <s v="BrkFace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n v="2"/>
    <n v="1"/>
    <n v="4"/>
    <n v="1"/>
    <s v="Gd"/>
    <n v="9"/>
    <s v="Typ"/>
    <n v="1"/>
    <s v="Gd"/>
    <s v="Attchd"/>
    <n v="1981"/>
    <s v="Fin"/>
    <n v="2"/>
    <n v="542"/>
    <s v="TA"/>
    <s v="TA"/>
    <s v="Y"/>
    <n v="474"/>
    <n v="120"/>
    <n v="0"/>
    <n v="0"/>
    <n v="0"/>
    <n v="0"/>
    <s v="NA"/>
    <s v="MnPrv"/>
    <s v="NA"/>
    <n v="0"/>
    <n v="7"/>
    <n v="2009"/>
    <s v="WD"/>
    <s v="Normal"/>
    <n v="278000"/>
    <n v="1"/>
  </r>
  <r>
    <n v="1046"/>
    <n v="20"/>
    <s v="RL"/>
    <s v="NA"/>
    <n v="13680"/>
    <s v="Pave"/>
    <s v="NA"/>
    <s v="IR1"/>
    <s v="Lvl"/>
    <s v="AllPub"/>
    <s v="CulDSac"/>
    <s v="Gtl"/>
    <s v="Edwards"/>
    <s v="Norm"/>
    <s v="Norm"/>
    <s v="1Fam"/>
    <s v="1Story"/>
    <n v="3"/>
    <n v="5"/>
    <n v="1955"/>
    <n v="1955"/>
    <s v="Hip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n v="1733"/>
    <n v="0"/>
    <n v="0"/>
    <n v="2"/>
    <n v="0"/>
    <n v="4"/>
    <n v="1"/>
    <s v="TA"/>
    <n v="8"/>
    <s v="Min2"/>
    <n v="1"/>
    <s v="Gd"/>
    <s v="Attchd"/>
    <n v="1955"/>
    <s v="Unf"/>
    <n v="2"/>
    <n v="452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39600"/>
    <n v="1"/>
  </r>
  <r>
    <n v="1047"/>
    <n v="60"/>
    <s v="RL"/>
    <n v="85"/>
    <n v="16056"/>
    <s v="Pave"/>
    <s v="NA"/>
    <s v="IR1"/>
    <s v="Lvl"/>
    <s v="AllPub"/>
    <s v="Inside"/>
    <s v="Gtl"/>
    <s v="StoneBr"/>
    <s v="Norm"/>
    <s v="Norm"/>
    <s v="1Fam"/>
    <s v="2Story"/>
    <n v="9"/>
    <n v="5"/>
    <n v="2005"/>
    <n v="2006"/>
    <s v="Hip"/>
    <s v="CompShg"/>
    <s v="CemntBd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n v="3"/>
    <n v="1"/>
    <n v="4"/>
    <n v="1"/>
    <s v="Ex"/>
    <n v="11"/>
    <s v="Typ"/>
    <n v="1"/>
    <s v="Gd"/>
    <s v="BuiltIn"/>
    <n v="2005"/>
    <s v="Fin"/>
    <n v="3"/>
    <n v="716"/>
    <s v="TA"/>
    <s v="TA"/>
    <s v="Y"/>
    <n v="214"/>
    <n v="108"/>
    <n v="0"/>
    <n v="0"/>
    <n v="0"/>
    <n v="0"/>
    <s v="NA"/>
    <s v="NA"/>
    <s v="NA"/>
    <n v="0"/>
    <n v="7"/>
    <n v="2006"/>
    <s v="New"/>
    <s v="Partial"/>
    <n v="556581"/>
    <n v="3"/>
  </r>
  <r>
    <n v="1048"/>
    <n v="20"/>
    <s v="RL"/>
    <n v="57"/>
    <n v="9245"/>
    <s v="Pave"/>
    <s v="NA"/>
    <s v="IR2"/>
    <s v="Lvl"/>
    <s v="AllPub"/>
    <s v="Inside"/>
    <s v="Gtl"/>
    <s v="CollgCr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n v="0"/>
    <s v="NA"/>
    <s v="Detchd"/>
    <n v="1996"/>
    <s v="Unf"/>
    <n v="2"/>
    <n v="672"/>
    <s v="TA"/>
    <s v="TA"/>
    <s v="Y"/>
    <n v="0"/>
    <n v="0"/>
    <n v="0"/>
    <n v="0"/>
    <n v="0"/>
    <n v="0"/>
    <s v="NA"/>
    <s v="NA"/>
    <s v="NA"/>
    <n v="0"/>
    <n v="2"/>
    <n v="2008"/>
    <s v="WD"/>
    <s v="Normal"/>
    <n v="145000"/>
    <n v="1"/>
  </r>
  <r>
    <n v="1049"/>
    <n v="20"/>
    <s v="RL"/>
    <n v="100"/>
    <n v="21750"/>
    <s v="Pave"/>
    <s v="NA"/>
    <s v="Reg"/>
    <s v="Lvl"/>
    <s v="AllPub"/>
    <s v="Inside"/>
    <s v="Gtl"/>
    <s v="Mitchel"/>
    <s v="Norm"/>
    <s v="Norm"/>
    <s v="1Fam"/>
    <s v="1Story"/>
    <n v="5"/>
    <n v="4"/>
    <n v="1960"/>
    <n v="2006"/>
    <s v="Hip"/>
    <s v="CompShg"/>
    <s v="HdBoard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n v="1771"/>
    <n v="0"/>
    <n v="0"/>
    <n v="1"/>
    <n v="0"/>
    <n v="3"/>
    <n v="1"/>
    <s v="TA"/>
    <n v="9"/>
    <s v="Min1"/>
    <n v="1"/>
    <s v="TA"/>
    <s v="Attchd"/>
    <n v="1960"/>
    <s v="Unf"/>
    <n v="2"/>
    <n v="336"/>
    <s v="TA"/>
    <s v="TA"/>
    <s v="Y"/>
    <n v="0"/>
    <n v="0"/>
    <n v="0"/>
    <n v="0"/>
    <n v="0"/>
    <n v="0"/>
    <s v="NA"/>
    <s v="GdPrv"/>
    <s v="NA"/>
    <n v="0"/>
    <n v="11"/>
    <n v="2009"/>
    <s v="WD"/>
    <s v="Normal"/>
    <n v="115000"/>
    <n v="1"/>
  </r>
  <r>
    <n v="1050"/>
    <n v="20"/>
    <s v="RL"/>
    <n v="60"/>
    <n v="11100"/>
    <s v="Pave"/>
    <s v="NA"/>
    <s v="Reg"/>
    <s v="Low"/>
    <s v="AllPub"/>
    <s v="Inside"/>
    <s v="Gtl"/>
    <s v="Edwards"/>
    <s v="Norm"/>
    <s v="Norm"/>
    <s v="1Fam"/>
    <s v="1Story"/>
    <n v="4"/>
    <n v="7"/>
    <n v="1946"/>
    <n v="2006"/>
    <s v="Gable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n v="930"/>
    <n v="0"/>
    <n v="0"/>
    <n v="1"/>
    <n v="0"/>
    <n v="2"/>
    <n v="1"/>
    <s v="Gd"/>
    <n v="6"/>
    <s v="Typ"/>
    <n v="0"/>
    <s v="NA"/>
    <s v="Detchd"/>
    <n v="1946"/>
    <s v="Unf"/>
    <n v="1"/>
    <n v="308"/>
    <s v="TA"/>
    <s v="TA"/>
    <s v="Y"/>
    <n v="0"/>
    <n v="0"/>
    <n v="0"/>
    <n v="0"/>
    <n v="0"/>
    <n v="0"/>
    <s v="NA"/>
    <s v="NA"/>
    <s v="NA"/>
    <n v="0"/>
    <n v="4"/>
    <n v="2010"/>
    <s v="WD"/>
    <s v="Abnorml"/>
    <n v="84900"/>
    <n v="2"/>
  </r>
  <r>
    <n v="1051"/>
    <n v="20"/>
    <s v="RL"/>
    <n v="73"/>
    <n v="8993"/>
    <s v="Pave"/>
    <s v="NA"/>
    <s v="IR1"/>
    <s v="Lvl"/>
    <s v="AllPub"/>
    <s v="Inside"/>
    <s v="Gtl"/>
    <s v="Gilbert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n v="2"/>
    <n v="0"/>
    <n v="3"/>
    <n v="1"/>
    <s v="Gd"/>
    <n v="6"/>
    <s v="Typ"/>
    <n v="0"/>
    <s v="NA"/>
    <s v="Attchd"/>
    <n v="2007"/>
    <s v="Fin"/>
    <n v="2"/>
    <n v="436"/>
    <s v="TA"/>
    <s v="TA"/>
    <s v="Y"/>
    <n v="0"/>
    <n v="22"/>
    <n v="0"/>
    <n v="0"/>
    <n v="0"/>
    <n v="0"/>
    <s v="NA"/>
    <s v="NA"/>
    <s v="NA"/>
    <n v="0"/>
    <n v="8"/>
    <n v="2007"/>
    <s v="New"/>
    <s v="Partial"/>
    <n v="176485"/>
    <n v="3"/>
  </r>
  <r>
    <n v="1052"/>
    <n v="20"/>
    <s v="RL"/>
    <n v="103"/>
    <n v="11175"/>
    <s v="Pave"/>
    <s v="NA"/>
    <s v="IR1"/>
    <s v="Lvl"/>
    <s v="AllPub"/>
    <s v="Corner"/>
    <s v="Gtl"/>
    <s v="CollgCr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n v="1"/>
    <s v="Gd"/>
    <s v="Attchd"/>
    <n v="2007"/>
    <s v="Fin"/>
    <n v="2"/>
    <n v="440"/>
    <s v="TA"/>
    <s v="TA"/>
    <s v="Y"/>
    <n v="0"/>
    <n v="20"/>
    <n v="0"/>
    <n v="0"/>
    <n v="0"/>
    <n v="0"/>
    <s v="NA"/>
    <s v="NA"/>
    <s v="NA"/>
    <n v="0"/>
    <n v="10"/>
    <n v="2007"/>
    <s v="New"/>
    <s v="Partial"/>
    <n v="200141"/>
    <n v="3"/>
  </r>
  <r>
    <n v="1053"/>
    <n v="60"/>
    <s v="RL"/>
    <n v="100"/>
    <n v="9500"/>
    <s v="Pave"/>
    <s v="NA"/>
    <s v="Reg"/>
    <s v="Lvl"/>
    <s v="AllPub"/>
    <s v="Corner"/>
    <s v="Gtl"/>
    <s v="NAmes"/>
    <s v="Artery"/>
    <s v="Norm"/>
    <s v="1Fam"/>
    <s v="2Story"/>
    <n v="6"/>
    <n v="6"/>
    <n v="1964"/>
    <n v="1978"/>
    <s v="Gable"/>
    <s v="CompShg"/>
    <s v="VinylSd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n v="1"/>
    <n v="1"/>
    <n v="4"/>
    <n v="1"/>
    <s v="TA"/>
    <n v="9"/>
    <s v="Typ"/>
    <n v="1"/>
    <s v="TA"/>
    <s v="Attchd"/>
    <n v="1964"/>
    <s v="RFn"/>
    <n v="2"/>
    <n v="540"/>
    <s v="TA"/>
    <s v="TA"/>
    <s v="Y"/>
    <n v="0"/>
    <n v="52"/>
    <n v="0"/>
    <n v="0"/>
    <n v="0"/>
    <n v="0"/>
    <s v="NA"/>
    <s v="GdPrv"/>
    <s v="NA"/>
    <n v="0"/>
    <n v="6"/>
    <n v="2007"/>
    <s v="WD"/>
    <s v="Normal"/>
    <n v="165000"/>
    <n v="1"/>
  </r>
  <r>
    <n v="1054"/>
    <n v="20"/>
    <s v="RL"/>
    <n v="68"/>
    <n v="8562"/>
    <s v="Pave"/>
    <s v="NA"/>
    <s v="Reg"/>
    <s v="Lvl"/>
    <s v="AllPub"/>
    <s v="Inside"/>
    <s v="Mod"/>
    <s v="Edwards"/>
    <s v="Norm"/>
    <s v="Norm"/>
    <s v="1Fam"/>
    <s v="1Story"/>
    <n v="5"/>
    <n v="6"/>
    <n v="1957"/>
    <n v="2002"/>
    <s v="Hip"/>
    <s v="CompShg"/>
    <s v="HdBoard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n v="1"/>
    <n v="0"/>
    <n v="4"/>
    <n v="1"/>
    <s v="TA"/>
    <n v="7"/>
    <s v="Min2"/>
    <n v="1"/>
    <s v="Gd"/>
    <s v="Basment"/>
    <n v="1957"/>
    <s v="Unf"/>
    <n v="1"/>
    <n v="364"/>
    <s v="TA"/>
    <s v="TA"/>
    <s v="Y"/>
    <n v="116"/>
    <n v="78"/>
    <n v="0"/>
    <n v="0"/>
    <n v="0"/>
    <n v="0"/>
    <s v="NA"/>
    <s v="NA"/>
    <s v="NA"/>
    <n v="0"/>
    <n v="5"/>
    <n v="2010"/>
    <s v="WD"/>
    <s v="Normal"/>
    <n v="144500"/>
    <n v="1"/>
  </r>
  <r>
    <n v="1055"/>
    <n v="60"/>
    <s v="RL"/>
    <n v="90"/>
    <n v="11367"/>
    <s v="Pave"/>
    <s v="NA"/>
    <s v="Reg"/>
    <s v="Lvl"/>
    <s v="AllPub"/>
    <s v="Corner"/>
    <s v="Gtl"/>
    <s v="CollgCr"/>
    <s v="Norm"/>
    <s v="Norm"/>
    <s v="1Fam"/>
    <s v="2Story"/>
    <n v="8"/>
    <n v="5"/>
    <n v="2002"/>
    <n v="2002"/>
    <s v="Gable"/>
    <s v="CompShg"/>
    <s v="VinylSd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n v="2"/>
    <n v="1"/>
    <n v="3"/>
    <n v="1"/>
    <s v="Gd"/>
    <n v="7"/>
    <s v="Typ"/>
    <n v="1"/>
    <s v="Gd"/>
    <s v="Attchd"/>
    <n v="2002"/>
    <s v="Fin"/>
    <n v="2"/>
    <n v="586"/>
    <s v="TA"/>
    <s v="TA"/>
    <s v="Y"/>
    <n v="199"/>
    <n v="60"/>
    <n v="0"/>
    <n v="0"/>
    <n v="0"/>
    <n v="0"/>
    <s v="NA"/>
    <s v="NA"/>
    <s v="NA"/>
    <n v="0"/>
    <n v="11"/>
    <n v="2006"/>
    <s v="WD"/>
    <s v="Normal"/>
    <n v="255000"/>
    <n v="1"/>
  </r>
  <r>
    <n v="1056"/>
    <n v="20"/>
    <s v="RL"/>
    <n v="104"/>
    <n v="11361"/>
    <s v="Pave"/>
    <s v="NA"/>
    <s v="Reg"/>
    <s v="Lvl"/>
    <s v="AllPub"/>
    <s v="Inside"/>
    <s v="Gtl"/>
    <s v="NWAmes"/>
    <s v="Norm"/>
    <s v="Norm"/>
    <s v="1Fam"/>
    <s v="1Story"/>
    <n v="6"/>
    <n v="5"/>
    <n v="1976"/>
    <n v="1976"/>
    <s v="Gable"/>
    <s v="CompShg"/>
    <s v="Plywood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n v="2"/>
    <n v="0"/>
    <n v="3"/>
    <n v="1"/>
    <s v="TA"/>
    <n v="7"/>
    <s v="Typ"/>
    <n v="1"/>
    <s v="TA"/>
    <s v="Attchd"/>
    <n v="1976"/>
    <s v="Fin"/>
    <n v="2"/>
    <n v="478"/>
    <s v="TA"/>
    <s v="TA"/>
    <s v="Y"/>
    <n v="0"/>
    <n v="0"/>
    <n v="0"/>
    <n v="0"/>
    <n v="189"/>
    <n v="0"/>
    <s v="NA"/>
    <s v="MnPrv"/>
    <s v="NA"/>
    <n v="0"/>
    <n v="5"/>
    <n v="2008"/>
    <s v="COD"/>
    <s v="Abnorml"/>
    <n v="180000"/>
    <n v="2"/>
  </r>
  <r>
    <n v="1057"/>
    <n v="120"/>
    <s v="RL"/>
    <n v="43"/>
    <n v="7052"/>
    <s v="Pave"/>
    <s v="NA"/>
    <s v="IR1"/>
    <s v="Lvl"/>
    <s v="AllPub"/>
    <s v="Inside"/>
    <s v="Gtl"/>
    <s v="NridgHt"/>
    <s v="Norm"/>
    <s v="Norm"/>
    <s v="TwnhsE"/>
    <s v="1Story"/>
    <n v="7"/>
    <n v="5"/>
    <n v="2005"/>
    <n v="2005"/>
    <s v="Gable"/>
    <s v="CompShg"/>
    <s v="VinylSd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n v="2"/>
    <n v="0"/>
    <n v="2"/>
    <n v="1"/>
    <s v="Gd"/>
    <n v="6"/>
    <s v="Typ"/>
    <n v="1"/>
    <s v="Gd"/>
    <s v="Attchd"/>
    <n v="2005"/>
    <s v="RFn"/>
    <n v="2"/>
    <n v="484"/>
    <s v="TA"/>
    <s v="TA"/>
    <s v="Y"/>
    <n v="192"/>
    <n v="36"/>
    <n v="0"/>
    <n v="0"/>
    <n v="0"/>
    <n v="0"/>
    <s v="NA"/>
    <s v="NA"/>
    <s v="NA"/>
    <n v="0"/>
    <n v="6"/>
    <n v="2006"/>
    <s v="WD"/>
    <s v="Normal"/>
    <n v="185850"/>
    <n v="1"/>
  </r>
  <r>
    <n v="1058"/>
    <n v="60"/>
    <s v="RL"/>
    <s v="NA"/>
    <n v="29959"/>
    <s v="Pave"/>
    <s v="NA"/>
    <s v="IR2"/>
    <s v="Lvl"/>
    <s v="AllPub"/>
    <s v="FR2"/>
    <s v="Gtl"/>
    <s v="NoRidge"/>
    <s v="Norm"/>
    <s v="Norm"/>
    <s v="1Fam"/>
    <s v="2Story"/>
    <n v="7"/>
    <n v="6"/>
    <n v="1994"/>
    <n v="1994"/>
    <s v="Gable"/>
    <s v="CompShg"/>
    <s v="HdBoard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n v="2"/>
    <n v="1"/>
    <n v="3"/>
    <n v="1"/>
    <s v="Gd"/>
    <n v="7"/>
    <s v="Typ"/>
    <n v="1"/>
    <s v="Gd"/>
    <s v="BuiltIn"/>
    <n v="1994"/>
    <s v="Fin"/>
    <n v="2"/>
    <n v="467"/>
    <s v="TA"/>
    <s v="TA"/>
    <s v="Y"/>
    <n v="168"/>
    <n v="98"/>
    <n v="0"/>
    <n v="0"/>
    <n v="0"/>
    <n v="0"/>
    <s v="NA"/>
    <s v="NA"/>
    <s v="NA"/>
    <n v="0"/>
    <n v="1"/>
    <n v="2009"/>
    <s v="WD"/>
    <s v="Normal"/>
    <n v="248000"/>
    <n v="1"/>
  </r>
  <r>
    <n v="1059"/>
    <n v="60"/>
    <s v="RL"/>
    <n v="96"/>
    <n v="11308"/>
    <s v="Pave"/>
    <s v="NA"/>
    <s v="IR1"/>
    <s v="Lvl"/>
    <s v="AllPub"/>
    <s v="Inside"/>
    <s v="Gtl"/>
    <s v="NridgHt"/>
    <s v="Norm"/>
    <s v="Norm"/>
    <s v="1Fam"/>
    <s v="2Story"/>
    <n v="9"/>
    <n v="5"/>
    <n v="2008"/>
    <n v="2008"/>
    <s v="Gable"/>
    <s v="CompShg"/>
    <s v="VinylSd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n v="2"/>
    <n v="1"/>
    <n v="3"/>
    <n v="1"/>
    <s v="Ex"/>
    <n v="10"/>
    <s v="Typ"/>
    <n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7"/>
    <n v="2009"/>
    <s v="WD"/>
    <s v="Normal"/>
    <n v="335000"/>
    <n v="1"/>
  </r>
  <r>
    <n v="1060"/>
    <n v="50"/>
    <s v="RL"/>
    <s v="NA"/>
    <n v="11275"/>
    <s v="Pave"/>
    <s v="NA"/>
    <s v="IR1"/>
    <s v="HLS"/>
    <s v="AllPub"/>
    <s v="Corner"/>
    <s v="Mod"/>
    <s v="Crawfor"/>
    <s v="Norm"/>
    <s v="Norm"/>
    <s v="1Fam"/>
    <s v="1.5Fin"/>
    <n v="6"/>
    <n v="7"/>
    <n v="1932"/>
    <n v="1950"/>
    <s v="Gable"/>
    <s v="CompShg"/>
    <s v="MetalSd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n v="1"/>
    <n v="1"/>
    <n v="3"/>
    <n v="1"/>
    <s v="TA"/>
    <n v="7"/>
    <s v="Typ"/>
    <n v="1"/>
    <s v="Gd"/>
    <s v="Detchd"/>
    <n v="1977"/>
    <s v="Unf"/>
    <n v="2"/>
    <n v="432"/>
    <s v="TA"/>
    <s v="Fa"/>
    <s v="Y"/>
    <n v="0"/>
    <n v="0"/>
    <n v="19"/>
    <n v="0"/>
    <n v="0"/>
    <n v="0"/>
    <s v="NA"/>
    <s v="NA"/>
    <s v="NA"/>
    <n v="0"/>
    <n v="3"/>
    <n v="2007"/>
    <s v="WD"/>
    <s v="Normal"/>
    <n v="220000"/>
    <n v="1"/>
  </r>
  <r>
    <n v="1061"/>
    <n v="120"/>
    <s v="RL"/>
    <n v="41"/>
    <n v="4920"/>
    <s v="Pave"/>
    <s v="NA"/>
    <s v="Reg"/>
    <s v="Lvl"/>
    <s v="AllPub"/>
    <s v="Inside"/>
    <s v="Gtl"/>
    <s v="StoneBr"/>
    <s v="Norm"/>
    <s v="Norm"/>
    <s v="TwnhsE"/>
    <s v="1Story"/>
    <n v="8"/>
    <n v="5"/>
    <n v="2001"/>
    <n v="2001"/>
    <s v="Gable"/>
    <s v="CompShg"/>
    <s v="CemntBd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n v="2"/>
    <n v="0"/>
    <n v="2"/>
    <n v="1"/>
    <s v="Gd"/>
    <n v="6"/>
    <s v="Typ"/>
    <n v="0"/>
    <s v="NA"/>
    <s v="Attchd"/>
    <n v="2001"/>
    <s v="Fin"/>
    <n v="2"/>
    <n v="582"/>
    <s v="TA"/>
    <s v="TA"/>
    <s v="Y"/>
    <n v="0"/>
    <n v="0"/>
    <n v="170"/>
    <n v="0"/>
    <n v="0"/>
    <n v="0"/>
    <s v="NA"/>
    <s v="NA"/>
    <s v="NA"/>
    <n v="0"/>
    <n v="4"/>
    <n v="2010"/>
    <s v="WD"/>
    <s v="Normal"/>
    <n v="213500"/>
    <n v="1"/>
  </r>
  <r>
    <n v="1062"/>
    <n v="30"/>
    <s v="C (all)"/>
    <n v="120"/>
    <n v="18000"/>
    <s v="Grvl"/>
    <s v="NA"/>
    <s v="Reg"/>
    <s v="Low"/>
    <s v="AllPub"/>
    <s v="Inside"/>
    <s v="Gtl"/>
    <s v="IDOTRR"/>
    <s v="Norm"/>
    <s v="Norm"/>
    <s v="1Fam"/>
    <s v="1Story"/>
    <n v="3"/>
    <n v="4"/>
    <n v="1935"/>
    <n v="1950"/>
    <s v="Gable"/>
    <s v="CompShg"/>
    <s v="MetalSd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n v="0"/>
    <s v="NA"/>
    <s v="Detchd"/>
    <n v="1994"/>
    <s v="RFn"/>
    <n v="3"/>
    <n v="1248"/>
    <s v="TA"/>
    <s v="TA"/>
    <s v="Y"/>
    <n v="0"/>
    <n v="20"/>
    <n v="0"/>
    <n v="0"/>
    <n v="0"/>
    <n v="0"/>
    <s v="NA"/>
    <s v="NA"/>
    <s v="Shed"/>
    <n v="560"/>
    <n v="8"/>
    <n v="2008"/>
    <s v="ConLD"/>
    <s v="Normal"/>
    <n v="81000"/>
    <n v="1"/>
  </r>
  <r>
    <n v="1063"/>
    <n v="190"/>
    <s v="RM"/>
    <n v="85"/>
    <n v="13600"/>
    <s v="Pave"/>
    <s v="Grvl"/>
    <s v="Reg"/>
    <s v="Lvl"/>
    <s v="AllPub"/>
    <s v="Inside"/>
    <s v="Gtl"/>
    <s v="OldTown"/>
    <s v="Norm"/>
    <s v="Norm"/>
    <s v="2fmCon"/>
    <s v="2Story"/>
    <n v="5"/>
    <n v="5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n v="2"/>
    <n v="0"/>
    <n v="5"/>
    <n v="2"/>
    <s v="TA"/>
    <n v="10"/>
    <s v="Min2"/>
    <n v="0"/>
    <s v="NA"/>
    <s v="Detchd"/>
    <n v="1945"/>
    <s v="Unf"/>
    <n v="2"/>
    <n v="560"/>
    <s v="TA"/>
    <s v="TA"/>
    <s v="Y"/>
    <n v="0"/>
    <n v="57"/>
    <n v="0"/>
    <n v="0"/>
    <n v="0"/>
    <n v="0"/>
    <s v="NA"/>
    <s v="NA"/>
    <s v="NA"/>
    <n v="0"/>
    <n v="9"/>
    <n v="2007"/>
    <s v="WD"/>
    <s v="Normal"/>
    <n v="90000"/>
    <n v="1"/>
  </r>
  <r>
    <n v="1064"/>
    <n v="30"/>
    <s v="RM"/>
    <n v="50"/>
    <n v="6000"/>
    <s v="Pave"/>
    <s v="NA"/>
    <s v="Reg"/>
    <s v="Lvl"/>
    <s v="AllPub"/>
    <s v="Inside"/>
    <s v="Gtl"/>
    <s v="OldTown"/>
    <s v="Artery"/>
    <s v="Norm"/>
    <s v="1Fam"/>
    <s v="1Story"/>
    <n v="6"/>
    <n v="6"/>
    <n v="1925"/>
    <n v="1980"/>
    <s v="Gable"/>
    <s v="CompShg"/>
    <s v="MetalSd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n v="1"/>
    <n v="0"/>
    <n v="2"/>
    <n v="1"/>
    <s v="Gd"/>
    <n v="5"/>
    <s v="Typ"/>
    <n v="1"/>
    <s v="Gd"/>
    <s v="Detchd"/>
    <n v="1976"/>
    <s v="Unf"/>
    <n v="2"/>
    <n v="440"/>
    <s v="TA"/>
    <s v="TA"/>
    <s v="Y"/>
    <n v="166"/>
    <n v="120"/>
    <n v="0"/>
    <n v="0"/>
    <n v="0"/>
    <n v="0"/>
    <s v="NA"/>
    <s v="MnPrv"/>
    <s v="NA"/>
    <n v="0"/>
    <n v="7"/>
    <n v="2006"/>
    <s v="WD"/>
    <s v="Normal"/>
    <n v="110500"/>
    <n v="1"/>
  </r>
  <r>
    <n v="1065"/>
    <n v="20"/>
    <s v="RL"/>
    <s v="NA"/>
    <n v="11000"/>
    <s v="Pave"/>
    <s v="NA"/>
    <s v="IR1"/>
    <s v="Lvl"/>
    <s v="AllPub"/>
    <s v="CulDSac"/>
    <s v="Gtl"/>
    <s v="NAmes"/>
    <s v="Norm"/>
    <s v="Norm"/>
    <s v="1Fam"/>
    <s v="1Story"/>
    <n v="5"/>
    <n v="6"/>
    <n v="1966"/>
    <n v="1966"/>
    <s v="Gable"/>
    <s v="CompShg"/>
    <s v="Plywood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n v="1"/>
    <n v="1"/>
    <n v="3"/>
    <n v="1"/>
    <s v="TA"/>
    <n v="6"/>
    <s v="Typ"/>
    <n v="1"/>
    <s v="Po"/>
    <s v="Attchd"/>
    <n v="1966"/>
    <s v="RFn"/>
    <n v="2"/>
    <n v="480"/>
    <s v="TA"/>
    <s v="TA"/>
    <s v="Y"/>
    <n v="0"/>
    <n v="58"/>
    <n v="0"/>
    <n v="0"/>
    <n v="0"/>
    <n v="0"/>
    <s v="NA"/>
    <s v="MnPrv"/>
    <s v="NA"/>
    <n v="0"/>
    <n v="11"/>
    <n v="2009"/>
    <s v="WD"/>
    <s v="Normal"/>
    <n v="154000"/>
    <n v="1"/>
  </r>
  <r>
    <n v="1066"/>
    <n v="60"/>
    <s v="RL"/>
    <n v="80"/>
    <n v="14000"/>
    <s v="Pave"/>
    <s v="NA"/>
    <s v="Reg"/>
    <s v="Lvl"/>
    <s v="AllPub"/>
    <s v="Inside"/>
    <s v="Mod"/>
    <s v="ClearCr"/>
    <s v="Norm"/>
    <s v="Norm"/>
    <s v="1Fam"/>
    <s v="2Story"/>
    <n v="7"/>
    <n v="5"/>
    <n v="1996"/>
    <n v="1997"/>
    <s v="Gable"/>
    <s v="CompShg"/>
    <s v="Wd Sdng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n v="2"/>
    <n v="1"/>
    <n v="3"/>
    <n v="1"/>
    <s v="Gd"/>
    <n v="7"/>
    <s v="Typ"/>
    <n v="0"/>
    <s v="NA"/>
    <s v="Attchd"/>
    <n v="1996"/>
    <s v="RFn"/>
    <n v="2"/>
    <n v="533"/>
    <s v="TA"/>
    <s v="TA"/>
    <s v="Y"/>
    <n v="296"/>
    <n v="44"/>
    <n v="0"/>
    <n v="0"/>
    <n v="0"/>
    <n v="0"/>
    <s v="NA"/>
    <s v="NA"/>
    <s v="NA"/>
    <n v="0"/>
    <n v="4"/>
    <n v="2010"/>
    <s v="WD"/>
    <s v="Normal"/>
    <n v="328000"/>
    <n v="1"/>
  </r>
  <r>
    <n v="1067"/>
    <n v="60"/>
    <s v="RL"/>
    <n v="59"/>
    <n v="7837"/>
    <s v="Pave"/>
    <s v="NA"/>
    <s v="IR1"/>
    <s v="Lvl"/>
    <s v="AllPub"/>
    <s v="Inside"/>
    <s v="Gtl"/>
    <s v="Gilbert"/>
    <s v="Norm"/>
    <s v="Norm"/>
    <s v="1Fam"/>
    <s v="2Story"/>
    <n v="6"/>
    <n v="7"/>
    <n v="1993"/>
    <n v="199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n v="2"/>
    <n v="1"/>
    <n v="3"/>
    <n v="1"/>
    <s v="TA"/>
    <n v="7"/>
    <s v="Typ"/>
    <n v="1"/>
    <s v="TA"/>
    <s v="Attchd"/>
    <n v="1993"/>
    <s v="RFn"/>
    <n v="2"/>
    <n v="380"/>
    <s v="TA"/>
    <s v="TA"/>
    <s v="Y"/>
    <n v="0"/>
    <n v="40"/>
    <n v="0"/>
    <n v="0"/>
    <n v="0"/>
    <n v="0"/>
    <s v="NA"/>
    <s v="NA"/>
    <s v="NA"/>
    <n v="0"/>
    <n v="5"/>
    <n v="2009"/>
    <s v="WD"/>
    <s v="Normal"/>
    <n v="178000"/>
    <n v="1"/>
  </r>
  <r>
    <n v="1068"/>
    <n v="60"/>
    <s v="RL"/>
    <n v="80"/>
    <n v="9760"/>
    <s v="Pave"/>
    <s v="NA"/>
    <s v="Reg"/>
    <s v="Lvl"/>
    <s v="AllPub"/>
    <s v="Inside"/>
    <s v="Mod"/>
    <s v="NAmes"/>
    <s v="Norm"/>
    <s v="Norm"/>
    <s v="1Fam"/>
    <s v="2Story"/>
    <n v="6"/>
    <n v="6"/>
    <n v="1964"/>
    <n v="1964"/>
    <s v="Gable"/>
    <s v="CompShg"/>
    <s v="HdBoard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n v="1"/>
    <n v="1"/>
    <n v="4"/>
    <n v="1"/>
    <s v="TA"/>
    <n v="7"/>
    <s v="Typ"/>
    <n v="0"/>
    <s v="NA"/>
    <s v="Attchd"/>
    <n v="1964"/>
    <s v="RFn"/>
    <n v="2"/>
    <n v="442"/>
    <s v="TA"/>
    <s v="TA"/>
    <s v="Y"/>
    <n v="328"/>
    <n v="128"/>
    <n v="0"/>
    <n v="0"/>
    <n v="189"/>
    <n v="0"/>
    <s v="NA"/>
    <s v="NA"/>
    <s v="NA"/>
    <n v="0"/>
    <n v="6"/>
    <n v="2008"/>
    <s v="WD"/>
    <s v="Normal"/>
    <n v="167900"/>
    <n v="1"/>
  </r>
  <r>
    <n v="1069"/>
    <n v="160"/>
    <s v="RM"/>
    <n v="42"/>
    <n v="3964"/>
    <s v="Pave"/>
    <s v="NA"/>
    <s v="Reg"/>
    <s v="Lvl"/>
    <s v="AllPub"/>
    <s v="Inside"/>
    <s v="Gtl"/>
    <s v="MeadowV"/>
    <s v="Norm"/>
    <s v="Norm"/>
    <s v="TwnhsE"/>
    <s v="2Story"/>
    <n v="6"/>
    <n v="4"/>
    <n v="1973"/>
    <n v="1973"/>
    <s v="Gable"/>
    <s v="CompShg"/>
    <s v="CemntBd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n v="2"/>
    <n v="1"/>
    <n v="5"/>
    <n v="1"/>
    <s v="TA"/>
    <n v="10"/>
    <s v="Maj1"/>
    <n v="1"/>
    <s v="Gd"/>
    <s v="Attchd"/>
    <n v="1973"/>
    <s v="Fin"/>
    <n v="2"/>
    <n v="576"/>
    <s v="TA"/>
    <s v="TA"/>
    <s v="Y"/>
    <n v="728"/>
    <n v="20"/>
    <n v="0"/>
    <n v="0"/>
    <n v="0"/>
    <n v="0"/>
    <s v="NA"/>
    <s v="GdPrv"/>
    <s v="NA"/>
    <n v="0"/>
    <n v="6"/>
    <n v="2006"/>
    <s v="WD"/>
    <s v="Normal"/>
    <n v="151400"/>
    <n v="1"/>
  </r>
  <r>
    <n v="1070"/>
    <n v="45"/>
    <s v="RL"/>
    <n v="60"/>
    <n v="9600"/>
    <s v="Pave"/>
    <s v="NA"/>
    <s v="Reg"/>
    <s v="Lvl"/>
    <s v="AllPub"/>
    <s v="Inside"/>
    <s v="Gtl"/>
    <s v="NAmes"/>
    <s v="Norm"/>
    <s v="Norm"/>
    <s v="1Fam"/>
    <s v="1.5Unf"/>
    <n v="5"/>
    <n v="7"/>
    <n v="1949"/>
    <n v="2003"/>
    <s v="Gable"/>
    <s v="CompShg"/>
    <s v="MetalSd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n v="1"/>
    <n v="0"/>
    <n v="2"/>
    <n v="1"/>
    <s v="Gd"/>
    <n v="4"/>
    <s v="Typ"/>
    <n v="0"/>
    <s v="NA"/>
    <s v="Detchd"/>
    <n v="1985"/>
    <s v="Unf"/>
    <n v="2"/>
    <n v="576"/>
    <s v="TA"/>
    <s v="TA"/>
    <s v="Y"/>
    <n v="0"/>
    <n v="0"/>
    <n v="0"/>
    <n v="0"/>
    <n v="0"/>
    <n v="0"/>
    <s v="NA"/>
    <s v="NA"/>
    <s v="NA"/>
    <n v="0"/>
    <n v="5"/>
    <n v="2007"/>
    <s v="WD"/>
    <s v="Normal"/>
    <n v="135000"/>
    <n v="1"/>
  </r>
  <r>
    <n v="1071"/>
    <n v="20"/>
    <s v="RL"/>
    <n v="72"/>
    <n v="10152"/>
    <s v="Pave"/>
    <s v="NA"/>
    <s v="Reg"/>
    <s v="Lvl"/>
    <s v="AllPub"/>
    <s v="Inside"/>
    <s v="Gtl"/>
    <s v="NAmes"/>
    <s v="Norm"/>
    <s v="Norm"/>
    <s v="1Fam"/>
    <s v="1Story"/>
    <n v="5"/>
    <n v="5"/>
    <n v="1956"/>
    <n v="1956"/>
    <s v="Hip"/>
    <s v="CompShg"/>
    <s v="MetalSd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n v="1"/>
    <n v="0"/>
    <n v="3"/>
    <n v="1"/>
    <s v="TA"/>
    <n v="6"/>
    <s v="Typ"/>
    <n v="0"/>
    <s v="NA"/>
    <s v="Attchd"/>
    <n v="1956"/>
    <s v="Unf"/>
    <n v="1"/>
    <n v="286"/>
    <s v="TA"/>
    <s v="TA"/>
    <s v="Y"/>
    <n v="0"/>
    <n v="20"/>
    <n v="0"/>
    <n v="0"/>
    <n v="192"/>
    <n v="0"/>
    <s v="NA"/>
    <s v="NA"/>
    <s v="NA"/>
    <n v="0"/>
    <n v="6"/>
    <n v="2007"/>
    <s v="WD"/>
    <s v="Normal"/>
    <n v="135000"/>
    <n v="1"/>
  </r>
  <r>
    <n v="1072"/>
    <n v="60"/>
    <s v="RL"/>
    <n v="78"/>
    <n v="11700"/>
    <s v="Pave"/>
    <s v="NA"/>
    <s v="Reg"/>
    <s v="Lvl"/>
    <s v="AllPub"/>
    <s v="Inside"/>
    <s v="Gtl"/>
    <s v="NWAmes"/>
    <s v="RRAn"/>
    <s v="Norm"/>
    <s v="1Fam"/>
    <s v="2Story"/>
    <n v="6"/>
    <n v="6"/>
    <n v="1968"/>
    <n v="1968"/>
    <s v="Gable"/>
    <s v="CompShg"/>
    <s v="MetalSd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n v="1"/>
    <n v="1"/>
    <n v="4"/>
    <n v="1"/>
    <s v="TA"/>
    <n v="8"/>
    <s v="Typ"/>
    <n v="0"/>
    <s v="NA"/>
    <s v="Attchd"/>
    <n v="1968"/>
    <s v="Unf"/>
    <n v="2"/>
    <n v="441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54000"/>
    <n v="1"/>
  </r>
  <r>
    <n v="1073"/>
    <n v="50"/>
    <s v="RL"/>
    <n v="50"/>
    <n v="7585"/>
    <s v="Pave"/>
    <s v="NA"/>
    <s v="Reg"/>
    <s v="Lvl"/>
    <s v="AllPub"/>
    <s v="Inside"/>
    <s v="Gtl"/>
    <s v="Edwards"/>
    <s v="Artery"/>
    <s v="Norm"/>
    <s v="1Fam"/>
    <s v="1.5Fin"/>
    <n v="5"/>
    <n v="3"/>
    <n v="1948"/>
    <n v="1950"/>
    <s v="Gable"/>
    <s v="CompShg"/>
    <s v="MetalSd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n v="1"/>
    <n v="0"/>
    <n v="4"/>
    <n v="1"/>
    <s v="TA"/>
    <n v="7"/>
    <s v="Typ"/>
    <n v="1"/>
    <s v="TA"/>
    <s v="Detchd"/>
    <n v="1954"/>
    <s v="Unf"/>
    <n v="1"/>
    <n v="280"/>
    <s v="TA"/>
    <s v="TA"/>
    <s v="P"/>
    <n v="0"/>
    <n v="0"/>
    <n v="0"/>
    <n v="0"/>
    <n v="0"/>
    <n v="0"/>
    <s v="NA"/>
    <s v="NA"/>
    <s v="NA"/>
    <n v="0"/>
    <n v="8"/>
    <n v="2006"/>
    <s v="WD"/>
    <s v="Normal"/>
    <n v="91500"/>
    <n v="1"/>
  </r>
  <r>
    <n v="1074"/>
    <n v="60"/>
    <s v="RL"/>
    <n v="75"/>
    <n v="7950"/>
    <s v="Pave"/>
    <s v="NA"/>
    <s v="IR1"/>
    <s v="Bnk"/>
    <s v="AllPub"/>
    <s v="Corner"/>
    <s v="Gtl"/>
    <s v="Edwards"/>
    <s v="Norm"/>
    <s v="Norm"/>
    <s v="1Fam"/>
    <s v="2Story"/>
    <n v="6"/>
    <n v="6"/>
    <n v="1977"/>
    <n v="1977"/>
    <s v="Hip"/>
    <s v="CompShg"/>
    <s v="HdBoard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n v="1"/>
    <n v="1"/>
    <n v="3"/>
    <n v="1"/>
    <s v="TA"/>
    <n v="6"/>
    <s v="Typ"/>
    <n v="0"/>
    <s v="NA"/>
    <s v="Attchd"/>
    <n v="1977"/>
    <s v="Fin"/>
    <n v="2"/>
    <n v="440"/>
    <s v="TA"/>
    <s v="TA"/>
    <s v="Y"/>
    <n v="252"/>
    <n v="0"/>
    <n v="0"/>
    <n v="0"/>
    <n v="0"/>
    <n v="0"/>
    <s v="NA"/>
    <s v="MnPrv"/>
    <s v="NA"/>
    <n v="0"/>
    <n v="7"/>
    <n v="2009"/>
    <s v="WD"/>
    <s v="Normal"/>
    <n v="159500"/>
    <n v="1"/>
  </r>
  <r>
    <n v="1075"/>
    <n v="20"/>
    <s v="RL"/>
    <n v="74"/>
    <n v="8556"/>
    <s v="Pave"/>
    <s v="NA"/>
    <s v="Reg"/>
    <s v="Lvl"/>
    <s v="AllPub"/>
    <s v="Inside"/>
    <s v="Gtl"/>
    <s v="CollgCr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n v="2"/>
    <n v="0"/>
    <n v="2"/>
    <n v="1"/>
    <s v="Gd"/>
    <n v="5"/>
    <s v="Typ"/>
    <n v="0"/>
    <s v="NA"/>
    <s v="Attchd"/>
    <n v="2006"/>
    <s v="RFn"/>
    <n v="3"/>
    <n v="826"/>
    <s v="TA"/>
    <s v="TA"/>
    <s v="Y"/>
    <n v="140"/>
    <n v="93"/>
    <n v="0"/>
    <n v="0"/>
    <n v="0"/>
    <n v="0"/>
    <s v="NA"/>
    <s v="NA"/>
    <s v="NA"/>
    <n v="0"/>
    <n v="5"/>
    <n v="2007"/>
    <s v="WD"/>
    <s v="Normal"/>
    <n v="194000"/>
    <n v="1"/>
  </r>
  <r>
    <n v="1076"/>
    <n v="70"/>
    <s v="RL"/>
    <n v="75"/>
    <n v="13125"/>
    <s v="Pave"/>
    <s v="NA"/>
    <s v="Reg"/>
    <s v="Lvl"/>
    <s v="AllPub"/>
    <s v="Inside"/>
    <s v="Gtl"/>
    <s v="Crawfor"/>
    <s v="Norm"/>
    <s v="Norm"/>
    <s v="1Fam"/>
    <s v="2Story"/>
    <n v="7"/>
    <n v="6"/>
    <n v="1940"/>
    <n v="1984"/>
    <s v="Gable"/>
    <s v="CompShg"/>
    <s v="Wd Sdng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n v="1"/>
    <n v="1"/>
    <n v="3"/>
    <n v="1"/>
    <s v="TA"/>
    <n v="6"/>
    <s v="Typ"/>
    <n v="2"/>
    <s v="Gd"/>
    <s v="Attchd"/>
    <n v="1940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7"/>
    <s v="CWD"/>
    <s v="Normal"/>
    <n v="219500"/>
    <n v="1"/>
  </r>
  <r>
    <n v="1077"/>
    <n v="50"/>
    <s v="RL"/>
    <n v="60"/>
    <n v="10800"/>
    <s v="Pave"/>
    <s v="Grvl"/>
    <s v="Reg"/>
    <s v="Lvl"/>
    <s v="AllPub"/>
    <s v="Inside"/>
    <s v="Gtl"/>
    <s v="OldTown"/>
    <s v="Norm"/>
    <s v="Norm"/>
    <s v="1Fam"/>
    <s v="1.5Fin"/>
    <n v="5"/>
    <n v="8"/>
    <n v="1936"/>
    <n v="1989"/>
    <s v="Gable"/>
    <s v="CompShg"/>
    <s v="Wd Sdng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n v="2"/>
    <n v="0"/>
    <n v="3"/>
    <n v="1"/>
    <s v="Gd"/>
    <n v="7"/>
    <s v="Min1"/>
    <n v="1"/>
    <s v="TA"/>
    <s v="Attchd"/>
    <n v="1950"/>
    <s v="Unf"/>
    <n v="2"/>
    <n v="566"/>
    <s v="TA"/>
    <s v="TA"/>
    <s v="Y"/>
    <n v="436"/>
    <n v="21"/>
    <n v="0"/>
    <n v="0"/>
    <n v="0"/>
    <n v="0"/>
    <s v="NA"/>
    <s v="NA"/>
    <s v="Shed"/>
    <n v="500"/>
    <n v="4"/>
    <n v="2006"/>
    <s v="WD"/>
    <s v="Normal"/>
    <n v="170000"/>
    <n v="1"/>
  </r>
  <r>
    <n v="1078"/>
    <n v="20"/>
    <s v="RL"/>
    <s v="NA"/>
    <n v="15870"/>
    <s v="Pave"/>
    <s v="NA"/>
    <s v="IR1"/>
    <s v="Lvl"/>
    <s v="AllPub"/>
    <s v="Corner"/>
    <s v="Gtl"/>
    <s v="NAmes"/>
    <s v="Norm"/>
    <s v="Norm"/>
    <s v="1Fam"/>
    <s v="1Story"/>
    <n v="5"/>
    <n v="5"/>
    <n v="1969"/>
    <n v="1969"/>
    <s v="Gable"/>
    <s v="CompShg"/>
    <s v="VinylSd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n v="1"/>
    <n v="0"/>
    <n v="3"/>
    <n v="1"/>
    <s v="TA"/>
    <n v="6"/>
    <s v="Typ"/>
    <n v="0"/>
    <s v="NA"/>
    <s v="Attchd"/>
    <n v="1969"/>
    <s v="Fin"/>
    <n v="1"/>
    <n v="299"/>
    <s v="TA"/>
    <s v="TA"/>
    <s v="Y"/>
    <n v="240"/>
    <n v="32"/>
    <n v="0"/>
    <n v="0"/>
    <n v="0"/>
    <n v="0"/>
    <s v="NA"/>
    <s v="NA"/>
    <s v="NA"/>
    <n v="0"/>
    <n v="3"/>
    <n v="2006"/>
    <s v="WD"/>
    <s v="Abnorml"/>
    <n v="138800"/>
    <n v="2"/>
  </r>
  <r>
    <n v="1079"/>
    <n v="120"/>
    <s v="RM"/>
    <n v="37"/>
    <n v="4435"/>
    <s v="Pave"/>
    <s v="NA"/>
    <s v="Reg"/>
    <s v="Lvl"/>
    <s v="AllPub"/>
    <s v="Inside"/>
    <s v="Gtl"/>
    <s v="CollgCr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Gd"/>
    <s v="Attchd"/>
    <n v="2004"/>
    <s v="RFn"/>
    <n v="2"/>
    <n v="420"/>
    <s v="TA"/>
    <s v="TA"/>
    <s v="Y"/>
    <n v="140"/>
    <n v="0"/>
    <n v="0"/>
    <n v="0"/>
    <n v="0"/>
    <n v="0"/>
    <s v="NA"/>
    <s v="NA"/>
    <s v="NA"/>
    <n v="0"/>
    <n v="5"/>
    <n v="2006"/>
    <s v="WD"/>
    <s v="Normal"/>
    <n v="155900"/>
    <n v="1"/>
  </r>
  <r>
    <n v="1080"/>
    <n v="20"/>
    <s v="RL"/>
    <n v="65"/>
    <n v="8775"/>
    <s v="Pave"/>
    <s v="NA"/>
    <s v="Reg"/>
    <s v="Lvl"/>
    <s v="AllPub"/>
    <s v="Inside"/>
    <s v="Gtl"/>
    <s v="CollgCr"/>
    <s v="Norm"/>
    <s v="Norm"/>
    <s v="1Fam"/>
    <s v="1Story"/>
    <n v="5"/>
    <n v="5"/>
    <n v="1994"/>
    <n v="1994"/>
    <s v="Gable"/>
    <s v="CompShg"/>
    <s v="VinylSd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n v="1"/>
    <n v="0"/>
    <n v="3"/>
    <n v="1"/>
    <s v="TA"/>
    <n v="5"/>
    <s v="Typ"/>
    <n v="0"/>
    <s v="NA"/>
    <s v="Attchd"/>
    <n v="1996"/>
    <s v="Unf"/>
    <n v="1"/>
    <n v="299"/>
    <s v="TA"/>
    <s v="TA"/>
    <s v="Y"/>
    <n v="0"/>
    <n v="64"/>
    <n v="0"/>
    <n v="0"/>
    <n v="0"/>
    <n v="0"/>
    <s v="NA"/>
    <s v="NA"/>
    <s v="NA"/>
    <n v="0"/>
    <n v="4"/>
    <n v="2007"/>
    <s v="WD"/>
    <s v="Normal"/>
    <n v="126000"/>
    <n v="1"/>
  </r>
  <r>
    <n v="1081"/>
    <n v="20"/>
    <s v="RL"/>
    <n v="80"/>
    <n v="11040"/>
    <s v="Pave"/>
    <s v="NA"/>
    <s v="Reg"/>
    <s v="Lvl"/>
    <s v="AllPub"/>
    <s v="Inside"/>
    <s v="Gtl"/>
    <s v="NWAmes"/>
    <s v="Norm"/>
    <s v="Norm"/>
    <s v="1Fam"/>
    <s v="1Story"/>
    <n v="6"/>
    <n v="7"/>
    <n v="1971"/>
    <n v="2004"/>
    <s v="Gable"/>
    <s v="CompShg"/>
    <s v="VinylSd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n v="2"/>
    <n v="0"/>
    <n v="3"/>
    <n v="1"/>
    <s v="Gd"/>
    <n v="5"/>
    <s v="Typ"/>
    <n v="0"/>
    <s v="NA"/>
    <s v="Attchd"/>
    <n v="1971"/>
    <s v="RFn"/>
    <n v="2"/>
    <n v="528"/>
    <s v="TA"/>
    <s v="TA"/>
    <s v="Y"/>
    <n v="55"/>
    <n v="0"/>
    <n v="0"/>
    <n v="216"/>
    <n v="0"/>
    <n v="0"/>
    <s v="NA"/>
    <s v="NA"/>
    <s v="NA"/>
    <n v="0"/>
    <n v="10"/>
    <n v="2008"/>
    <s v="COD"/>
    <s v="Abnorml"/>
    <n v="145000"/>
    <n v="2"/>
  </r>
  <r>
    <n v="1082"/>
    <n v="20"/>
    <s v="RL"/>
    <n v="75"/>
    <n v="7500"/>
    <s v="Pave"/>
    <s v="NA"/>
    <s v="Reg"/>
    <s v="Lvl"/>
    <s v="AllPub"/>
    <s v="Corner"/>
    <s v="Gtl"/>
    <s v="Sawyer"/>
    <s v="Feedr"/>
    <s v="Norm"/>
    <s v="1Fam"/>
    <s v="1Story"/>
    <n v="5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n v="1"/>
    <n v="1"/>
    <n v="3"/>
    <n v="1"/>
    <s v="TA"/>
    <n v="5"/>
    <s v="Typ"/>
    <n v="0"/>
    <s v="NA"/>
    <s v="Attchd"/>
    <n v="1963"/>
    <s v="Fin"/>
    <n v="1"/>
    <n v="308"/>
    <s v="TA"/>
    <s v="TA"/>
    <s v="Y"/>
    <n v="0"/>
    <n v="0"/>
    <n v="220"/>
    <n v="0"/>
    <n v="0"/>
    <n v="0"/>
    <s v="NA"/>
    <s v="MnPrv"/>
    <s v="NA"/>
    <n v="0"/>
    <n v="6"/>
    <n v="2010"/>
    <s v="WD"/>
    <s v="Normal"/>
    <n v="133000"/>
    <n v="1"/>
  </r>
  <r>
    <n v="1083"/>
    <n v="20"/>
    <s v="RL"/>
    <n v="70"/>
    <n v="8749"/>
    <s v="Pave"/>
    <s v="NA"/>
    <s v="Reg"/>
    <s v="Lvl"/>
    <s v="AllPub"/>
    <s v="Inside"/>
    <s v="Gtl"/>
    <s v="CollgCr"/>
    <s v="Norm"/>
    <s v="Norm"/>
    <s v="1Fam"/>
    <s v="1Story"/>
    <n v="7"/>
    <n v="5"/>
    <n v="2002"/>
    <n v="2002"/>
    <s v="Gable"/>
    <s v="CompShg"/>
    <s v="VinylSd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n v="2"/>
    <n v="0"/>
    <n v="3"/>
    <n v="1"/>
    <s v="Gd"/>
    <n v="6"/>
    <s v="Typ"/>
    <n v="1"/>
    <s v="Gd"/>
    <s v="Attchd"/>
    <n v="2002"/>
    <s v="RFn"/>
    <n v="2"/>
    <n v="527"/>
    <s v="TA"/>
    <s v="TA"/>
    <s v="Y"/>
    <n v="192"/>
    <n v="39"/>
    <n v="0"/>
    <n v="0"/>
    <n v="0"/>
    <n v="0"/>
    <s v="NA"/>
    <s v="NA"/>
    <s v="NA"/>
    <n v="0"/>
    <n v="9"/>
    <n v="2007"/>
    <s v="WD"/>
    <s v="Normal"/>
    <n v="192000"/>
    <n v="1"/>
  </r>
  <r>
    <n v="1084"/>
    <n v="20"/>
    <s v="RL"/>
    <n v="80"/>
    <n v="8800"/>
    <s v="Pave"/>
    <s v="NA"/>
    <s v="Reg"/>
    <s v="Lvl"/>
    <s v="AllPub"/>
    <s v="Inside"/>
    <s v="Gtl"/>
    <s v="NAmes"/>
    <s v="Norm"/>
    <s v="Norm"/>
    <s v="1Fam"/>
    <s v="1Story"/>
    <n v="6"/>
    <n v="6"/>
    <n v="1964"/>
    <n v="1964"/>
    <s v="Hip"/>
    <s v="CompShg"/>
    <s v="HdBoard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n v="1"/>
    <n v="0"/>
    <n v="3"/>
    <n v="1"/>
    <s v="TA"/>
    <n v="6"/>
    <s v="Typ"/>
    <n v="2"/>
    <s v="Gd"/>
    <s v="Attchd"/>
    <n v="1964"/>
    <s v="RFn"/>
    <n v="1"/>
    <n v="461"/>
    <s v="TA"/>
    <s v="TA"/>
    <s v="Y"/>
    <n v="0"/>
    <n v="116"/>
    <n v="0"/>
    <n v="0"/>
    <n v="0"/>
    <n v="0"/>
    <s v="NA"/>
    <s v="MnPrv"/>
    <s v="Shed"/>
    <n v="700"/>
    <n v="3"/>
    <n v="2006"/>
    <s v="WD"/>
    <s v="Normal"/>
    <n v="160000"/>
    <n v="1"/>
  </r>
  <r>
    <n v="1085"/>
    <n v="60"/>
    <s v="RL"/>
    <s v="NA"/>
    <n v="13031"/>
    <s v="Pave"/>
    <s v="NA"/>
    <s v="IR2"/>
    <s v="Lvl"/>
    <s v="AllPub"/>
    <s v="Corner"/>
    <s v="Gtl"/>
    <s v="Gilbert"/>
    <s v="Norm"/>
    <s v="Norm"/>
    <s v="1Fam"/>
    <s v="2Story"/>
    <n v="6"/>
    <n v="5"/>
    <n v="1995"/>
    <n v="1996"/>
    <s v="Gable"/>
    <s v="CompShg"/>
    <s v="HdBoard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n v="2"/>
    <n v="1"/>
    <n v="3"/>
    <n v="1"/>
    <s v="TA"/>
    <n v="6"/>
    <s v="Typ"/>
    <n v="1"/>
    <s v="TA"/>
    <s v="Attchd"/>
    <n v="1995"/>
    <s v="Fin"/>
    <n v="2"/>
    <n v="409"/>
    <s v="TA"/>
    <s v="TA"/>
    <s v="Y"/>
    <n v="315"/>
    <n v="44"/>
    <n v="0"/>
    <n v="0"/>
    <n v="0"/>
    <n v="0"/>
    <s v="NA"/>
    <s v="NA"/>
    <s v="NA"/>
    <n v="0"/>
    <n v="7"/>
    <n v="2006"/>
    <s v="WD"/>
    <s v="Normal"/>
    <n v="187500"/>
    <n v="1"/>
  </r>
  <r>
    <n v="1086"/>
    <n v="85"/>
    <s v="RL"/>
    <n v="73"/>
    <n v="9069"/>
    <s v="Pave"/>
    <s v="NA"/>
    <s v="Reg"/>
    <s v="Lvl"/>
    <s v="AllPub"/>
    <s v="Inside"/>
    <s v="Gtl"/>
    <s v="SawyerW"/>
    <s v="Norm"/>
    <s v="Norm"/>
    <s v="1Fam"/>
    <s v="SFoyer"/>
    <n v="6"/>
    <n v="6"/>
    <n v="1992"/>
    <n v="1992"/>
    <s v="Gable"/>
    <s v="CompShg"/>
    <s v="HdBoard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n v="1"/>
    <n v="0"/>
    <n v="2"/>
    <n v="1"/>
    <s v="Gd"/>
    <n v="5"/>
    <s v="Typ"/>
    <n v="0"/>
    <s v="NA"/>
    <s v="Attchd"/>
    <n v="1992"/>
    <s v="Unf"/>
    <n v="2"/>
    <n v="564"/>
    <s v="TA"/>
    <s v="TA"/>
    <s v="Y"/>
    <n v="120"/>
    <n v="0"/>
    <n v="0"/>
    <n v="0"/>
    <n v="0"/>
    <n v="0"/>
    <s v="NA"/>
    <s v="NA"/>
    <s v="NA"/>
    <n v="0"/>
    <n v="4"/>
    <n v="2010"/>
    <s v="WD"/>
    <s v="Normal"/>
    <n v="147000"/>
    <n v="1"/>
  </r>
  <r>
    <n v="1087"/>
    <n v="160"/>
    <s v="RM"/>
    <s v="NA"/>
    <n v="1974"/>
    <s v="Pave"/>
    <s v="NA"/>
    <s v="Reg"/>
    <s v="Lvl"/>
    <s v="AllPub"/>
    <s v="Inside"/>
    <s v="Gtl"/>
    <s v="MeadowV"/>
    <s v="Norm"/>
    <s v="Norm"/>
    <s v="TwnhsE"/>
    <s v="2Story"/>
    <n v="4"/>
    <n v="5"/>
    <n v="1973"/>
    <n v="1973"/>
    <s v="Gable"/>
    <s v="CompShg"/>
    <s v="CemntBd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3"/>
    <s v="RFn"/>
    <n v="1"/>
    <n v="286"/>
    <s v="TA"/>
    <s v="TA"/>
    <s v="Y"/>
    <n v="120"/>
    <n v="96"/>
    <n v="0"/>
    <n v="0"/>
    <n v="0"/>
    <n v="0"/>
    <s v="NA"/>
    <s v="NA"/>
    <s v="NA"/>
    <n v="0"/>
    <n v="5"/>
    <n v="2010"/>
    <s v="WD"/>
    <s v="Normal"/>
    <n v="83500"/>
    <n v="1"/>
  </r>
  <r>
    <n v="1088"/>
    <n v="60"/>
    <s v="FV"/>
    <n v="85"/>
    <n v="10574"/>
    <s v="Pave"/>
    <s v="NA"/>
    <s v="Reg"/>
    <s v="Lvl"/>
    <s v="AllPub"/>
    <s v="Inside"/>
    <s v="Gtl"/>
    <s v="Somerst"/>
    <s v="Norm"/>
    <s v="Norm"/>
    <s v="1Fam"/>
    <s v="2Story"/>
    <n v="8"/>
    <n v="5"/>
    <n v="2005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n v="2"/>
    <n v="1"/>
    <n v="3"/>
    <n v="1"/>
    <s v="Gd"/>
    <n v="9"/>
    <s v="Typ"/>
    <n v="1"/>
    <s v="Gd"/>
    <s v="Attchd"/>
    <n v="2005"/>
    <s v="RFn"/>
    <n v="3"/>
    <n v="1043"/>
    <s v="TA"/>
    <s v="TA"/>
    <s v="Y"/>
    <n v="160"/>
    <n v="50"/>
    <n v="0"/>
    <n v="0"/>
    <n v="0"/>
    <n v="0"/>
    <s v="NA"/>
    <s v="NA"/>
    <s v="NA"/>
    <n v="0"/>
    <n v="5"/>
    <n v="2009"/>
    <s v="WD"/>
    <s v="Normal"/>
    <n v="252000"/>
    <n v="1"/>
  </r>
  <r>
    <n v="1089"/>
    <n v="160"/>
    <s v="RM"/>
    <n v="24"/>
    <n v="2522"/>
    <s v="Pave"/>
    <s v="NA"/>
    <s v="Reg"/>
    <s v="Lvl"/>
    <s v="AllPub"/>
    <s v="Inside"/>
    <s v="Gtl"/>
    <s v="Edwards"/>
    <s v="Norm"/>
    <s v="Norm"/>
    <s v="Twnhs"/>
    <s v="2Story"/>
    <n v="7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7500"/>
    <n v="1"/>
  </r>
  <r>
    <n v="1090"/>
    <n v="120"/>
    <s v="FV"/>
    <n v="37"/>
    <n v="3316"/>
    <s v="Pave"/>
    <s v="Pave"/>
    <s v="IR1"/>
    <s v="Lvl"/>
    <s v="AllPub"/>
    <s v="Inside"/>
    <s v="Gtl"/>
    <s v="Somerst"/>
    <s v="Norm"/>
    <s v="Norm"/>
    <s v="TwnhsE"/>
    <s v="1Story"/>
    <n v="8"/>
    <n v="5"/>
    <n v="2005"/>
    <n v="2005"/>
    <s v="Gable"/>
    <s v="CompShg"/>
    <s v="MetalSd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n v="1"/>
    <n v="1"/>
    <n v="1"/>
    <n v="1"/>
    <s v="Gd"/>
    <n v="4"/>
    <s v="Typ"/>
    <n v="1"/>
    <s v="Gd"/>
    <s v="Attchd"/>
    <n v="2005"/>
    <s v="Fin"/>
    <n v="2"/>
    <n v="550"/>
    <s v="TA"/>
    <s v="TA"/>
    <s v="Y"/>
    <n v="0"/>
    <n v="84"/>
    <n v="0"/>
    <n v="0"/>
    <n v="0"/>
    <n v="0"/>
    <s v="NA"/>
    <s v="NA"/>
    <s v="NA"/>
    <n v="0"/>
    <n v="4"/>
    <n v="2006"/>
    <s v="WD"/>
    <s v="Normal"/>
    <n v="197000"/>
    <n v="1"/>
  </r>
  <r>
    <n v="1091"/>
    <n v="90"/>
    <s v="RL"/>
    <n v="60"/>
    <n v="8544"/>
    <s v="Pave"/>
    <s v="NA"/>
    <s v="Reg"/>
    <s v="Lvl"/>
    <s v="AllPub"/>
    <s v="Corner"/>
    <s v="Gtl"/>
    <s v="NAmes"/>
    <s v="Norm"/>
    <s v="Norm"/>
    <s v="Duplex"/>
    <s v="1Story"/>
    <n v="3"/>
    <n v="4"/>
    <n v="1950"/>
    <n v="1950"/>
    <s v="Gable"/>
    <s v="CompShg"/>
    <s v="BrkFace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n v="0"/>
    <s v="NA"/>
    <s v="Detchd"/>
    <n v="1987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92900"/>
    <n v="1"/>
  </r>
  <r>
    <n v="1092"/>
    <n v="160"/>
    <s v="FV"/>
    <n v="24"/>
    <n v="2160"/>
    <s v="Pave"/>
    <s v="Pave"/>
    <s v="Reg"/>
    <s v="Lvl"/>
    <s v="AllPub"/>
    <s v="Inside"/>
    <s v="Gtl"/>
    <s v="Somerst"/>
    <s v="Norm"/>
    <s v="Norm"/>
    <s v="Twnhs"/>
    <s v="2Story"/>
    <n v="7"/>
    <n v="5"/>
    <n v="1999"/>
    <n v="2000"/>
    <s v="Gable"/>
    <s v="CompShg"/>
    <s v="MetalSd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n v="2"/>
    <n v="1"/>
    <n v="2"/>
    <n v="1"/>
    <s v="Gd"/>
    <n v="4"/>
    <s v="Typ"/>
    <n v="0"/>
    <s v="NA"/>
    <s v="Detchd"/>
    <n v="1999"/>
    <s v="Unf"/>
    <n v="2"/>
    <n v="462"/>
    <s v="TA"/>
    <s v="TA"/>
    <s v="Y"/>
    <n v="0"/>
    <n v="48"/>
    <n v="0"/>
    <n v="0"/>
    <n v="0"/>
    <n v="0"/>
    <s v="NA"/>
    <s v="NA"/>
    <s v="NA"/>
    <n v="0"/>
    <n v="3"/>
    <n v="2008"/>
    <s v="WD"/>
    <s v="Normal"/>
    <n v="160000"/>
    <n v="1"/>
  </r>
  <r>
    <n v="1093"/>
    <n v="50"/>
    <s v="RL"/>
    <n v="60"/>
    <n v="8400"/>
    <s v="Pave"/>
    <s v="NA"/>
    <s v="Reg"/>
    <s v="Bnk"/>
    <s v="AllPub"/>
    <s v="Inside"/>
    <s v="Gtl"/>
    <s v="SWISU"/>
    <s v="Norm"/>
    <s v="Norm"/>
    <s v="1Fam"/>
    <s v="1.5Fin"/>
    <n v="6"/>
    <n v="5"/>
    <n v="1925"/>
    <n v="1950"/>
    <s v="Gable"/>
    <s v="CompShg"/>
    <s v="MetalSd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n v="2"/>
    <n v="0"/>
    <n v="4"/>
    <n v="1"/>
    <s v="TA"/>
    <n v="7"/>
    <s v="Typ"/>
    <n v="1"/>
    <s v="Gd"/>
    <s v="Detchd"/>
    <n v="1925"/>
    <s v="Unf"/>
    <n v="2"/>
    <n v="576"/>
    <s v="TA"/>
    <s v="TA"/>
    <s v="Y"/>
    <n v="342"/>
    <n v="0"/>
    <n v="128"/>
    <n v="0"/>
    <n v="0"/>
    <n v="0"/>
    <s v="NA"/>
    <s v="NA"/>
    <s v="NA"/>
    <n v="0"/>
    <n v="6"/>
    <n v="2008"/>
    <s v="WD"/>
    <s v="Normal"/>
    <n v="136500"/>
    <n v="1"/>
  </r>
  <r>
    <n v="1094"/>
    <n v="20"/>
    <s v="RL"/>
    <n v="71"/>
    <n v="9230"/>
    <s v="Pave"/>
    <s v="NA"/>
    <s v="Reg"/>
    <s v="Lvl"/>
    <s v="AllPub"/>
    <s v="Corner"/>
    <s v="Gtl"/>
    <s v="NAmes"/>
    <s v="Feedr"/>
    <s v="Norm"/>
    <s v="1Fam"/>
    <s v="1Story"/>
    <n v="5"/>
    <n v="8"/>
    <n v="1965"/>
    <n v="1998"/>
    <s v="Hip"/>
    <s v="CompShg"/>
    <s v="MetalSd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n v="1"/>
    <n v="1"/>
    <n v="1"/>
    <n v="1"/>
    <s v="Gd"/>
    <n v="6"/>
    <s v="Typ"/>
    <n v="0"/>
    <s v="NA"/>
    <s v="Detchd"/>
    <n v="1977"/>
    <s v="Unf"/>
    <n v="2"/>
    <n v="884"/>
    <s v="TA"/>
    <s v="TA"/>
    <s v="Y"/>
    <n v="0"/>
    <n v="64"/>
    <n v="0"/>
    <n v="0"/>
    <n v="0"/>
    <n v="0"/>
    <s v="NA"/>
    <s v="MnPrv"/>
    <s v="NA"/>
    <n v="0"/>
    <n v="10"/>
    <n v="2006"/>
    <s v="WD"/>
    <s v="Normal"/>
    <n v="146000"/>
    <n v="1"/>
  </r>
  <r>
    <n v="1095"/>
    <n v="20"/>
    <s v="RL"/>
    <n v="74"/>
    <n v="5868"/>
    <s v="Pave"/>
    <s v="NA"/>
    <s v="Reg"/>
    <s v="Lvl"/>
    <s v="AllPub"/>
    <s v="Inside"/>
    <s v="Gtl"/>
    <s v="NAmes"/>
    <s v="Norm"/>
    <s v="Norm"/>
    <s v="1Fam"/>
    <s v="1Story"/>
    <n v="5"/>
    <n v="7"/>
    <n v="1956"/>
    <n v="2000"/>
    <s v="Gable"/>
    <s v="CompShg"/>
    <s v="MetalSd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n v="1"/>
    <n v="0"/>
    <n v="2"/>
    <n v="1"/>
    <s v="TA"/>
    <n v="4"/>
    <s v="Typ"/>
    <n v="0"/>
    <s v="NA"/>
    <s v="Attchd"/>
    <n v="1956"/>
    <s v="Fin"/>
    <n v="1"/>
    <n v="308"/>
    <s v="TA"/>
    <s v="TA"/>
    <s v="Y"/>
    <n v="0"/>
    <n v="0"/>
    <n v="80"/>
    <n v="0"/>
    <n v="160"/>
    <n v="0"/>
    <s v="NA"/>
    <s v="NA"/>
    <s v="NA"/>
    <n v="0"/>
    <n v="5"/>
    <n v="2010"/>
    <s v="WD"/>
    <s v="Normal"/>
    <n v="129000"/>
    <n v="1"/>
  </r>
  <r>
    <n v="1096"/>
    <n v="20"/>
    <s v="RL"/>
    <n v="78"/>
    <n v="9317"/>
    <s v="Pave"/>
    <s v="NA"/>
    <s v="IR1"/>
    <s v="Lvl"/>
    <s v="AllPub"/>
    <s v="Inside"/>
    <s v="Gtl"/>
    <s v="CollgCr"/>
    <s v="Norm"/>
    <s v="Norm"/>
    <s v="1Fam"/>
    <s v="1Story"/>
    <n v="6"/>
    <n v="5"/>
    <n v="2006"/>
    <n v="2006"/>
    <s v="Gable"/>
    <s v="CompShg"/>
    <s v="VinylSd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n v="2"/>
    <n v="0"/>
    <n v="3"/>
    <n v="1"/>
    <s v="Gd"/>
    <n v="6"/>
    <s v="Typ"/>
    <n v="1"/>
    <s v="Gd"/>
    <s v="Attchd"/>
    <n v="2006"/>
    <s v="RFn"/>
    <n v="2"/>
    <n v="440"/>
    <s v="TA"/>
    <s v="TA"/>
    <s v="Y"/>
    <n v="0"/>
    <n v="22"/>
    <n v="0"/>
    <n v="0"/>
    <n v="0"/>
    <n v="0"/>
    <s v="NA"/>
    <s v="NA"/>
    <s v="NA"/>
    <n v="0"/>
    <n v="3"/>
    <n v="2007"/>
    <s v="WD"/>
    <s v="Normal"/>
    <n v="176432"/>
    <n v="1"/>
  </r>
  <r>
    <n v="1097"/>
    <n v="70"/>
    <s v="RM"/>
    <n v="60"/>
    <n v="6882"/>
    <s v="Pave"/>
    <s v="NA"/>
    <s v="Reg"/>
    <s v="Lvl"/>
    <s v="AllPub"/>
    <s v="Inside"/>
    <s v="Gtl"/>
    <s v="IDOTRR"/>
    <s v="Norm"/>
    <s v="Norm"/>
    <s v="1Fam"/>
    <s v="2Story"/>
    <n v="6"/>
    <n v="7"/>
    <n v="1914"/>
    <n v="2006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n v="1"/>
    <n v="1"/>
    <n v="3"/>
    <n v="1"/>
    <s v="Gd"/>
    <n v="7"/>
    <s v="Typ"/>
    <n v="0"/>
    <s v="NA"/>
    <s v="NA"/>
    <s v="NA"/>
    <s v="NA"/>
    <n v="0"/>
    <n v="0"/>
    <s v="NA"/>
    <s v="NA"/>
    <s v="Y"/>
    <n v="136"/>
    <n v="0"/>
    <n v="115"/>
    <n v="0"/>
    <n v="0"/>
    <n v="0"/>
    <s v="NA"/>
    <s v="NA"/>
    <s v="NA"/>
    <n v="0"/>
    <n v="3"/>
    <n v="2007"/>
    <s v="WD"/>
    <s v="Normal"/>
    <n v="127000"/>
    <n v="1"/>
  </r>
  <r>
    <n v="1098"/>
    <n v="120"/>
    <s v="RL"/>
    <s v="NA"/>
    <n v="3696"/>
    <s v="Pave"/>
    <s v="NA"/>
    <s v="Reg"/>
    <s v="Lvl"/>
    <s v="AllPub"/>
    <s v="Inside"/>
    <s v="Gtl"/>
    <s v="StoneBr"/>
    <s v="Norm"/>
    <s v="Norm"/>
    <s v="TwnhsE"/>
    <s v="1Story"/>
    <n v="8"/>
    <n v="5"/>
    <n v="1986"/>
    <n v="1986"/>
    <s v="Gable"/>
    <s v="CompShg"/>
    <s v="HdBoard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n v="1"/>
    <n v="1"/>
    <n v="2"/>
    <n v="1"/>
    <s v="Gd"/>
    <n v="5"/>
    <s v="Typ"/>
    <n v="0"/>
    <s v="NA"/>
    <s v="Attchd"/>
    <n v="1987"/>
    <s v="RFn"/>
    <n v="2"/>
    <n v="461"/>
    <s v="TA"/>
    <s v="TA"/>
    <s v="Y"/>
    <n v="0"/>
    <n v="74"/>
    <n v="137"/>
    <n v="0"/>
    <n v="0"/>
    <n v="0"/>
    <s v="NA"/>
    <s v="NA"/>
    <s v="NA"/>
    <n v="0"/>
    <n v="10"/>
    <n v="2007"/>
    <s v="WD"/>
    <s v="Normal"/>
    <n v="170000"/>
    <n v="1"/>
  </r>
  <r>
    <n v="1099"/>
    <n v="50"/>
    <s v="RM"/>
    <n v="50"/>
    <n v="6000"/>
    <s v="Pave"/>
    <s v="NA"/>
    <s v="Reg"/>
    <s v="Lvl"/>
    <s v="AllPub"/>
    <s v="Inside"/>
    <s v="Gtl"/>
    <s v="BrkSide"/>
    <s v="Norm"/>
    <s v="Norm"/>
    <s v="1Fam"/>
    <s v="1.5Fin"/>
    <n v="4"/>
    <n v="6"/>
    <n v="1936"/>
    <n v="1950"/>
    <s v="Gable"/>
    <s v="CompShg"/>
    <s v="MetalSd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n v="1"/>
    <n v="0"/>
    <n v="3"/>
    <n v="1"/>
    <s v="TA"/>
    <n v="6"/>
    <s v="Typ"/>
    <n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28000"/>
    <n v="1"/>
  </r>
  <r>
    <n v="1100"/>
    <n v="20"/>
    <s v="RL"/>
    <n v="82"/>
    <n v="11880"/>
    <s v="Pave"/>
    <s v="NA"/>
    <s v="IR1"/>
    <s v="Lvl"/>
    <s v="AllPub"/>
    <s v="Inside"/>
    <s v="Gtl"/>
    <s v="NWAmes"/>
    <s v="RRAn"/>
    <s v="Norm"/>
    <s v="1Fam"/>
    <s v="1Story"/>
    <n v="7"/>
    <n v="5"/>
    <n v="1978"/>
    <n v="1978"/>
    <s v="Gable"/>
    <s v="CompShg"/>
    <s v="Plywood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n v="2"/>
    <n v="0"/>
    <n v="3"/>
    <n v="1"/>
    <s v="TA"/>
    <n v="7"/>
    <s v="Typ"/>
    <n v="1"/>
    <s v="TA"/>
    <s v="Attchd"/>
    <n v="1978"/>
    <s v="RFn"/>
    <n v="2"/>
    <n v="478"/>
    <s v="TA"/>
    <s v="TA"/>
    <s v="Y"/>
    <n v="0"/>
    <n v="0"/>
    <n v="0"/>
    <n v="0"/>
    <n v="0"/>
    <n v="0"/>
    <s v="NA"/>
    <s v="NA"/>
    <s v="NA"/>
    <n v="0"/>
    <n v="4"/>
    <n v="2009"/>
    <s v="COD"/>
    <s v="Abnorml"/>
    <n v="157000"/>
    <n v="2"/>
  </r>
  <r>
    <n v="1101"/>
    <n v="30"/>
    <s v="RL"/>
    <n v="60"/>
    <n v="8400"/>
    <s v="Pave"/>
    <s v="NA"/>
    <s v="Reg"/>
    <s v="Bnk"/>
    <s v="AllPub"/>
    <s v="Inside"/>
    <s v="Gtl"/>
    <s v="SWISU"/>
    <s v="Norm"/>
    <s v="Norm"/>
    <s v="1Fam"/>
    <s v="1Story"/>
    <n v="2"/>
    <n v="5"/>
    <n v="1920"/>
    <n v="1950"/>
    <s v="Gable"/>
    <s v="CompShg"/>
    <s v="Wd Sdng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n v="1"/>
    <n v="0"/>
    <n v="1"/>
    <n v="1"/>
    <s v="Fa"/>
    <n v="3"/>
    <s v="Typ"/>
    <n v="0"/>
    <s v="NA"/>
    <s v="Detchd"/>
    <n v="1930"/>
    <s v="Unf"/>
    <n v="1"/>
    <n v="246"/>
    <s v="TA"/>
    <s v="TA"/>
    <s v="N"/>
    <n v="0"/>
    <n v="0"/>
    <n v="0"/>
    <n v="0"/>
    <n v="0"/>
    <n v="0"/>
    <s v="NA"/>
    <s v="NA"/>
    <s v="NA"/>
    <n v="0"/>
    <n v="1"/>
    <n v="2009"/>
    <s v="WD"/>
    <s v="Normal"/>
    <n v="60000"/>
    <n v="1"/>
  </r>
  <r>
    <n v="1102"/>
    <n v="20"/>
    <s v="RL"/>
    <n v="61"/>
    <n v="9758"/>
    <s v="Pave"/>
    <s v="NA"/>
    <s v="IR1"/>
    <s v="Lvl"/>
    <s v="AllPub"/>
    <s v="Inside"/>
    <s v="Gtl"/>
    <s v="NAmes"/>
    <s v="Norm"/>
    <s v="Norm"/>
    <s v="1Fam"/>
    <s v="1Story"/>
    <n v="5"/>
    <n v="5"/>
    <n v="1971"/>
    <n v="1971"/>
    <s v="Gable"/>
    <s v="CompShg"/>
    <s v="HdBoard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n v="1"/>
    <n v="0"/>
    <n v="3"/>
    <n v="1"/>
    <s v="TA"/>
    <n v="5"/>
    <s v="Typ"/>
    <n v="0"/>
    <s v="NA"/>
    <s v="Detchd"/>
    <n v="1981"/>
    <s v="Unf"/>
    <n v="1"/>
    <n v="280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19500"/>
    <n v="1"/>
  </r>
  <r>
    <n v="1103"/>
    <n v="20"/>
    <s v="RL"/>
    <n v="70"/>
    <n v="7000"/>
    <s v="Pave"/>
    <s v="NA"/>
    <s v="Reg"/>
    <s v="Lvl"/>
    <s v="AllPub"/>
    <s v="Inside"/>
    <s v="Gtl"/>
    <s v="NAmes"/>
    <s v="Norm"/>
    <s v="Norm"/>
    <s v="1Fam"/>
    <s v="1Story"/>
    <n v="5"/>
    <n v="7"/>
    <n v="1960"/>
    <n v="2002"/>
    <s v="Gable"/>
    <s v="CompShg"/>
    <s v="Wd Sdng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n v="1"/>
    <n v="0"/>
    <n v="2"/>
    <n v="1"/>
    <s v="TA"/>
    <n v="6"/>
    <s v="Typ"/>
    <n v="0"/>
    <s v="NA"/>
    <s v="Attchd"/>
    <n v="1960"/>
    <s v="RFn"/>
    <n v="1"/>
    <n v="254"/>
    <s v="TA"/>
    <s v="TA"/>
    <s v="Y"/>
    <n v="0"/>
    <n v="16"/>
    <n v="0"/>
    <n v="0"/>
    <n v="0"/>
    <n v="0"/>
    <s v="NA"/>
    <s v="MnWw"/>
    <s v="NA"/>
    <n v="0"/>
    <n v="4"/>
    <n v="2007"/>
    <s v="WD"/>
    <s v="Family"/>
    <n v="135000"/>
    <n v="3"/>
  </r>
  <r>
    <n v="1104"/>
    <n v="20"/>
    <s v="RL"/>
    <n v="79"/>
    <n v="8910"/>
    <s v="Pave"/>
    <s v="NA"/>
    <s v="Reg"/>
    <s v="Lvl"/>
    <s v="AllPub"/>
    <s v="Corner"/>
    <s v="Gtl"/>
    <s v="NAmes"/>
    <s v="Norm"/>
    <s v="Norm"/>
    <s v="1Fam"/>
    <s v="1Story"/>
    <n v="6"/>
    <n v="6"/>
    <n v="1959"/>
    <n v="1959"/>
    <s v="Hip"/>
    <s v="CompShg"/>
    <s v="BrkFace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n v="1"/>
    <n v="0"/>
    <n v="3"/>
    <n v="1"/>
    <s v="TA"/>
    <n v="6"/>
    <s v="Typ"/>
    <n v="1"/>
    <s v="Fa"/>
    <s v="BuiltIn"/>
    <n v="1954"/>
    <s v="Fin"/>
    <n v="2"/>
    <n v="539"/>
    <s v="TA"/>
    <s v="TA"/>
    <s v="Y"/>
    <n v="0"/>
    <n v="0"/>
    <n v="192"/>
    <n v="0"/>
    <n v="0"/>
    <n v="0"/>
    <s v="NA"/>
    <s v="NA"/>
    <s v="NA"/>
    <n v="0"/>
    <n v="7"/>
    <n v="2006"/>
    <s v="WD"/>
    <s v="Normal"/>
    <n v="159500"/>
    <n v="1"/>
  </r>
  <r>
    <n v="1105"/>
    <n v="160"/>
    <s v="RM"/>
    <n v="24"/>
    <n v="2016"/>
    <s v="Pave"/>
    <s v="NA"/>
    <s v="Reg"/>
    <s v="Lvl"/>
    <s v="AllPub"/>
    <s v="Inside"/>
    <s v="Gtl"/>
    <s v="BrDale"/>
    <s v="Norm"/>
    <s v="Norm"/>
    <s v="TwnhsE"/>
    <s v="2Story"/>
    <n v="5"/>
    <n v="5"/>
    <n v="1970"/>
    <n v="1970"/>
    <s v="Gable"/>
    <s v="CompShg"/>
    <s v="HdBoard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70"/>
    <s v="Unf"/>
    <n v="2"/>
    <n v="4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06000"/>
    <n v="1"/>
  </r>
  <r>
    <n v="1106"/>
    <n v="60"/>
    <s v="RL"/>
    <n v="98"/>
    <n v="12256"/>
    <s v="Pave"/>
    <s v="NA"/>
    <s v="IR1"/>
    <s v="Lvl"/>
    <s v="AllPub"/>
    <s v="Corner"/>
    <s v="Gtl"/>
    <s v="NoRidge"/>
    <s v="Norm"/>
    <s v="Norm"/>
    <s v="1Fam"/>
    <s v="2Story"/>
    <n v="8"/>
    <n v="5"/>
    <n v="1994"/>
    <n v="1995"/>
    <s v="Gable"/>
    <s v="CompShg"/>
    <s v="HdBoard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n v="2"/>
    <n v="1"/>
    <n v="3"/>
    <n v="1"/>
    <s v="Gd"/>
    <n v="9"/>
    <s v="Typ"/>
    <n v="2"/>
    <s v="TA"/>
    <s v="Attchd"/>
    <n v="1994"/>
    <s v="RFn"/>
    <n v="2"/>
    <n v="712"/>
    <s v="TA"/>
    <s v="TA"/>
    <s v="Y"/>
    <n v="186"/>
    <n v="32"/>
    <n v="0"/>
    <n v="0"/>
    <n v="0"/>
    <n v="0"/>
    <s v="NA"/>
    <s v="NA"/>
    <s v="NA"/>
    <n v="0"/>
    <n v="4"/>
    <n v="2010"/>
    <s v="WD"/>
    <s v="Normal"/>
    <n v="325000"/>
    <n v="1"/>
  </r>
  <r>
    <n v="1107"/>
    <n v="20"/>
    <s v="RL"/>
    <n v="114"/>
    <n v="10357"/>
    <s v="Pave"/>
    <s v="NA"/>
    <s v="IR1"/>
    <s v="Lvl"/>
    <s v="AllPub"/>
    <s v="Corner"/>
    <s v="Gtl"/>
    <s v="SawyerW"/>
    <s v="Feedr"/>
    <s v="Norm"/>
    <s v="1Fam"/>
    <s v="1Story"/>
    <n v="7"/>
    <n v="5"/>
    <n v="1990"/>
    <n v="1991"/>
    <s v="Hip"/>
    <s v="CompShg"/>
    <s v="HdBoard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n v="2"/>
    <n v="0"/>
    <n v="3"/>
    <n v="1"/>
    <s v="Gd"/>
    <n v="6"/>
    <s v="Typ"/>
    <n v="1"/>
    <s v="TA"/>
    <s v="Attchd"/>
    <n v="1990"/>
    <s v="Fin"/>
    <n v="2"/>
    <n v="719"/>
    <s v="TA"/>
    <s v="TA"/>
    <s v="Y"/>
    <n v="0"/>
    <n v="244"/>
    <n v="0"/>
    <n v="0"/>
    <n v="0"/>
    <n v="0"/>
    <s v="NA"/>
    <s v="NA"/>
    <s v="NA"/>
    <n v="0"/>
    <n v="5"/>
    <n v="2007"/>
    <s v="WD"/>
    <s v="Normal"/>
    <n v="179900"/>
    <n v="1"/>
  </r>
  <r>
    <n v="1108"/>
    <n v="60"/>
    <s v="RL"/>
    <n v="168"/>
    <n v="23257"/>
    <s v="Pave"/>
    <s v="NA"/>
    <s v="IR3"/>
    <s v="HLS"/>
    <s v="AllPub"/>
    <s v="CulDSac"/>
    <s v="Gtl"/>
    <s v="Gilbert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n v="2"/>
    <n v="1"/>
    <n v="3"/>
    <n v="1"/>
    <s v="Gd"/>
    <n v="9"/>
    <s v="Typ"/>
    <n v="1"/>
    <s v="Gd"/>
    <s v="BuiltIn"/>
    <n v="2006"/>
    <s v="RFn"/>
    <n v="2"/>
    <n v="422"/>
    <s v="TA"/>
    <s v="TA"/>
    <s v="Y"/>
    <n v="0"/>
    <n v="100"/>
    <n v="0"/>
    <n v="0"/>
    <n v="0"/>
    <n v="0"/>
    <s v="NA"/>
    <s v="NA"/>
    <s v="NA"/>
    <n v="0"/>
    <n v="9"/>
    <n v="2006"/>
    <s v="New"/>
    <s v="Partial"/>
    <n v="274725"/>
    <n v="3"/>
  </r>
  <r>
    <n v="1109"/>
    <n v="60"/>
    <s v="RL"/>
    <s v="NA"/>
    <n v="8063"/>
    <s v="Pave"/>
    <s v="NA"/>
    <s v="Reg"/>
    <s v="Lvl"/>
    <s v="AllPub"/>
    <s v="Inside"/>
    <s v="Gtl"/>
    <s v="Gilbert"/>
    <s v="Norm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n v="2"/>
    <n v="1"/>
    <n v="3"/>
    <n v="1"/>
    <s v="TA"/>
    <n v="7"/>
    <s v="Typ"/>
    <n v="1"/>
    <s v="TA"/>
    <s v="Attchd"/>
    <n v="2000"/>
    <s v="RFn"/>
    <n v="2"/>
    <n v="463"/>
    <s v="TA"/>
    <s v="TA"/>
    <s v="Y"/>
    <n v="100"/>
    <n v="48"/>
    <n v="0"/>
    <n v="0"/>
    <n v="0"/>
    <n v="0"/>
    <s v="NA"/>
    <s v="NA"/>
    <s v="NA"/>
    <n v="0"/>
    <n v="11"/>
    <n v="2007"/>
    <s v="WD"/>
    <s v="Abnorml"/>
    <n v="181000"/>
    <n v="2"/>
  </r>
  <r>
    <n v="1110"/>
    <n v="20"/>
    <s v="RL"/>
    <n v="107"/>
    <n v="11362"/>
    <s v="Pave"/>
    <s v="NA"/>
    <s v="IR1"/>
    <s v="Lvl"/>
    <s v="AllPub"/>
    <s v="Inside"/>
    <s v="Gtl"/>
    <s v="NridgHt"/>
    <s v="Norm"/>
    <s v="Norm"/>
    <s v="1Fam"/>
    <s v="1Story"/>
    <n v="8"/>
    <n v="5"/>
    <n v="2004"/>
    <n v="2005"/>
    <s v="Gable"/>
    <s v="CompShg"/>
    <s v="MetalSd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n v="2"/>
    <n v="0"/>
    <n v="3"/>
    <n v="1"/>
    <s v="Gd"/>
    <n v="7"/>
    <s v="Typ"/>
    <n v="1"/>
    <s v="Gd"/>
    <s v="Attchd"/>
    <n v="2004"/>
    <s v="Fin"/>
    <n v="3"/>
    <n v="862"/>
    <s v="TA"/>
    <s v="TA"/>
    <s v="Y"/>
    <n v="125"/>
    <n v="185"/>
    <n v="0"/>
    <n v="0"/>
    <n v="0"/>
    <n v="0"/>
    <s v="NA"/>
    <s v="NA"/>
    <s v="NA"/>
    <n v="0"/>
    <n v="3"/>
    <n v="2009"/>
    <s v="WD"/>
    <s v="Normal"/>
    <n v="280000"/>
    <n v="1"/>
  </r>
  <r>
    <n v="1111"/>
    <n v="60"/>
    <s v="RL"/>
    <s v="NA"/>
    <n v="8000"/>
    <s v="Pave"/>
    <s v="NA"/>
    <s v="Reg"/>
    <s v="Lvl"/>
    <s v="AllPub"/>
    <s v="Inside"/>
    <s v="Gtl"/>
    <s v="Gilbert"/>
    <s v="Norm"/>
    <s v="Norm"/>
    <s v="1Fam"/>
    <s v="2Story"/>
    <n v="6"/>
    <n v="5"/>
    <n v="1995"/>
    <n v="1996"/>
    <s v="Gable"/>
    <s v="CompShg"/>
    <s v="HdBoard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n v="2"/>
    <n v="1"/>
    <n v="3"/>
    <n v="1"/>
    <s v="TA"/>
    <n v="8"/>
    <s v="Typ"/>
    <n v="1"/>
    <s v="TA"/>
    <s v="Attchd"/>
    <n v="1995"/>
    <s v="Fin"/>
    <n v="2"/>
    <n v="431"/>
    <s v="TA"/>
    <s v="TA"/>
    <s v="Y"/>
    <n v="224"/>
    <n v="84"/>
    <n v="0"/>
    <n v="0"/>
    <n v="0"/>
    <n v="0"/>
    <s v="NA"/>
    <s v="NA"/>
    <s v="NA"/>
    <n v="0"/>
    <n v="6"/>
    <n v="2008"/>
    <s v="WD"/>
    <s v="Normal"/>
    <n v="188000"/>
    <n v="1"/>
  </r>
  <r>
    <n v="1112"/>
    <n v="60"/>
    <s v="RL"/>
    <n v="80"/>
    <n v="10480"/>
    <s v="Pave"/>
    <s v="NA"/>
    <s v="Reg"/>
    <s v="Lvl"/>
    <s v="AllPub"/>
    <s v="Inside"/>
    <s v="Gtl"/>
    <s v="NWAmes"/>
    <s v="Norm"/>
    <s v="Norm"/>
    <s v="1Fam"/>
    <s v="2Story"/>
    <n v="7"/>
    <n v="6"/>
    <n v="1976"/>
    <n v="1976"/>
    <s v="Hip"/>
    <s v="CompShg"/>
    <s v="Plywood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n v="2"/>
    <n v="1"/>
    <n v="4"/>
    <n v="1"/>
    <s v="TA"/>
    <n v="8"/>
    <s v="Typ"/>
    <n v="1"/>
    <s v="Gd"/>
    <s v="Attchd"/>
    <n v="1976"/>
    <s v="RFn"/>
    <n v="2"/>
    <n v="483"/>
    <s v="TA"/>
    <s v="TA"/>
    <s v="Y"/>
    <n v="0"/>
    <n v="69"/>
    <n v="0"/>
    <n v="0"/>
    <n v="0"/>
    <n v="0"/>
    <s v="NA"/>
    <s v="NA"/>
    <s v="NA"/>
    <n v="0"/>
    <n v="9"/>
    <n v="2008"/>
    <s v="WD"/>
    <s v="Normal"/>
    <n v="205000"/>
    <n v="1"/>
  </r>
  <r>
    <n v="1113"/>
    <n v="20"/>
    <s v="RL"/>
    <n v="73"/>
    <n v="7100"/>
    <s v="Pave"/>
    <s v="NA"/>
    <s v="IR1"/>
    <s v="Lvl"/>
    <s v="AllPub"/>
    <s v="Corner"/>
    <s v="Gtl"/>
    <s v="NAmes"/>
    <s v="Norm"/>
    <s v="Norm"/>
    <s v="1Fam"/>
    <s v="1Story"/>
    <n v="5"/>
    <n v="7"/>
    <n v="1957"/>
    <n v="1957"/>
    <s v="Gable"/>
    <s v="CompShg"/>
    <s v="WdShing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n v="1"/>
    <n v="0"/>
    <n v="2"/>
    <n v="1"/>
    <s v="TA"/>
    <n v="5"/>
    <s v="Typ"/>
    <n v="0"/>
    <s v="NA"/>
    <s v="Detchd"/>
    <n v="1957"/>
    <s v="Unf"/>
    <n v="1"/>
    <n v="308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29900"/>
    <n v="1"/>
  </r>
  <r>
    <n v="1114"/>
    <n v="20"/>
    <s v="RL"/>
    <n v="66"/>
    <n v="8923"/>
    <s v="Pave"/>
    <s v="NA"/>
    <s v="Reg"/>
    <s v="Lvl"/>
    <s v="AllPub"/>
    <s v="Inside"/>
    <s v="Gtl"/>
    <s v="NAmes"/>
    <s v="Norm"/>
    <s v="Norm"/>
    <s v="1Fam"/>
    <s v="1Story"/>
    <n v="5"/>
    <n v="7"/>
    <n v="1953"/>
    <n v="2006"/>
    <s v="Gable"/>
    <s v="CompShg"/>
    <s v="Wd Sdng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n v="1"/>
    <n v="0"/>
    <n v="2"/>
    <n v="1"/>
    <s v="Gd"/>
    <n v="6"/>
    <s v="Typ"/>
    <n v="0"/>
    <s v="NA"/>
    <s v="Attchd"/>
    <n v="1953"/>
    <s v="Unf"/>
    <n v="1"/>
    <n v="240"/>
    <s v="TA"/>
    <s v="TA"/>
    <s v="Y"/>
    <n v="0"/>
    <n v="18"/>
    <n v="0"/>
    <n v="0"/>
    <n v="0"/>
    <n v="0"/>
    <s v="NA"/>
    <s v="NA"/>
    <s v="NA"/>
    <n v="0"/>
    <n v="5"/>
    <n v="2007"/>
    <s v="WD"/>
    <s v="Normal"/>
    <n v="134500"/>
    <n v="1"/>
  </r>
  <r>
    <n v="1115"/>
    <n v="20"/>
    <s v="RL"/>
    <n v="90"/>
    <n v="5400"/>
    <s v="Pave"/>
    <s v="NA"/>
    <s v="Reg"/>
    <s v="Lvl"/>
    <s v="AllPub"/>
    <s v="Inside"/>
    <s v="Gtl"/>
    <s v="OldTown"/>
    <s v="Norm"/>
    <s v="Norm"/>
    <s v="1Fam"/>
    <s v="1Story"/>
    <n v="5"/>
    <n v="7"/>
    <n v="1954"/>
    <n v="2000"/>
    <s v="Gable"/>
    <s v="CompShg"/>
    <s v="MetalSd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n v="1"/>
    <n v="0"/>
    <n v="2"/>
    <n v="1"/>
    <s v="Gd"/>
    <n v="4"/>
    <s v="Typ"/>
    <n v="0"/>
    <s v="NA"/>
    <s v="Detchd"/>
    <n v="1955"/>
    <s v="Unf"/>
    <n v="1"/>
    <n v="326"/>
    <s v="TA"/>
    <s v="TA"/>
    <s v="Y"/>
    <n v="0"/>
    <n v="0"/>
    <n v="0"/>
    <n v="0"/>
    <n v="0"/>
    <n v="0"/>
    <s v="NA"/>
    <s v="MnPrv"/>
    <s v="NA"/>
    <n v="0"/>
    <n v="8"/>
    <n v="2006"/>
    <s v="WD"/>
    <s v="Normal"/>
    <n v="117000"/>
    <n v="1"/>
  </r>
  <r>
    <n v="1116"/>
    <n v="20"/>
    <s v="RL"/>
    <n v="93"/>
    <n v="12085"/>
    <s v="Pave"/>
    <s v="NA"/>
    <s v="Reg"/>
    <s v="Lvl"/>
    <s v="AllPub"/>
    <s v="Inside"/>
    <s v="Gtl"/>
    <s v="NridgHt"/>
    <s v="Norm"/>
    <s v="Norm"/>
    <s v="1Fam"/>
    <s v="1Story"/>
    <n v="8"/>
    <n v="5"/>
    <n v="2007"/>
    <n v="2007"/>
    <s v="Hip"/>
    <s v="CompShg"/>
    <s v="VinylSd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n v="2"/>
    <n v="0"/>
    <n v="3"/>
    <n v="1"/>
    <s v="Ex"/>
    <n v="7"/>
    <s v="Typ"/>
    <n v="1"/>
    <s v="Gd"/>
    <s v="Attchd"/>
    <n v="2007"/>
    <s v="RFn"/>
    <n v="3"/>
    <n v="928"/>
    <s v="TA"/>
    <s v="TA"/>
    <s v="Y"/>
    <n v="0"/>
    <n v="0"/>
    <n v="0"/>
    <n v="0"/>
    <n v="0"/>
    <n v="0"/>
    <s v="NA"/>
    <s v="NA"/>
    <s v="NA"/>
    <n v="0"/>
    <n v="11"/>
    <n v="2007"/>
    <s v="New"/>
    <s v="Partial"/>
    <n v="318000"/>
    <n v="3"/>
  </r>
  <r>
    <n v="1117"/>
    <n v="80"/>
    <s v="RL"/>
    <s v="NA"/>
    <n v="7750"/>
    <s v="Pave"/>
    <s v="NA"/>
    <s v="Reg"/>
    <s v="Lvl"/>
    <s v="AllPub"/>
    <s v="Inside"/>
    <s v="Gtl"/>
    <s v="Gilbert"/>
    <s v="Norm"/>
    <s v="Norm"/>
    <s v="1Fam"/>
    <s v="SLvl"/>
    <n v="8"/>
    <n v="5"/>
    <n v="2002"/>
    <n v="2002"/>
    <s v="Hip"/>
    <s v="CompShg"/>
    <s v="VinylSd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n v="2"/>
    <n v="1"/>
    <n v="3"/>
    <n v="1"/>
    <s v="Gd"/>
    <n v="7"/>
    <s v="Typ"/>
    <n v="1"/>
    <s v="TA"/>
    <s v="BuiltIn"/>
    <n v="2002"/>
    <s v="Fin"/>
    <n v="2"/>
    <n v="527"/>
    <s v="TA"/>
    <s v="TA"/>
    <s v="Y"/>
    <n v="120"/>
    <n v="0"/>
    <n v="0"/>
    <n v="0"/>
    <n v="0"/>
    <n v="0"/>
    <s v="NA"/>
    <s v="NA"/>
    <s v="NA"/>
    <n v="0"/>
    <n v="3"/>
    <n v="2009"/>
    <s v="WD"/>
    <s v="Normal"/>
    <n v="184100"/>
    <n v="1"/>
  </r>
  <r>
    <n v="1118"/>
    <n v="20"/>
    <s v="RL"/>
    <n v="57"/>
    <n v="9764"/>
    <s v="Pave"/>
    <s v="NA"/>
    <s v="IR1"/>
    <s v="Lvl"/>
    <s v="AllPub"/>
    <s v="FR2"/>
    <s v="Gtl"/>
    <s v="Sawyer"/>
    <s v="Feedr"/>
    <s v="Norm"/>
    <s v="1Fam"/>
    <s v="1Story"/>
    <n v="5"/>
    <n v="7"/>
    <n v="1967"/>
    <n v="2003"/>
    <s v="Gable"/>
    <s v="CompShg"/>
    <s v="VinylSd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n v="1"/>
    <n v="0"/>
    <n v="3"/>
    <n v="1"/>
    <s v="Gd"/>
    <n v="5"/>
    <s v="Typ"/>
    <n v="0"/>
    <s v="NA"/>
    <s v="Attchd"/>
    <n v="1967"/>
    <s v="RFn"/>
    <n v="2"/>
    <n v="450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30000"/>
    <n v="1"/>
  </r>
  <r>
    <n v="1119"/>
    <n v="80"/>
    <s v="RL"/>
    <n v="85"/>
    <n v="13825"/>
    <s v="Pave"/>
    <s v="NA"/>
    <s v="Reg"/>
    <s v="Lvl"/>
    <s v="AllPub"/>
    <s v="Inside"/>
    <s v="Gtl"/>
    <s v="Sawyer"/>
    <s v="Norm"/>
    <s v="Norm"/>
    <s v="1Fam"/>
    <s v="SLvl"/>
    <n v="5"/>
    <n v="6"/>
    <n v="1958"/>
    <n v="1987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n v="1"/>
    <n v="0"/>
    <n v="3"/>
    <n v="1"/>
    <s v="TA"/>
    <n v="6"/>
    <s v="Min2"/>
    <n v="0"/>
    <s v="NA"/>
    <s v="BuiltIn"/>
    <n v="1958"/>
    <s v="RFn"/>
    <n v="1"/>
    <n v="300"/>
    <s v="TA"/>
    <s v="TA"/>
    <s v="Y"/>
    <n v="280"/>
    <n v="34"/>
    <n v="0"/>
    <n v="0"/>
    <n v="0"/>
    <n v="0"/>
    <s v="NA"/>
    <s v="NA"/>
    <s v="NA"/>
    <n v="0"/>
    <n v="12"/>
    <n v="2008"/>
    <s v="WD"/>
    <s v="Normal"/>
    <n v="140000"/>
    <n v="1"/>
  </r>
  <r>
    <n v="1120"/>
    <n v="20"/>
    <s v="RL"/>
    <n v="70"/>
    <n v="7560"/>
    <s v="Pave"/>
    <s v="NA"/>
    <s v="Reg"/>
    <s v="Lvl"/>
    <s v="AllPub"/>
    <s v="Inside"/>
    <s v="Gtl"/>
    <s v="NAmes"/>
    <s v="Norm"/>
    <s v="Norm"/>
    <s v="1Fam"/>
    <s v="1Story"/>
    <n v="5"/>
    <n v="5"/>
    <n v="1959"/>
    <n v="1959"/>
    <s v="Gable"/>
    <s v="CompShg"/>
    <s v="BrkFace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n v="1"/>
    <n v="0"/>
    <n v="3"/>
    <n v="1"/>
    <s v="TA"/>
    <n v="6"/>
    <s v="Typ"/>
    <n v="0"/>
    <s v="NA"/>
    <s v="Attchd"/>
    <n v="1959"/>
    <s v="RFn"/>
    <n v="1"/>
    <n v="286"/>
    <s v="TA"/>
    <s v="TA"/>
    <s v="Y"/>
    <n v="140"/>
    <n v="0"/>
    <n v="252"/>
    <n v="0"/>
    <n v="0"/>
    <n v="0"/>
    <s v="NA"/>
    <s v="GdWo"/>
    <s v="NA"/>
    <n v="0"/>
    <n v="7"/>
    <n v="2006"/>
    <s v="WD"/>
    <s v="Normal"/>
    <n v="133700"/>
    <n v="1"/>
  </r>
  <r>
    <n v="1121"/>
    <n v="30"/>
    <s v="RM"/>
    <n v="59"/>
    <n v="8263"/>
    <s v="Pave"/>
    <s v="NA"/>
    <s v="Reg"/>
    <s v="Bnk"/>
    <s v="AllPub"/>
    <s v="Inside"/>
    <s v="Mod"/>
    <s v="IDOTRR"/>
    <s v="Norm"/>
    <s v="Norm"/>
    <s v="1Fam"/>
    <s v="1Story"/>
    <n v="6"/>
    <n v="5"/>
    <n v="1920"/>
    <n v="1950"/>
    <s v="Gable"/>
    <s v="CompShg"/>
    <s v="BrkFace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n v="1"/>
    <n v="0"/>
    <n v="2"/>
    <n v="1"/>
    <s v="TA"/>
    <n v="6"/>
    <s v="Typ"/>
    <n v="1"/>
    <s v="Gd"/>
    <s v="Detchd"/>
    <n v="1920"/>
    <s v="Unf"/>
    <n v="1"/>
    <n v="308"/>
    <s v="TA"/>
    <s v="TA"/>
    <s v="Y"/>
    <n v="0"/>
    <n v="22"/>
    <n v="112"/>
    <n v="0"/>
    <n v="0"/>
    <n v="0"/>
    <s v="NA"/>
    <s v="MnPrv"/>
    <s v="NA"/>
    <n v="0"/>
    <n v="5"/>
    <n v="2007"/>
    <s v="WD"/>
    <s v="Normal"/>
    <n v="118400"/>
    <n v="1"/>
  </r>
  <r>
    <n v="1122"/>
    <n v="20"/>
    <s v="RL"/>
    <n v="84"/>
    <n v="10084"/>
    <s v="Pave"/>
    <s v="NA"/>
    <s v="Reg"/>
    <s v="Lvl"/>
    <s v="AllPub"/>
    <s v="Inside"/>
    <s v="Gtl"/>
    <s v="CollgCr"/>
    <s v="Norm"/>
    <s v="Norm"/>
    <s v="1Fam"/>
    <s v="1Story"/>
    <n v="7"/>
    <n v="5"/>
    <n v="2005"/>
    <n v="2006"/>
    <s v="Gable"/>
    <s v="CompShg"/>
    <s v="VinylSd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n v="2"/>
    <n v="0"/>
    <n v="3"/>
    <n v="1"/>
    <s v="Gd"/>
    <n v="7"/>
    <s v="Typ"/>
    <n v="0"/>
    <s v="NA"/>
    <s v="Attchd"/>
    <n v="2005"/>
    <s v="RFn"/>
    <n v="3"/>
    <n v="782"/>
    <s v="TA"/>
    <s v="TA"/>
    <s v="Y"/>
    <n v="144"/>
    <n v="20"/>
    <n v="0"/>
    <n v="0"/>
    <n v="0"/>
    <n v="0"/>
    <s v="NA"/>
    <s v="NA"/>
    <s v="NA"/>
    <n v="0"/>
    <n v="7"/>
    <n v="2006"/>
    <s v="New"/>
    <s v="Partial"/>
    <n v="212900"/>
    <n v="3"/>
  </r>
  <r>
    <n v="1123"/>
    <n v="20"/>
    <s v="RL"/>
    <s v="NA"/>
    <n v="8926"/>
    <s v="Pave"/>
    <s v="NA"/>
    <s v="IR1"/>
    <s v="Lvl"/>
    <s v="AllPub"/>
    <s v="Corner"/>
    <s v="Gtl"/>
    <s v="Edwards"/>
    <s v="Norm"/>
    <s v="Norm"/>
    <s v="1Fam"/>
    <s v="1Story"/>
    <n v="4"/>
    <n v="3"/>
    <n v="1956"/>
    <n v="1956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n v="1"/>
    <n v="0"/>
    <n v="3"/>
    <n v="1"/>
    <s v="TA"/>
    <n v="5"/>
    <s v="Typ"/>
    <n v="0"/>
    <s v="NA"/>
    <s v="Basment"/>
    <n v="1956"/>
    <s v="Unf"/>
    <n v="1"/>
    <n v="288"/>
    <s v="TA"/>
    <s v="TA"/>
    <s v="Y"/>
    <n v="64"/>
    <n v="0"/>
    <n v="0"/>
    <n v="0"/>
    <n v="160"/>
    <n v="0"/>
    <s v="NA"/>
    <s v="MnPrv"/>
    <s v="NA"/>
    <n v="0"/>
    <n v="10"/>
    <n v="2009"/>
    <s v="COD"/>
    <s v="Abnorml"/>
    <n v="112000"/>
    <n v="2"/>
  </r>
  <r>
    <n v="1124"/>
    <n v="20"/>
    <s v="RL"/>
    <n v="50"/>
    <n v="9405"/>
    <s v="Pave"/>
    <s v="NA"/>
    <s v="Reg"/>
    <s v="Lvl"/>
    <s v="AllPub"/>
    <s v="Inside"/>
    <s v="Gtl"/>
    <s v="Edwards"/>
    <s v="Norm"/>
    <s v="Norm"/>
    <s v="1Fam"/>
    <s v="1Story"/>
    <n v="5"/>
    <n v="9"/>
    <n v="1947"/>
    <n v="2008"/>
    <s v="Hip"/>
    <s v="CompShg"/>
    <s v="VinylSd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n v="1"/>
    <n v="0"/>
    <n v="2"/>
    <n v="1"/>
    <s v="TA"/>
    <n v="4"/>
    <s v="Typ"/>
    <n v="0"/>
    <s v="NA"/>
    <s v="NA"/>
    <s v="NA"/>
    <s v="NA"/>
    <n v="0"/>
    <n v="0"/>
    <s v="NA"/>
    <s v="NA"/>
    <s v="Y"/>
    <n v="0"/>
    <n v="200"/>
    <n v="0"/>
    <n v="0"/>
    <n v="0"/>
    <n v="0"/>
    <s v="NA"/>
    <s v="NA"/>
    <s v="NA"/>
    <n v="0"/>
    <n v="6"/>
    <n v="2009"/>
    <s v="WD"/>
    <s v="Normal"/>
    <n v="118000"/>
    <n v="1"/>
  </r>
  <r>
    <n v="1125"/>
    <n v="80"/>
    <s v="RL"/>
    <s v="NA"/>
    <n v="9125"/>
    <s v="Pave"/>
    <s v="NA"/>
    <s v="IR1"/>
    <s v="Lvl"/>
    <s v="AllPub"/>
    <s v="Inside"/>
    <s v="Gtl"/>
    <s v="Gilbert"/>
    <s v="Norm"/>
    <s v="Norm"/>
    <s v="1Fam"/>
    <s v="SLvl"/>
    <n v="7"/>
    <n v="5"/>
    <n v="1992"/>
    <n v="1992"/>
    <s v="Gable"/>
    <s v="CompShg"/>
    <s v="HdBoard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n v="2"/>
    <n v="1"/>
    <n v="3"/>
    <n v="1"/>
    <s v="Gd"/>
    <n v="7"/>
    <s v="Typ"/>
    <n v="1"/>
    <s v="TA"/>
    <s v="Attchd"/>
    <n v="1992"/>
    <s v="Fin"/>
    <n v="2"/>
    <n v="392"/>
    <s v="TA"/>
    <s v="TA"/>
    <s v="Y"/>
    <n v="100"/>
    <n v="25"/>
    <n v="0"/>
    <n v="0"/>
    <n v="0"/>
    <n v="0"/>
    <s v="NA"/>
    <s v="NA"/>
    <s v="NA"/>
    <n v="0"/>
    <n v="7"/>
    <n v="2007"/>
    <s v="WD"/>
    <s v="Normal"/>
    <n v="163900"/>
    <n v="1"/>
  </r>
  <r>
    <n v="1126"/>
    <n v="20"/>
    <s v="RL"/>
    <n v="60"/>
    <n v="10434"/>
    <s v="Pave"/>
    <s v="NA"/>
    <s v="Reg"/>
    <s v="Lvl"/>
    <s v="AllPub"/>
    <s v="Inside"/>
    <s v="Gtl"/>
    <s v="NAmes"/>
    <s v="Norm"/>
    <s v="Norm"/>
    <s v="1Fam"/>
    <s v="1Story"/>
    <n v="4"/>
    <n v="5"/>
    <n v="1955"/>
    <n v="1955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n v="1"/>
    <n v="0"/>
    <n v="2"/>
    <n v="1"/>
    <s v="Fa"/>
    <n v="5"/>
    <s v="Typ"/>
    <n v="1"/>
    <s v="TA"/>
    <s v="Detchd"/>
    <n v="1977"/>
    <s v="Unf"/>
    <n v="2"/>
    <n v="672"/>
    <s v="Fa"/>
    <s v="Fa"/>
    <s v="Y"/>
    <n v="0"/>
    <n v="0"/>
    <n v="0"/>
    <n v="0"/>
    <n v="0"/>
    <n v="0"/>
    <s v="NA"/>
    <s v="NA"/>
    <s v="NA"/>
    <n v="0"/>
    <n v="11"/>
    <n v="2009"/>
    <s v="WD"/>
    <s v="Normal"/>
    <n v="115000"/>
    <n v="1"/>
  </r>
  <r>
    <n v="1127"/>
    <n v="120"/>
    <s v="RL"/>
    <n v="53"/>
    <n v="3684"/>
    <s v="Pave"/>
    <s v="NA"/>
    <s v="Reg"/>
    <s v="Lvl"/>
    <s v="AllPub"/>
    <s v="Inside"/>
    <s v="Gtl"/>
    <s v="Blmngtn"/>
    <s v="Norm"/>
    <s v="Norm"/>
    <s v="TwnhsE"/>
    <s v="1Story"/>
    <n v="7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n v="1"/>
    <s v="TA"/>
    <s v="Attchd"/>
    <n v="2007"/>
    <s v="Fin"/>
    <n v="3"/>
    <n v="660"/>
    <s v="TA"/>
    <s v="TA"/>
    <s v="Y"/>
    <n v="143"/>
    <n v="20"/>
    <n v="0"/>
    <n v="0"/>
    <n v="0"/>
    <n v="0"/>
    <s v="NA"/>
    <s v="NA"/>
    <s v="NA"/>
    <n v="0"/>
    <n v="6"/>
    <n v="2009"/>
    <s v="WD"/>
    <s v="Normal"/>
    <n v="174000"/>
    <n v="1"/>
  </r>
  <r>
    <n v="1128"/>
    <n v="20"/>
    <s v="RL"/>
    <n v="182"/>
    <n v="14572"/>
    <s v="Pave"/>
    <s v="NA"/>
    <s v="IR3"/>
    <s v="Lvl"/>
    <s v="AllPub"/>
    <s v="Corner"/>
    <s v="Gtl"/>
    <s v="Gilbert"/>
    <s v="Norm"/>
    <s v="Norm"/>
    <s v="1Fam"/>
    <s v="1Story"/>
    <n v="7"/>
    <n v="5"/>
    <n v="2004"/>
    <n v="2004"/>
    <s v="Hip"/>
    <s v="CompShg"/>
    <s v="VinylSd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n v="1"/>
    <s v="Gd"/>
    <s v="Attchd"/>
    <n v="2004"/>
    <s v="Fin"/>
    <n v="3"/>
    <n v="630"/>
    <s v="TA"/>
    <s v="TA"/>
    <s v="Y"/>
    <n v="144"/>
    <n v="36"/>
    <n v="0"/>
    <n v="0"/>
    <n v="0"/>
    <n v="0"/>
    <s v="NA"/>
    <s v="NA"/>
    <s v="NA"/>
    <n v="0"/>
    <n v="11"/>
    <n v="2007"/>
    <s v="WD"/>
    <s v="Family"/>
    <n v="259000"/>
    <n v="3"/>
  </r>
  <r>
    <n v="1129"/>
    <n v="60"/>
    <s v="RL"/>
    <n v="59"/>
    <n v="11796"/>
    <s v="Pave"/>
    <s v="NA"/>
    <s v="IR1"/>
    <s v="Lvl"/>
    <s v="AllPub"/>
    <s v="Inside"/>
    <s v="Gtl"/>
    <s v="Gilbert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n v="2"/>
    <n v="1"/>
    <n v="4"/>
    <n v="1"/>
    <s v="Gd"/>
    <n v="8"/>
    <s v="Typ"/>
    <n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n v="215000"/>
    <n v="1"/>
  </r>
  <r>
    <n v="1130"/>
    <n v="90"/>
    <s v="RM"/>
    <n v="60"/>
    <n v="7200"/>
    <s v="Pave"/>
    <s v="Grvl"/>
    <s v="Reg"/>
    <s v="Lvl"/>
    <s v="AllPub"/>
    <s v="Inside"/>
    <s v="Gtl"/>
    <s v="OldTown"/>
    <s v="Norm"/>
    <s v="Norm"/>
    <s v="Duplex"/>
    <s v="SFoyer"/>
    <n v="5"/>
    <n v="5"/>
    <n v="1980"/>
    <n v="1980"/>
    <s v="Gable"/>
    <s v="CompShg"/>
    <s v="MetalSd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n v="1"/>
    <n v="0"/>
    <n v="2"/>
    <n v="1"/>
    <s v="TA"/>
    <n v="4"/>
    <s v="Typ"/>
    <n v="0"/>
    <s v="NA"/>
    <s v="Detchd"/>
    <n v="1980"/>
    <s v="Unf"/>
    <n v="2"/>
    <n v="672"/>
    <s v="TA"/>
    <s v="TA"/>
    <s v="Y"/>
    <n v="49"/>
    <n v="0"/>
    <n v="0"/>
    <n v="0"/>
    <n v="0"/>
    <n v="0"/>
    <s v="NA"/>
    <s v="NA"/>
    <s v="NA"/>
    <n v="0"/>
    <n v="8"/>
    <n v="2007"/>
    <s v="WD"/>
    <s v="Normal"/>
    <n v="140000"/>
    <n v="1"/>
  </r>
  <r>
    <n v="1131"/>
    <n v="50"/>
    <s v="RL"/>
    <n v="65"/>
    <n v="7804"/>
    <s v="Pave"/>
    <s v="NA"/>
    <s v="Reg"/>
    <s v="Lvl"/>
    <s v="AllPub"/>
    <s v="Inside"/>
    <s v="Gtl"/>
    <s v="SWISU"/>
    <s v="Norm"/>
    <s v="Norm"/>
    <s v="1Fam"/>
    <s v="1.5Fin"/>
    <n v="4"/>
    <n v="3"/>
    <n v="1928"/>
    <n v="1950"/>
    <s v="Gable"/>
    <s v="CompShg"/>
    <s v="WdShing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n v="2"/>
    <n v="0"/>
    <n v="4"/>
    <n v="1"/>
    <s v="Gd"/>
    <n v="7"/>
    <s v="Min2"/>
    <n v="2"/>
    <s v="TA"/>
    <s v="Detchd"/>
    <n v="1981"/>
    <s v="Unf"/>
    <n v="2"/>
    <n v="576"/>
    <s v="TA"/>
    <s v="TA"/>
    <s v="Y"/>
    <n v="431"/>
    <n v="44"/>
    <n v="0"/>
    <n v="0"/>
    <n v="0"/>
    <n v="0"/>
    <s v="NA"/>
    <s v="MnPrv"/>
    <s v="NA"/>
    <n v="0"/>
    <n v="12"/>
    <n v="2009"/>
    <s v="WD"/>
    <s v="Normal"/>
    <n v="135000"/>
    <n v="1"/>
  </r>
  <r>
    <n v="1132"/>
    <n v="20"/>
    <s v="RL"/>
    <n v="63"/>
    <n v="10712"/>
    <s v="Pave"/>
    <s v="NA"/>
    <s v="Reg"/>
    <s v="Lvl"/>
    <s v="AllPub"/>
    <s v="Inside"/>
    <s v="Gtl"/>
    <s v="Mitchel"/>
    <s v="Norm"/>
    <s v="Norm"/>
    <s v="1Fam"/>
    <s v="1Story"/>
    <n v="5"/>
    <n v="5"/>
    <n v="1991"/>
    <n v="1992"/>
    <s v="Gable"/>
    <s v="CompShg"/>
    <s v="HdBoard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n v="1"/>
    <n v="0"/>
    <n v="3"/>
    <n v="1"/>
    <s v="TA"/>
    <n v="5"/>
    <s v="Typ"/>
    <n v="0"/>
    <s v="NA"/>
    <s v="NA"/>
    <s v="NA"/>
    <s v="NA"/>
    <n v="0"/>
    <n v="0"/>
    <s v="NA"/>
    <s v="NA"/>
    <s v="Y"/>
    <n v="0"/>
    <n v="28"/>
    <n v="0"/>
    <n v="0"/>
    <n v="0"/>
    <n v="0"/>
    <s v="NA"/>
    <s v="MnPrv"/>
    <s v="NA"/>
    <n v="0"/>
    <n v="9"/>
    <n v="2007"/>
    <s v="Oth"/>
    <s v="Abnorml"/>
    <n v="93500"/>
    <n v="2"/>
  </r>
  <r>
    <n v="1133"/>
    <n v="70"/>
    <s v="RM"/>
    <n v="90"/>
    <n v="9900"/>
    <s v="Pave"/>
    <s v="NA"/>
    <s v="Reg"/>
    <s v="Lvl"/>
    <s v="AllPub"/>
    <s v="Inside"/>
    <s v="Gtl"/>
    <s v="OldTown"/>
    <s v="Norm"/>
    <s v="Norm"/>
    <s v="1Fam"/>
    <s v="2Story"/>
    <n v="6"/>
    <n v="4"/>
    <n v="1880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n v="2"/>
    <n v="0"/>
    <n v="5"/>
    <n v="1"/>
    <s v="Fa"/>
    <n v="8"/>
    <s v="Typ"/>
    <n v="0"/>
    <s v="NA"/>
    <s v="Detchd"/>
    <n v="1930"/>
    <s v="Unf"/>
    <n v="1"/>
    <n v="205"/>
    <s v="Fa"/>
    <s v="TA"/>
    <s v="N"/>
    <n v="0"/>
    <n v="48"/>
    <n v="0"/>
    <n v="0"/>
    <n v="0"/>
    <n v="0"/>
    <s v="NA"/>
    <s v="NA"/>
    <s v="NA"/>
    <n v="0"/>
    <n v="5"/>
    <n v="2007"/>
    <s v="WD"/>
    <s v="Normal"/>
    <n v="117500"/>
    <n v="1"/>
  </r>
  <r>
    <n v="1134"/>
    <n v="60"/>
    <s v="RL"/>
    <n v="80"/>
    <n v="9828"/>
    <s v="Pave"/>
    <s v="NA"/>
    <s v="IR1"/>
    <s v="Lvl"/>
    <s v="AllPub"/>
    <s v="Inside"/>
    <s v="Gtl"/>
    <s v="SawyerW"/>
    <s v="Norm"/>
    <s v="Norm"/>
    <s v="1Fam"/>
    <s v="2Story"/>
    <n v="8"/>
    <n v="5"/>
    <n v="1995"/>
    <n v="1995"/>
    <s v="Gable"/>
    <s v="CompShg"/>
    <s v="VinylSd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n v="2"/>
    <n v="1"/>
    <n v="3"/>
    <n v="1"/>
    <s v="Gd"/>
    <n v="8"/>
    <s v="Typ"/>
    <n v="1"/>
    <s v="TA"/>
    <s v="Attchd"/>
    <n v="1995"/>
    <s v="RFn"/>
    <n v="2"/>
    <n v="466"/>
    <s v="TA"/>
    <s v="TA"/>
    <s v="Y"/>
    <n v="0"/>
    <n v="155"/>
    <n v="0"/>
    <n v="0"/>
    <n v="0"/>
    <n v="0"/>
    <s v="NA"/>
    <s v="NA"/>
    <s v="NA"/>
    <n v="0"/>
    <n v="6"/>
    <n v="2009"/>
    <s v="WD"/>
    <s v="Normal"/>
    <n v="239500"/>
    <n v="1"/>
  </r>
  <r>
    <n v="1135"/>
    <n v="60"/>
    <s v="RL"/>
    <n v="57"/>
    <n v="8773"/>
    <s v="Pave"/>
    <s v="NA"/>
    <s v="IR1"/>
    <s v="HLS"/>
    <s v="AllPub"/>
    <s v="Inside"/>
    <s v="Gtl"/>
    <s v="Gilbert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n v="2"/>
    <n v="1"/>
    <n v="3"/>
    <n v="1"/>
    <s v="TA"/>
    <n v="7"/>
    <s v="Typ"/>
    <n v="1"/>
    <s v="TA"/>
    <s v="Attchd"/>
    <n v="1997"/>
    <s v="Fin"/>
    <n v="2"/>
    <n v="460"/>
    <s v="TA"/>
    <s v="TA"/>
    <s v="Y"/>
    <n v="100"/>
    <n v="38"/>
    <n v="0"/>
    <n v="0"/>
    <n v="0"/>
    <n v="0"/>
    <s v="NA"/>
    <s v="NA"/>
    <s v="NA"/>
    <n v="0"/>
    <n v="8"/>
    <n v="2007"/>
    <s v="WD"/>
    <s v="Normal"/>
    <n v="169000"/>
    <n v="1"/>
  </r>
  <r>
    <n v="1136"/>
    <n v="30"/>
    <s v="RM"/>
    <n v="60"/>
    <n v="6180"/>
    <s v="Pave"/>
    <s v="NA"/>
    <s v="Reg"/>
    <s v="Lvl"/>
    <s v="AllPub"/>
    <s v="Corner"/>
    <s v="Gtl"/>
    <s v="BrkSide"/>
    <s v="Norm"/>
    <s v="Norm"/>
    <s v="1Fam"/>
    <s v="1Story"/>
    <n v="6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n v="1"/>
    <n v="0"/>
    <n v="2"/>
    <n v="1"/>
    <s v="TA"/>
    <n v="5"/>
    <s v="Typ"/>
    <n v="1"/>
    <s v="Gd"/>
    <s v="Detchd"/>
    <n v="1926"/>
    <s v="Unf"/>
    <n v="1"/>
    <n v="180"/>
    <s v="TA"/>
    <s v="TA"/>
    <s v="Y"/>
    <n v="0"/>
    <n v="128"/>
    <n v="0"/>
    <n v="0"/>
    <n v="0"/>
    <n v="0"/>
    <s v="NA"/>
    <s v="NA"/>
    <s v="NA"/>
    <n v="0"/>
    <n v="5"/>
    <n v="2007"/>
    <s v="WD"/>
    <s v="Normal"/>
    <n v="102000"/>
    <n v="1"/>
  </r>
  <r>
    <n v="1137"/>
    <n v="50"/>
    <s v="RL"/>
    <n v="80"/>
    <n v="9600"/>
    <s v="Pave"/>
    <s v="NA"/>
    <s v="Reg"/>
    <s v="Lvl"/>
    <s v="AllPub"/>
    <s v="Inside"/>
    <s v="Gtl"/>
    <s v="NAmes"/>
    <s v="Norm"/>
    <s v="Norm"/>
    <s v="1Fam"/>
    <s v="1.5Fin"/>
    <n v="6"/>
    <n v="5"/>
    <n v="1950"/>
    <n v="1950"/>
    <s v="Gable"/>
    <s v="CompShg"/>
    <s v="VinylSd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n v="1"/>
    <n v="0"/>
    <n v="3"/>
    <n v="1"/>
    <s v="TA"/>
    <n v="6"/>
    <s v="Typ"/>
    <n v="0"/>
    <s v="NA"/>
    <s v="Attchd"/>
    <n v="1950"/>
    <s v="Unf"/>
    <n v="1"/>
    <n v="288"/>
    <s v="TA"/>
    <s v="TA"/>
    <s v="Y"/>
    <n v="0"/>
    <n v="0"/>
    <n v="96"/>
    <n v="0"/>
    <n v="0"/>
    <n v="0"/>
    <s v="NA"/>
    <s v="NA"/>
    <s v="NA"/>
    <n v="0"/>
    <n v="4"/>
    <n v="2008"/>
    <s v="WD"/>
    <s v="Abnorml"/>
    <n v="119000"/>
    <n v="2"/>
  </r>
  <r>
    <n v="1138"/>
    <n v="50"/>
    <s v="RL"/>
    <n v="54"/>
    <n v="6342"/>
    <s v="Pave"/>
    <s v="NA"/>
    <s v="Reg"/>
    <s v="Lvl"/>
    <s v="AllPub"/>
    <s v="Inside"/>
    <s v="Gtl"/>
    <s v="Sawyer"/>
    <s v="Feedr"/>
    <s v="Norm"/>
    <s v="1Fam"/>
    <s v="1.5Fin"/>
    <n v="5"/>
    <n v="8"/>
    <n v="1875"/>
    <n v="1996"/>
    <s v="Gable"/>
    <s v="CompShg"/>
    <s v="VinylSd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n v="1"/>
    <n v="0"/>
    <n v="2"/>
    <n v="1"/>
    <s v="TA"/>
    <n v="6"/>
    <s v="Typ"/>
    <n v="0"/>
    <s v="NA"/>
    <s v="NA"/>
    <s v="NA"/>
    <s v="NA"/>
    <n v="0"/>
    <n v="0"/>
    <s v="NA"/>
    <s v="NA"/>
    <s v="N"/>
    <n v="0"/>
    <n v="0"/>
    <n v="176"/>
    <n v="0"/>
    <n v="0"/>
    <n v="0"/>
    <s v="NA"/>
    <s v="NA"/>
    <s v="NA"/>
    <n v="0"/>
    <n v="5"/>
    <n v="2010"/>
    <s v="WD"/>
    <s v="Normal"/>
    <n v="94000"/>
    <n v="1"/>
  </r>
  <r>
    <n v="1139"/>
    <n v="20"/>
    <s v="RL"/>
    <s v="NA"/>
    <n v="9819"/>
    <s v="Pave"/>
    <s v="NA"/>
    <s v="IR1"/>
    <s v="Lvl"/>
    <s v="AllPub"/>
    <s v="Inside"/>
    <s v="Mod"/>
    <s v="Mitchel"/>
    <s v="Norm"/>
    <s v="Norm"/>
    <s v="1Fam"/>
    <s v="1Story"/>
    <n v="6"/>
    <n v="5"/>
    <n v="1977"/>
    <n v="1977"/>
    <s v="Gable"/>
    <s v="CompShg"/>
    <s v="Plywood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n v="2"/>
    <n v="0"/>
    <n v="2"/>
    <n v="1"/>
    <s v="Gd"/>
    <n v="5"/>
    <s v="Typ"/>
    <n v="2"/>
    <s v="TA"/>
    <s v="Attchd"/>
    <n v="1977"/>
    <s v="RFn"/>
    <n v="2"/>
    <n v="714"/>
    <s v="TA"/>
    <s v="TA"/>
    <s v="Y"/>
    <n v="264"/>
    <n v="32"/>
    <n v="0"/>
    <n v="0"/>
    <n v="0"/>
    <n v="0"/>
    <s v="NA"/>
    <s v="NA"/>
    <s v="NA"/>
    <n v="0"/>
    <n v="5"/>
    <n v="2009"/>
    <s v="WD"/>
    <s v="Normal"/>
    <n v="196000"/>
    <n v="1"/>
  </r>
  <r>
    <n v="1140"/>
    <n v="30"/>
    <s v="RL"/>
    <n v="98"/>
    <n v="8731"/>
    <s v="Pave"/>
    <s v="NA"/>
    <s v="IR1"/>
    <s v="Lvl"/>
    <s v="AllPub"/>
    <s v="Inside"/>
    <s v="Gtl"/>
    <s v="BrkSide"/>
    <s v="Norm"/>
    <s v="Norm"/>
    <s v="1Fam"/>
    <s v="1Story"/>
    <n v="5"/>
    <n v="5"/>
    <n v="1920"/>
    <n v="1950"/>
    <s v="Gable"/>
    <s v="CompShg"/>
    <s v="Stucco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n v="1"/>
    <n v="0"/>
    <n v="3"/>
    <n v="1"/>
    <s v="TA"/>
    <n v="6"/>
    <s v="Maj1"/>
    <n v="1"/>
    <s v="Gd"/>
    <s v="Detchd"/>
    <n v="1972"/>
    <s v="Unf"/>
    <n v="2"/>
    <n v="495"/>
    <s v="TA"/>
    <s v="TA"/>
    <s v="Y"/>
    <n v="0"/>
    <n v="0"/>
    <n v="216"/>
    <n v="0"/>
    <n v="126"/>
    <n v="0"/>
    <s v="NA"/>
    <s v="NA"/>
    <s v="NA"/>
    <n v="0"/>
    <n v="5"/>
    <n v="2007"/>
    <s v="WD"/>
    <s v="Normal"/>
    <n v="144000"/>
    <n v="1"/>
  </r>
  <r>
    <n v="1141"/>
    <n v="20"/>
    <s v="RL"/>
    <n v="60"/>
    <n v="7350"/>
    <s v="Pave"/>
    <s v="NA"/>
    <s v="Reg"/>
    <s v="Lvl"/>
    <s v="AllPub"/>
    <s v="Corner"/>
    <s v="Gtl"/>
    <s v="NAmes"/>
    <s v="Norm"/>
    <s v="Norm"/>
    <s v="1Fam"/>
    <s v="1Story"/>
    <n v="5"/>
    <n v="7"/>
    <n v="1951"/>
    <n v="1951"/>
    <s v="Gable"/>
    <s v="CompShg"/>
    <s v="HdBoard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n v="1"/>
    <n v="0"/>
    <n v="2"/>
    <n v="1"/>
    <s v="TA"/>
    <n v="4"/>
    <s v="Typ"/>
    <n v="0"/>
    <s v="NA"/>
    <s v="Detchd"/>
    <n v="1988"/>
    <s v="Unf"/>
    <n v="2"/>
    <n v="840"/>
    <s v="TA"/>
    <s v="TA"/>
    <s v="Y"/>
    <n v="0"/>
    <n v="0"/>
    <n v="0"/>
    <n v="0"/>
    <n v="0"/>
    <n v="0"/>
    <s v="NA"/>
    <s v="NA"/>
    <s v="NA"/>
    <n v="0"/>
    <n v="6"/>
    <n v="2008"/>
    <s v="COD"/>
    <s v="Abnorml"/>
    <n v="139000"/>
    <n v="2"/>
  </r>
  <r>
    <n v="1142"/>
    <n v="60"/>
    <s v="RL"/>
    <s v="NA"/>
    <n v="10304"/>
    <s v="Pave"/>
    <s v="NA"/>
    <s v="IR1"/>
    <s v="Lvl"/>
    <s v="AllPub"/>
    <s v="CulDSac"/>
    <s v="Gtl"/>
    <s v="NWAmes"/>
    <s v="PosN"/>
    <s v="Norm"/>
    <s v="1Fam"/>
    <s v="2Story"/>
    <n v="5"/>
    <n v="7"/>
    <n v="1976"/>
    <n v="1976"/>
    <s v="Gable"/>
    <s v="CompShg"/>
    <s v="Plywood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n v="2"/>
    <n v="1"/>
    <n v="4"/>
    <n v="1"/>
    <s v="Gd"/>
    <n v="9"/>
    <s v="Typ"/>
    <n v="1"/>
    <s v="TA"/>
    <s v="Attchd"/>
    <n v="1976"/>
    <s v="Unf"/>
    <n v="2"/>
    <n v="484"/>
    <s v="TA"/>
    <s v="TA"/>
    <s v="Y"/>
    <n v="448"/>
    <n v="96"/>
    <n v="0"/>
    <n v="0"/>
    <n v="0"/>
    <n v="0"/>
    <s v="NA"/>
    <s v="NA"/>
    <s v="NA"/>
    <n v="0"/>
    <n v="10"/>
    <n v="2009"/>
    <s v="WD"/>
    <s v="Normal"/>
    <n v="197500"/>
    <n v="1"/>
  </r>
  <r>
    <n v="1143"/>
    <n v="60"/>
    <s v="RL"/>
    <n v="77"/>
    <n v="9965"/>
    <s v="Pave"/>
    <s v="NA"/>
    <s v="Reg"/>
    <s v="Lvl"/>
    <s v="AllPub"/>
    <s v="Inside"/>
    <s v="Gtl"/>
    <s v="CollgCr"/>
    <s v="Norm"/>
    <s v="Norm"/>
    <s v="1Fam"/>
    <s v="2Story"/>
    <n v="8"/>
    <n v="5"/>
    <n v="2006"/>
    <n v="2007"/>
    <s v="Hip"/>
    <s v="CompShg"/>
    <s v="VinylSd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n v="3"/>
    <n v="0"/>
    <n v="4"/>
    <n v="1"/>
    <s v="Gd"/>
    <n v="11"/>
    <s v="Typ"/>
    <n v="1"/>
    <s v="TA"/>
    <s v="BuiltIn"/>
    <n v="2006"/>
    <s v="RFn"/>
    <n v="3"/>
    <n v="1052"/>
    <s v="TA"/>
    <s v="TA"/>
    <s v="Y"/>
    <n v="125"/>
    <n v="144"/>
    <n v="0"/>
    <n v="0"/>
    <n v="0"/>
    <n v="0"/>
    <s v="NA"/>
    <s v="NA"/>
    <s v="NA"/>
    <n v="0"/>
    <n v="4"/>
    <n v="2007"/>
    <s v="New"/>
    <s v="Partial"/>
    <n v="424870"/>
    <n v="3"/>
  </r>
  <r>
    <n v="1144"/>
    <n v="20"/>
    <s v="RL"/>
    <s v="NA"/>
    <n v="9000"/>
    <s v="Pave"/>
    <s v="NA"/>
    <s v="Reg"/>
    <s v="Lvl"/>
    <s v="AllPub"/>
    <s v="Inside"/>
    <s v="Gtl"/>
    <s v="Sawyer"/>
    <s v="Norm"/>
    <s v="Norm"/>
    <s v="1Fam"/>
    <s v="1Story"/>
    <n v="5"/>
    <n v="3"/>
    <n v="1959"/>
    <n v="1959"/>
    <s v="Gable"/>
    <s v="CompShg"/>
    <s v="Wd Sdng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n v="1"/>
    <n v="0"/>
    <n v="3"/>
    <n v="1"/>
    <s v="TA"/>
    <n v="5"/>
    <s v="Typ"/>
    <n v="0"/>
    <s v="NA"/>
    <s v="NA"/>
    <s v="NA"/>
    <s v="NA"/>
    <n v="0"/>
    <n v="0"/>
    <s v="NA"/>
    <s v="NA"/>
    <s v="Y"/>
    <n v="0"/>
    <n v="24"/>
    <n v="0"/>
    <n v="0"/>
    <n v="0"/>
    <n v="0"/>
    <s v="NA"/>
    <s v="NA"/>
    <s v="NA"/>
    <n v="0"/>
    <n v="7"/>
    <n v="2008"/>
    <s v="WD"/>
    <s v="Normal"/>
    <n v="80000"/>
    <n v="1"/>
  </r>
  <r>
    <n v="1145"/>
    <n v="190"/>
    <s v="RL"/>
    <n v="60"/>
    <n v="12180"/>
    <s v="Pave"/>
    <s v="NA"/>
    <s v="Reg"/>
    <s v="Lvl"/>
    <s v="AllPub"/>
    <s v="Inside"/>
    <s v="Gtl"/>
    <s v="Edwards"/>
    <s v="Norm"/>
    <s v="Norm"/>
    <s v="2fmCon"/>
    <s v="1.5Fin"/>
    <n v="4"/>
    <n v="4"/>
    <n v="1941"/>
    <n v="1950"/>
    <s v="Gable"/>
    <s v="CompShg"/>
    <s v="MetalSd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n v="1"/>
    <n v="0"/>
    <n v="2"/>
    <n v="1"/>
    <s v="Fa"/>
    <n v="5"/>
    <s v="Typ"/>
    <n v="0"/>
    <s v="NA"/>
    <s v="Detchd"/>
    <n v="1941"/>
    <s v="Unf"/>
    <n v="1"/>
    <n v="280"/>
    <s v="TA"/>
    <s v="TA"/>
    <s v="Y"/>
    <n v="0"/>
    <n v="0"/>
    <n v="0"/>
    <n v="0"/>
    <n v="0"/>
    <n v="0"/>
    <s v="NA"/>
    <s v="MnPrv"/>
    <s v="NA"/>
    <n v="0"/>
    <n v="7"/>
    <n v="2010"/>
    <s v="WD"/>
    <s v="Normal"/>
    <n v="80000"/>
    <n v="1"/>
  </r>
  <r>
    <n v="1146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n v="5"/>
    <n v="6"/>
    <n v="1928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n v="1"/>
    <n v="0"/>
    <n v="3"/>
    <n v="1"/>
    <s v="TA"/>
    <n v="8"/>
    <s v="Typ"/>
    <n v="1"/>
    <s v="Gd"/>
    <s v="Detchd"/>
    <n v="1928"/>
    <s v="Unf"/>
    <n v="1"/>
    <n v="225"/>
    <s v="TA"/>
    <s v="TA"/>
    <s v="Y"/>
    <n v="0"/>
    <n v="0"/>
    <n v="0"/>
    <n v="0"/>
    <n v="0"/>
    <n v="0"/>
    <s v="NA"/>
    <s v="NA"/>
    <s v="NA"/>
    <n v="0"/>
    <n v="8"/>
    <n v="2006"/>
    <s v="WD"/>
    <s v="Family"/>
    <n v="149000"/>
    <n v="3"/>
  </r>
  <r>
    <n v="1147"/>
    <n v="20"/>
    <s v="RL"/>
    <s v="NA"/>
    <n v="11200"/>
    <s v="Pave"/>
    <s v="NA"/>
    <s v="Reg"/>
    <s v="Lvl"/>
    <s v="AllPub"/>
    <s v="Inside"/>
    <s v="Gtl"/>
    <s v="SawyerW"/>
    <s v="Norm"/>
    <s v="Norm"/>
    <s v="1Fam"/>
    <s v="1Story"/>
    <n v="6"/>
    <n v="5"/>
    <n v="1985"/>
    <n v="1985"/>
    <s v="Gable"/>
    <s v="CompShg"/>
    <s v="Wd Sdng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n v="2"/>
    <n v="0"/>
    <n v="3"/>
    <n v="1"/>
    <s v="Gd"/>
    <n v="5"/>
    <s v="Typ"/>
    <n v="1"/>
    <s v="TA"/>
    <s v="Attchd"/>
    <n v="1985"/>
    <s v="Unf"/>
    <n v="2"/>
    <n v="403"/>
    <s v="TA"/>
    <s v="TA"/>
    <s v="Y"/>
    <n v="165"/>
    <n v="26"/>
    <n v="0"/>
    <n v="0"/>
    <n v="0"/>
    <n v="0"/>
    <s v="NA"/>
    <s v="NA"/>
    <s v="NA"/>
    <n v="0"/>
    <n v="5"/>
    <n v="2006"/>
    <s v="WD"/>
    <s v="Normal"/>
    <n v="180000"/>
    <n v="1"/>
  </r>
  <r>
    <n v="1148"/>
    <n v="70"/>
    <s v="RL"/>
    <n v="75"/>
    <n v="12000"/>
    <s v="Pave"/>
    <s v="NA"/>
    <s v="Reg"/>
    <s v="Bnk"/>
    <s v="AllPub"/>
    <s v="Inside"/>
    <s v="Gtl"/>
    <s v="Crawfor"/>
    <s v="Norm"/>
    <s v="Norm"/>
    <s v="1Fam"/>
    <s v="2Story"/>
    <n v="7"/>
    <n v="7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n v="1"/>
    <n v="1"/>
    <n v="3"/>
    <n v="1"/>
    <s v="Fa"/>
    <n v="7"/>
    <s v="Typ"/>
    <n v="1"/>
    <s v="Gd"/>
    <s v="Attchd"/>
    <n v="1941"/>
    <s v="Unf"/>
    <n v="1"/>
    <n v="234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74500"/>
    <n v="1"/>
  </r>
  <r>
    <n v="1149"/>
    <n v="50"/>
    <s v="RM"/>
    <s v="NA"/>
    <n v="5700"/>
    <s v="Pave"/>
    <s v="NA"/>
    <s v="Reg"/>
    <s v="Lvl"/>
    <s v="AllPub"/>
    <s v="Inside"/>
    <s v="Gtl"/>
    <s v="OldTown"/>
    <s v="Norm"/>
    <s v="Norm"/>
    <s v="1Fam"/>
    <s v="1.5Fin"/>
    <n v="7"/>
    <n v="7"/>
    <n v="1926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n v="1"/>
    <n v="0"/>
    <n v="2"/>
    <n v="1"/>
    <s v="TA"/>
    <n v="5"/>
    <s v="Typ"/>
    <n v="1"/>
    <s v="Gd"/>
    <s v="Detchd"/>
    <n v="1982"/>
    <s v="Unf"/>
    <n v="1"/>
    <n v="288"/>
    <s v="TA"/>
    <s v="TA"/>
    <s v="Y"/>
    <n v="0"/>
    <n v="0"/>
    <n v="176"/>
    <n v="0"/>
    <n v="0"/>
    <n v="0"/>
    <s v="NA"/>
    <s v="NA"/>
    <s v="NA"/>
    <n v="0"/>
    <n v="8"/>
    <n v="2008"/>
    <s v="WD"/>
    <s v="Normal"/>
    <n v="116900"/>
    <n v="1"/>
  </r>
  <r>
    <n v="1150"/>
    <n v="70"/>
    <s v="RM"/>
    <n v="50"/>
    <n v="9000"/>
    <s v="Pave"/>
    <s v="NA"/>
    <s v="Reg"/>
    <s v="Lvl"/>
    <s v="AllPub"/>
    <s v="Inside"/>
    <s v="Gtl"/>
    <s v="OldTown"/>
    <s v="Artery"/>
    <s v="Norm"/>
    <s v="1Fam"/>
    <s v="2Story"/>
    <n v="7"/>
    <n v="9"/>
    <n v="1920"/>
    <n v="1988"/>
    <s v="Hip"/>
    <s v="CompShg"/>
    <s v="VinylSd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n v="1"/>
    <n v="0"/>
    <n v="3"/>
    <n v="1"/>
    <s v="TA"/>
    <n v="7"/>
    <s v="Typ"/>
    <n v="0"/>
    <s v="NA"/>
    <s v="Detchd"/>
    <n v="1930"/>
    <s v="Unf"/>
    <n v="2"/>
    <n v="324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43000"/>
    <n v="1"/>
  </r>
  <r>
    <n v="1151"/>
    <n v="20"/>
    <s v="RL"/>
    <n v="57"/>
    <n v="8280"/>
    <s v="Pave"/>
    <s v="NA"/>
    <s v="IR1"/>
    <s v="Lvl"/>
    <s v="AllPub"/>
    <s v="Inside"/>
    <s v="Gtl"/>
    <s v="NAmes"/>
    <s v="Norm"/>
    <s v="Norm"/>
    <s v="1Fam"/>
    <s v="1Story"/>
    <n v="6"/>
    <n v="5"/>
    <n v="1950"/>
    <n v="1950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n v="1"/>
    <n v="0"/>
    <n v="2"/>
    <n v="1"/>
    <s v="Gd"/>
    <n v="4"/>
    <s v="Typ"/>
    <n v="1"/>
    <s v="Gd"/>
    <s v="Attchd"/>
    <n v="1950"/>
    <s v="Unf"/>
    <n v="1"/>
    <n v="306"/>
    <s v="TA"/>
    <s v="TA"/>
    <s v="Y"/>
    <n v="0"/>
    <n v="0"/>
    <n v="214"/>
    <n v="0"/>
    <n v="0"/>
    <n v="0"/>
    <s v="NA"/>
    <s v="GdPrv"/>
    <s v="NA"/>
    <n v="0"/>
    <n v="11"/>
    <n v="2007"/>
    <s v="WD"/>
    <s v="Normal"/>
    <n v="124000"/>
    <n v="1"/>
  </r>
  <r>
    <n v="1152"/>
    <n v="20"/>
    <s v="RL"/>
    <n v="134"/>
    <n v="17755"/>
    <s v="Pave"/>
    <s v="NA"/>
    <s v="Reg"/>
    <s v="Lvl"/>
    <s v="AllPub"/>
    <s v="Inside"/>
    <s v="Gtl"/>
    <s v="Edwards"/>
    <s v="Norm"/>
    <s v="Norm"/>
    <s v="1Fam"/>
    <s v="1Story"/>
    <n v="5"/>
    <n v="4"/>
    <n v="1959"/>
    <n v="1959"/>
    <s v="Gable"/>
    <s v="CompShg"/>
    <s v="HdBoard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n v="1"/>
    <n v="1"/>
    <n v="3"/>
    <n v="1"/>
    <s v="Fa"/>
    <n v="6"/>
    <s v="Typ"/>
    <n v="2"/>
    <s v="Gd"/>
    <s v="Attchd"/>
    <n v="1959"/>
    <s v="Fin"/>
    <n v="2"/>
    <n v="528"/>
    <s v="TA"/>
    <s v="TA"/>
    <s v="Y"/>
    <n v="0"/>
    <n v="140"/>
    <n v="0"/>
    <n v="0"/>
    <n v="100"/>
    <n v="0"/>
    <s v="NA"/>
    <s v="NA"/>
    <s v="NA"/>
    <n v="0"/>
    <n v="11"/>
    <n v="2006"/>
    <s v="WD"/>
    <s v="Normal"/>
    <n v="149900"/>
    <n v="1"/>
  </r>
  <r>
    <n v="1153"/>
    <n v="20"/>
    <s v="RL"/>
    <n v="90"/>
    <n v="14115"/>
    <s v="Pave"/>
    <s v="NA"/>
    <s v="IR1"/>
    <s v="Lvl"/>
    <s v="AllPub"/>
    <s v="Inside"/>
    <s v="Gtl"/>
    <s v="Crawfor"/>
    <s v="Norm"/>
    <s v="Norm"/>
    <s v="1Fam"/>
    <s v="1Story"/>
    <n v="6"/>
    <n v="7"/>
    <n v="1956"/>
    <n v="2004"/>
    <s v="Gable"/>
    <s v="CompShg"/>
    <s v="Stone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n v="1"/>
    <n v="0"/>
    <n v="2"/>
    <n v="1"/>
    <s v="Ex"/>
    <n v="6"/>
    <s v="Typ"/>
    <n v="1"/>
    <s v="Gd"/>
    <s v="Attchd"/>
    <n v="1956"/>
    <s v="Fin"/>
    <n v="2"/>
    <n v="470"/>
    <s v="TA"/>
    <s v="TA"/>
    <s v="Y"/>
    <n v="0"/>
    <n v="0"/>
    <n v="280"/>
    <n v="0"/>
    <n v="0"/>
    <n v="0"/>
    <s v="NA"/>
    <s v="NA"/>
    <s v="NA"/>
    <n v="0"/>
    <n v="7"/>
    <n v="2006"/>
    <s v="WD"/>
    <s v="Abnorml"/>
    <n v="230000"/>
    <n v="2"/>
  </r>
  <r>
    <n v="1154"/>
    <n v="30"/>
    <s v="RM"/>
    <s v="NA"/>
    <n v="5890"/>
    <s v="Pave"/>
    <s v="NA"/>
    <s v="Reg"/>
    <s v="Lvl"/>
    <s v="AllPub"/>
    <s v="Corner"/>
    <s v="Gtl"/>
    <s v="IDOTRR"/>
    <s v="Norm"/>
    <s v="Norm"/>
    <s v="1Fam"/>
    <s v="1Story"/>
    <n v="6"/>
    <n v="8"/>
    <n v="1930"/>
    <n v="2007"/>
    <s v="Gable"/>
    <s v="CompShg"/>
    <s v="Wd Sdng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n v="1"/>
    <n v="0"/>
    <n v="2"/>
    <n v="1"/>
    <s v="TA"/>
    <n v="5"/>
    <s v="Typ"/>
    <n v="0"/>
    <s v="NA"/>
    <s v="Detchd"/>
    <n v="2002"/>
    <s v="Unf"/>
    <n v="1"/>
    <n v="432"/>
    <s v="TA"/>
    <s v="TA"/>
    <s v="Y"/>
    <n v="0"/>
    <n v="0"/>
    <n v="96"/>
    <n v="0"/>
    <n v="0"/>
    <n v="0"/>
    <s v="NA"/>
    <s v="NA"/>
    <s v="NA"/>
    <n v="0"/>
    <n v="6"/>
    <n v="2008"/>
    <s v="WD"/>
    <s v="Normal"/>
    <n v="120500"/>
    <n v="1"/>
  </r>
  <r>
    <n v="1155"/>
    <n v="60"/>
    <s v="RL"/>
    <s v="NA"/>
    <n v="13700"/>
    <s v="Pave"/>
    <s v="NA"/>
    <s v="IR1"/>
    <s v="Lvl"/>
    <s v="AllPub"/>
    <s v="Inside"/>
    <s v="Gtl"/>
    <s v="NAmes"/>
    <s v="Norm"/>
    <s v="Norm"/>
    <s v="1Fam"/>
    <s v="2Story"/>
    <n v="7"/>
    <n v="6"/>
    <n v="1965"/>
    <n v="1988"/>
    <s v="Gable"/>
    <s v="CompShg"/>
    <s v="VinylSd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n v="1"/>
    <n v="2"/>
    <n v="4"/>
    <n v="1"/>
    <s v="Gd"/>
    <n v="8"/>
    <s v="Typ"/>
    <n v="2"/>
    <s v="Gd"/>
    <s v="Attchd"/>
    <n v="1965"/>
    <s v="Unf"/>
    <n v="2"/>
    <n v="492"/>
    <s v="TA"/>
    <s v="TA"/>
    <s v="Y"/>
    <n v="60"/>
    <n v="84"/>
    <n v="0"/>
    <n v="0"/>
    <n v="273"/>
    <n v="0"/>
    <s v="NA"/>
    <s v="GdPrv"/>
    <s v="NA"/>
    <n v="0"/>
    <n v="5"/>
    <n v="2008"/>
    <s v="WD"/>
    <s v="Normal"/>
    <n v="201800"/>
    <n v="1"/>
  </r>
  <r>
    <n v="1156"/>
    <n v="20"/>
    <s v="RL"/>
    <n v="90"/>
    <n v="10768"/>
    <s v="Pave"/>
    <s v="NA"/>
    <s v="IR1"/>
    <s v="Lvl"/>
    <s v="AllPub"/>
    <s v="Corner"/>
    <s v="Gtl"/>
    <s v="Veenker"/>
    <s v="Norm"/>
    <s v="Norm"/>
    <s v="1Fam"/>
    <s v="1Story"/>
    <n v="5"/>
    <n v="8"/>
    <n v="1976"/>
    <n v="2004"/>
    <s v="Gable"/>
    <s v="CompShg"/>
    <s v="Plywood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n v="2"/>
    <n v="0"/>
    <n v="3"/>
    <n v="1"/>
    <s v="Gd"/>
    <n v="6"/>
    <s v="Typ"/>
    <n v="1"/>
    <s v="Fa"/>
    <s v="Attchd"/>
    <n v="1976"/>
    <s v="RFn"/>
    <n v="2"/>
    <n v="528"/>
    <s v="TA"/>
    <s v="TA"/>
    <s v="Y"/>
    <n v="0"/>
    <n v="21"/>
    <n v="0"/>
    <n v="0"/>
    <n v="180"/>
    <n v="0"/>
    <s v="NA"/>
    <s v="NA"/>
    <s v="NA"/>
    <n v="0"/>
    <n v="7"/>
    <n v="2007"/>
    <s v="WD"/>
    <s v="Normal"/>
    <n v="218000"/>
    <n v="1"/>
  </r>
  <r>
    <n v="1157"/>
    <n v="80"/>
    <s v="RL"/>
    <n v="85"/>
    <n v="9350"/>
    <s v="Pave"/>
    <s v="NA"/>
    <s v="Reg"/>
    <s v="Lvl"/>
    <s v="AllPub"/>
    <s v="Inside"/>
    <s v="Gtl"/>
    <s v="NAmes"/>
    <s v="Norm"/>
    <s v="Norm"/>
    <s v="1Fam"/>
    <s v="SLvl"/>
    <n v="5"/>
    <n v="8"/>
    <n v="1965"/>
    <n v="1999"/>
    <s v="Gable"/>
    <s v="CompShg"/>
    <s v="BrkFace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n v="2"/>
    <n v="0"/>
    <n v="3"/>
    <n v="1"/>
    <s v="Gd"/>
    <n v="6"/>
    <s v="Typ"/>
    <n v="1"/>
    <s v="Gd"/>
    <s v="Attchd"/>
    <n v="1965"/>
    <s v="RFn"/>
    <n v="2"/>
    <n v="502"/>
    <s v="TA"/>
    <s v="TA"/>
    <s v="Y"/>
    <n v="0"/>
    <n v="92"/>
    <n v="0"/>
    <n v="96"/>
    <n v="0"/>
    <n v="0"/>
    <s v="NA"/>
    <s v="MnPrv"/>
    <s v="NA"/>
    <n v="0"/>
    <n v="10"/>
    <n v="2008"/>
    <s v="WD"/>
    <s v="Normal"/>
    <n v="179900"/>
    <n v="1"/>
  </r>
  <r>
    <n v="1158"/>
    <n v="120"/>
    <s v="RL"/>
    <n v="34"/>
    <n v="5001"/>
    <s v="Pave"/>
    <s v="NA"/>
    <s v="IR1"/>
    <s v="Lvl"/>
    <s v="AllPub"/>
    <s v="Inside"/>
    <s v="Gtl"/>
    <s v="NridgHt"/>
    <s v="Norm"/>
    <s v="Norm"/>
    <s v="Twnhs"/>
    <s v="1Story"/>
    <n v="7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n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7"/>
    <n v="2009"/>
    <s v="WD"/>
    <s v="Normal"/>
    <n v="230000"/>
    <n v="1"/>
  </r>
  <r>
    <n v="1159"/>
    <n v="20"/>
    <s v="RL"/>
    <n v="92"/>
    <n v="11932"/>
    <s v="Pave"/>
    <s v="NA"/>
    <s v="Reg"/>
    <s v="Lvl"/>
    <s v="AllPub"/>
    <s v="FR2"/>
    <s v="Gtl"/>
    <s v="Somerst"/>
    <s v="Feedr"/>
    <s v="Norm"/>
    <s v="1Fam"/>
    <s v="1Story"/>
    <n v="8"/>
    <n v="5"/>
    <n v="2007"/>
    <n v="2008"/>
    <s v="Gable"/>
    <s v="CompShg"/>
    <s v="VinylSd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n v="2"/>
    <n v="0"/>
    <n v="3"/>
    <n v="1"/>
    <s v="Gd"/>
    <n v="7"/>
    <s v="Typ"/>
    <n v="0"/>
    <s v="NA"/>
    <s v="Attchd"/>
    <n v="2008"/>
    <s v="RFn"/>
    <n v="3"/>
    <n v="830"/>
    <s v="TA"/>
    <s v="TA"/>
    <s v="Y"/>
    <n v="0"/>
    <n v="24"/>
    <n v="0"/>
    <n v="0"/>
    <n v="0"/>
    <n v="0"/>
    <s v="NA"/>
    <s v="NA"/>
    <s v="NA"/>
    <n v="0"/>
    <n v="6"/>
    <n v="2008"/>
    <s v="ConLD"/>
    <s v="Partial"/>
    <n v="235128"/>
    <n v="3"/>
  </r>
  <r>
    <n v="1160"/>
    <n v="60"/>
    <s v="RL"/>
    <n v="76"/>
    <n v="9120"/>
    <s v="Pave"/>
    <s v="NA"/>
    <s v="Reg"/>
    <s v="Lvl"/>
    <s v="AllPub"/>
    <s v="Inside"/>
    <s v="Gtl"/>
    <s v="NWAmes"/>
    <s v="Norm"/>
    <s v="Norm"/>
    <s v="1Fam"/>
    <s v="2Story"/>
    <n v="6"/>
    <n v="6"/>
    <n v="1974"/>
    <n v="1974"/>
    <s v="Hip"/>
    <s v="CompShg"/>
    <s v="HdBoard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n v="2"/>
    <n v="1"/>
    <n v="4"/>
    <n v="1"/>
    <s v="Gd"/>
    <n v="8"/>
    <s v="Typ"/>
    <n v="1"/>
    <s v="TA"/>
    <s v="Attchd"/>
    <n v="1974"/>
    <s v="RFn"/>
    <n v="2"/>
    <n v="540"/>
    <s v="Gd"/>
    <s v="TA"/>
    <s v="Y"/>
    <n v="0"/>
    <n v="69"/>
    <n v="0"/>
    <n v="0"/>
    <n v="0"/>
    <n v="0"/>
    <s v="NA"/>
    <s v="NA"/>
    <s v="NA"/>
    <n v="0"/>
    <n v="7"/>
    <n v="2008"/>
    <s v="WD"/>
    <s v="Normal"/>
    <n v="185000"/>
    <n v="1"/>
  </r>
  <r>
    <n v="1161"/>
    <n v="160"/>
    <s v="RL"/>
    <n v="24"/>
    <n v="2280"/>
    <s v="Pave"/>
    <s v="NA"/>
    <s v="Reg"/>
    <s v="Lvl"/>
    <s v="AllPub"/>
    <s v="Inside"/>
    <s v="Gtl"/>
    <s v="NPkVill"/>
    <s v="Norm"/>
    <s v="Norm"/>
    <s v="Twnhs"/>
    <s v="2Story"/>
    <n v="6"/>
    <n v="5"/>
    <n v="1978"/>
    <n v="1978"/>
    <s v="Gable"/>
    <s v="CompShg"/>
    <s v="Plywood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n v="2"/>
    <n v="1"/>
    <n v="3"/>
    <n v="1"/>
    <s v="TA"/>
    <n v="7"/>
    <s v="Typ"/>
    <n v="1"/>
    <s v="TA"/>
    <s v="Attchd"/>
    <n v="1978"/>
    <s v="Unf"/>
    <n v="2"/>
    <n v="440"/>
    <s v="TA"/>
    <s v="TA"/>
    <s v="Y"/>
    <n v="26"/>
    <n v="0"/>
    <n v="0"/>
    <n v="0"/>
    <n v="0"/>
    <n v="0"/>
    <s v="NA"/>
    <s v="NA"/>
    <s v="NA"/>
    <n v="0"/>
    <n v="7"/>
    <n v="2010"/>
    <s v="WD"/>
    <s v="Normal"/>
    <n v="146000"/>
    <n v="1"/>
  </r>
  <r>
    <n v="1162"/>
    <n v="20"/>
    <s v="RL"/>
    <s v="NA"/>
    <n v="14778"/>
    <s v="Pave"/>
    <s v="NA"/>
    <s v="IR1"/>
    <s v="Low"/>
    <s v="AllPub"/>
    <s v="CulDSac"/>
    <s v="Gtl"/>
    <s v="Crawfor"/>
    <s v="PosN"/>
    <s v="Norm"/>
    <s v="1Fam"/>
    <s v="1Story"/>
    <n v="6"/>
    <n v="7"/>
    <n v="1954"/>
    <n v="2006"/>
    <s v="Hip"/>
    <s v="CompShg"/>
    <s v="HdBoard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n v="1"/>
    <n v="0"/>
    <n v="3"/>
    <n v="1"/>
    <s v="Gd"/>
    <n v="7"/>
    <s v="Typ"/>
    <n v="1"/>
    <s v="Gd"/>
    <s v="Detchd"/>
    <n v="1993"/>
    <s v="Unf"/>
    <n v="2"/>
    <n v="924"/>
    <s v="TA"/>
    <s v="TA"/>
    <s v="Y"/>
    <n v="108"/>
    <n v="0"/>
    <n v="0"/>
    <n v="216"/>
    <n v="0"/>
    <n v="0"/>
    <s v="NA"/>
    <s v="NA"/>
    <s v="NA"/>
    <n v="0"/>
    <n v="11"/>
    <n v="2008"/>
    <s v="WD"/>
    <s v="Normal"/>
    <n v="224000"/>
    <n v="1"/>
  </r>
  <r>
    <n v="1163"/>
    <n v="20"/>
    <s v="RL"/>
    <n v="109"/>
    <n v="8724"/>
    <s v="Pave"/>
    <s v="NA"/>
    <s v="Reg"/>
    <s v="Lvl"/>
    <s v="AllPub"/>
    <s v="Inside"/>
    <s v="Gtl"/>
    <s v="Sawyer"/>
    <s v="Norm"/>
    <s v="Norm"/>
    <s v="1Fam"/>
    <s v="1Story"/>
    <n v="5"/>
    <n v="5"/>
    <n v="1968"/>
    <n v="1968"/>
    <s v="Gable"/>
    <s v="CompShg"/>
    <s v="VinylSd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n v="1"/>
    <n v="0"/>
    <n v="3"/>
    <n v="1"/>
    <s v="TA"/>
    <n v="5"/>
    <s v="Typ"/>
    <n v="1"/>
    <s v="Po"/>
    <s v="Attchd"/>
    <n v="1968"/>
    <s v="Fin"/>
    <n v="2"/>
    <n v="450"/>
    <s v="TA"/>
    <s v="TA"/>
    <s v="Y"/>
    <n v="0"/>
    <n v="0"/>
    <n v="0"/>
    <n v="0"/>
    <n v="0"/>
    <n v="0"/>
    <s v="NA"/>
    <s v="NA"/>
    <s v="NA"/>
    <n v="0"/>
    <n v="5"/>
    <n v="2007"/>
    <s v="WD"/>
    <s v="Normal"/>
    <n v="129000"/>
    <n v="1"/>
  </r>
  <r>
    <n v="1164"/>
    <n v="90"/>
    <s v="RL"/>
    <n v="60"/>
    <n v="12900"/>
    <s v="Pave"/>
    <s v="NA"/>
    <s v="Reg"/>
    <s v="Lvl"/>
    <s v="AllPub"/>
    <s v="Inside"/>
    <s v="Gtl"/>
    <s v="Sawyer"/>
    <s v="Feedr"/>
    <s v="Norm"/>
    <s v="Duplex"/>
    <s v="SFoyer"/>
    <n v="4"/>
    <n v="4"/>
    <n v="1969"/>
    <n v="1969"/>
    <s v="Gable"/>
    <s v="CompShg"/>
    <s v="Plywood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n v="0"/>
    <n v="2"/>
    <n v="0"/>
    <n v="2"/>
    <s v="TA"/>
    <n v="6"/>
    <s v="Typ"/>
    <n v="0"/>
    <s v="NA"/>
    <s v="CarPort"/>
    <n v="1969"/>
    <s v="Unf"/>
    <n v="2"/>
    <n v="400"/>
    <s v="Fa"/>
    <s v="TA"/>
    <s v="Y"/>
    <n v="120"/>
    <n v="0"/>
    <n v="0"/>
    <n v="0"/>
    <n v="0"/>
    <n v="0"/>
    <s v="NA"/>
    <s v="NA"/>
    <s v="NA"/>
    <n v="0"/>
    <n v="1"/>
    <n v="2008"/>
    <s v="WD"/>
    <s v="Alloca"/>
    <n v="108959"/>
    <n v="3"/>
  </r>
  <r>
    <n v="1165"/>
    <n v="80"/>
    <s v="RL"/>
    <s v="NA"/>
    <n v="16157"/>
    <s v="Pave"/>
    <s v="NA"/>
    <s v="IR1"/>
    <s v="Lvl"/>
    <s v="AllPub"/>
    <s v="FR2"/>
    <s v="Gtl"/>
    <s v="Veenker"/>
    <s v="Feedr"/>
    <s v="Norm"/>
    <s v="1Fam"/>
    <s v="SLvl"/>
    <n v="5"/>
    <n v="7"/>
    <n v="1978"/>
    <n v="1978"/>
    <s v="Gable"/>
    <s v="CompShg"/>
    <s v="Plywood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n v="1"/>
    <n v="1"/>
    <n v="2"/>
    <n v="1"/>
    <s v="Gd"/>
    <n v="5"/>
    <s v="Typ"/>
    <n v="1"/>
    <s v="TA"/>
    <s v="Attchd"/>
    <n v="1978"/>
    <s v="Unf"/>
    <n v="2"/>
    <n v="588"/>
    <s v="TA"/>
    <s v="TA"/>
    <s v="Y"/>
    <n v="168"/>
    <n v="180"/>
    <n v="0"/>
    <n v="0"/>
    <n v="0"/>
    <n v="0"/>
    <s v="NA"/>
    <s v="NA"/>
    <s v="NA"/>
    <n v="0"/>
    <n v="6"/>
    <n v="2007"/>
    <s v="WD"/>
    <s v="Normal"/>
    <n v="194000"/>
    <n v="1"/>
  </r>
  <r>
    <n v="1166"/>
    <n v="20"/>
    <s v="RL"/>
    <n v="79"/>
    <n v="9541"/>
    <s v="Pave"/>
    <s v="NA"/>
    <s v="IR1"/>
    <s v="Lvl"/>
    <s v="AllPub"/>
    <s v="Inside"/>
    <s v="Gtl"/>
    <s v="NridgHt"/>
    <s v="Norm"/>
    <s v="Norm"/>
    <s v="1Fam"/>
    <s v="1Story"/>
    <n v="7"/>
    <n v="5"/>
    <n v="2009"/>
    <n v="2009"/>
    <s v="Gable"/>
    <s v="CompShg"/>
    <s v="VinylSd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n v="2"/>
    <n v="0"/>
    <n v="3"/>
    <n v="1"/>
    <s v="Gd"/>
    <n v="7"/>
    <s v="Typ"/>
    <n v="0"/>
    <s v="NA"/>
    <s v="Attchd"/>
    <n v="2009"/>
    <s v="RFn"/>
    <n v="2"/>
    <n v="644"/>
    <s v="TA"/>
    <s v="TA"/>
    <s v="Y"/>
    <n v="0"/>
    <n v="114"/>
    <n v="0"/>
    <n v="0"/>
    <n v="0"/>
    <n v="0"/>
    <s v="NA"/>
    <s v="NA"/>
    <s v="NA"/>
    <n v="0"/>
    <n v="9"/>
    <n v="2009"/>
    <s v="New"/>
    <s v="Partial"/>
    <n v="233170"/>
    <n v="3"/>
  </r>
  <r>
    <n v="1167"/>
    <n v="20"/>
    <s v="RL"/>
    <n v="64"/>
    <n v="10475"/>
    <s v="Pave"/>
    <s v="NA"/>
    <s v="IR1"/>
    <s v="Lvl"/>
    <s v="AllPub"/>
    <s v="Corner"/>
    <s v="Gtl"/>
    <s v="CollgCr"/>
    <s v="Norm"/>
    <s v="Norm"/>
    <s v="1Fam"/>
    <s v="1Story"/>
    <n v="8"/>
    <n v="5"/>
    <n v="2008"/>
    <n v="2008"/>
    <s v="Gable"/>
    <s v="CompShg"/>
    <s v="VinylSd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n v="0"/>
    <s v="NA"/>
    <s v="Attchd"/>
    <n v="2008"/>
    <s v="RFn"/>
    <n v="3"/>
    <n v="776"/>
    <s v="TA"/>
    <s v="TA"/>
    <s v="Y"/>
    <n v="160"/>
    <n v="33"/>
    <n v="0"/>
    <n v="0"/>
    <n v="0"/>
    <n v="0"/>
    <s v="NA"/>
    <s v="NA"/>
    <s v="NA"/>
    <n v="0"/>
    <n v="2"/>
    <n v="2010"/>
    <s v="WD"/>
    <s v="Normal"/>
    <n v="245350"/>
    <n v="1"/>
  </r>
  <r>
    <n v="1168"/>
    <n v="60"/>
    <s v="RL"/>
    <n v="58"/>
    <n v="10852"/>
    <s v="Pave"/>
    <s v="NA"/>
    <s v="IR1"/>
    <s v="Lvl"/>
    <s v="AllPub"/>
    <s v="Inside"/>
    <s v="Gtl"/>
    <s v="Gilbert"/>
    <s v="RRAn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n v="2"/>
    <n v="1"/>
    <n v="3"/>
    <n v="1"/>
    <s v="TA"/>
    <n v="7"/>
    <s v="Typ"/>
    <n v="1"/>
    <s v="TA"/>
    <s v="Attchd"/>
    <n v="2000"/>
    <s v="Fin"/>
    <n v="2"/>
    <n v="472"/>
    <s v="TA"/>
    <s v="TA"/>
    <s v="Y"/>
    <n v="0"/>
    <n v="38"/>
    <n v="0"/>
    <n v="0"/>
    <n v="0"/>
    <n v="0"/>
    <s v="NA"/>
    <s v="NA"/>
    <s v="NA"/>
    <n v="0"/>
    <n v="2"/>
    <n v="2006"/>
    <s v="WD"/>
    <s v="Normal"/>
    <n v="173000"/>
    <n v="1"/>
  </r>
  <r>
    <n v="1169"/>
    <n v="70"/>
    <s v="RL"/>
    <n v="120"/>
    <n v="13728"/>
    <s v="Pave"/>
    <s v="NA"/>
    <s v="Reg"/>
    <s v="Lvl"/>
    <s v="AllPub"/>
    <s v="Corner"/>
    <s v="Gtl"/>
    <s v="Edwards"/>
    <s v="Norm"/>
    <s v="Norm"/>
    <s v="1Fam"/>
    <s v="2Story"/>
    <n v="6"/>
    <n v="7"/>
    <n v="1935"/>
    <n v="1986"/>
    <s v="Hip"/>
    <s v="CompShg"/>
    <s v="Stucco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n v="2"/>
    <n v="0"/>
    <n v="4"/>
    <n v="1"/>
    <s v="Gd"/>
    <n v="7"/>
    <s v="Typ"/>
    <n v="2"/>
    <s v="TA"/>
    <s v="Basment"/>
    <n v="1935"/>
    <s v="Unf"/>
    <n v="2"/>
    <n v="540"/>
    <s v="TA"/>
    <s v="TA"/>
    <s v="Y"/>
    <n v="0"/>
    <n v="0"/>
    <n v="0"/>
    <n v="0"/>
    <n v="90"/>
    <n v="0"/>
    <s v="NA"/>
    <s v="NA"/>
    <s v="NA"/>
    <n v="0"/>
    <n v="7"/>
    <n v="2008"/>
    <s v="WD"/>
    <s v="Normal"/>
    <n v="235000"/>
    <n v="1"/>
  </r>
  <r>
    <n v="1170"/>
    <n v="60"/>
    <s v="RL"/>
    <n v="118"/>
    <n v="35760"/>
    <s v="Pave"/>
    <s v="NA"/>
    <s v="IR1"/>
    <s v="Lvl"/>
    <s v="AllPub"/>
    <s v="CulDSac"/>
    <s v="Gtl"/>
    <s v="NoRidge"/>
    <s v="Norm"/>
    <s v="Norm"/>
    <s v="1Fam"/>
    <s v="2Story"/>
    <n v="10"/>
    <n v="5"/>
    <n v="1995"/>
    <n v="1996"/>
    <s v="Hip"/>
    <s v="CompShg"/>
    <s v="HdBoard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n v="3"/>
    <n v="1"/>
    <n v="4"/>
    <n v="1"/>
    <s v="Gd"/>
    <n v="10"/>
    <s v="Typ"/>
    <n v="1"/>
    <s v="TA"/>
    <s v="Attchd"/>
    <n v="1995"/>
    <s v="Fin"/>
    <n v="3"/>
    <n v="807"/>
    <s v="TA"/>
    <s v="TA"/>
    <s v="Y"/>
    <n v="361"/>
    <n v="76"/>
    <n v="0"/>
    <n v="0"/>
    <n v="0"/>
    <n v="0"/>
    <s v="NA"/>
    <s v="NA"/>
    <s v="NA"/>
    <n v="0"/>
    <n v="7"/>
    <n v="2006"/>
    <s v="WD"/>
    <s v="Normal"/>
    <n v="625000"/>
    <n v="1"/>
  </r>
  <r>
    <n v="1171"/>
    <n v="80"/>
    <s v="RL"/>
    <n v="76"/>
    <n v="9880"/>
    <s v="Pave"/>
    <s v="NA"/>
    <s v="Reg"/>
    <s v="Lvl"/>
    <s v="AllPub"/>
    <s v="Inside"/>
    <s v="Gtl"/>
    <s v="Mitchel"/>
    <s v="Norm"/>
    <s v="Norm"/>
    <s v="1Fam"/>
    <s v="SLvl"/>
    <n v="6"/>
    <n v="6"/>
    <n v="1977"/>
    <n v="1977"/>
    <s v="Gable"/>
    <s v="CompShg"/>
    <s v="Plywood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n v="1"/>
    <n v="0"/>
    <n v="3"/>
    <n v="1"/>
    <s v="TA"/>
    <n v="6"/>
    <s v="Typ"/>
    <n v="1"/>
    <s v="Po"/>
    <s v="Attchd"/>
    <n v="1977"/>
    <s v="Fin"/>
    <n v="1"/>
    <n v="358"/>
    <s v="TA"/>
    <s v="TA"/>
    <s v="Y"/>
    <n v="203"/>
    <n v="0"/>
    <n v="0"/>
    <n v="0"/>
    <n v="0"/>
    <n v="576"/>
    <s v="Gd"/>
    <s v="GdPrv"/>
    <s v="NA"/>
    <n v="0"/>
    <n v="7"/>
    <n v="2008"/>
    <s v="WD"/>
    <s v="Normal"/>
    <n v="171000"/>
    <n v="1"/>
  </r>
  <r>
    <n v="1172"/>
    <n v="20"/>
    <s v="RL"/>
    <n v="76"/>
    <n v="9120"/>
    <s v="Pave"/>
    <s v="NA"/>
    <s v="Reg"/>
    <s v="Lvl"/>
    <s v="AllPub"/>
    <s v="Inside"/>
    <s v="Gtl"/>
    <s v="NAmes"/>
    <s v="Norm"/>
    <s v="Norm"/>
    <s v="1Fam"/>
    <s v="1Story"/>
    <n v="6"/>
    <n v="6"/>
    <n v="1958"/>
    <n v="1958"/>
    <s v="Hip"/>
    <s v="CompShg"/>
    <s v="MetalSd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n v="1"/>
    <n v="0"/>
    <n v="3"/>
    <n v="1"/>
    <s v="TA"/>
    <n v="6"/>
    <s v="Typ"/>
    <n v="1"/>
    <s v="TA"/>
    <s v="Attchd"/>
    <n v="1958"/>
    <s v="RFn"/>
    <n v="2"/>
    <n v="433"/>
    <s v="TA"/>
    <s v="TA"/>
    <s v="Y"/>
    <n v="0"/>
    <n v="0"/>
    <n v="0"/>
    <n v="0"/>
    <n v="288"/>
    <n v="0"/>
    <s v="NA"/>
    <s v="NA"/>
    <s v="Shed"/>
    <n v="1400"/>
    <n v="11"/>
    <n v="2008"/>
    <s v="WD"/>
    <s v="Normal"/>
    <n v="163000"/>
    <n v="1"/>
  </r>
  <r>
    <n v="1173"/>
    <n v="160"/>
    <s v="FV"/>
    <n v="35"/>
    <n v="4017"/>
    <s v="Pave"/>
    <s v="Pave"/>
    <s v="IR1"/>
    <s v="Lvl"/>
    <s v="AllPub"/>
    <s v="Inside"/>
    <s v="Gtl"/>
    <s v="Somerst"/>
    <s v="Norm"/>
    <s v="Norm"/>
    <s v="TwnhsE"/>
    <s v="2Story"/>
    <n v="7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n v="0"/>
    <s v="NA"/>
    <s v="Detchd"/>
    <n v="2006"/>
    <s v="Fin"/>
    <n v="2"/>
    <n v="625"/>
    <s v="TA"/>
    <s v="TA"/>
    <s v="Y"/>
    <n v="0"/>
    <n v="54"/>
    <n v="0"/>
    <n v="0"/>
    <n v="0"/>
    <n v="0"/>
    <s v="NA"/>
    <s v="NA"/>
    <s v="NA"/>
    <n v="0"/>
    <n v="3"/>
    <n v="2008"/>
    <s v="WD"/>
    <s v="Normal"/>
    <n v="171900"/>
    <n v="1"/>
  </r>
  <r>
    <n v="1174"/>
    <n v="50"/>
    <s v="RL"/>
    <n v="138"/>
    <n v="18030"/>
    <s v="Pave"/>
    <s v="NA"/>
    <s v="IR1"/>
    <s v="Bnk"/>
    <s v="AllPub"/>
    <s v="Inside"/>
    <s v="Gtl"/>
    <s v="ClearCr"/>
    <s v="Norm"/>
    <s v="Norm"/>
    <s v="1Fam"/>
    <s v="1.5Fin"/>
    <n v="5"/>
    <n v="6"/>
    <n v="1946"/>
    <n v="1994"/>
    <s v="Gable"/>
    <s v="CompShg"/>
    <s v="MetalSd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n v="3"/>
    <n v="0"/>
    <n v="3"/>
    <n v="1"/>
    <s v="Ex"/>
    <n v="12"/>
    <s v="Maj1"/>
    <n v="1"/>
    <s v="Gd"/>
    <s v="NA"/>
    <s v="NA"/>
    <s v="NA"/>
    <n v="0"/>
    <n v="0"/>
    <s v="NA"/>
    <s v="NA"/>
    <s v="Y"/>
    <n v="122"/>
    <n v="0"/>
    <n v="0"/>
    <n v="0"/>
    <n v="0"/>
    <n v="0"/>
    <s v="NA"/>
    <s v="MnPrv"/>
    <s v="NA"/>
    <n v="0"/>
    <n v="3"/>
    <n v="2007"/>
    <s v="WD"/>
    <s v="Normal"/>
    <n v="200500"/>
    <n v="1"/>
  </r>
  <r>
    <n v="1175"/>
    <n v="70"/>
    <s v="RL"/>
    <n v="80"/>
    <n v="16560"/>
    <s v="Pave"/>
    <s v="NA"/>
    <s v="IR1"/>
    <s v="Lvl"/>
    <s v="AllPub"/>
    <s v="Inside"/>
    <s v="Gtl"/>
    <s v="Crawfor"/>
    <s v="Norm"/>
    <s v="Norm"/>
    <s v="1Fam"/>
    <s v="2Story"/>
    <n v="6"/>
    <n v="8"/>
    <n v="1932"/>
    <n v="1950"/>
    <s v="Gable"/>
    <s v="CompShg"/>
    <s v="Wd Sdng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n v="2"/>
    <n v="1"/>
    <n v="4"/>
    <n v="1"/>
    <s v="TA"/>
    <n v="9"/>
    <s v="Typ"/>
    <n v="1"/>
    <s v="Gd"/>
    <s v="Detchd"/>
    <n v="1932"/>
    <s v="Unf"/>
    <n v="2"/>
    <n v="360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239000"/>
    <n v="1"/>
  </r>
  <r>
    <n v="1176"/>
    <n v="50"/>
    <s v="RL"/>
    <n v="85"/>
    <n v="10678"/>
    <s v="Pave"/>
    <s v="NA"/>
    <s v="Reg"/>
    <s v="Lvl"/>
    <s v="AllPub"/>
    <s v="Inside"/>
    <s v="Gtl"/>
    <s v="NoRidge"/>
    <s v="Norm"/>
    <s v="Norm"/>
    <s v="1Fam"/>
    <s v="1.5Fin"/>
    <n v="8"/>
    <n v="5"/>
    <n v="1992"/>
    <n v="2000"/>
    <s v="Hip"/>
    <s v="CompShg"/>
    <s v="HdBoard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n v="2"/>
    <n v="1"/>
    <n v="4"/>
    <n v="1"/>
    <s v="Gd"/>
    <n v="9"/>
    <s v="Typ"/>
    <n v="1"/>
    <s v="TA"/>
    <s v="Attchd"/>
    <n v="1992"/>
    <s v="Fin"/>
    <n v="2"/>
    <n v="541"/>
    <s v="TA"/>
    <s v="TA"/>
    <s v="Y"/>
    <n v="0"/>
    <n v="33"/>
    <n v="0"/>
    <n v="0"/>
    <n v="0"/>
    <n v="0"/>
    <s v="NA"/>
    <s v="NA"/>
    <s v="NA"/>
    <n v="0"/>
    <n v="4"/>
    <n v="2007"/>
    <s v="WD"/>
    <s v="Normal"/>
    <n v="285000"/>
    <n v="1"/>
  </r>
  <r>
    <n v="1177"/>
    <n v="20"/>
    <s v="RL"/>
    <n v="37"/>
    <n v="6951"/>
    <s v="Pave"/>
    <s v="NA"/>
    <s v="IR1"/>
    <s v="Lvl"/>
    <s v="AllPub"/>
    <s v="CulDSac"/>
    <s v="Gtl"/>
    <s v="Mitchel"/>
    <s v="Norm"/>
    <s v="Norm"/>
    <s v="1Fam"/>
    <s v="1Story"/>
    <n v="5"/>
    <n v="5"/>
    <n v="1984"/>
    <n v="1985"/>
    <s v="Gable"/>
    <s v="CompShg"/>
    <s v="HdBoard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n v="1"/>
    <n v="0"/>
    <n v="3"/>
    <n v="1"/>
    <s v="TA"/>
    <n v="5"/>
    <s v="Typ"/>
    <n v="0"/>
    <s v="NA"/>
    <s v="Attchd"/>
    <n v="1984"/>
    <s v="Unf"/>
    <n v="1"/>
    <n v="264"/>
    <s v="TA"/>
    <s v="TA"/>
    <s v="Y"/>
    <n v="362"/>
    <n v="0"/>
    <n v="0"/>
    <n v="0"/>
    <n v="0"/>
    <n v="0"/>
    <s v="NA"/>
    <s v="MnPrv"/>
    <s v="NA"/>
    <n v="0"/>
    <n v="10"/>
    <n v="2008"/>
    <s v="WD"/>
    <s v="Normal"/>
    <n v="119500"/>
    <n v="1"/>
  </r>
  <r>
    <n v="1178"/>
    <n v="50"/>
    <s v="RM"/>
    <s v="NA"/>
    <n v="3950"/>
    <s v="Pave"/>
    <s v="Grvl"/>
    <s v="Reg"/>
    <s v="Bnk"/>
    <s v="AllPub"/>
    <s v="Inside"/>
    <s v="Gtl"/>
    <s v="OldTown"/>
    <s v="Artery"/>
    <s v="Norm"/>
    <s v="1Fam"/>
    <s v="1.5Fin"/>
    <n v="6"/>
    <n v="8"/>
    <n v="1926"/>
    <n v="2004"/>
    <s v="Gable"/>
    <s v="CompShg"/>
    <s v="MetalSd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n v="1"/>
    <n v="0"/>
    <n v="3"/>
    <n v="1"/>
    <s v="TA"/>
    <n v="5"/>
    <s v="Typ"/>
    <n v="0"/>
    <s v="NA"/>
    <s v="Detchd"/>
    <n v="1926"/>
    <s v="Unf"/>
    <n v="1"/>
    <n v="210"/>
    <s v="TA"/>
    <s v="TA"/>
    <s v="N"/>
    <n v="0"/>
    <n v="0"/>
    <n v="116"/>
    <n v="0"/>
    <n v="0"/>
    <n v="0"/>
    <s v="NA"/>
    <s v="NA"/>
    <s v="NA"/>
    <n v="0"/>
    <n v="12"/>
    <n v="2009"/>
    <s v="WD"/>
    <s v="Normal"/>
    <n v="115000"/>
    <n v="1"/>
  </r>
  <r>
    <n v="1179"/>
    <n v="50"/>
    <s v="RL"/>
    <n v="54"/>
    <n v="7681"/>
    <s v="Pave"/>
    <s v="NA"/>
    <s v="IR1"/>
    <s v="Lvl"/>
    <s v="AllPub"/>
    <s v="FR2"/>
    <s v="Gtl"/>
    <s v="Crawfor"/>
    <s v="Norm"/>
    <s v="Norm"/>
    <s v="1Fam"/>
    <s v="1.5Fin"/>
    <n v="5"/>
    <n v="6"/>
    <n v="1921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n v="1"/>
    <n v="1"/>
    <n v="3"/>
    <n v="1"/>
    <s v="TA"/>
    <n v="7"/>
    <s v="Typ"/>
    <n v="1"/>
    <s v="Gd"/>
    <s v="Detchd"/>
    <n v="1921"/>
    <s v="Unf"/>
    <n v="1"/>
    <n v="186"/>
    <s v="Fa"/>
    <s v="TA"/>
    <s v="Y"/>
    <n v="192"/>
    <n v="0"/>
    <n v="102"/>
    <n v="0"/>
    <n v="0"/>
    <n v="0"/>
    <s v="NA"/>
    <s v="NA"/>
    <s v="NA"/>
    <n v="0"/>
    <n v="7"/>
    <n v="2009"/>
    <s v="WD"/>
    <s v="Normal"/>
    <n v="154900"/>
    <n v="1"/>
  </r>
  <r>
    <n v="1180"/>
    <n v="20"/>
    <s v="RL"/>
    <n v="77"/>
    <n v="8335"/>
    <s v="Pave"/>
    <s v="NA"/>
    <s v="Reg"/>
    <s v="Lvl"/>
    <s v="AllPub"/>
    <s v="Corner"/>
    <s v="Gtl"/>
    <s v="Edwards"/>
    <s v="Norm"/>
    <s v="Norm"/>
    <s v="1Fam"/>
    <s v="1Story"/>
    <n v="5"/>
    <n v="5"/>
    <n v="1954"/>
    <n v="1954"/>
    <s v="Gable"/>
    <s v="CompShg"/>
    <s v="Wd Sdng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n v="1124"/>
    <n v="0"/>
    <n v="0"/>
    <n v="1"/>
    <n v="0"/>
    <n v="3"/>
    <n v="1"/>
    <s v="TA"/>
    <n v="5"/>
    <s v="Min2"/>
    <n v="1"/>
    <s v="Gd"/>
    <s v="NA"/>
    <s v="NA"/>
    <s v="NA"/>
    <n v="0"/>
    <n v="0"/>
    <s v="NA"/>
    <s v="NA"/>
    <s v="N"/>
    <n v="0"/>
    <n v="36"/>
    <n v="190"/>
    <n v="0"/>
    <n v="0"/>
    <n v="0"/>
    <s v="NA"/>
    <s v="NA"/>
    <s v="NA"/>
    <n v="0"/>
    <n v="4"/>
    <n v="2006"/>
    <s v="WD"/>
    <s v="Normal"/>
    <n v="93000"/>
    <n v="1"/>
  </r>
  <r>
    <n v="1181"/>
    <n v="60"/>
    <s v="RL"/>
    <s v="NA"/>
    <n v="11170"/>
    <s v="Pave"/>
    <s v="NA"/>
    <s v="IR2"/>
    <s v="Lvl"/>
    <s v="AllPub"/>
    <s v="Corner"/>
    <s v="Gtl"/>
    <s v="Timber"/>
    <s v="Norm"/>
    <s v="Norm"/>
    <s v="1Fam"/>
    <s v="2Story"/>
    <n v="7"/>
    <n v="5"/>
    <n v="1990"/>
    <n v="1991"/>
    <s v="Gable"/>
    <s v="CompShg"/>
    <s v="MetalSd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n v="2"/>
    <n v="1"/>
    <n v="4"/>
    <n v="1"/>
    <s v="TA"/>
    <n v="8"/>
    <s v="Typ"/>
    <n v="0"/>
    <s v="NA"/>
    <s v="Attchd"/>
    <n v="1990"/>
    <s v="Fin"/>
    <n v="2"/>
    <n v="693"/>
    <s v="TA"/>
    <s v="TA"/>
    <s v="Y"/>
    <n v="0"/>
    <n v="0"/>
    <n v="0"/>
    <n v="0"/>
    <n v="0"/>
    <n v="0"/>
    <s v="NA"/>
    <s v="GdPrv"/>
    <s v="NA"/>
    <n v="0"/>
    <n v="4"/>
    <n v="2006"/>
    <s v="WD"/>
    <s v="Normal"/>
    <n v="250000"/>
    <n v="1"/>
  </r>
  <r>
    <n v="1182"/>
    <n v="120"/>
    <s v="RM"/>
    <n v="64"/>
    <n v="5587"/>
    <s v="Pave"/>
    <s v="NA"/>
    <s v="IR1"/>
    <s v="HLS"/>
    <s v="AllPub"/>
    <s v="Inside"/>
    <s v="Mod"/>
    <s v="Crawfor"/>
    <s v="Norm"/>
    <s v="Norm"/>
    <s v="TwnhsE"/>
    <s v="1Story"/>
    <n v="8"/>
    <n v="5"/>
    <n v="2008"/>
    <n v="2008"/>
    <s v="Hip"/>
    <s v="CompShg"/>
    <s v="CemntBd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n v="2"/>
    <n v="0"/>
    <n v="2"/>
    <n v="1"/>
    <s v="Gd"/>
    <n v="5"/>
    <s v="Typ"/>
    <n v="1"/>
    <s v="Gd"/>
    <s v="Attchd"/>
    <n v="2008"/>
    <s v="Fin"/>
    <n v="2"/>
    <n v="482"/>
    <s v="TA"/>
    <s v="TA"/>
    <s v="Y"/>
    <n v="162"/>
    <n v="53"/>
    <n v="0"/>
    <n v="153"/>
    <n v="0"/>
    <n v="0"/>
    <s v="NA"/>
    <s v="NA"/>
    <s v="NA"/>
    <n v="0"/>
    <n v="11"/>
    <n v="2008"/>
    <s v="New"/>
    <s v="Partial"/>
    <n v="392500"/>
    <n v="3"/>
  </r>
  <r>
    <n v="1183"/>
    <n v="60"/>
    <s v="RL"/>
    <n v="160"/>
    <n v="15623"/>
    <s v="Pave"/>
    <s v="NA"/>
    <s v="IR1"/>
    <s v="Lvl"/>
    <s v="AllPub"/>
    <s v="Corner"/>
    <s v="Gtl"/>
    <s v="NoRidge"/>
    <s v="Norm"/>
    <s v="Norm"/>
    <s v="1Fam"/>
    <s v="2Story"/>
    <n v="10"/>
    <n v="5"/>
    <n v="1996"/>
    <n v="1996"/>
    <s v="Hip"/>
    <s v="CompShg"/>
    <s v="Wd Sdng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n v="3"/>
    <n v="1"/>
    <n v="4"/>
    <n v="1"/>
    <s v="Ex"/>
    <n v="10"/>
    <s v="Typ"/>
    <n v="2"/>
    <s v="TA"/>
    <s v="Attchd"/>
    <n v="1996"/>
    <s v="Fin"/>
    <n v="3"/>
    <n v="813"/>
    <s v="TA"/>
    <s v="TA"/>
    <s v="Y"/>
    <n v="171"/>
    <n v="78"/>
    <n v="0"/>
    <n v="0"/>
    <n v="0"/>
    <n v="555"/>
    <s v="Ex"/>
    <s v="MnPrv"/>
    <s v="NA"/>
    <n v="0"/>
    <n v="7"/>
    <n v="2007"/>
    <s v="WD"/>
    <s v="Abnorml"/>
    <n v="745000"/>
    <n v="2"/>
  </r>
  <r>
    <n v="1184"/>
    <n v="30"/>
    <s v="RL"/>
    <n v="60"/>
    <n v="10800"/>
    <s v="Pave"/>
    <s v="Grvl"/>
    <s v="Reg"/>
    <s v="Lvl"/>
    <s v="AllPub"/>
    <s v="Inside"/>
    <s v="Gtl"/>
    <s v="OldTown"/>
    <s v="Norm"/>
    <s v="Norm"/>
    <s v="1Fam"/>
    <s v="1Story"/>
    <n v="5"/>
    <n v="6"/>
    <n v="1920"/>
    <n v="1950"/>
    <s v="Hip"/>
    <s v="CompShg"/>
    <s v="Stucco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n v="1"/>
    <n v="0"/>
    <n v="2"/>
    <n v="1"/>
    <s v="TA"/>
    <n v="5"/>
    <s v="Typ"/>
    <n v="1"/>
    <s v="Gd"/>
    <s v="Detchd"/>
    <n v="1970"/>
    <s v="Unf"/>
    <n v="2"/>
    <n v="720"/>
    <s v="TA"/>
    <s v="TA"/>
    <s v="Y"/>
    <n v="229"/>
    <n v="0"/>
    <n v="0"/>
    <n v="0"/>
    <n v="0"/>
    <n v="0"/>
    <s v="NA"/>
    <s v="NA"/>
    <s v="NA"/>
    <n v="0"/>
    <n v="6"/>
    <n v="2006"/>
    <s v="WD"/>
    <s v="Normal"/>
    <n v="120000"/>
    <n v="1"/>
  </r>
  <r>
    <n v="1185"/>
    <n v="20"/>
    <s v="RL"/>
    <n v="50"/>
    <n v="35133"/>
    <s v="Grvl"/>
    <s v="NA"/>
    <s v="Reg"/>
    <s v="Lvl"/>
    <s v="AllPub"/>
    <s v="Inside"/>
    <s v="Mod"/>
    <s v="Timber"/>
    <s v="Norm"/>
    <s v="Norm"/>
    <s v="1Fam"/>
    <s v="1Story"/>
    <n v="5"/>
    <n v="4"/>
    <n v="1963"/>
    <n v="1963"/>
    <s v="Hip"/>
    <s v="CompShg"/>
    <s v="MetalSd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n v="1"/>
    <n v="1"/>
    <n v="3"/>
    <n v="1"/>
    <s v="TA"/>
    <n v="5"/>
    <s v="Typ"/>
    <n v="2"/>
    <s v="TA"/>
    <s v="2Types"/>
    <n v="1963"/>
    <s v="RFn"/>
    <n v="3"/>
    <n v="995"/>
    <s v="TA"/>
    <s v="TA"/>
    <s v="Y"/>
    <n v="0"/>
    <n v="263"/>
    <n v="0"/>
    <n v="0"/>
    <n v="263"/>
    <n v="0"/>
    <s v="NA"/>
    <s v="NA"/>
    <s v="NA"/>
    <n v="0"/>
    <n v="5"/>
    <n v="2007"/>
    <s v="WD"/>
    <s v="Normal"/>
    <n v="186700"/>
    <n v="1"/>
  </r>
  <r>
    <n v="1186"/>
    <n v="50"/>
    <s v="RL"/>
    <n v="60"/>
    <n v="9738"/>
    <s v="Pave"/>
    <s v="NA"/>
    <s v="Reg"/>
    <s v="Lvl"/>
    <s v="AllPub"/>
    <s v="Inside"/>
    <s v="Gtl"/>
    <s v="Edwards"/>
    <s v="Norm"/>
    <s v="Norm"/>
    <s v="1Fam"/>
    <s v="1.5Fin"/>
    <n v="5"/>
    <n v="7"/>
    <n v="1924"/>
    <n v="1950"/>
    <s v="Gable"/>
    <s v="CompShg"/>
    <s v="AsbShng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n v="1"/>
    <n v="0"/>
    <n v="4"/>
    <n v="1"/>
    <s v="TA"/>
    <n v="7"/>
    <s v="Typ"/>
    <n v="0"/>
    <s v="NA"/>
    <s v="Attchd"/>
    <n v="1965"/>
    <s v="Unf"/>
    <n v="1"/>
    <n v="392"/>
    <s v="TA"/>
    <s v="TA"/>
    <s v="Y"/>
    <n v="0"/>
    <n v="0"/>
    <n v="236"/>
    <n v="0"/>
    <n v="0"/>
    <n v="0"/>
    <s v="NA"/>
    <s v="NA"/>
    <s v="NA"/>
    <n v="0"/>
    <n v="3"/>
    <n v="2006"/>
    <s v="WD"/>
    <s v="Normal"/>
    <n v="104900"/>
    <n v="1"/>
  </r>
  <r>
    <n v="1187"/>
    <n v="190"/>
    <s v="RL"/>
    <n v="107"/>
    <n v="10615"/>
    <s v="Pave"/>
    <s v="NA"/>
    <s v="IR1"/>
    <s v="Bnk"/>
    <s v="AllPub"/>
    <s v="Corner"/>
    <s v="Mod"/>
    <s v="OldTown"/>
    <s v="Artery"/>
    <s v="Artery"/>
    <s v="2fmCon"/>
    <s v="2Story"/>
    <n v="3"/>
    <n v="5"/>
    <n v="1900"/>
    <n v="1970"/>
    <s v="Gable"/>
    <s v="CompShg"/>
    <s v="HdBoard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n v="2"/>
    <n v="0"/>
    <n v="3"/>
    <n v="2"/>
    <s v="TA"/>
    <n v="7"/>
    <s v="Typ"/>
    <n v="0"/>
    <s v="NA"/>
    <s v="CarPort"/>
    <n v="1920"/>
    <s v="Unf"/>
    <n v="2"/>
    <n v="420"/>
    <s v="Fa"/>
    <s v="Fa"/>
    <s v="Y"/>
    <n v="0"/>
    <n v="74"/>
    <n v="0"/>
    <n v="0"/>
    <n v="0"/>
    <n v="0"/>
    <s v="NA"/>
    <s v="NA"/>
    <s v="NA"/>
    <n v="0"/>
    <n v="8"/>
    <n v="2009"/>
    <s v="WD"/>
    <s v="Abnorml"/>
    <n v="95000"/>
    <n v="2"/>
  </r>
  <r>
    <n v="1188"/>
    <n v="20"/>
    <s v="RL"/>
    <n v="89"/>
    <n v="12461"/>
    <s v="Pave"/>
    <s v="NA"/>
    <s v="Reg"/>
    <s v="Lvl"/>
    <s v="AllPub"/>
    <s v="Corner"/>
    <s v="Gtl"/>
    <s v="NoRidge"/>
    <s v="Norm"/>
    <s v="Norm"/>
    <s v="1Fam"/>
    <s v="1Story"/>
    <n v="8"/>
    <n v="5"/>
    <n v="1994"/>
    <n v="1995"/>
    <s v="Gable"/>
    <s v="CompShg"/>
    <s v="ImStucc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n v="2"/>
    <n v="0"/>
    <n v="2"/>
    <n v="1"/>
    <s v="Gd"/>
    <n v="5"/>
    <s v="Typ"/>
    <n v="1"/>
    <s v="Fa"/>
    <s v="Attchd"/>
    <n v="1994"/>
    <s v="RFn"/>
    <n v="3"/>
    <n v="757"/>
    <s v="TA"/>
    <s v="TA"/>
    <s v="Y"/>
    <n v="0"/>
    <n v="114"/>
    <n v="192"/>
    <n v="0"/>
    <n v="0"/>
    <n v="0"/>
    <s v="NA"/>
    <s v="GdPrv"/>
    <s v="NA"/>
    <n v="0"/>
    <n v="7"/>
    <n v="2006"/>
    <s v="WD"/>
    <s v="Normal"/>
    <n v="262000"/>
    <n v="1"/>
  </r>
  <r>
    <n v="1189"/>
    <n v="60"/>
    <s v="RL"/>
    <n v="68"/>
    <n v="8935"/>
    <s v="Pave"/>
    <s v="NA"/>
    <s v="IR1"/>
    <s v="Lvl"/>
    <s v="AllPub"/>
    <s v="Inside"/>
    <s v="Gtl"/>
    <s v="CollgCr"/>
    <s v="Norm"/>
    <s v="Norm"/>
    <s v="1Fam"/>
    <s v="2Story"/>
    <n v="7"/>
    <n v="5"/>
    <n v="2002"/>
    <n v="2002"/>
    <s v="Gable"/>
    <s v="CompShg"/>
    <s v="VinylSd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n v="2"/>
    <n v="1"/>
    <n v="3"/>
    <n v="1"/>
    <s v="Gd"/>
    <n v="7"/>
    <s v="Typ"/>
    <n v="0"/>
    <s v="NA"/>
    <s v="Attchd"/>
    <n v="2002"/>
    <s v="RFn"/>
    <n v="2"/>
    <n v="493"/>
    <s v="TA"/>
    <s v="TA"/>
    <s v="Y"/>
    <n v="144"/>
    <n v="68"/>
    <n v="0"/>
    <n v="0"/>
    <n v="0"/>
    <n v="0"/>
    <s v="NA"/>
    <s v="NA"/>
    <s v="NA"/>
    <n v="0"/>
    <n v="7"/>
    <n v="2009"/>
    <s v="WD"/>
    <s v="Normal"/>
    <n v="195000"/>
    <n v="1"/>
  </r>
  <r>
    <n v="1190"/>
    <n v="60"/>
    <s v="RL"/>
    <n v="60"/>
    <n v="7500"/>
    <s v="Pave"/>
    <s v="NA"/>
    <s v="Reg"/>
    <s v="Lvl"/>
    <s v="AllPub"/>
    <s v="Inside"/>
    <s v="Gtl"/>
    <s v="Gilbert"/>
    <s v="Norm"/>
    <s v="Norm"/>
    <s v="1Fam"/>
    <s v="2Story"/>
    <n v="7"/>
    <n v="5"/>
    <n v="1999"/>
    <n v="1999"/>
    <s v="Gable"/>
    <s v="CompShg"/>
    <s v="VinylSd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n v="2"/>
    <n v="1"/>
    <n v="3"/>
    <n v="1"/>
    <s v="Gd"/>
    <n v="7"/>
    <s v="Typ"/>
    <n v="1"/>
    <s v="TA"/>
    <s v="Attchd"/>
    <n v="1999"/>
    <s v="Fin"/>
    <n v="2"/>
    <n v="442"/>
    <s v="TA"/>
    <s v="TA"/>
    <s v="Y"/>
    <n v="140"/>
    <n v="60"/>
    <n v="0"/>
    <n v="0"/>
    <n v="0"/>
    <n v="0"/>
    <s v="NA"/>
    <s v="NA"/>
    <s v="NA"/>
    <n v="0"/>
    <n v="6"/>
    <n v="2010"/>
    <s v="WD"/>
    <s v="Normal"/>
    <n v="189000"/>
    <n v="1"/>
  </r>
  <r>
    <n v="1191"/>
    <n v="190"/>
    <s v="RL"/>
    <s v="NA"/>
    <n v="32463"/>
    <s v="Pave"/>
    <s v="NA"/>
    <s v="Reg"/>
    <s v="Low"/>
    <s v="AllPub"/>
    <s v="Inside"/>
    <s v="Mod"/>
    <s v="Mitchel"/>
    <s v="Norm"/>
    <s v="Norm"/>
    <s v="2fmCon"/>
    <s v="1Story"/>
    <n v="4"/>
    <n v="4"/>
    <n v="1961"/>
    <n v="1975"/>
    <s v="Gable"/>
    <s v="CompShg"/>
    <s v="MetalSd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n v="1"/>
    <n v="0"/>
    <n v="3"/>
    <n v="1"/>
    <s v="TA"/>
    <n v="7"/>
    <s v="Typ"/>
    <n v="1"/>
    <s v="TA"/>
    <s v="2Types"/>
    <n v="1975"/>
    <s v="Fin"/>
    <n v="4"/>
    <n v="1356"/>
    <s v="TA"/>
    <s v="TA"/>
    <s v="Y"/>
    <n v="439"/>
    <n v="0"/>
    <n v="0"/>
    <n v="0"/>
    <n v="0"/>
    <n v="0"/>
    <s v="NA"/>
    <s v="NA"/>
    <s v="NA"/>
    <n v="0"/>
    <n v="3"/>
    <n v="2007"/>
    <s v="WD"/>
    <s v="Normal"/>
    <n v="168000"/>
    <n v="1"/>
  </r>
  <r>
    <n v="1192"/>
    <n v="160"/>
    <s v="FV"/>
    <n v="24"/>
    <n v="2645"/>
    <s v="Pave"/>
    <s v="Pave"/>
    <s v="Reg"/>
    <s v="Lvl"/>
    <s v="AllPub"/>
    <s v="Inside"/>
    <s v="Gtl"/>
    <s v="Somerst"/>
    <s v="Norm"/>
    <s v="Norm"/>
    <s v="Twnhs"/>
    <s v="2Story"/>
    <n v="8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n v="2"/>
    <n v="1"/>
    <n v="2"/>
    <n v="1"/>
    <s v="Gd"/>
    <n v="5"/>
    <s v="Typ"/>
    <n v="0"/>
    <s v="NA"/>
    <s v="Detchd"/>
    <n v="1999"/>
    <s v="Unf"/>
    <n v="2"/>
    <n v="492"/>
    <s v="TA"/>
    <s v="TA"/>
    <s v="Y"/>
    <n v="206"/>
    <n v="0"/>
    <n v="0"/>
    <n v="0"/>
    <n v="0"/>
    <n v="0"/>
    <s v="NA"/>
    <s v="NA"/>
    <s v="NA"/>
    <n v="0"/>
    <n v="11"/>
    <n v="2007"/>
    <s v="WD"/>
    <s v="Normal"/>
    <n v="174000"/>
    <n v="1"/>
  </r>
  <r>
    <n v="1193"/>
    <n v="50"/>
    <s v="RM"/>
    <n v="60"/>
    <n v="9600"/>
    <s v="Pave"/>
    <s v="Grvl"/>
    <s v="Reg"/>
    <s v="Lvl"/>
    <s v="AllPub"/>
    <s v="Inside"/>
    <s v="Gtl"/>
    <s v="OldTown"/>
    <s v="Norm"/>
    <s v="Norm"/>
    <s v="1Fam"/>
    <s v="1.5Fin"/>
    <n v="5"/>
    <n v="8"/>
    <n v="1925"/>
    <n v="1994"/>
    <s v="Gambrel"/>
    <s v="CompShg"/>
    <s v="VinylSd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n v="1"/>
    <n v="0"/>
    <n v="3"/>
    <n v="1"/>
    <s v="Gd"/>
    <n v="6"/>
    <s v="Typ"/>
    <n v="0"/>
    <s v="NA"/>
    <s v="Detchd"/>
    <n v="1925"/>
    <s v="Unf"/>
    <n v="1"/>
    <n v="250"/>
    <s v="TA"/>
    <s v="Fa"/>
    <s v="P"/>
    <n v="0"/>
    <n v="0"/>
    <n v="84"/>
    <n v="0"/>
    <n v="0"/>
    <n v="0"/>
    <s v="NA"/>
    <s v="GdWo"/>
    <s v="NA"/>
    <n v="0"/>
    <n v="7"/>
    <n v="2007"/>
    <s v="WD"/>
    <s v="Normal"/>
    <n v="125000"/>
    <n v="1"/>
  </r>
  <r>
    <n v="1194"/>
    <n v="120"/>
    <s v="RM"/>
    <s v="NA"/>
    <n v="4500"/>
    <s v="Pave"/>
    <s v="NA"/>
    <s v="Reg"/>
    <s v="Lvl"/>
    <s v="AllPub"/>
    <s v="FR2"/>
    <s v="Gtl"/>
    <s v="Mitchel"/>
    <s v="Norm"/>
    <s v="Norm"/>
    <s v="TwnhsE"/>
    <s v="1Story"/>
    <n v="6"/>
    <n v="5"/>
    <n v="1999"/>
    <n v="1999"/>
    <s v="Hip"/>
    <s v="CompShg"/>
    <s v="VinylSd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n v="2"/>
    <n v="0"/>
    <n v="2"/>
    <n v="1"/>
    <s v="TA"/>
    <n v="5"/>
    <s v="Typ"/>
    <n v="0"/>
    <s v="NA"/>
    <s v="Attchd"/>
    <n v="1999"/>
    <s v="Fin"/>
    <n v="2"/>
    <n v="402"/>
    <s v="TA"/>
    <s v="TA"/>
    <s v="Y"/>
    <n v="0"/>
    <n v="304"/>
    <n v="0"/>
    <n v="0"/>
    <n v="0"/>
    <n v="0"/>
    <s v="NA"/>
    <s v="NA"/>
    <s v="NA"/>
    <n v="0"/>
    <n v="6"/>
    <n v="2009"/>
    <s v="WD"/>
    <s v="Normal"/>
    <n v="165000"/>
    <n v="1"/>
  </r>
  <r>
    <n v="1195"/>
    <n v="60"/>
    <s v="RL"/>
    <n v="80"/>
    <n v="9364"/>
    <s v="Pave"/>
    <s v="NA"/>
    <s v="Reg"/>
    <s v="Lvl"/>
    <s v="AllPub"/>
    <s v="Corner"/>
    <s v="Gtl"/>
    <s v="Sawyer"/>
    <s v="Norm"/>
    <s v="Norm"/>
    <s v="1Fam"/>
    <s v="2Story"/>
    <n v="6"/>
    <n v="7"/>
    <n v="1969"/>
    <n v="1969"/>
    <s v="Gable"/>
    <s v="CompShg"/>
    <s v="HdBoard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n v="1"/>
    <n v="1"/>
    <n v="4"/>
    <n v="1"/>
    <s v="TA"/>
    <n v="7"/>
    <s v="Typ"/>
    <n v="0"/>
    <s v="NA"/>
    <s v="Attchd"/>
    <n v="1969"/>
    <s v="Fin"/>
    <n v="1"/>
    <n v="299"/>
    <s v="TA"/>
    <s v="TA"/>
    <s v="Y"/>
    <n v="379"/>
    <n v="36"/>
    <n v="0"/>
    <n v="0"/>
    <n v="0"/>
    <n v="0"/>
    <s v="NA"/>
    <s v="MnPrv"/>
    <s v="NA"/>
    <n v="0"/>
    <n v="3"/>
    <n v="2010"/>
    <s v="WD"/>
    <s v="Normal"/>
    <n v="158000"/>
    <n v="1"/>
  </r>
  <r>
    <n v="1196"/>
    <n v="60"/>
    <s v="RL"/>
    <n v="51"/>
    <n v="8029"/>
    <s v="Pave"/>
    <s v="NA"/>
    <s v="IR1"/>
    <s v="Lvl"/>
    <s v="AllPub"/>
    <s v="Inside"/>
    <s v="Gtl"/>
    <s v="Gilbert"/>
    <s v="Norm"/>
    <s v="Norm"/>
    <s v="1Fam"/>
    <s v="2Story"/>
    <n v="6"/>
    <n v="5"/>
    <n v="2005"/>
    <n v="200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0"/>
    <s v="NA"/>
    <s v="Attchd"/>
    <n v="2005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8"/>
    <s v="WD"/>
    <s v="Normal"/>
    <n v="176000"/>
    <n v="1"/>
  </r>
  <r>
    <n v="1197"/>
    <n v="60"/>
    <s v="RL"/>
    <n v="58"/>
    <n v="14054"/>
    <s v="Pave"/>
    <s v="NA"/>
    <s v="IR1"/>
    <s v="Lvl"/>
    <s v="AllPub"/>
    <s v="Inside"/>
    <s v="Gtl"/>
    <s v="Gilbert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n v="2"/>
    <n v="1"/>
    <n v="4"/>
    <n v="1"/>
    <s v="Gd"/>
    <n v="9"/>
    <s v="Typ"/>
    <n v="1"/>
    <s v="Gd"/>
    <s v="BuiltIn"/>
    <n v="2006"/>
    <s v="Fin"/>
    <n v="3"/>
    <n v="660"/>
    <s v="TA"/>
    <s v="TA"/>
    <s v="Y"/>
    <n v="100"/>
    <n v="17"/>
    <n v="0"/>
    <n v="0"/>
    <n v="0"/>
    <n v="0"/>
    <s v="NA"/>
    <s v="NA"/>
    <s v="NA"/>
    <n v="0"/>
    <n v="11"/>
    <n v="2006"/>
    <s v="New"/>
    <s v="Partial"/>
    <n v="219210"/>
    <n v="3"/>
  </r>
  <r>
    <n v="1198"/>
    <n v="75"/>
    <s v="RM"/>
    <n v="65"/>
    <n v="8850"/>
    <s v="Pave"/>
    <s v="NA"/>
    <s v="IR1"/>
    <s v="Bnk"/>
    <s v="AllPub"/>
    <s v="Corner"/>
    <s v="Gtl"/>
    <s v="OldTown"/>
    <s v="Norm"/>
    <s v="Norm"/>
    <s v="1Fam"/>
    <s v="2.5Unf"/>
    <n v="7"/>
    <n v="6"/>
    <n v="191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n v="1"/>
    <n v="0"/>
    <n v="3"/>
    <n v="1"/>
    <s v="TA"/>
    <n v="7"/>
    <s v="Typ"/>
    <n v="1"/>
    <s v="Gd"/>
    <s v="Detchd"/>
    <n v="1916"/>
    <s v="Unf"/>
    <n v="1"/>
    <n v="225"/>
    <s v="TA"/>
    <s v="TA"/>
    <s v="Y"/>
    <n v="0"/>
    <n v="0"/>
    <n v="330"/>
    <n v="0"/>
    <n v="0"/>
    <n v="0"/>
    <s v="NA"/>
    <s v="NA"/>
    <s v="NA"/>
    <n v="0"/>
    <n v="7"/>
    <n v="2006"/>
    <s v="ConLw"/>
    <s v="Normal"/>
    <n v="144000"/>
    <n v="1"/>
  </r>
  <r>
    <n v="1199"/>
    <n v="20"/>
    <s v="RL"/>
    <n v="70"/>
    <n v="9100"/>
    <s v="Pave"/>
    <s v="NA"/>
    <s v="Reg"/>
    <s v="Lvl"/>
    <s v="AllPub"/>
    <s v="Inside"/>
    <s v="Gtl"/>
    <s v="CollgCr"/>
    <s v="Norm"/>
    <s v="Norm"/>
    <s v="1Fam"/>
    <s v="1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n v="0"/>
    <s v="NA"/>
    <s v="Attchd"/>
    <n v="2001"/>
    <s v="RFn"/>
    <n v="2"/>
    <n v="573"/>
    <s v="TA"/>
    <s v="TA"/>
    <s v="Y"/>
    <n v="356"/>
    <n v="0"/>
    <n v="0"/>
    <n v="0"/>
    <n v="0"/>
    <n v="0"/>
    <s v="NA"/>
    <s v="NA"/>
    <s v="NA"/>
    <n v="0"/>
    <n v="6"/>
    <n v="2009"/>
    <s v="WD"/>
    <s v="Normal"/>
    <n v="178000"/>
    <n v="1"/>
  </r>
  <r>
    <n v="1200"/>
    <n v="20"/>
    <s v="RL"/>
    <n v="75"/>
    <n v="11235"/>
    <s v="Pave"/>
    <s v="NA"/>
    <s v="Reg"/>
    <s v="Lvl"/>
    <s v="AllPub"/>
    <s v="Inside"/>
    <s v="Gtl"/>
    <s v="Sawyer"/>
    <s v="Norm"/>
    <s v="Norm"/>
    <s v="1Fam"/>
    <s v="1Story"/>
    <n v="4"/>
    <n v="5"/>
    <n v="1963"/>
    <n v="1979"/>
    <s v="Gable"/>
    <s v="CompShg"/>
    <s v="HdBoard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n v="1"/>
    <n v="1"/>
    <n v="3"/>
    <n v="1"/>
    <s v="TA"/>
    <n v="6"/>
    <s v="Typ"/>
    <n v="1"/>
    <s v="Po"/>
    <s v="Attchd"/>
    <n v="1974"/>
    <s v="Unf"/>
    <n v="2"/>
    <n v="459"/>
    <s v="TA"/>
    <s v="TA"/>
    <s v="Y"/>
    <n v="0"/>
    <n v="82"/>
    <n v="0"/>
    <n v="0"/>
    <n v="0"/>
    <n v="0"/>
    <s v="NA"/>
    <s v="NA"/>
    <s v="NA"/>
    <n v="0"/>
    <n v="10"/>
    <n v="2006"/>
    <s v="WD"/>
    <s v="Normal"/>
    <n v="148000"/>
    <n v="1"/>
  </r>
  <r>
    <n v="1201"/>
    <n v="20"/>
    <s v="RL"/>
    <n v="71"/>
    <n v="9353"/>
    <s v="Pave"/>
    <s v="NA"/>
    <s v="Reg"/>
    <s v="Lvl"/>
    <s v="AllPub"/>
    <s v="Inside"/>
    <s v="Gtl"/>
    <s v="NAmes"/>
    <s v="Norm"/>
    <s v="Norm"/>
    <s v="1Fam"/>
    <s v="1Story"/>
    <n v="4"/>
    <n v="5"/>
    <n v="1970"/>
    <n v="197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Attchd"/>
    <n v="1972"/>
    <s v="Unf"/>
    <n v="1"/>
    <n v="280"/>
    <s v="TA"/>
    <s v="TA"/>
    <s v="Y"/>
    <n v="0"/>
    <n v="0"/>
    <n v="0"/>
    <n v="0"/>
    <n v="0"/>
    <n v="0"/>
    <s v="NA"/>
    <s v="NA"/>
    <s v="Shed"/>
    <n v="0"/>
    <n v="7"/>
    <n v="2006"/>
    <s v="Oth"/>
    <s v="Abnorml"/>
    <n v="116050"/>
    <n v="2"/>
  </r>
  <r>
    <n v="1202"/>
    <n v="60"/>
    <s v="RL"/>
    <n v="80"/>
    <n v="10400"/>
    <s v="Pave"/>
    <s v="NA"/>
    <s v="Reg"/>
    <s v="Lvl"/>
    <s v="AllPub"/>
    <s v="Corner"/>
    <s v="Gtl"/>
    <s v="CollgCr"/>
    <s v="Norm"/>
    <s v="Norm"/>
    <s v="1Fam"/>
    <s v="2Story"/>
    <n v="7"/>
    <n v="5"/>
    <n v="1998"/>
    <n v="1998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n v="2"/>
    <n v="1"/>
    <n v="3"/>
    <n v="1"/>
    <s v="Gd"/>
    <n v="6"/>
    <s v="Typ"/>
    <n v="0"/>
    <s v="NA"/>
    <s v="Attchd"/>
    <n v="1998"/>
    <s v="RFn"/>
    <n v="2"/>
    <n v="546"/>
    <s v="TA"/>
    <s v="TA"/>
    <s v="Y"/>
    <n v="198"/>
    <n v="36"/>
    <n v="0"/>
    <n v="0"/>
    <n v="0"/>
    <n v="0"/>
    <s v="NA"/>
    <s v="NA"/>
    <s v="NA"/>
    <n v="0"/>
    <n v="3"/>
    <n v="2009"/>
    <s v="WD"/>
    <s v="Normal"/>
    <n v="197900"/>
    <n v="1"/>
  </r>
  <r>
    <n v="1203"/>
    <n v="50"/>
    <s v="RM"/>
    <n v="50"/>
    <n v="6000"/>
    <s v="Pave"/>
    <s v="NA"/>
    <s v="Reg"/>
    <s v="Lvl"/>
    <s v="AllPub"/>
    <s v="Corner"/>
    <s v="Gtl"/>
    <s v="BrkSide"/>
    <s v="Norm"/>
    <s v="Norm"/>
    <s v="1Fam"/>
    <s v="1.5Fin"/>
    <n v="5"/>
    <n v="8"/>
    <n v="1925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n v="1"/>
    <n v="0"/>
    <n v="3"/>
    <n v="1"/>
    <s v="TA"/>
    <n v="5"/>
    <s v="Typ"/>
    <n v="1"/>
    <s v="Fa"/>
    <s v="Detchd"/>
    <n v="1960"/>
    <s v="Unf"/>
    <n v="1"/>
    <n v="216"/>
    <s v="TA"/>
    <s v="TA"/>
    <s v="N"/>
    <n v="0"/>
    <n v="0"/>
    <n v="208"/>
    <n v="0"/>
    <n v="0"/>
    <n v="0"/>
    <s v="NA"/>
    <s v="NA"/>
    <s v="NA"/>
    <n v="0"/>
    <n v="5"/>
    <n v="2009"/>
    <s v="WD"/>
    <s v="Normal"/>
    <n v="117000"/>
    <n v="1"/>
  </r>
  <r>
    <n v="1204"/>
    <n v="20"/>
    <s v="RL"/>
    <n v="75"/>
    <n v="9750"/>
    <s v="Pave"/>
    <s v="NA"/>
    <s v="Reg"/>
    <s v="Lvl"/>
    <s v="AllPub"/>
    <s v="Inside"/>
    <s v="Gtl"/>
    <s v="CollgCr"/>
    <s v="Norm"/>
    <s v="Norm"/>
    <s v="1Fam"/>
    <s v="1Story"/>
    <n v="7"/>
    <n v="5"/>
    <n v="2000"/>
    <n v="2001"/>
    <s v="Gable"/>
    <s v="CompShg"/>
    <s v="VinylSd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n v="2"/>
    <n v="0"/>
    <n v="3"/>
    <n v="1"/>
    <s v="Gd"/>
    <n v="6"/>
    <s v="Typ"/>
    <n v="1"/>
    <s v="TA"/>
    <s v="Attchd"/>
    <n v="2000"/>
    <s v="Unf"/>
    <n v="2"/>
    <n v="451"/>
    <s v="TA"/>
    <s v="TA"/>
    <s v="Y"/>
    <n v="74"/>
    <n v="234"/>
    <n v="0"/>
    <n v="0"/>
    <n v="0"/>
    <n v="0"/>
    <s v="NA"/>
    <s v="NA"/>
    <s v="NA"/>
    <n v="0"/>
    <n v="10"/>
    <n v="2009"/>
    <s v="WD"/>
    <s v="Normal"/>
    <n v="213000"/>
    <n v="1"/>
  </r>
  <r>
    <n v="1205"/>
    <n v="20"/>
    <s v="RL"/>
    <n v="78"/>
    <n v="10140"/>
    <s v="Pave"/>
    <s v="NA"/>
    <s v="Reg"/>
    <s v="Lvl"/>
    <s v="AllPub"/>
    <s v="Inside"/>
    <s v="Gtl"/>
    <s v="NWAmes"/>
    <s v="Norm"/>
    <s v="Norm"/>
    <s v="1Fam"/>
    <s v="1Story"/>
    <n v="5"/>
    <n v="6"/>
    <n v="1975"/>
    <n v="1975"/>
    <s v="Gable"/>
    <s v="CompShg"/>
    <s v="HdBoard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n v="1"/>
    <n v="1"/>
    <n v="3"/>
    <n v="1"/>
    <s v="TA"/>
    <n v="6"/>
    <s v="Typ"/>
    <n v="0"/>
    <s v="NA"/>
    <s v="Attchd"/>
    <n v="1975"/>
    <s v="RFn"/>
    <n v="2"/>
    <n v="495"/>
    <s v="TA"/>
    <s v="TA"/>
    <s v="Y"/>
    <n v="0"/>
    <n v="88"/>
    <n v="0"/>
    <n v="0"/>
    <n v="0"/>
    <n v="0"/>
    <s v="NA"/>
    <s v="MnPrv"/>
    <s v="NA"/>
    <n v="0"/>
    <n v="7"/>
    <n v="2006"/>
    <s v="WD"/>
    <s v="Normal"/>
    <n v="153500"/>
    <n v="1"/>
  </r>
  <r>
    <n v="1206"/>
    <n v="20"/>
    <s v="RL"/>
    <n v="90"/>
    <n v="14684"/>
    <s v="Pave"/>
    <s v="NA"/>
    <s v="IR1"/>
    <s v="Lvl"/>
    <s v="AllPub"/>
    <s v="CulDSac"/>
    <s v="Gtl"/>
    <s v="SawyerW"/>
    <s v="Norm"/>
    <s v="Norm"/>
    <s v="1Fam"/>
    <s v="1Story"/>
    <n v="7"/>
    <n v="7"/>
    <n v="1990"/>
    <n v="1991"/>
    <s v="Hip"/>
    <s v="CompShg"/>
    <s v="HdBoard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n v="2"/>
    <n v="0"/>
    <n v="3"/>
    <n v="1"/>
    <s v="Gd"/>
    <n v="7"/>
    <s v="Typ"/>
    <n v="1"/>
    <s v="TA"/>
    <s v="Attchd"/>
    <n v="1990"/>
    <s v="RFn"/>
    <n v="3"/>
    <n v="701"/>
    <s v="TA"/>
    <s v="TA"/>
    <s v="Y"/>
    <n v="84"/>
    <n v="70"/>
    <n v="0"/>
    <n v="0"/>
    <n v="0"/>
    <n v="0"/>
    <s v="NA"/>
    <s v="NA"/>
    <s v="NA"/>
    <n v="0"/>
    <n v="6"/>
    <n v="2009"/>
    <s v="WD"/>
    <s v="Normal"/>
    <n v="271900"/>
    <n v="1"/>
  </r>
  <r>
    <n v="1207"/>
    <n v="20"/>
    <s v="RH"/>
    <s v="NA"/>
    <n v="8900"/>
    <s v="Pave"/>
    <s v="NA"/>
    <s v="Reg"/>
    <s v="Lvl"/>
    <s v="AllPub"/>
    <s v="Inside"/>
    <s v="Gtl"/>
    <s v="SawyerW"/>
    <s v="Norm"/>
    <s v="Norm"/>
    <s v="1Fam"/>
    <s v="1Story"/>
    <n v="4"/>
    <n v="4"/>
    <n v="1966"/>
    <n v="1966"/>
    <s v="Gable"/>
    <s v="CompShg"/>
    <s v="HdBoard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n v="1"/>
    <n v="0"/>
    <n v="2"/>
    <n v="1"/>
    <s v="TA"/>
    <n v="5"/>
    <s v="Typ"/>
    <n v="0"/>
    <s v="NA"/>
    <s v="Detchd"/>
    <n v="1966"/>
    <s v="Unf"/>
    <n v="1"/>
    <n v="384"/>
    <s v="TA"/>
    <s v="TA"/>
    <s v="Y"/>
    <n v="0"/>
    <n v="42"/>
    <n v="0"/>
    <n v="0"/>
    <n v="0"/>
    <n v="0"/>
    <s v="NA"/>
    <s v="MnPrv"/>
    <s v="NA"/>
    <n v="0"/>
    <n v="11"/>
    <n v="2006"/>
    <s v="WD"/>
    <s v="Normal"/>
    <n v="107000"/>
    <n v="1"/>
  </r>
  <r>
    <n v="1208"/>
    <n v="20"/>
    <s v="RL"/>
    <n v="70"/>
    <n v="9135"/>
    <s v="Pave"/>
    <s v="NA"/>
    <s v="Reg"/>
    <s v="Lvl"/>
    <s v="AllPub"/>
    <s v="Inside"/>
    <s v="Gtl"/>
    <s v="CollgCr"/>
    <s v="Norm"/>
    <s v="Norm"/>
    <s v="1Fam"/>
    <s v="1Story"/>
    <n v="6"/>
    <n v="5"/>
    <n v="2003"/>
    <n v="2003"/>
    <s v="Gable"/>
    <s v="CompShg"/>
    <s v="VinylSd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n v="2"/>
    <n v="0"/>
    <n v="3"/>
    <n v="1"/>
    <s v="Gd"/>
    <n v="7"/>
    <s v="Typ"/>
    <n v="0"/>
    <s v="NA"/>
    <s v="Attchd"/>
    <n v="2003"/>
    <s v="RFn"/>
    <n v="2"/>
    <n v="544"/>
    <s v="TA"/>
    <s v="TA"/>
    <s v="Y"/>
    <n v="192"/>
    <n v="23"/>
    <n v="0"/>
    <n v="0"/>
    <n v="0"/>
    <n v="0"/>
    <s v="NA"/>
    <s v="NA"/>
    <s v="NA"/>
    <n v="0"/>
    <n v="5"/>
    <n v="2006"/>
    <s v="WD"/>
    <s v="Normal"/>
    <n v="200000"/>
    <n v="1"/>
  </r>
  <r>
    <n v="1209"/>
    <n v="20"/>
    <s v="RL"/>
    <n v="70"/>
    <n v="7763"/>
    <s v="Pave"/>
    <s v="NA"/>
    <s v="Reg"/>
    <s v="Lvl"/>
    <s v="AllPub"/>
    <s v="Inside"/>
    <s v="Gtl"/>
    <s v="NAmes"/>
    <s v="Norm"/>
    <s v="Norm"/>
    <s v="1Fam"/>
    <s v="1Story"/>
    <n v="5"/>
    <n v="7"/>
    <n v="1962"/>
    <n v="1980"/>
    <s v="Gable"/>
    <s v="CompShg"/>
    <s v="MetalSd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n v="1"/>
    <n v="0"/>
    <n v="3"/>
    <n v="1"/>
    <s v="TA"/>
    <n v="6"/>
    <s v="Typ"/>
    <n v="0"/>
    <s v="NA"/>
    <s v="Detchd"/>
    <n v="1980"/>
    <s v="Unf"/>
    <n v="2"/>
    <n v="506"/>
    <s v="TA"/>
    <s v="TA"/>
    <s v="Y"/>
    <n v="0"/>
    <n v="0"/>
    <n v="0"/>
    <n v="0"/>
    <n v="0"/>
    <n v="0"/>
    <s v="NA"/>
    <s v="NA"/>
    <s v="NA"/>
    <n v="0"/>
    <n v="10"/>
    <n v="2008"/>
    <s v="WD"/>
    <s v="Normal"/>
    <n v="140000"/>
    <n v="1"/>
  </r>
  <r>
    <n v="1210"/>
    <n v="20"/>
    <s v="RL"/>
    <n v="85"/>
    <n v="10182"/>
    <s v="Pave"/>
    <s v="NA"/>
    <s v="IR1"/>
    <s v="Lvl"/>
    <s v="AllPub"/>
    <s v="CulDSac"/>
    <s v="Gtl"/>
    <s v="Somerst"/>
    <s v="RRNn"/>
    <s v="Norm"/>
    <s v="1Fam"/>
    <s v="1Story"/>
    <n v="8"/>
    <n v="5"/>
    <n v="2006"/>
    <n v="2006"/>
    <s v="Hip"/>
    <s v="CompShg"/>
    <s v="VinylSd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n v="2"/>
    <n v="0"/>
    <n v="3"/>
    <n v="1"/>
    <s v="Gd"/>
    <n v="8"/>
    <s v="Typ"/>
    <n v="1"/>
    <s v="Gd"/>
    <s v="Attchd"/>
    <n v="2006"/>
    <s v="RFn"/>
    <n v="2"/>
    <n v="500"/>
    <s v="TA"/>
    <s v="TA"/>
    <s v="Y"/>
    <n v="322"/>
    <n v="50"/>
    <n v="0"/>
    <n v="0"/>
    <n v="0"/>
    <n v="0"/>
    <s v="NA"/>
    <s v="NA"/>
    <s v="NA"/>
    <n v="0"/>
    <n v="5"/>
    <n v="2006"/>
    <s v="New"/>
    <s v="Partial"/>
    <n v="290000"/>
    <n v="3"/>
  </r>
  <r>
    <n v="1211"/>
    <n v="60"/>
    <s v="RL"/>
    <n v="70"/>
    <n v="11218"/>
    <s v="Pave"/>
    <s v="NA"/>
    <s v="Reg"/>
    <s v="Lvl"/>
    <s v="AllPub"/>
    <s v="Inside"/>
    <s v="Gtl"/>
    <s v="SawyerW"/>
    <s v="Norm"/>
    <s v="Norm"/>
    <s v="1Fam"/>
    <s v="2Story"/>
    <n v="6"/>
    <n v="5"/>
    <n v="1992"/>
    <n v="1992"/>
    <s v="Gable"/>
    <s v="CompShg"/>
    <s v="Wd Sdng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n v="2"/>
    <n v="1"/>
    <n v="3"/>
    <n v="1"/>
    <s v="Gd"/>
    <n v="8"/>
    <s v="Typ"/>
    <n v="1"/>
    <s v="TA"/>
    <s v="Attchd"/>
    <n v="1992"/>
    <s v="RFn"/>
    <n v="2"/>
    <n v="462"/>
    <s v="TA"/>
    <s v="TA"/>
    <s v="Y"/>
    <n v="635"/>
    <n v="104"/>
    <n v="0"/>
    <n v="0"/>
    <n v="0"/>
    <n v="0"/>
    <s v="NA"/>
    <s v="GdPrv"/>
    <s v="Shed"/>
    <n v="400"/>
    <n v="5"/>
    <n v="2010"/>
    <s v="WD"/>
    <s v="Normal"/>
    <n v="189000"/>
    <n v="1"/>
  </r>
  <r>
    <n v="1212"/>
    <n v="50"/>
    <s v="RL"/>
    <n v="152"/>
    <n v="12134"/>
    <s v="Pave"/>
    <s v="NA"/>
    <s v="IR1"/>
    <s v="Bnk"/>
    <s v="AllPub"/>
    <s v="Inside"/>
    <s v="Mod"/>
    <s v="Gilbert"/>
    <s v="Norm"/>
    <s v="Norm"/>
    <s v="1Fam"/>
    <s v="1.5Fin"/>
    <n v="8"/>
    <n v="7"/>
    <n v="1988"/>
    <n v="2005"/>
    <s v="Gable"/>
    <s v="CompShg"/>
    <s v="Wd Sdng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n v="2"/>
    <n v="0"/>
    <n v="4"/>
    <n v="1"/>
    <s v="TA"/>
    <n v="8"/>
    <s v="Typ"/>
    <n v="0"/>
    <s v="NA"/>
    <s v="Basment"/>
    <n v="1988"/>
    <s v="RFn"/>
    <n v="2"/>
    <n v="492"/>
    <s v="TA"/>
    <s v="TA"/>
    <s v="Y"/>
    <n v="325"/>
    <n v="12"/>
    <n v="0"/>
    <n v="0"/>
    <n v="0"/>
    <n v="0"/>
    <s v="NA"/>
    <s v="NA"/>
    <s v="NA"/>
    <n v="0"/>
    <n v="6"/>
    <n v="2010"/>
    <s v="WD"/>
    <s v="Normal"/>
    <n v="164000"/>
    <n v="1"/>
  </r>
  <r>
    <n v="1213"/>
    <n v="30"/>
    <s v="RL"/>
    <n v="50"/>
    <n v="9340"/>
    <s v="Pave"/>
    <s v="NA"/>
    <s v="Reg"/>
    <s v="Lvl"/>
    <s v="AllPub"/>
    <s v="Inside"/>
    <s v="Gtl"/>
    <s v="Edwards"/>
    <s v="Norm"/>
    <s v="Norm"/>
    <s v="1Fam"/>
    <s v="1Story"/>
    <n v="4"/>
    <n v="6"/>
    <n v="1941"/>
    <n v="1950"/>
    <s v="Hip"/>
    <s v="CompShg"/>
    <s v="MetalSd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n v="1"/>
    <n v="0"/>
    <n v="2"/>
    <n v="1"/>
    <s v="TA"/>
    <n v="4"/>
    <s v="Typ"/>
    <n v="0"/>
    <s v="NA"/>
    <s v="Attchd"/>
    <n v="1941"/>
    <s v="Unf"/>
    <n v="1"/>
    <n v="234"/>
    <s v="TA"/>
    <s v="TA"/>
    <s v="N"/>
    <n v="0"/>
    <n v="113"/>
    <n v="0"/>
    <n v="0"/>
    <n v="0"/>
    <n v="0"/>
    <s v="NA"/>
    <s v="NA"/>
    <s v="NA"/>
    <n v="0"/>
    <n v="8"/>
    <n v="2009"/>
    <s v="WD"/>
    <s v="Normal"/>
    <n v="113000"/>
    <n v="1"/>
  </r>
  <r>
    <n v="1214"/>
    <n v="80"/>
    <s v="RL"/>
    <s v="NA"/>
    <n v="10246"/>
    <s v="Pave"/>
    <s v="NA"/>
    <s v="IR1"/>
    <s v="Lvl"/>
    <s v="AllPub"/>
    <s v="CulDSac"/>
    <s v="Gtl"/>
    <s v="Sawyer"/>
    <s v="Norm"/>
    <s v="Norm"/>
    <s v="1Fam"/>
    <s v="SLvl"/>
    <n v="4"/>
    <n v="9"/>
    <n v="1965"/>
    <n v="2001"/>
    <s v="Gable"/>
    <s v="CompShg"/>
    <s v="VinylSd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n v="0"/>
    <n v="0"/>
    <n v="0"/>
    <n v="1"/>
    <s v="TA"/>
    <n v="3"/>
    <s v="Typ"/>
    <n v="0"/>
    <s v="NA"/>
    <s v="Attchd"/>
    <n v="1965"/>
    <s v="Unf"/>
    <n v="1"/>
    <n v="364"/>
    <s v="TA"/>
    <s v="TA"/>
    <s v="Y"/>
    <n v="88"/>
    <n v="0"/>
    <n v="0"/>
    <n v="0"/>
    <n v="0"/>
    <n v="0"/>
    <s v="NA"/>
    <s v="NA"/>
    <s v="NA"/>
    <n v="0"/>
    <n v="5"/>
    <n v="2006"/>
    <s v="WD"/>
    <s v="Normal"/>
    <n v="145000"/>
    <n v="1"/>
  </r>
  <r>
    <n v="1215"/>
    <n v="85"/>
    <s v="RL"/>
    <n v="69"/>
    <n v="10205"/>
    <s v="Pave"/>
    <s v="NA"/>
    <s v="IR1"/>
    <s v="Lvl"/>
    <s v="AllPub"/>
    <s v="Inside"/>
    <s v="Gtl"/>
    <s v="NAmes"/>
    <s v="Norm"/>
    <s v="Norm"/>
    <s v="1Fam"/>
    <s v="SFoyer"/>
    <n v="5"/>
    <n v="5"/>
    <n v="1962"/>
    <n v="1962"/>
    <s v="Gable"/>
    <s v="CompShg"/>
    <s v="MetalSd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n v="1"/>
    <n v="0"/>
    <n v="3"/>
    <n v="1"/>
    <s v="TA"/>
    <n v="6"/>
    <s v="Typ"/>
    <n v="0"/>
    <s v="NA"/>
    <s v="Attchd"/>
    <n v="1962"/>
    <s v="Unf"/>
    <n v="1"/>
    <n v="300"/>
    <s v="TA"/>
    <s v="TA"/>
    <s v="Y"/>
    <n v="150"/>
    <n v="72"/>
    <n v="0"/>
    <n v="0"/>
    <n v="0"/>
    <n v="0"/>
    <s v="NA"/>
    <s v="NA"/>
    <s v="NA"/>
    <n v="0"/>
    <n v="5"/>
    <n v="2006"/>
    <s v="WD"/>
    <s v="Normal"/>
    <n v="134500"/>
    <n v="1"/>
  </r>
  <r>
    <n v="1216"/>
    <n v="20"/>
    <s v="RL"/>
    <n v="99"/>
    <n v="7094"/>
    <s v="Pave"/>
    <s v="NA"/>
    <s v="IR1"/>
    <s v="Lvl"/>
    <s v="AllPub"/>
    <s v="Inside"/>
    <s v="Gtl"/>
    <s v="Sawyer"/>
    <s v="Norm"/>
    <s v="Norm"/>
    <s v="1Fam"/>
    <s v="1Story"/>
    <n v="5"/>
    <n v="5"/>
    <n v="1966"/>
    <n v="1966"/>
    <s v="Gable"/>
    <s v="CompShg"/>
    <s v="VinylSd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n v="1"/>
    <n v="0"/>
    <n v="3"/>
    <n v="1"/>
    <s v="TA"/>
    <n v="5"/>
    <s v="Typ"/>
    <n v="0"/>
    <s v="NA"/>
    <s v="Detchd"/>
    <n v="1966"/>
    <s v="RFn"/>
    <n v="1"/>
    <n v="384"/>
    <s v="TA"/>
    <s v="TA"/>
    <s v="Y"/>
    <n v="0"/>
    <n v="0"/>
    <n v="0"/>
    <n v="0"/>
    <n v="0"/>
    <n v="0"/>
    <s v="NA"/>
    <s v="MnPrv"/>
    <s v="NA"/>
    <n v="0"/>
    <n v="5"/>
    <n v="2007"/>
    <s v="WD"/>
    <s v="Normal"/>
    <n v="125000"/>
    <n v="1"/>
  </r>
  <r>
    <n v="1217"/>
    <n v="90"/>
    <s v="RM"/>
    <n v="68"/>
    <n v="8930"/>
    <s v="Pave"/>
    <s v="NA"/>
    <s v="Reg"/>
    <s v="Lvl"/>
    <s v="AllPub"/>
    <s v="Inside"/>
    <s v="Gtl"/>
    <s v="Sawyer"/>
    <s v="RRAe"/>
    <s v="Norm"/>
    <s v="Duplex"/>
    <s v="1.5Fin"/>
    <n v="6"/>
    <n v="5"/>
    <n v="1978"/>
    <n v="1978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n v="1902"/>
    <n v="0"/>
    <n v="0"/>
    <n v="2"/>
    <n v="0"/>
    <n v="4"/>
    <n v="2"/>
    <s v="TA"/>
    <n v="8"/>
    <s v="Typ"/>
    <n v="0"/>
    <s v="NA"/>
    <s v="Attchd"/>
    <n v="1978"/>
    <s v="Unf"/>
    <n v="2"/>
    <n v="539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12000"/>
    <n v="1"/>
  </r>
  <r>
    <n v="1218"/>
    <n v="20"/>
    <s v="FV"/>
    <n v="72"/>
    <n v="8640"/>
    <s v="Pave"/>
    <s v="NA"/>
    <s v="Reg"/>
    <s v="Lvl"/>
    <s v="AllPub"/>
    <s v="Inside"/>
    <s v="Gtl"/>
    <s v="Somerst"/>
    <s v="Norm"/>
    <s v="Norm"/>
    <s v="1Fam"/>
    <s v="1Story"/>
    <n v="8"/>
    <n v="5"/>
    <n v="2009"/>
    <n v="2009"/>
    <s v="Gable"/>
    <s v="CompShg"/>
    <s v="CemntBd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n v="2"/>
    <n v="0"/>
    <n v="3"/>
    <n v="1"/>
    <s v="Gd"/>
    <n v="6"/>
    <s v="Typ"/>
    <n v="0"/>
    <s v="NA"/>
    <s v="Attchd"/>
    <n v="2009"/>
    <s v="RFn"/>
    <n v="2"/>
    <n v="552"/>
    <s v="TA"/>
    <s v="TA"/>
    <s v="Y"/>
    <n v="135"/>
    <n v="112"/>
    <n v="0"/>
    <n v="0"/>
    <n v="0"/>
    <n v="0"/>
    <s v="NA"/>
    <s v="NA"/>
    <s v="NA"/>
    <n v="0"/>
    <n v="9"/>
    <n v="2009"/>
    <s v="New"/>
    <s v="Partial"/>
    <n v="229456"/>
    <n v="3"/>
  </r>
  <r>
    <n v="1219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n v="4"/>
    <n v="5"/>
    <n v="1947"/>
    <n v="1950"/>
    <s v="Gable"/>
    <s v="CompShg"/>
    <s v="AsbShng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n v="912"/>
    <n v="0"/>
    <n v="0"/>
    <n v="1"/>
    <n v="0"/>
    <n v="2"/>
    <n v="1"/>
    <s v="TA"/>
    <n v="3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6"/>
    <s v="WD"/>
    <s v="Normal"/>
    <n v="80500"/>
    <n v="1"/>
  </r>
  <r>
    <n v="1220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6"/>
    <n v="5"/>
    <n v="1971"/>
    <n v="1971"/>
    <s v="Gable"/>
    <s v="CompShg"/>
    <s v="CemntBd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n v="0"/>
    <s v="NA"/>
    <s v="NA"/>
    <s v="NA"/>
    <s v="NA"/>
    <n v="0"/>
    <n v="0"/>
    <s v="NA"/>
    <s v="NA"/>
    <s v="N"/>
    <n v="201"/>
    <n v="0"/>
    <n v="0"/>
    <n v="0"/>
    <n v="0"/>
    <n v="0"/>
    <s v="NA"/>
    <s v="NA"/>
    <s v="NA"/>
    <n v="0"/>
    <n v="4"/>
    <n v="2006"/>
    <s v="WD"/>
    <s v="Abnorml"/>
    <n v="91500"/>
    <n v="2"/>
  </r>
  <r>
    <n v="1221"/>
    <n v="20"/>
    <s v="RL"/>
    <n v="66"/>
    <n v="7800"/>
    <s v="Pave"/>
    <s v="NA"/>
    <s v="IR1"/>
    <s v="Lvl"/>
    <s v="AllPub"/>
    <s v="Inside"/>
    <s v="Gtl"/>
    <s v="NAmes"/>
    <s v="Norm"/>
    <s v="Norm"/>
    <s v="1Fam"/>
    <s v="1Story"/>
    <n v="5"/>
    <n v="5"/>
    <n v="1964"/>
    <n v="1964"/>
    <s v="Gable"/>
    <s v="CompShg"/>
    <s v="Wd Sdng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n v="1"/>
    <n v="0"/>
    <n v="2"/>
    <n v="1"/>
    <s v="TA"/>
    <n v="5"/>
    <s v="Typ"/>
    <n v="0"/>
    <s v="NA"/>
    <s v="Attchd"/>
    <n v="1964"/>
    <s v="Unf"/>
    <n v="1"/>
    <n v="288"/>
    <s v="TA"/>
    <s v="TA"/>
    <s v="Y"/>
    <n v="0"/>
    <n v="0"/>
    <n v="0"/>
    <n v="0"/>
    <n v="0"/>
    <n v="0"/>
    <s v="NA"/>
    <s v="NA"/>
    <s v="NA"/>
    <n v="0"/>
    <n v="11"/>
    <n v="2006"/>
    <s v="WD"/>
    <s v="Abnorml"/>
    <n v="115000"/>
    <n v="2"/>
  </r>
  <r>
    <n v="1222"/>
    <n v="20"/>
    <s v="RL"/>
    <n v="55"/>
    <n v="8250"/>
    <s v="Pave"/>
    <s v="NA"/>
    <s v="Reg"/>
    <s v="Lvl"/>
    <s v="AllPub"/>
    <s v="Inside"/>
    <s v="Gtl"/>
    <s v="Sawyer"/>
    <s v="Feedr"/>
    <s v="Norm"/>
    <s v="1Fam"/>
    <s v="1Story"/>
    <n v="5"/>
    <n v="5"/>
    <n v="1968"/>
    <n v="1968"/>
    <s v="Hip"/>
    <s v="CompShg"/>
    <s v="HdBoard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n v="1"/>
    <n v="0"/>
    <n v="3"/>
    <n v="1"/>
    <s v="TA"/>
    <n v="5"/>
    <s v="Typ"/>
    <n v="1"/>
    <s v="TA"/>
    <s v="Attchd"/>
    <n v="1968"/>
    <s v="Unf"/>
    <n v="1"/>
    <n v="322"/>
    <s v="TA"/>
    <s v="TA"/>
    <s v="Y"/>
    <n v="0"/>
    <n v="63"/>
    <n v="0"/>
    <n v="0"/>
    <n v="0"/>
    <n v="0"/>
    <s v="NA"/>
    <s v="NA"/>
    <s v="NA"/>
    <n v="0"/>
    <n v="8"/>
    <n v="2008"/>
    <s v="WD"/>
    <s v="Normal"/>
    <n v="134000"/>
    <n v="1"/>
  </r>
  <r>
    <n v="1223"/>
    <n v="50"/>
    <s v="RL"/>
    <n v="78"/>
    <n v="10496"/>
    <s v="Pave"/>
    <s v="NA"/>
    <s v="Reg"/>
    <s v="Lvl"/>
    <s v="AllPub"/>
    <s v="Inside"/>
    <s v="Gtl"/>
    <s v="NAmes"/>
    <s v="Artery"/>
    <s v="Norm"/>
    <s v="1Fam"/>
    <s v="1.5Fin"/>
    <n v="6"/>
    <n v="6"/>
    <n v="1949"/>
    <n v="1950"/>
    <s v="Gable"/>
    <s v="CompShg"/>
    <s v="Wd Sdng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n v="2"/>
    <n v="0"/>
    <n v="3"/>
    <n v="1"/>
    <s v="TA"/>
    <n v="7"/>
    <s v="Typ"/>
    <n v="1"/>
    <s v="Gd"/>
    <s v="Attchd"/>
    <n v="1949"/>
    <s v="Unf"/>
    <n v="1"/>
    <n v="315"/>
    <s v="TA"/>
    <s v="TA"/>
    <s v="Y"/>
    <n v="0"/>
    <n v="0"/>
    <n v="0"/>
    <n v="0"/>
    <n v="0"/>
    <n v="0"/>
    <s v="NA"/>
    <s v="GdWo"/>
    <s v="NA"/>
    <n v="0"/>
    <n v="1"/>
    <n v="2007"/>
    <s v="WD"/>
    <s v="Normal"/>
    <n v="143000"/>
    <n v="1"/>
  </r>
  <r>
    <n v="1224"/>
    <n v="20"/>
    <s v="RL"/>
    <n v="89"/>
    <n v="10680"/>
    <s v="Pave"/>
    <s v="NA"/>
    <s v="Reg"/>
    <s v="Lvl"/>
    <s v="AllPub"/>
    <s v="Inside"/>
    <s v="Gtl"/>
    <s v="NAmes"/>
    <s v="Norm"/>
    <s v="Norm"/>
    <s v="1Fam"/>
    <s v="1Story"/>
    <n v="5"/>
    <n v="3"/>
    <n v="1951"/>
    <n v="1951"/>
    <s v="Hip"/>
    <s v="CompShg"/>
    <s v="Wd Sdng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n v="2"/>
    <n v="0"/>
    <n v="4"/>
    <n v="1"/>
    <s v="TA"/>
    <n v="7"/>
    <s v="Mod"/>
    <n v="0"/>
    <s v="NA"/>
    <s v="Detchd"/>
    <n v="1951"/>
    <s v="Unf"/>
    <n v="2"/>
    <n v="528"/>
    <s v="TA"/>
    <s v="TA"/>
    <s v="Y"/>
    <n v="0"/>
    <n v="30"/>
    <n v="0"/>
    <n v="0"/>
    <n v="0"/>
    <n v="0"/>
    <s v="NA"/>
    <s v="MnPrv"/>
    <s v="NA"/>
    <n v="0"/>
    <n v="10"/>
    <n v="2006"/>
    <s v="WD"/>
    <s v="Normal"/>
    <n v="137900"/>
    <n v="1"/>
  </r>
  <r>
    <n v="1225"/>
    <n v="60"/>
    <s v="RL"/>
    <n v="60"/>
    <n v="15384"/>
    <s v="Pave"/>
    <s v="NA"/>
    <s v="IR1"/>
    <s v="Lvl"/>
    <s v="AllPub"/>
    <s v="Inside"/>
    <s v="Gtl"/>
    <s v="Gilbert"/>
    <s v="RRAn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n v="2"/>
    <n v="1"/>
    <n v="3"/>
    <n v="1"/>
    <s v="Gd"/>
    <n v="8"/>
    <s v="Typ"/>
    <n v="1"/>
    <s v="Gd"/>
    <s v="Attchd"/>
    <n v="2004"/>
    <s v="Fin"/>
    <n v="2"/>
    <n v="388"/>
    <s v="TA"/>
    <s v="TA"/>
    <s v="Y"/>
    <n v="100"/>
    <n v="75"/>
    <n v="0"/>
    <n v="0"/>
    <n v="0"/>
    <n v="0"/>
    <s v="NA"/>
    <s v="NA"/>
    <s v="NA"/>
    <n v="0"/>
    <n v="2"/>
    <n v="2008"/>
    <s v="WD"/>
    <s v="Normal"/>
    <n v="184000"/>
    <n v="1"/>
  </r>
  <r>
    <n v="1226"/>
    <n v="80"/>
    <s v="RL"/>
    <n v="65"/>
    <n v="10482"/>
    <s v="Pave"/>
    <s v="NA"/>
    <s v="Reg"/>
    <s v="Lvl"/>
    <s v="AllPub"/>
    <s v="Inside"/>
    <s v="Gtl"/>
    <s v="NAmes"/>
    <s v="Norm"/>
    <s v="Norm"/>
    <s v="1Fam"/>
    <s v="SLvl"/>
    <n v="6"/>
    <n v="8"/>
    <n v="1958"/>
    <n v="1958"/>
    <s v="Hip"/>
    <s v="CompShg"/>
    <s v="VinylSd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n v="1"/>
    <n v="0"/>
    <n v="3"/>
    <n v="1"/>
    <s v="TA"/>
    <n v="6"/>
    <s v="Typ"/>
    <n v="0"/>
    <s v="NA"/>
    <s v="Attchd"/>
    <n v="1958"/>
    <s v="RFn"/>
    <n v="1"/>
    <n v="264"/>
    <s v="TA"/>
    <s v="TA"/>
    <s v="Y"/>
    <n v="224"/>
    <n v="0"/>
    <n v="0"/>
    <n v="0"/>
    <n v="0"/>
    <n v="0"/>
    <s v="NA"/>
    <s v="MnWw"/>
    <s v="NA"/>
    <n v="0"/>
    <n v="6"/>
    <n v="2007"/>
    <s v="WD"/>
    <s v="Normal"/>
    <n v="145000"/>
    <n v="1"/>
  </r>
  <r>
    <n v="1227"/>
    <n v="60"/>
    <s v="RL"/>
    <n v="86"/>
    <n v="14598"/>
    <s v="Pave"/>
    <s v="NA"/>
    <s v="IR1"/>
    <s v="Lvl"/>
    <s v="AllPub"/>
    <s v="CulDSac"/>
    <s v="Gtl"/>
    <s v="Somerst"/>
    <s v="Feedr"/>
    <s v="Norm"/>
    <s v="1Fam"/>
    <s v="2Story"/>
    <n v="6"/>
    <n v="5"/>
    <n v="2007"/>
    <n v="2007"/>
    <s v="Gable"/>
    <s v="CompShg"/>
    <s v="VinylSd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n v="2"/>
    <n v="1"/>
    <n v="4"/>
    <n v="1"/>
    <s v="Gd"/>
    <n v="9"/>
    <s v="Typ"/>
    <n v="1"/>
    <s v="Gd"/>
    <s v="BuiltIn"/>
    <n v="2007"/>
    <s v="Fin"/>
    <n v="3"/>
    <n v="668"/>
    <s v="TA"/>
    <s v="TA"/>
    <s v="Y"/>
    <n v="100"/>
    <n v="18"/>
    <n v="0"/>
    <n v="0"/>
    <n v="0"/>
    <n v="0"/>
    <s v="NA"/>
    <s v="NA"/>
    <s v="NA"/>
    <n v="0"/>
    <n v="1"/>
    <n v="2008"/>
    <s v="WD"/>
    <s v="Normal"/>
    <n v="214000"/>
    <n v="1"/>
  </r>
  <r>
    <n v="1228"/>
    <n v="20"/>
    <s v="RL"/>
    <n v="72"/>
    <n v="8872"/>
    <s v="Pave"/>
    <s v="NA"/>
    <s v="Reg"/>
    <s v="Lvl"/>
    <s v="AllPub"/>
    <s v="Corner"/>
    <s v="Gtl"/>
    <s v="NAmes"/>
    <s v="Norm"/>
    <s v="Norm"/>
    <s v="1Fam"/>
    <s v="1Story"/>
    <n v="5"/>
    <n v="8"/>
    <n v="1965"/>
    <n v="2008"/>
    <s v="Gable"/>
    <s v="CompShg"/>
    <s v="VinylSd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n v="1"/>
    <n v="0"/>
    <n v="2"/>
    <n v="1"/>
    <s v="Gd"/>
    <n v="5"/>
    <s v="Typ"/>
    <n v="0"/>
    <s v="NA"/>
    <s v="Detchd"/>
    <n v="1992"/>
    <s v="Unf"/>
    <n v="2"/>
    <n v="576"/>
    <s v="TA"/>
    <s v="TA"/>
    <s v="Y"/>
    <n v="0"/>
    <n v="240"/>
    <n v="0"/>
    <n v="0"/>
    <n v="0"/>
    <n v="0"/>
    <s v="NA"/>
    <s v="NA"/>
    <s v="NA"/>
    <n v="0"/>
    <n v="12"/>
    <n v="2008"/>
    <s v="WD"/>
    <s v="Normal"/>
    <n v="147000"/>
    <n v="1"/>
  </r>
  <r>
    <n v="1229"/>
    <n v="120"/>
    <s v="RL"/>
    <n v="65"/>
    <n v="8769"/>
    <s v="Pave"/>
    <s v="NA"/>
    <s v="Reg"/>
    <s v="Lvl"/>
    <s v="AllPub"/>
    <s v="Corner"/>
    <s v="Gtl"/>
    <s v="NridgHt"/>
    <s v="Norm"/>
    <s v="Norm"/>
    <s v="TwnhsE"/>
    <s v="1Story"/>
    <n v="9"/>
    <n v="5"/>
    <n v="2008"/>
    <n v="2008"/>
    <s v="Hip"/>
    <s v="CompShg"/>
    <s v="MetalSd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n v="1"/>
    <n v="1"/>
    <n v="1"/>
    <n v="1"/>
    <s v="Ex"/>
    <n v="7"/>
    <s v="Typ"/>
    <n v="1"/>
    <s v="Gd"/>
    <s v="Attchd"/>
    <n v="2008"/>
    <s v="Fin"/>
    <n v="3"/>
    <n v="1052"/>
    <s v="TA"/>
    <s v="TA"/>
    <s v="Y"/>
    <n v="0"/>
    <n v="72"/>
    <n v="0"/>
    <n v="0"/>
    <n v="224"/>
    <n v="0"/>
    <s v="NA"/>
    <s v="NA"/>
    <s v="NA"/>
    <n v="0"/>
    <n v="10"/>
    <n v="2008"/>
    <s v="New"/>
    <s v="Partial"/>
    <n v="367294"/>
    <n v="3"/>
  </r>
  <r>
    <n v="1230"/>
    <n v="80"/>
    <s v="RL"/>
    <n v="70"/>
    <n v="7910"/>
    <s v="Pave"/>
    <s v="NA"/>
    <s v="Reg"/>
    <s v="Lvl"/>
    <s v="AllPub"/>
    <s v="Inside"/>
    <s v="Gtl"/>
    <s v="NAmes"/>
    <s v="Norm"/>
    <s v="Norm"/>
    <s v="1Fam"/>
    <s v="SLvl"/>
    <n v="5"/>
    <n v="5"/>
    <n v="1960"/>
    <n v="1960"/>
    <s v="Hip"/>
    <s v="CompShg"/>
    <s v="BrkFace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n v="2"/>
    <n v="0"/>
    <n v="4"/>
    <n v="1"/>
    <s v="TA"/>
    <n v="7"/>
    <s v="Maj1"/>
    <n v="0"/>
    <s v="NA"/>
    <s v="Basment"/>
    <n v="1960"/>
    <s v="Unf"/>
    <n v="1"/>
    <n v="404"/>
    <s v="TA"/>
    <s v="TA"/>
    <s v="Y"/>
    <n v="0"/>
    <n v="0"/>
    <n v="0"/>
    <n v="0"/>
    <n v="0"/>
    <n v="0"/>
    <s v="NA"/>
    <s v="GdWo"/>
    <s v="NA"/>
    <n v="0"/>
    <n v="8"/>
    <n v="2008"/>
    <s v="WD"/>
    <s v="Normal"/>
    <n v="127000"/>
    <n v="1"/>
  </r>
  <r>
    <n v="1231"/>
    <n v="90"/>
    <s v="RL"/>
    <s v="NA"/>
    <n v="18890"/>
    <s v="Pave"/>
    <s v="NA"/>
    <s v="IR1"/>
    <s v="Lvl"/>
    <s v="AllPub"/>
    <s v="Inside"/>
    <s v="Gtl"/>
    <s v="Sawyer"/>
    <s v="Feedr"/>
    <s v="RRAe"/>
    <s v="Duplex"/>
    <s v="1.5Fin"/>
    <n v="5"/>
    <n v="5"/>
    <n v="1977"/>
    <n v="1977"/>
    <s v="Shed"/>
    <s v="CompShg"/>
    <s v="Plywood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n v="2"/>
    <n v="2"/>
    <n v="4"/>
    <n v="2"/>
    <s v="TA"/>
    <n v="12"/>
    <s v="Typ"/>
    <n v="1"/>
    <s v="TA"/>
    <s v="BuiltIn"/>
    <n v="1977"/>
    <s v="RFn"/>
    <n v="2"/>
    <n v="600"/>
    <s v="TA"/>
    <s v="TA"/>
    <s v="N"/>
    <n v="155"/>
    <n v="24"/>
    <n v="145"/>
    <n v="0"/>
    <n v="0"/>
    <n v="0"/>
    <s v="NA"/>
    <s v="NA"/>
    <s v="Gar2"/>
    <n v="8300"/>
    <n v="8"/>
    <n v="2007"/>
    <s v="WD"/>
    <s v="Normal"/>
    <n v="190000"/>
    <n v="1"/>
  </r>
  <r>
    <n v="1232"/>
    <n v="90"/>
    <s v="RL"/>
    <n v="70"/>
    <n v="7728"/>
    <s v="Pave"/>
    <s v="NA"/>
    <s v="Reg"/>
    <s v="Lvl"/>
    <s v="AllPub"/>
    <s v="Inside"/>
    <s v="Gtl"/>
    <s v="NAmes"/>
    <s v="Norm"/>
    <s v="Norm"/>
    <s v="Duplex"/>
    <s v="SLvl"/>
    <n v="5"/>
    <n v="6"/>
    <n v="1962"/>
    <n v="1962"/>
    <s v="Hip"/>
    <s v="CompShg"/>
    <s v="Wd Sdng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n v="1"/>
    <n v="0"/>
    <n v="3"/>
    <n v="1"/>
    <s v="TA"/>
    <n v="6"/>
    <s v="Typ"/>
    <n v="0"/>
    <s v="NA"/>
    <s v="Attchd"/>
    <n v="1962"/>
    <s v="Unf"/>
    <n v="2"/>
    <n v="540"/>
    <s v="TA"/>
    <s v="TA"/>
    <s v="Y"/>
    <n v="0"/>
    <n v="18"/>
    <n v="0"/>
    <n v="0"/>
    <n v="0"/>
    <n v="0"/>
    <s v="NA"/>
    <s v="GdWo"/>
    <s v="NA"/>
    <n v="0"/>
    <n v="5"/>
    <n v="2006"/>
    <s v="WD"/>
    <s v="Normal"/>
    <n v="132500"/>
    <n v="1"/>
  </r>
  <r>
    <n v="1233"/>
    <n v="90"/>
    <s v="RL"/>
    <n v="70"/>
    <n v="9842"/>
    <s v="Pave"/>
    <s v="NA"/>
    <s v="Reg"/>
    <s v="Lvl"/>
    <s v="AllPub"/>
    <s v="FR2"/>
    <s v="Gtl"/>
    <s v="NAmes"/>
    <s v="Norm"/>
    <s v="Norm"/>
    <s v="Duplex"/>
    <s v="1Story"/>
    <n v="4"/>
    <n v="5"/>
    <n v="1962"/>
    <n v="1962"/>
    <s v="Gable"/>
    <s v="CompShg"/>
    <s v="HdBoard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n v="1224"/>
    <n v="0"/>
    <n v="0"/>
    <n v="2"/>
    <n v="0"/>
    <n v="2"/>
    <n v="2"/>
    <s v="TA"/>
    <n v="6"/>
    <s v="Typ"/>
    <n v="0"/>
    <s v="NA"/>
    <s v="CarPort"/>
    <n v="1962"/>
    <s v="Unf"/>
    <n v="2"/>
    <n v="462"/>
    <s v="TA"/>
    <s v="TA"/>
    <s v="Y"/>
    <n v="0"/>
    <n v="0"/>
    <n v="0"/>
    <n v="0"/>
    <n v="0"/>
    <n v="0"/>
    <s v="NA"/>
    <s v="NA"/>
    <s v="NA"/>
    <n v="0"/>
    <n v="3"/>
    <n v="2007"/>
    <s v="WD"/>
    <s v="Normal"/>
    <n v="101800"/>
    <n v="1"/>
  </r>
  <r>
    <n v="1234"/>
    <n v="20"/>
    <s v="RL"/>
    <s v="NA"/>
    <n v="12160"/>
    <s v="Pave"/>
    <s v="NA"/>
    <s v="IR1"/>
    <s v="Lvl"/>
    <s v="AllPub"/>
    <s v="Inside"/>
    <s v="Gtl"/>
    <s v="NAmes"/>
    <s v="Norm"/>
    <s v="Norm"/>
    <s v="1Fam"/>
    <s v="1Story"/>
    <n v="5"/>
    <n v="5"/>
    <n v="1959"/>
    <n v="1959"/>
    <s v="Hip"/>
    <s v="CompShg"/>
    <s v="Plywood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n v="1"/>
    <n v="0"/>
    <n v="3"/>
    <n v="1"/>
    <s v="TA"/>
    <n v="6"/>
    <s v="Typ"/>
    <n v="0"/>
    <s v="NA"/>
    <s v="Attchd"/>
    <n v="1959"/>
    <s v="RFn"/>
    <n v="2"/>
    <n v="531"/>
    <s v="TA"/>
    <s v="TA"/>
    <s v="Y"/>
    <n v="0"/>
    <n v="0"/>
    <n v="0"/>
    <n v="0"/>
    <n v="0"/>
    <n v="0"/>
    <s v="NA"/>
    <s v="MnPrv"/>
    <s v="NA"/>
    <n v="0"/>
    <n v="5"/>
    <n v="2010"/>
    <s v="COD"/>
    <s v="Abnorml"/>
    <n v="142000"/>
    <n v="2"/>
  </r>
  <r>
    <n v="1235"/>
    <n v="70"/>
    <s v="RH"/>
    <n v="55"/>
    <n v="8525"/>
    <s v="Pave"/>
    <s v="NA"/>
    <s v="Reg"/>
    <s v="Bnk"/>
    <s v="AllPub"/>
    <s v="Inside"/>
    <s v="Gtl"/>
    <s v="SWISU"/>
    <s v="Norm"/>
    <s v="Norm"/>
    <s v="1Fam"/>
    <s v="2Story"/>
    <n v="5"/>
    <n v="6"/>
    <n v="1911"/>
    <n v="1950"/>
    <s v="Gable"/>
    <s v="CompShg"/>
    <s v="MetalSd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n v="1"/>
    <n v="1"/>
    <n v="4"/>
    <n v="1"/>
    <s v="TA"/>
    <n v="7"/>
    <s v="Typ"/>
    <n v="0"/>
    <s v="NA"/>
    <s v="NA"/>
    <s v="NA"/>
    <s v="NA"/>
    <n v="0"/>
    <n v="0"/>
    <s v="NA"/>
    <s v="NA"/>
    <s v="N"/>
    <n v="0"/>
    <n v="192"/>
    <n v="0"/>
    <n v="0"/>
    <n v="0"/>
    <n v="0"/>
    <s v="NA"/>
    <s v="NA"/>
    <s v="NA"/>
    <n v="0"/>
    <n v="11"/>
    <n v="2008"/>
    <s v="WD"/>
    <s v="Abnorml"/>
    <n v="130000"/>
    <n v="2"/>
  </r>
  <r>
    <n v="1236"/>
    <n v="70"/>
    <s v="RL"/>
    <n v="96"/>
    <n v="13132"/>
    <s v="Pave"/>
    <s v="NA"/>
    <s v="Reg"/>
    <s v="Lvl"/>
    <s v="AllPub"/>
    <s v="Inside"/>
    <s v="Gtl"/>
    <s v="Crawfor"/>
    <s v="Norm"/>
    <s v="Norm"/>
    <s v="1Fam"/>
    <s v="2Story"/>
    <n v="5"/>
    <n v="5"/>
    <n v="1914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n v="1"/>
    <n v="1"/>
    <n v="4"/>
    <n v="1"/>
    <s v="TA"/>
    <n v="9"/>
    <s v="Typ"/>
    <n v="0"/>
    <s v="NA"/>
    <s v="Detchd"/>
    <n v="1914"/>
    <s v="Unf"/>
    <n v="1"/>
    <n v="180"/>
    <s v="Fa"/>
    <s v="Fa"/>
    <s v="N"/>
    <n v="203"/>
    <n v="40"/>
    <n v="0"/>
    <n v="0"/>
    <n v="0"/>
    <n v="0"/>
    <s v="NA"/>
    <s v="NA"/>
    <s v="NA"/>
    <n v="0"/>
    <n v="7"/>
    <n v="2006"/>
    <s v="WD"/>
    <s v="Normal"/>
    <n v="138887"/>
    <n v="1"/>
  </r>
  <r>
    <n v="1237"/>
    <n v="160"/>
    <s v="RL"/>
    <n v="36"/>
    <n v="2628"/>
    <s v="Pave"/>
    <s v="NA"/>
    <s v="Reg"/>
    <s v="Lvl"/>
    <s v="AllPub"/>
    <s v="Inside"/>
    <s v="Gtl"/>
    <s v="NridgHt"/>
    <s v="Norm"/>
    <s v="Norm"/>
    <s v="Twnhs"/>
    <s v="2Story"/>
    <n v="7"/>
    <n v="5"/>
    <n v="2003"/>
    <n v="2003"/>
    <s v="Gable"/>
    <s v="CompShg"/>
    <s v="VinylSd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n v="2"/>
    <n v="1"/>
    <n v="2"/>
    <n v="1"/>
    <s v="Gd"/>
    <n v="6"/>
    <s v="Typ"/>
    <n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6"/>
    <n v="2010"/>
    <s v="WD"/>
    <s v="Normal"/>
    <n v="175500"/>
    <n v="1"/>
  </r>
  <r>
    <n v="1238"/>
    <n v="60"/>
    <s v="RL"/>
    <n v="41"/>
    <n v="12393"/>
    <s v="Pave"/>
    <s v="NA"/>
    <s v="IR2"/>
    <s v="Lvl"/>
    <s v="AllPub"/>
    <s v="FR2"/>
    <s v="Gtl"/>
    <s v="CollgCr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n v="2"/>
    <n v="1"/>
    <n v="4"/>
    <n v="1"/>
    <s v="Gd"/>
    <n v="8"/>
    <s v="Typ"/>
    <n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9"/>
    <n v="2006"/>
    <s v="WD"/>
    <s v="Normal"/>
    <n v="195000"/>
    <n v="1"/>
  </r>
  <r>
    <n v="1239"/>
    <n v="20"/>
    <s v="RL"/>
    <n v="63"/>
    <n v="13072"/>
    <s v="Pave"/>
    <s v="NA"/>
    <s v="Reg"/>
    <s v="Lvl"/>
    <s v="AllPub"/>
    <s v="Inside"/>
    <s v="Gtl"/>
    <s v="SawyerW"/>
    <s v="RRAe"/>
    <s v="Norm"/>
    <s v="1Fam"/>
    <s v="1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n v="1"/>
    <n v="1"/>
    <n v="3"/>
    <n v="1"/>
    <s v="TA"/>
    <n v="6"/>
    <s v="Typ"/>
    <n v="0"/>
    <s v="NA"/>
    <s v="Detchd"/>
    <n v="2005"/>
    <s v="Unf"/>
    <n v="2"/>
    <n v="484"/>
    <s v="TA"/>
    <s v="TA"/>
    <s v="Y"/>
    <n v="0"/>
    <n v="0"/>
    <n v="0"/>
    <n v="0"/>
    <n v="0"/>
    <n v="0"/>
    <s v="NA"/>
    <s v="NA"/>
    <s v="NA"/>
    <n v="0"/>
    <n v="3"/>
    <n v="2006"/>
    <s v="WD"/>
    <s v="Abnorml"/>
    <n v="142500"/>
    <n v="2"/>
  </r>
  <r>
    <n v="1240"/>
    <n v="20"/>
    <s v="RL"/>
    <n v="64"/>
    <n v="9037"/>
    <s v="Pave"/>
    <s v="NA"/>
    <s v="IR1"/>
    <s v="HLS"/>
    <s v="AllPub"/>
    <s v="Inside"/>
    <s v="Gtl"/>
    <s v="Timber"/>
    <s v="Norm"/>
    <s v="Norm"/>
    <s v="1Fam"/>
    <s v="1Story"/>
    <n v="8"/>
    <n v="5"/>
    <n v="2006"/>
    <n v="2006"/>
    <s v="Hip"/>
    <s v="CompShg"/>
    <s v="VinylSd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n v="2"/>
    <n v="0"/>
    <n v="2"/>
    <n v="1"/>
    <s v="Ex"/>
    <n v="6"/>
    <s v="Typ"/>
    <n v="1"/>
    <s v="Gd"/>
    <s v="Attchd"/>
    <n v="2006"/>
    <s v="RFn"/>
    <n v="2"/>
    <n v="472"/>
    <s v="TA"/>
    <s v="TA"/>
    <s v="Y"/>
    <n v="120"/>
    <n v="33"/>
    <n v="0"/>
    <n v="0"/>
    <n v="0"/>
    <n v="0"/>
    <s v="NA"/>
    <s v="NA"/>
    <s v="NA"/>
    <n v="0"/>
    <n v="12"/>
    <n v="2007"/>
    <s v="WD"/>
    <s v="Normal"/>
    <n v="265900"/>
    <n v="1"/>
  </r>
  <r>
    <n v="1241"/>
    <n v="60"/>
    <s v="RL"/>
    <n v="65"/>
    <n v="8158"/>
    <s v="Pave"/>
    <s v="NA"/>
    <s v="Reg"/>
    <s v="Lvl"/>
    <s v="AllPub"/>
    <s v="Inside"/>
    <s v="Gtl"/>
    <s v="CollgCr"/>
    <s v="Norm"/>
    <s v="Norm"/>
    <s v="1Fam"/>
    <s v="2Story"/>
    <n v="7"/>
    <n v="5"/>
    <n v="2003"/>
    <n v="2003"/>
    <s v="Gable"/>
    <s v="CompShg"/>
    <s v="VinylSd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n v="2"/>
    <n v="1"/>
    <n v="3"/>
    <n v="1"/>
    <s v="Gd"/>
    <n v="8"/>
    <s v="Typ"/>
    <n v="0"/>
    <s v="NA"/>
    <s v="Attchd"/>
    <n v="2003"/>
    <s v="RFn"/>
    <n v="2"/>
    <n v="543"/>
    <s v="TA"/>
    <s v="TA"/>
    <s v="Y"/>
    <n v="0"/>
    <n v="63"/>
    <n v="0"/>
    <n v="0"/>
    <n v="0"/>
    <n v="0"/>
    <s v="NA"/>
    <s v="NA"/>
    <s v="NA"/>
    <n v="0"/>
    <n v="7"/>
    <n v="2008"/>
    <s v="WD"/>
    <s v="Normal"/>
    <n v="224900"/>
    <n v="1"/>
  </r>
  <r>
    <n v="1242"/>
    <n v="20"/>
    <s v="RL"/>
    <n v="83"/>
    <n v="9849"/>
    <s v="Pave"/>
    <s v="NA"/>
    <s v="Reg"/>
    <s v="Lvl"/>
    <s v="AllPub"/>
    <s v="Inside"/>
    <s v="Gtl"/>
    <s v="Somerst"/>
    <s v="Norm"/>
    <s v="Norm"/>
    <s v="1Fam"/>
    <s v="1Story"/>
    <n v="7"/>
    <n v="6"/>
    <n v="2007"/>
    <n v="2007"/>
    <s v="Hip"/>
    <s v="CompShg"/>
    <s v="VinylSd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n v="2"/>
    <n v="0"/>
    <n v="3"/>
    <n v="1"/>
    <s v="Gd"/>
    <n v="7"/>
    <s v="Typ"/>
    <n v="0"/>
    <s v="NA"/>
    <s v="Attchd"/>
    <n v="2007"/>
    <s v="RFn"/>
    <n v="3"/>
    <n v="954"/>
    <s v="TA"/>
    <s v="TA"/>
    <s v="Y"/>
    <n v="0"/>
    <n v="56"/>
    <n v="0"/>
    <n v="0"/>
    <n v="0"/>
    <n v="0"/>
    <s v="NA"/>
    <s v="NA"/>
    <s v="NA"/>
    <n v="0"/>
    <n v="6"/>
    <n v="2007"/>
    <s v="New"/>
    <s v="Partial"/>
    <n v="248328"/>
    <n v="3"/>
  </r>
  <r>
    <n v="1243"/>
    <n v="85"/>
    <s v="RL"/>
    <n v="85"/>
    <n v="10625"/>
    <s v="Pave"/>
    <s v="NA"/>
    <s v="Reg"/>
    <s v="Lvl"/>
    <s v="AllPub"/>
    <s v="Inside"/>
    <s v="Gtl"/>
    <s v="NWAmes"/>
    <s v="Norm"/>
    <s v="Norm"/>
    <s v="1Fam"/>
    <s v="SFoyer"/>
    <n v="7"/>
    <n v="6"/>
    <n v="1974"/>
    <n v="1974"/>
    <s v="Gable"/>
    <s v="CompShg"/>
    <s v="Plywood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n v="2"/>
    <n v="0"/>
    <n v="3"/>
    <n v="1"/>
    <s v="Gd"/>
    <n v="6"/>
    <s v="Typ"/>
    <n v="2"/>
    <s v="TA"/>
    <s v="Attchd"/>
    <n v="1974"/>
    <s v="RFn"/>
    <n v="2"/>
    <n v="528"/>
    <s v="TA"/>
    <s v="TA"/>
    <s v="Y"/>
    <n v="0"/>
    <n v="120"/>
    <n v="0"/>
    <n v="0"/>
    <n v="0"/>
    <n v="0"/>
    <s v="NA"/>
    <s v="MnPrv"/>
    <s v="NA"/>
    <n v="0"/>
    <n v="1"/>
    <n v="2010"/>
    <s v="WD"/>
    <s v="Family"/>
    <n v="170000"/>
    <n v="3"/>
  </r>
  <r>
    <n v="1244"/>
    <n v="20"/>
    <s v="RL"/>
    <n v="107"/>
    <n v="13891"/>
    <s v="Pave"/>
    <s v="NA"/>
    <s v="Reg"/>
    <s v="Lvl"/>
    <s v="AllPub"/>
    <s v="Inside"/>
    <s v="Gtl"/>
    <s v="NridgHt"/>
    <s v="Norm"/>
    <s v="Norm"/>
    <s v="1Fam"/>
    <s v="1Story"/>
    <n v="10"/>
    <n v="5"/>
    <n v="2006"/>
    <n v="2006"/>
    <s v="Gable"/>
    <s v="CompShg"/>
    <s v="VinylSd"/>
    <s v="VinylSd"/>
    <s v="NA"/>
    <s v="NA"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n v="2"/>
    <n v="1"/>
    <n v="2"/>
    <n v="1"/>
    <s v="Ex"/>
    <n v="7"/>
    <s v="Typ"/>
    <n v="1"/>
    <s v="Gd"/>
    <s v="Attchd"/>
    <n v="2006"/>
    <s v="Fin"/>
    <n v="3"/>
    <n v="850"/>
    <s v="TA"/>
    <s v="TA"/>
    <s v="Y"/>
    <n v="216"/>
    <n v="229"/>
    <n v="0"/>
    <n v="0"/>
    <n v="0"/>
    <n v="0"/>
    <s v="NA"/>
    <s v="NA"/>
    <s v="NA"/>
    <n v="0"/>
    <n v="9"/>
    <n v="2006"/>
    <s v="New"/>
    <s v="Partial"/>
    <n v="465000"/>
    <n v="3"/>
  </r>
  <r>
    <n v="1245"/>
    <n v="70"/>
    <s v="RL"/>
    <s v="NA"/>
    <n v="11435"/>
    <s v="Pave"/>
    <s v="NA"/>
    <s v="IR1"/>
    <s v="HLS"/>
    <s v="AllPub"/>
    <s v="Corner"/>
    <s v="Mod"/>
    <s v="Crawfor"/>
    <s v="Norm"/>
    <s v="Norm"/>
    <s v="1Fam"/>
    <s v="2Story"/>
    <n v="8"/>
    <n v="7"/>
    <n v="1929"/>
    <n v="1950"/>
    <s v="Gable"/>
    <s v="CompShg"/>
    <s v="BrkFace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n v="1"/>
    <n v="0"/>
    <n v="3"/>
    <n v="1"/>
    <s v="Gd"/>
    <n v="7"/>
    <s v="Typ"/>
    <n v="2"/>
    <s v="Gd"/>
    <s v="Detchd"/>
    <n v="193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230000"/>
    <n v="1"/>
  </r>
  <r>
    <n v="1246"/>
    <n v="80"/>
    <s v="RL"/>
    <n v="78"/>
    <n v="12090"/>
    <s v="Pave"/>
    <s v="NA"/>
    <s v="Reg"/>
    <s v="Lvl"/>
    <s v="AllPub"/>
    <s v="Inside"/>
    <s v="Gtl"/>
    <s v="NWAmes"/>
    <s v="Norm"/>
    <s v="Norm"/>
    <s v="1Fam"/>
    <s v="SLvl"/>
    <n v="6"/>
    <n v="7"/>
    <n v="1984"/>
    <n v="2003"/>
    <s v="Hip"/>
    <s v="CompShg"/>
    <s v="VinylSd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n v="3"/>
    <n v="1"/>
    <n v="3"/>
    <n v="1"/>
    <s v="TA"/>
    <n v="7"/>
    <s v="Typ"/>
    <n v="1"/>
    <s v="TA"/>
    <s v="BuiltIn"/>
    <n v="1984"/>
    <s v="Fin"/>
    <n v="2"/>
    <n v="477"/>
    <s v="TA"/>
    <s v="TA"/>
    <s v="Y"/>
    <n v="268"/>
    <n v="112"/>
    <n v="0"/>
    <n v="0"/>
    <n v="147"/>
    <n v="0"/>
    <s v="NA"/>
    <s v="NA"/>
    <s v="NA"/>
    <n v="0"/>
    <n v="1"/>
    <n v="2007"/>
    <s v="WD"/>
    <s v="Abnorml"/>
    <n v="178000"/>
    <n v="2"/>
  </r>
  <r>
    <n v="1247"/>
    <n v="60"/>
    <s v="FV"/>
    <n v="65"/>
    <n v="8125"/>
    <s v="Pave"/>
    <s v="NA"/>
    <s v="Reg"/>
    <s v="Lvl"/>
    <s v="AllPub"/>
    <s v="Inside"/>
    <s v="Gtl"/>
    <s v="Somerst"/>
    <s v="Norm"/>
    <s v="Norm"/>
    <s v="1Fam"/>
    <s v="2Story"/>
    <n v="7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n v="2"/>
    <n v="1"/>
    <n v="3"/>
    <n v="1"/>
    <s v="Gd"/>
    <n v="6"/>
    <s v="Typ"/>
    <n v="0"/>
    <s v="NA"/>
    <s v="Attchd"/>
    <n v="2005"/>
    <s v="RFn"/>
    <n v="2"/>
    <n v="615"/>
    <s v="TA"/>
    <s v="TA"/>
    <s v="Y"/>
    <n v="0"/>
    <n v="45"/>
    <n v="0"/>
    <n v="0"/>
    <n v="0"/>
    <n v="0"/>
    <s v="NA"/>
    <s v="NA"/>
    <s v="NA"/>
    <n v="0"/>
    <n v="3"/>
    <n v="2006"/>
    <s v="New"/>
    <s v="Partial"/>
    <n v="186500"/>
    <n v="3"/>
  </r>
  <r>
    <n v="1248"/>
    <n v="80"/>
    <s v="RL"/>
    <s v="NA"/>
    <n v="12328"/>
    <s v="Pave"/>
    <s v="NA"/>
    <s v="IR1"/>
    <s v="Lvl"/>
    <s v="AllPub"/>
    <s v="Inside"/>
    <s v="Gtl"/>
    <s v="Mitchel"/>
    <s v="Norm"/>
    <s v="Norm"/>
    <s v="1Fam"/>
    <s v="SLvl"/>
    <n v="6"/>
    <n v="5"/>
    <n v="1976"/>
    <n v="1976"/>
    <s v="Gable"/>
    <s v="CompShg"/>
    <s v="HdBoard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n v="1"/>
    <n v="0"/>
    <n v="3"/>
    <n v="1"/>
    <s v="TA"/>
    <n v="6"/>
    <s v="Typ"/>
    <n v="0"/>
    <s v="NA"/>
    <s v="Attchd"/>
    <n v="1976"/>
    <s v="Unf"/>
    <n v="3"/>
    <n v="888"/>
    <s v="TA"/>
    <s v="TA"/>
    <s v="Y"/>
    <n v="0"/>
    <n v="0"/>
    <n v="0"/>
    <n v="0"/>
    <n v="0"/>
    <n v="0"/>
    <s v="NA"/>
    <s v="NA"/>
    <s v="NA"/>
    <n v="0"/>
    <n v="5"/>
    <n v="2010"/>
    <s v="WD"/>
    <s v="Normal"/>
    <n v="169900"/>
    <n v="1"/>
  </r>
  <r>
    <n v="1249"/>
    <n v="75"/>
    <s v="RM"/>
    <n v="60"/>
    <n v="9600"/>
    <s v="Pave"/>
    <s v="Grvl"/>
    <s v="Reg"/>
    <s v="Lvl"/>
    <s v="AllPub"/>
    <s v="Inside"/>
    <s v="Gtl"/>
    <s v="OldTown"/>
    <s v="Norm"/>
    <s v="Norm"/>
    <s v="1Fam"/>
    <s v="2.5Unf"/>
    <n v="6"/>
    <n v="5"/>
    <n v="1917"/>
    <n v="1950"/>
    <s v="Gable"/>
    <s v="CompShg"/>
    <s v="AsbShng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n v="1"/>
    <n v="1"/>
    <n v="3"/>
    <n v="1"/>
    <s v="TA"/>
    <n v="8"/>
    <s v="Typ"/>
    <n v="1"/>
    <s v="Gd"/>
    <s v="Detchd"/>
    <n v="1950"/>
    <s v="Unf"/>
    <n v="2"/>
    <n v="396"/>
    <s v="Fa"/>
    <s v="Fa"/>
    <s v="P"/>
    <n v="0"/>
    <n v="0"/>
    <n v="259"/>
    <n v="0"/>
    <n v="0"/>
    <n v="0"/>
    <s v="NA"/>
    <s v="NA"/>
    <s v="NA"/>
    <n v="0"/>
    <n v="4"/>
    <n v="2008"/>
    <s v="WD"/>
    <s v="Normal"/>
    <n v="129500"/>
    <n v="1"/>
  </r>
  <r>
    <n v="1250"/>
    <n v="20"/>
    <s v="RL"/>
    <n v="60"/>
    <n v="7200"/>
    <s v="Pave"/>
    <s v="NA"/>
    <s v="Reg"/>
    <s v="Lvl"/>
    <s v="AllPub"/>
    <s v="Inside"/>
    <s v="Gtl"/>
    <s v="NAmes"/>
    <s v="Norm"/>
    <s v="Norm"/>
    <s v="1Fam"/>
    <s v="1Story"/>
    <n v="5"/>
    <n v="7"/>
    <n v="1950"/>
    <n v="1950"/>
    <s v="Gable"/>
    <s v="CompShg"/>
    <s v="MetalSd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n v="1"/>
    <n v="0"/>
    <n v="3"/>
    <n v="1"/>
    <s v="TA"/>
    <n v="6"/>
    <s v="Typ"/>
    <n v="0"/>
    <s v="NA"/>
    <s v="Attchd"/>
    <n v="1950"/>
    <s v="Unf"/>
    <n v="1"/>
    <n v="276"/>
    <s v="TA"/>
    <s v="TA"/>
    <s v="Y"/>
    <n v="0"/>
    <n v="80"/>
    <n v="0"/>
    <n v="0"/>
    <n v="0"/>
    <n v="0"/>
    <s v="NA"/>
    <s v="NA"/>
    <s v="NA"/>
    <n v="0"/>
    <n v="5"/>
    <n v="2007"/>
    <s v="WD"/>
    <s v="Normal"/>
    <n v="119000"/>
    <n v="1"/>
  </r>
  <r>
    <n v="1251"/>
    <n v="20"/>
    <s v="RL"/>
    <n v="93"/>
    <n v="11160"/>
    <s v="Pave"/>
    <s v="NA"/>
    <s v="Reg"/>
    <s v="Lvl"/>
    <s v="AllPub"/>
    <s v="Corner"/>
    <s v="Gtl"/>
    <s v="NAmes"/>
    <s v="Norm"/>
    <s v="Norm"/>
    <s v="1Fam"/>
    <s v="1Story"/>
    <n v="7"/>
    <n v="5"/>
    <n v="1968"/>
    <n v="1968"/>
    <s v="Hip"/>
    <s v="CompShg"/>
    <s v="BrkFace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n v="2"/>
    <n v="1"/>
    <n v="3"/>
    <n v="1"/>
    <s v="Ex"/>
    <n v="8"/>
    <s v="Typ"/>
    <n v="2"/>
    <s v="TA"/>
    <s v="Attchd"/>
    <n v="1968"/>
    <s v="Fin"/>
    <n v="2"/>
    <n v="522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244000"/>
    <n v="1"/>
  </r>
  <r>
    <n v="1252"/>
    <n v="120"/>
    <s v="RL"/>
    <s v="NA"/>
    <n v="3136"/>
    <s v="Pave"/>
    <s v="NA"/>
    <s v="IR1"/>
    <s v="Lvl"/>
    <s v="AllPub"/>
    <s v="Corner"/>
    <s v="Gtl"/>
    <s v="NridgHt"/>
    <s v="Norm"/>
    <s v="Norm"/>
    <s v="TwnhsE"/>
    <s v="1Story"/>
    <n v="7"/>
    <n v="5"/>
    <n v="2003"/>
    <n v="2003"/>
    <s v="Gable"/>
    <s v="CompShg"/>
    <s v="VinylSd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n v="2"/>
    <n v="0"/>
    <n v="2"/>
    <n v="1"/>
    <s v="Gd"/>
    <n v="6"/>
    <s v="Typ"/>
    <n v="1"/>
    <s v="Gd"/>
    <s v="Attchd"/>
    <n v="2003"/>
    <s v="RFn"/>
    <n v="2"/>
    <n v="478"/>
    <s v="TA"/>
    <s v="TA"/>
    <s v="Y"/>
    <n v="148"/>
    <n v="36"/>
    <n v="0"/>
    <n v="0"/>
    <n v="0"/>
    <n v="0"/>
    <s v="NA"/>
    <s v="NA"/>
    <s v="NA"/>
    <n v="0"/>
    <n v="3"/>
    <n v="2006"/>
    <s v="WD"/>
    <s v="Normal"/>
    <n v="171750"/>
    <n v="1"/>
  </r>
  <r>
    <n v="1253"/>
    <n v="20"/>
    <s v="RL"/>
    <n v="62"/>
    <n v="9858"/>
    <s v="Pave"/>
    <s v="NA"/>
    <s v="Reg"/>
    <s v="Lvl"/>
    <s v="AllPub"/>
    <s v="Inside"/>
    <s v="Gtl"/>
    <s v="Mitchel"/>
    <s v="Norm"/>
    <s v="Norm"/>
    <s v="1Fam"/>
    <s v="1Story"/>
    <n v="5"/>
    <n v="6"/>
    <n v="1968"/>
    <n v="1968"/>
    <s v="Gable"/>
    <s v="CompShg"/>
    <s v="HdBoard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n v="1"/>
    <n v="0"/>
    <n v="3"/>
    <n v="1"/>
    <s v="TA"/>
    <n v="5"/>
    <s v="Typ"/>
    <n v="0"/>
    <s v="NA"/>
    <s v="Attchd"/>
    <n v="1968"/>
    <s v="RFn"/>
    <n v="1"/>
    <n v="288"/>
    <s v="TA"/>
    <s v="TA"/>
    <s v="Y"/>
    <n v="33"/>
    <n v="0"/>
    <n v="0"/>
    <n v="0"/>
    <n v="0"/>
    <n v="0"/>
    <s v="NA"/>
    <s v="GdWo"/>
    <s v="Shed"/>
    <n v="600"/>
    <n v="11"/>
    <n v="2009"/>
    <s v="WD"/>
    <s v="Normal"/>
    <n v="130000"/>
    <n v="1"/>
  </r>
  <r>
    <n v="1254"/>
    <n v="60"/>
    <s v="RL"/>
    <s v="NA"/>
    <n v="17542"/>
    <s v="Pave"/>
    <s v="NA"/>
    <s v="IR1"/>
    <s v="Lvl"/>
    <s v="AllPub"/>
    <s v="Inside"/>
    <s v="Gtl"/>
    <s v="Veenker"/>
    <s v="Norm"/>
    <s v="Norm"/>
    <s v="1Fam"/>
    <s v="2Story"/>
    <n v="7"/>
    <n v="7"/>
    <n v="1974"/>
    <n v="2003"/>
    <s v="Gable"/>
    <s v="CompShg"/>
    <s v="Wd Sdng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n v="2"/>
    <n v="1"/>
    <n v="3"/>
    <n v="1"/>
    <s v="Gd"/>
    <n v="9"/>
    <s v="Typ"/>
    <n v="2"/>
    <s v="Gd"/>
    <s v="Attchd"/>
    <n v="1974"/>
    <s v="RFn"/>
    <n v="2"/>
    <n v="518"/>
    <s v="TA"/>
    <s v="TA"/>
    <s v="Y"/>
    <n v="220"/>
    <n v="47"/>
    <n v="0"/>
    <n v="0"/>
    <n v="0"/>
    <n v="0"/>
    <s v="NA"/>
    <s v="MnPrv"/>
    <s v="NA"/>
    <n v="0"/>
    <n v="7"/>
    <n v="2007"/>
    <s v="WD"/>
    <s v="Normal"/>
    <n v="294000"/>
    <n v="1"/>
  </r>
  <r>
    <n v="1255"/>
    <n v="60"/>
    <s v="RL"/>
    <n v="60"/>
    <n v="6931"/>
    <s v="Pave"/>
    <s v="NA"/>
    <s v="Reg"/>
    <s v="Lvl"/>
    <s v="AllPub"/>
    <s v="Inside"/>
    <s v="Gtl"/>
    <s v="Edwards"/>
    <s v="Norm"/>
    <s v="Norm"/>
    <s v="1Fam"/>
    <s v="2Story"/>
    <n v="7"/>
    <n v="5"/>
    <n v="2003"/>
    <n v="2004"/>
    <s v="Gable"/>
    <s v="CompShg"/>
    <s v="VinylSd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n v="2"/>
    <n v="1"/>
    <n v="3"/>
    <n v="1"/>
    <s v="Gd"/>
    <n v="7"/>
    <s v="Typ"/>
    <n v="1"/>
    <s v="Gd"/>
    <s v="BuiltIn"/>
    <n v="2003"/>
    <s v="Fin"/>
    <n v="2"/>
    <n v="397"/>
    <s v="TA"/>
    <s v="TA"/>
    <s v="Y"/>
    <n v="178"/>
    <n v="128"/>
    <n v="0"/>
    <n v="0"/>
    <n v="0"/>
    <n v="0"/>
    <s v="NA"/>
    <s v="NA"/>
    <s v="NA"/>
    <n v="0"/>
    <n v="7"/>
    <n v="2008"/>
    <s v="WD"/>
    <s v="Normal"/>
    <n v="165400"/>
    <n v="1"/>
  </r>
  <r>
    <n v="1256"/>
    <n v="50"/>
    <s v="RM"/>
    <n v="52"/>
    <n v="6240"/>
    <s v="Pave"/>
    <s v="NA"/>
    <s v="Reg"/>
    <s v="Lvl"/>
    <s v="AllPub"/>
    <s v="Inside"/>
    <s v="Gtl"/>
    <s v="BrkSide"/>
    <s v="Norm"/>
    <s v="Norm"/>
    <s v="1Fam"/>
    <s v="1.5Fin"/>
    <n v="6"/>
    <n v="6"/>
    <n v="1931"/>
    <n v="1950"/>
    <s v="Gable"/>
    <s v="CompShg"/>
    <s v="Wd Sdng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n v="1"/>
    <n v="0"/>
    <n v="3"/>
    <n v="1"/>
    <s v="TA"/>
    <n v="6"/>
    <s v="Typ"/>
    <n v="1"/>
    <s v="Gd"/>
    <s v="Detchd"/>
    <n v="1978"/>
    <s v="Unf"/>
    <n v="1"/>
    <n v="560"/>
    <s v="TA"/>
    <s v="TA"/>
    <s v="Y"/>
    <n v="0"/>
    <n v="0"/>
    <n v="0"/>
    <n v="0"/>
    <n v="120"/>
    <n v="0"/>
    <s v="NA"/>
    <s v="NA"/>
    <s v="NA"/>
    <n v="0"/>
    <n v="11"/>
    <n v="2007"/>
    <s v="WD"/>
    <s v="Normal"/>
    <n v="127500"/>
    <n v="1"/>
  </r>
  <r>
    <n v="1257"/>
    <n v="20"/>
    <s v="RL"/>
    <n v="91"/>
    <n v="14303"/>
    <s v="Pave"/>
    <s v="NA"/>
    <s v="IR1"/>
    <s v="Lvl"/>
    <s v="AllPub"/>
    <s v="Corner"/>
    <s v="Gtl"/>
    <s v="NoRidge"/>
    <s v="Norm"/>
    <s v="Norm"/>
    <s v="1Fam"/>
    <s v="1Story"/>
    <n v="8"/>
    <n v="5"/>
    <n v="1994"/>
    <n v="1994"/>
    <s v="Hip"/>
    <s v="CompShg"/>
    <s v="HdBoard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n v="2"/>
    <n v="0"/>
    <n v="2"/>
    <n v="1"/>
    <s v="Gd"/>
    <n v="7"/>
    <s v="Typ"/>
    <n v="1"/>
    <s v="TA"/>
    <s v="Attchd"/>
    <n v="1994"/>
    <s v="Fin"/>
    <n v="2"/>
    <n v="691"/>
    <s v="TA"/>
    <s v="TA"/>
    <s v="Y"/>
    <n v="262"/>
    <n v="36"/>
    <n v="0"/>
    <n v="0"/>
    <n v="0"/>
    <n v="0"/>
    <s v="NA"/>
    <s v="NA"/>
    <s v="NA"/>
    <n v="0"/>
    <n v="8"/>
    <n v="2008"/>
    <s v="WD"/>
    <s v="Normal"/>
    <n v="301500"/>
    <n v="1"/>
  </r>
  <r>
    <n v="1258"/>
    <n v="30"/>
    <s v="RL"/>
    <n v="56"/>
    <n v="4060"/>
    <s v="Pave"/>
    <s v="NA"/>
    <s v="Reg"/>
    <s v="Lvl"/>
    <s v="AllPub"/>
    <s v="Corner"/>
    <s v="Gtl"/>
    <s v="Edwards"/>
    <s v="Feedr"/>
    <s v="Norm"/>
    <s v="1Fam"/>
    <s v="1Story"/>
    <n v="5"/>
    <n v="8"/>
    <n v="1922"/>
    <n v="1950"/>
    <s v="Gable"/>
    <s v="CompShg"/>
    <s v="Wd Sdng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NA"/>
    <s v="NA"/>
    <s v="NA"/>
    <n v="0"/>
    <n v="0"/>
    <s v="NA"/>
    <s v="NA"/>
    <s v="Y"/>
    <n v="0"/>
    <n v="96"/>
    <n v="0"/>
    <n v="0"/>
    <n v="0"/>
    <n v="0"/>
    <s v="NA"/>
    <s v="NA"/>
    <s v="NA"/>
    <n v="0"/>
    <n v="7"/>
    <n v="2009"/>
    <s v="WD"/>
    <s v="Normal"/>
    <n v="99900"/>
    <n v="1"/>
  </r>
  <r>
    <n v="1259"/>
    <n v="80"/>
    <s v="RL"/>
    <n v="59"/>
    <n v="9587"/>
    <s v="Pave"/>
    <s v="NA"/>
    <s v="IR1"/>
    <s v="Lvl"/>
    <s v="AllPub"/>
    <s v="Inside"/>
    <s v="Gtl"/>
    <s v="Gilbert"/>
    <s v="Norm"/>
    <s v="Norm"/>
    <s v="1Fam"/>
    <s v="SLvl"/>
    <n v="7"/>
    <n v="5"/>
    <n v="2005"/>
    <n v="2005"/>
    <s v="Gable"/>
    <s v="CompShg"/>
    <s v="VinylSd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n v="2"/>
    <n v="0"/>
    <n v="2"/>
    <n v="1"/>
    <s v="Gd"/>
    <n v="5"/>
    <s v="Typ"/>
    <n v="0"/>
    <s v="NA"/>
    <s v="Attchd"/>
    <n v="2005"/>
    <s v="Fin"/>
    <n v="2"/>
    <n v="400"/>
    <s v="TA"/>
    <s v="TA"/>
    <s v="Y"/>
    <n v="212"/>
    <n v="0"/>
    <n v="0"/>
    <n v="0"/>
    <n v="0"/>
    <n v="0"/>
    <s v="NA"/>
    <s v="NA"/>
    <s v="NA"/>
    <n v="0"/>
    <n v="7"/>
    <n v="2008"/>
    <s v="WD"/>
    <s v="Normal"/>
    <n v="190000"/>
    <n v="1"/>
  </r>
  <r>
    <n v="1260"/>
    <n v="20"/>
    <s v="RL"/>
    <n v="65"/>
    <n v="9750"/>
    <s v="Pave"/>
    <s v="NA"/>
    <s v="Reg"/>
    <s v="Lvl"/>
    <s v="AllPub"/>
    <s v="FR2"/>
    <s v="Gtl"/>
    <s v="NAmes"/>
    <s v="Norm"/>
    <s v="Norm"/>
    <s v="1Fam"/>
    <s v="1Story"/>
    <n v="6"/>
    <n v="8"/>
    <n v="1969"/>
    <n v="1969"/>
    <s v="Gable"/>
    <s v="CompShg"/>
    <s v="HdBoard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n v="1"/>
    <n v="1"/>
    <n v="3"/>
    <n v="1"/>
    <s v="TA"/>
    <n v="6"/>
    <s v="Typ"/>
    <n v="0"/>
    <s v="NA"/>
    <s v="Attchd"/>
    <n v="1969"/>
    <s v="Unf"/>
    <n v="2"/>
    <n v="460"/>
    <s v="TA"/>
    <s v="TA"/>
    <s v="Y"/>
    <n v="180"/>
    <n v="0"/>
    <n v="0"/>
    <n v="0"/>
    <n v="80"/>
    <n v="0"/>
    <s v="NA"/>
    <s v="NA"/>
    <s v="NA"/>
    <n v="0"/>
    <n v="7"/>
    <n v="2008"/>
    <s v="WD"/>
    <s v="Normal"/>
    <n v="151000"/>
    <n v="1"/>
  </r>
  <r>
    <n v="1261"/>
    <n v="60"/>
    <s v="RL"/>
    <s v="NA"/>
    <n v="24682"/>
    <s v="Pave"/>
    <s v="NA"/>
    <s v="IR3"/>
    <s v="Lvl"/>
    <s v="AllPub"/>
    <s v="CulDSac"/>
    <s v="Gtl"/>
    <s v="Gilbert"/>
    <s v="RRAn"/>
    <s v="Norm"/>
    <s v="1Fam"/>
    <s v="2Story"/>
    <n v="6"/>
    <n v="5"/>
    <n v="1999"/>
    <n v="199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n v="2"/>
    <n v="1"/>
    <n v="3"/>
    <n v="1"/>
    <s v="TA"/>
    <n v="7"/>
    <s v="Typ"/>
    <n v="1"/>
    <s v="TA"/>
    <s v="BuiltIn"/>
    <n v="1999"/>
    <s v="Fin"/>
    <n v="2"/>
    <n v="502"/>
    <s v="TA"/>
    <s v="TA"/>
    <s v="Y"/>
    <n v="0"/>
    <n v="103"/>
    <n v="0"/>
    <n v="0"/>
    <n v="0"/>
    <n v="0"/>
    <s v="NA"/>
    <s v="NA"/>
    <s v="NA"/>
    <n v="0"/>
    <n v="6"/>
    <n v="2009"/>
    <s v="WD"/>
    <s v="Normal"/>
    <n v="181000"/>
    <n v="1"/>
  </r>
  <r>
    <n v="1262"/>
    <n v="20"/>
    <s v="RL"/>
    <n v="80"/>
    <n v="9600"/>
    <s v="Pave"/>
    <s v="NA"/>
    <s v="Reg"/>
    <s v="Lvl"/>
    <s v="AllPub"/>
    <s v="Inside"/>
    <s v="Gtl"/>
    <s v="NAmes"/>
    <s v="Norm"/>
    <s v="Norm"/>
    <s v="1Fam"/>
    <s v="1Story"/>
    <n v="5"/>
    <n v="6"/>
    <n v="1956"/>
    <n v="1956"/>
    <s v="Hip"/>
    <s v="CompShg"/>
    <s v="MetalSd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n v="1"/>
    <n v="0"/>
    <n v="2"/>
    <n v="1"/>
    <s v="TA"/>
    <n v="5"/>
    <s v="Typ"/>
    <n v="0"/>
    <s v="NA"/>
    <s v="Attchd"/>
    <n v="1956"/>
    <s v="Unf"/>
    <n v="1"/>
    <n v="338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28900"/>
    <n v="1"/>
  </r>
  <r>
    <n v="1263"/>
    <n v="50"/>
    <s v="RL"/>
    <s v="NA"/>
    <n v="11250"/>
    <s v="Pave"/>
    <s v="NA"/>
    <s v="Reg"/>
    <s v="Lvl"/>
    <s v="AllPub"/>
    <s v="Inside"/>
    <s v="Gtl"/>
    <s v="ClearCr"/>
    <s v="Norm"/>
    <s v="Norm"/>
    <s v="1Fam"/>
    <s v="1.5Fin"/>
    <n v="4"/>
    <n v="5"/>
    <n v="1957"/>
    <n v="1989"/>
    <s v="Gable"/>
    <s v="CompShg"/>
    <s v="Wd Sdng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n v="1"/>
    <n v="0"/>
    <n v="5"/>
    <n v="1"/>
    <s v="TA"/>
    <n v="8"/>
    <s v="Min2"/>
    <n v="2"/>
    <s v="TA"/>
    <s v="Attchd"/>
    <n v="1957"/>
    <s v="Unf"/>
    <n v="1"/>
    <n v="304"/>
    <s v="TA"/>
    <s v="TA"/>
    <s v="Y"/>
    <n v="120"/>
    <n v="0"/>
    <n v="0"/>
    <n v="0"/>
    <n v="0"/>
    <n v="0"/>
    <s v="NA"/>
    <s v="NA"/>
    <s v="NA"/>
    <n v="0"/>
    <n v="11"/>
    <n v="2009"/>
    <s v="WD"/>
    <s v="Normal"/>
    <n v="161500"/>
    <n v="1"/>
  </r>
  <r>
    <n v="1264"/>
    <n v="70"/>
    <s v="RL"/>
    <n v="60"/>
    <n v="13515"/>
    <s v="Pave"/>
    <s v="Pave"/>
    <s v="Reg"/>
    <s v="Lvl"/>
    <s v="AllPub"/>
    <s v="Inside"/>
    <s v="Gtl"/>
    <s v="BrkSide"/>
    <s v="Norm"/>
    <s v="Norm"/>
    <s v="1Fam"/>
    <s v="2Story"/>
    <n v="6"/>
    <n v="6"/>
    <n v="1919"/>
    <n v="1950"/>
    <s v="Gambrel"/>
    <s v="CompShg"/>
    <s v="Wd Sdng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n v="1"/>
    <n v="0"/>
    <n v="3"/>
    <n v="1"/>
    <s v="TA"/>
    <n v="8"/>
    <s v="Typ"/>
    <n v="1"/>
    <s v="Gd"/>
    <s v="Detchd"/>
    <n v="1940"/>
    <s v="Unf"/>
    <n v="2"/>
    <n v="520"/>
    <s v="TA"/>
    <s v="TA"/>
    <s v="N"/>
    <n v="0"/>
    <n v="0"/>
    <n v="126"/>
    <n v="0"/>
    <n v="0"/>
    <n v="0"/>
    <s v="NA"/>
    <s v="GdPrv"/>
    <s v="NA"/>
    <n v="0"/>
    <n v="7"/>
    <n v="2007"/>
    <s v="WD"/>
    <s v="Normal"/>
    <n v="180500"/>
    <n v="1"/>
  </r>
  <r>
    <n v="1265"/>
    <n v="120"/>
    <s v="RH"/>
    <n v="34"/>
    <n v="4060"/>
    <s v="Pave"/>
    <s v="NA"/>
    <s v="Reg"/>
    <s v="Lvl"/>
    <s v="AllPub"/>
    <s v="Inside"/>
    <s v="Gtl"/>
    <s v="NAmes"/>
    <s v="Norm"/>
    <s v="Norm"/>
    <s v="TwnhsE"/>
    <s v="1Story"/>
    <n v="6"/>
    <n v="5"/>
    <n v="1998"/>
    <n v="1999"/>
    <s v="Gable"/>
    <s v="CompShg"/>
    <s v="MetalSd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n v="2"/>
    <n v="0"/>
    <n v="2"/>
    <n v="1"/>
    <s v="Gd"/>
    <n v="5"/>
    <s v="Typ"/>
    <n v="0"/>
    <s v="NA"/>
    <s v="Attchd"/>
    <n v="1998"/>
    <s v="Fin"/>
    <n v="2"/>
    <n v="511"/>
    <s v="TA"/>
    <s v="TA"/>
    <s v="Y"/>
    <n v="144"/>
    <n v="68"/>
    <n v="0"/>
    <n v="0"/>
    <n v="0"/>
    <n v="0"/>
    <s v="NA"/>
    <s v="NA"/>
    <s v="NA"/>
    <n v="0"/>
    <n v="8"/>
    <n v="2008"/>
    <s v="COD"/>
    <s v="Abnorml"/>
    <n v="181000"/>
    <n v="2"/>
  </r>
  <r>
    <n v="1266"/>
    <n v="160"/>
    <s v="FV"/>
    <n v="35"/>
    <n v="3735"/>
    <s v="Pave"/>
    <s v="NA"/>
    <s v="Reg"/>
    <s v="Lvl"/>
    <s v="AllPub"/>
    <s v="FR3"/>
    <s v="Gtl"/>
    <s v="Somerst"/>
    <s v="Norm"/>
    <s v="Norm"/>
    <s v="TwnhsE"/>
    <s v="2Story"/>
    <n v="7"/>
    <n v="5"/>
    <n v="1999"/>
    <n v="1999"/>
    <s v="Hip"/>
    <s v="CompShg"/>
    <s v="MetalSd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n v="2"/>
    <n v="1"/>
    <n v="3"/>
    <n v="1"/>
    <s v="Gd"/>
    <n v="6"/>
    <s v="Typ"/>
    <n v="0"/>
    <s v="NA"/>
    <s v="Detchd"/>
    <n v="1999"/>
    <s v="Unf"/>
    <n v="2"/>
    <n v="506"/>
    <s v="TA"/>
    <s v="TA"/>
    <s v="Y"/>
    <n v="0"/>
    <n v="34"/>
    <n v="0"/>
    <n v="0"/>
    <n v="0"/>
    <n v="0"/>
    <s v="NA"/>
    <s v="NA"/>
    <s v="NA"/>
    <n v="0"/>
    <n v="3"/>
    <n v="2006"/>
    <s v="WD"/>
    <s v="Normal"/>
    <n v="183900"/>
    <n v="1"/>
  </r>
  <r>
    <n v="1267"/>
    <n v="190"/>
    <s v="RM"/>
    <n v="60"/>
    <n v="10120"/>
    <s v="Pave"/>
    <s v="NA"/>
    <s v="IR1"/>
    <s v="Bnk"/>
    <s v="AllPub"/>
    <s v="Inside"/>
    <s v="Gtl"/>
    <s v="OldTown"/>
    <s v="Feedr"/>
    <s v="Norm"/>
    <s v="2fmCon"/>
    <s v="2.5Unf"/>
    <n v="7"/>
    <n v="4"/>
    <n v="1910"/>
    <n v="1950"/>
    <s v="Hip"/>
    <s v="CompShg"/>
    <s v="Wd Sdng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n v="1"/>
    <n v="1"/>
    <n v="4"/>
    <n v="2"/>
    <s v="TA"/>
    <n v="9"/>
    <s v="Typ"/>
    <n v="1"/>
    <s v="Gd"/>
    <s v="Detchd"/>
    <n v="1960"/>
    <s v="Unf"/>
    <n v="1"/>
    <n v="308"/>
    <s v="TA"/>
    <s v="TA"/>
    <s v="N"/>
    <n v="0"/>
    <n v="0"/>
    <n v="264"/>
    <n v="0"/>
    <n v="0"/>
    <n v="0"/>
    <s v="NA"/>
    <s v="MnPrv"/>
    <s v="NA"/>
    <n v="0"/>
    <n v="1"/>
    <n v="2007"/>
    <s v="WD"/>
    <s v="Normal"/>
    <n v="122000"/>
    <n v="1"/>
  </r>
  <r>
    <n v="1268"/>
    <n v="20"/>
    <s v="RL"/>
    <n v="89"/>
    <n v="13214"/>
    <s v="Pave"/>
    <s v="NA"/>
    <s v="IR1"/>
    <s v="HLS"/>
    <s v="AllPub"/>
    <s v="Inside"/>
    <s v="Gtl"/>
    <s v="Timber"/>
    <s v="Norm"/>
    <s v="Norm"/>
    <s v="1Fam"/>
    <s v="1Story"/>
    <n v="9"/>
    <n v="5"/>
    <n v="2008"/>
    <n v="2009"/>
    <s v="Hip"/>
    <s v="CompShg"/>
    <s v="Stucco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n v="2"/>
    <n v="0"/>
    <n v="3"/>
    <n v="1"/>
    <s v="Ex"/>
    <n v="10"/>
    <s v="Typ"/>
    <n v="1"/>
    <s v="Gd"/>
    <s v="Attchd"/>
    <n v="2009"/>
    <s v="Fin"/>
    <n v="3"/>
    <n v="746"/>
    <s v="TA"/>
    <s v="TA"/>
    <s v="Y"/>
    <n v="144"/>
    <n v="76"/>
    <n v="0"/>
    <n v="0"/>
    <n v="0"/>
    <n v="0"/>
    <s v="NA"/>
    <s v="NA"/>
    <s v="NA"/>
    <n v="0"/>
    <n v="5"/>
    <n v="2010"/>
    <s v="WD"/>
    <s v="Normal"/>
    <n v="378500"/>
    <n v="1"/>
  </r>
  <r>
    <n v="1269"/>
    <n v="50"/>
    <s v="RL"/>
    <s v="NA"/>
    <n v="14100"/>
    <s v="Pave"/>
    <s v="NA"/>
    <s v="IR1"/>
    <s v="Lvl"/>
    <s v="AllPub"/>
    <s v="Inside"/>
    <s v="Mod"/>
    <s v="Crawfor"/>
    <s v="Norm"/>
    <s v="Norm"/>
    <s v="1Fam"/>
    <s v="1.5Fin"/>
    <n v="8"/>
    <n v="9"/>
    <n v="1935"/>
    <n v="1997"/>
    <s v="Gable"/>
    <s v="CompShg"/>
    <s v="Stucco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n v="3"/>
    <n v="1"/>
    <n v="4"/>
    <n v="1"/>
    <s v="Gd"/>
    <n v="11"/>
    <s v="Typ"/>
    <n v="2"/>
    <s v="Gd"/>
    <s v="BuiltIn"/>
    <n v="1982"/>
    <s v="Unf"/>
    <n v="3"/>
    <n v="1014"/>
    <s v="TA"/>
    <s v="TA"/>
    <s v="Y"/>
    <n v="314"/>
    <n v="12"/>
    <n v="0"/>
    <n v="0"/>
    <n v="0"/>
    <n v="0"/>
    <s v="NA"/>
    <s v="GdWo"/>
    <s v="NA"/>
    <n v="0"/>
    <n v="5"/>
    <n v="2008"/>
    <s v="WD"/>
    <s v="Normal"/>
    <n v="381000"/>
    <n v="1"/>
  </r>
  <r>
    <n v="1270"/>
    <n v="50"/>
    <s v="RL"/>
    <n v="78"/>
    <n v="11344"/>
    <s v="Pave"/>
    <s v="NA"/>
    <s v="Reg"/>
    <s v="Lvl"/>
    <s v="AllPub"/>
    <s v="Inside"/>
    <s v="Gtl"/>
    <s v="NAmes"/>
    <s v="Feedr"/>
    <s v="Norm"/>
    <s v="1Fam"/>
    <s v="1.5Fin"/>
    <n v="5"/>
    <n v="5"/>
    <n v="1958"/>
    <n v="1958"/>
    <s v="Gable"/>
    <s v="CompShg"/>
    <s v="MetalSd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n v="1"/>
    <n v="1"/>
    <n v="3"/>
    <n v="1"/>
    <s v="TA"/>
    <n v="7"/>
    <s v="Typ"/>
    <n v="0"/>
    <s v="NA"/>
    <s v="Attchd"/>
    <n v="1958"/>
    <s v="Unf"/>
    <n v="1"/>
    <n v="315"/>
    <s v="TA"/>
    <s v="TA"/>
    <s v="Y"/>
    <n v="0"/>
    <n v="0"/>
    <n v="0"/>
    <n v="0"/>
    <n v="0"/>
    <n v="0"/>
    <s v="NA"/>
    <s v="GdWo"/>
    <s v="NA"/>
    <n v="0"/>
    <n v="7"/>
    <n v="2007"/>
    <s v="WD"/>
    <s v="Normal"/>
    <n v="144000"/>
    <n v="1"/>
  </r>
  <r>
    <n v="1271"/>
    <n v="40"/>
    <s v="RL"/>
    <s v="NA"/>
    <n v="23595"/>
    <s v="Pave"/>
    <s v="NA"/>
    <s v="Reg"/>
    <s v="Low"/>
    <s v="AllPub"/>
    <s v="Inside"/>
    <s v="Sev"/>
    <s v="ClearCr"/>
    <s v="Norm"/>
    <s v="Norm"/>
    <s v="1Fam"/>
    <s v="1Story"/>
    <n v="7"/>
    <n v="6"/>
    <n v="1979"/>
    <n v="1979"/>
    <s v="Shed"/>
    <s v="WdShake"/>
    <s v="Plywood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n v="0"/>
    <n v="1"/>
    <n v="0"/>
    <n v="1"/>
    <s v="Gd"/>
    <n v="4"/>
    <s v="Typ"/>
    <n v="1"/>
    <s v="TA"/>
    <s v="Attchd"/>
    <n v="1979"/>
    <s v="Fin"/>
    <n v="2"/>
    <n v="586"/>
    <s v="TA"/>
    <s v="TA"/>
    <s v="Y"/>
    <n v="268"/>
    <n v="0"/>
    <n v="0"/>
    <n v="0"/>
    <n v="0"/>
    <n v="0"/>
    <s v="NA"/>
    <s v="NA"/>
    <s v="NA"/>
    <n v="0"/>
    <n v="4"/>
    <n v="2010"/>
    <s v="WD"/>
    <s v="Normal"/>
    <n v="260000"/>
    <n v="1"/>
  </r>
  <r>
    <n v="1272"/>
    <n v="20"/>
    <s v="RL"/>
    <s v="NA"/>
    <n v="9156"/>
    <s v="Pave"/>
    <s v="NA"/>
    <s v="IR1"/>
    <s v="Lvl"/>
    <s v="AllPub"/>
    <s v="Inside"/>
    <s v="Gtl"/>
    <s v="NWAmes"/>
    <s v="PosN"/>
    <s v="Norm"/>
    <s v="1Fam"/>
    <s v="1Story"/>
    <n v="6"/>
    <n v="7"/>
    <n v="1968"/>
    <n v="1968"/>
    <s v="Hip"/>
    <s v="CompShg"/>
    <s v="BrkFace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n v="2"/>
    <n v="0"/>
    <n v="3"/>
    <n v="1"/>
    <s v="Gd"/>
    <n v="7"/>
    <s v="Typ"/>
    <n v="1"/>
    <s v="Gd"/>
    <s v="Attchd"/>
    <n v="1968"/>
    <s v="RFn"/>
    <n v="2"/>
    <n v="462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85750"/>
    <n v="1"/>
  </r>
  <r>
    <n v="1273"/>
    <n v="20"/>
    <s v="RL"/>
    <s v="NA"/>
    <n v="13526"/>
    <s v="Pave"/>
    <s v="NA"/>
    <s v="IR1"/>
    <s v="Lvl"/>
    <s v="AllPub"/>
    <s v="CulDSac"/>
    <s v="Gtl"/>
    <s v="Sawyer"/>
    <s v="Norm"/>
    <s v="Norm"/>
    <s v="1Fam"/>
    <s v="1Story"/>
    <n v="5"/>
    <n v="6"/>
    <n v="1965"/>
    <n v="1965"/>
    <s v="Hip"/>
    <s v="CompShg"/>
    <s v="HdBoard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n v="1"/>
    <n v="0"/>
    <n v="3"/>
    <n v="1"/>
    <s v="TA"/>
    <n v="5"/>
    <s v="Typ"/>
    <n v="0"/>
    <s v="NA"/>
    <s v="Attchd"/>
    <n v="1965"/>
    <s v="Unf"/>
    <n v="1"/>
    <n v="288"/>
    <s v="TA"/>
    <s v="TA"/>
    <s v="Y"/>
    <n v="180"/>
    <n v="0"/>
    <n v="0"/>
    <n v="0"/>
    <n v="0"/>
    <n v="0"/>
    <s v="NA"/>
    <s v="MnPrv"/>
    <s v="NA"/>
    <n v="0"/>
    <n v="11"/>
    <n v="2006"/>
    <s v="WD"/>
    <s v="Normal"/>
    <n v="137000"/>
    <n v="1"/>
  </r>
  <r>
    <n v="1274"/>
    <n v="80"/>
    <s v="RL"/>
    <n v="124"/>
    <n v="11512"/>
    <s v="Pave"/>
    <s v="NA"/>
    <s v="IR1"/>
    <s v="Lvl"/>
    <s v="AllPub"/>
    <s v="Corner"/>
    <s v="Gtl"/>
    <s v="Edwards"/>
    <s v="Norm"/>
    <s v="Norm"/>
    <s v="1Fam"/>
    <s v="SLvl"/>
    <n v="6"/>
    <n v="7"/>
    <n v="1959"/>
    <n v="2006"/>
    <s v="Gable"/>
    <s v="CompShg"/>
    <s v="Plywood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n v="1"/>
    <n v="0"/>
    <n v="2"/>
    <n v="1"/>
    <s v="Ex"/>
    <n v="5"/>
    <s v="Typ"/>
    <n v="1"/>
    <s v="Gd"/>
    <s v="Basment"/>
    <n v="1959"/>
    <s v="RFn"/>
    <n v="1"/>
    <n v="312"/>
    <s v="TA"/>
    <s v="TA"/>
    <s v="Y"/>
    <n v="0"/>
    <n v="0"/>
    <n v="0"/>
    <n v="0"/>
    <n v="163"/>
    <n v="0"/>
    <s v="NA"/>
    <s v="GdPrv"/>
    <s v="NA"/>
    <n v="0"/>
    <n v="5"/>
    <n v="2008"/>
    <s v="WD"/>
    <s v="Normal"/>
    <n v="177000"/>
    <n v="1"/>
  </r>
  <r>
    <n v="1275"/>
    <n v="50"/>
    <s v="RL"/>
    <n v="53"/>
    <n v="5362"/>
    <s v="Pave"/>
    <s v="NA"/>
    <s v="Reg"/>
    <s v="Lvl"/>
    <s v="AllPub"/>
    <s v="Corner"/>
    <s v="Gtl"/>
    <s v="Crawfor"/>
    <s v="Norm"/>
    <s v="Norm"/>
    <s v="1Fam"/>
    <s v="1.5Fin"/>
    <n v="5"/>
    <n v="6"/>
    <n v="1910"/>
    <n v="2003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n v="2"/>
    <n v="0"/>
    <n v="3"/>
    <n v="1"/>
    <s v="TA"/>
    <n v="8"/>
    <s v="Typ"/>
    <n v="1"/>
    <s v="Gd"/>
    <s v="Detchd"/>
    <n v="1985"/>
    <s v="Unf"/>
    <n v="2"/>
    <n v="552"/>
    <s v="TA"/>
    <s v="TA"/>
    <s v="Y"/>
    <n v="242"/>
    <n v="0"/>
    <n v="81"/>
    <n v="0"/>
    <n v="0"/>
    <n v="0"/>
    <s v="NA"/>
    <s v="NA"/>
    <s v="NA"/>
    <n v="0"/>
    <n v="11"/>
    <n v="2007"/>
    <s v="WD"/>
    <s v="Normal"/>
    <n v="139000"/>
    <n v="1"/>
  </r>
  <r>
    <n v="1276"/>
    <n v="90"/>
    <s v="RL"/>
    <n v="95"/>
    <n v="11345"/>
    <s v="Pave"/>
    <s v="NA"/>
    <s v="Reg"/>
    <s v="Lvl"/>
    <s v="AllPub"/>
    <s v="Corner"/>
    <s v="Gtl"/>
    <s v="NAmes"/>
    <s v="Feedr"/>
    <s v="Norm"/>
    <s v="Duplex"/>
    <s v="2Story"/>
    <n v="5"/>
    <n v="5"/>
    <n v="1948"/>
    <n v="1950"/>
    <s v="Gable"/>
    <s v="Roll"/>
    <s v="AsbShng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n v="2"/>
    <n v="0"/>
    <n v="4"/>
    <n v="2"/>
    <s v="TA"/>
    <n v="10"/>
    <s v="Typ"/>
    <n v="0"/>
    <s v="NA"/>
    <s v="Detchd"/>
    <n v="1948"/>
    <s v="Unf"/>
    <n v="2"/>
    <n v="400"/>
    <s v="TA"/>
    <s v="Fa"/>
    <s v="Y"/>
    <n v="0"/>
    <n v="0"/>
    <n v="0"/>
    <n v="0"/>
    <n v="0"/>
    <n v="0"/>
    <s v="NA"/>
    <s v="NA"/>
    <s v="NA"/>
    <n v="0"/>
    <n v="7"/>
    <n v="2007"/>
    <s v="WD"/>
    <s v="Normal"/>
    <n v="137000"/>
    <n v="1"/>
  </r>
  <r>
    <n v="1277"/>
    <n v="60"/>
    <s v="RL"/>
    <s v="NA"/>
    <n v="12936"/>
    <s v="Pave"/>
    <s v="NA"/>
    <s v="IR1"/>
    <s v="Lvl"/>
    <s v="AllPub"/>
    <s v="CulDSac"/>
    <s v="Gtl"/>
    <s v="NWAmes"/>
    <s v="Norm"/>
    <s v="Norm"/>
    <s v="1Fam"/>
    <s v="2Story"/>
    <n v="6"/>
    <n v="6"/>
    <n v="1972"/>
    <n v="1972"/>
    <s v="Gable"/>
    <s v="CompShg"/>
    <s v="HdBoard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n v="1"/>
    <n v="1"/>
    <n v="3"/>
    <n v="1"/>
    <s v="TA"/>
    <n v="6"/>
    <s v="Typ"/>
    <n v="1"/>
    <s v="TA"/>
    <s v="Attchd"/>
    <n v="1972"/>
    <s v="Unf"/>
    <n v="2"/>
    <n v="497"/>
    <s v="TA"/>
    <s v="TA"/>
    <s v="Y"/>
    <n v="294"/>
    <n v="116"/>
    <n v="0"/>
    <n v="0"/>
    <n v="0"/>
    <n v="0"/>
    <s v="NA"/>
    <s v="NA"/>
    <s v="NA"/>
    <n v="0"/>
    <n v="12"/>
    <n v="2009"/>
    <s v="WD"/>
    <s v="Normal"/>
    <n v="162000"/>
    <n v="1"/>
  </r>
  <r>
    <n v="1278"/>
    <n v="80"/>
    <s v="RL"/>
    <s v="NA"/>
    <n v="17871"/>
    <s v="Pave"/>
    <s v="NA"/>
    <s v="IR1"/>
    <s v="Lvl"/>
    <s v="AllPub"/>
    <s v="CulDSac"/>
    <s v="Gtl"/>
    <s v="NWAmes"/>
    <s v="Norm"/>
    <s v="Norm"/>
    <s v="1Fam"/>
    <s v="SLvl"/>
    <n v="6"/>
    <n v="5"/>
    <n v="1967"/>
    <n v="1976"/>
    <s v="Gable"/>
    <s v="CompShg"/>
    <s v="HdBoard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n v="1"/>
    <n v="1"/>
    <n v="3"/>
    <n v="1"/>
    <s v="TA"/>
    <n v="7"/>
    <s v="Typ"/>
    <n v="1"/>
    <s v="Gd"/>
    <s v="Attchd"/>
    <n v="1967"/>
    <s v="RFn"/>
    <n v="2"/>
    <n v="48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97900"/>
    <n v="1"/>
  </r>
  <r>
    <n v="1279"/>
    <n v="60"/>
    <s v="RL"/>
    <n v="75"/>
    <n v="9473"/>
    <s v="Pave"/>
    <s v="NA"/>
    <s v="Reg"/>
    <s v="Lvl"/>
    <s v="AllPub"/>
    <s v="Inside"/>
    <s v="Gtl"/>
    <s v="CollgCr"/>
    <s v="Norm"/>
    <s v="Norm"/>
    <s v="1Fam"/>
    <s v="2Story"/>
    <n v="8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n v="2"/>
    <n v="1"/>
    <n v="3"/>
    <n v="1"/>
    <s v="Gd"/>
    <n v="7"/>
    <s v="Typ"/>
    <n v="1"/>
    <s v="Gd"/>
    <s v="Attchd"/>
    <n v="2002"/>
    <s v="RFn"/>
    <n v="2"/>
    <n v="577"/>
    <s v="TA"/>
    <s v="TA"/>
    <s v="Y"/>
    <n v="0"/>
    <n v="211"/>
    <n v="0"/>
    <n v="0"/>
    <n v="0"/>
    <n v="0"/>
    <s v="NA"/>
    <s v="NA"/>
    <s v="NA"/>
    <n v="0"/>
    <n v="3"/>
    <n v="2008"/>
    <s v="WD"/>
    <s v="Normal"/>
    <n v="237000"/>
    <n v="1"/>
  </r>
  <r>
    <n v="1280"/>
    <n v="50"/>
    <s v="C (all)"/>
    <n v="60"/>
    <n v="7500"/>
    <s v="Pave"/>
    <s v="NA"/>
    <s v="Reg"/>
    <s v="Lvl"/>
    <s v="AllPub"/>
    <s v="Inside"/>
    <s v="Gtl"/>
    <s v="IDOTRR"/>
    <s v="Norm"/>
    <s v="Norm"/>
    <s v="1Fam"/>
    <s v="1.5Fin"/>
    <n v="4"/>
    <n v="4"/>
    <n v="1920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n v="1"/>
    <n v="0"/>
    <n v="2"/>
    <n v="1"/>
    <s v="TA"/>
    <n v="6"/>
    <s v="Typ"/>
    <n v="0"/>
    <s v="NA"/>
    <s v="Detchd"/>
    <n v="1980"/>
    <s v="RFn"/>
    <n v="2"/>
    <n v="528"/>
    <s v="TA"/>
    <s v="TA"/>
    <s v="Y"/>
    <n v="30"/>
    <n v="0"/>
    <n v="164"/>
    <n v="0"/>
    <n v="0"/>
    <n v="0"/>
    <s v="NA"/>
    <s v="NA"/>
    <s v="NA"/>
    <n v="0"/>
    <n v="4"/>
    <n v="2010"/>
    <s v="COD"/>
    <s v="Abnorml"/>
    <n v="68400"/>
    <n v="2"/>
  </r>
  <r>
    <n v="1281"/>
    <n v="20"/>
    <s v="RL"/>
    <n v="67"/>
    <n v="9808"/>
    <s v="Pave"/>
    <s v="NA"/>
    <s v="IR1"/>
    <s v="Lvl"/>
    <s v="AllPub"/>
    <s v="Inside"/>
    <s v="Gtl"/>
    <s v="CollgCr"/>
    <s v="Norm"/>
    <s v="Norm"/>
    <s v="1Fam"/>
    <s v="1Story"/>
    <n v="7"/>
    <n v="5"/>
    <n v="2002"/>
    <n v="2002"/>
    <s v="Gable"/>
    <s v="CompShg"/>
    <s v="VinylSd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n v="2"/>
    <n v="0"/>
    <n v="3"/>
    <n v="1"/>
    <s v="Gd"/>
    <n v="6"/>
    <s v="Typ"/>
    <n v="0"/>
    <s v="NA"/>
    <s v="Attchd"/>
    <n v="2002"/>
    <s v="RFn"/>
    <n v="2"/>
    <n v="544"/>
    <s v="TA"/>
    <s v="TA"/>
    <s v="Y"/>
    <n v="0"/>
    <n v="72"/>
    <n v="0"/>
    <n v="0"/>
    <n v="0"/>
    <n v="0"/>
    <s v="NA"/>
    <s v="NA"/>
    <s v="NA"/>
    <n v="0"/>
    <n v="3"/>
    <n v="2009"/>
    <s v="WD"/>
    <s v="Normal"/>
    <n v="227000"/>
    <n v="1"/>
  </r>
  <r>
    <n v="1282"/>
    <n v="20"/>
    <s v="RL"/>
    <n v="50"/>
    <n v="8049"/>
    <s v="Pave"/>
    <s v="NA"/>
    <s v="IR1"/>
    <s v="Lvl"/>
    <s v="AllPub"/>
    <s v="CulDSac"/>
    <s v="Gtl"/>
    <s v="Timber"/>
    <s v="Norm"/>
    <s v="Norm"/>
    <s v="1Fam"/>
    <s v="1Story"/>
    <n v="7"/>
    <n v="5"/>
    <n v="1990"/>
    <n v="1990"/>
    <s v="Hip"/>
    <s v="CompShg"/>
    <s v="HdBoard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n v="2"/>
    <n v="0"/>
    <n v="2"/>
    <n v="1"/>
    <s v="TA"/>
    <n v="6"/>
    <s v="Typ"/>
    <n v="1"/>
    <s v="TA"/>
    <s v="Attchd"/>
    <n v="1990"/>
    <s v="Fin"/>
    <n v="2"/>
    <n v="484"/>
    <s v="Gd"/>
    <s v="Gd"/>
    <s v="Y"/>
    <n v="0"/>
    <n v="58"/>
    <n v="0"/>
    <n v="0"/>
    <n v="90"/>
    <n v="0"/>
    <s v="NA"/>
    <s v="NA"/>
    <s v="NA"/>
    <n v="0"/>
    <n v="7"/>
    <n v="2006"/>
    <s v="WD"/>
    <s v="Normal"/>
    <n v="180000"/>
    <n v="1"/>
  </r>
  <r>
    <n v="1283"/>
    <n v="20"/>
    <s v="RL"/>
    <n v="61"/>
    <n v="8800"/>
    <s v="Pave"/>
    <s v="NA"/>
    <s v="IR1"/>
    <s v="Lvl"/>
    <s v="AllPub"/>
    <s v="Inside"/>
    <s v="Gtl"/>
    <s v="CollgCr"/>
    <s v="Norm"/>
    <s v="Norm"/>
    <s v="1Fam"/>
    <s v="1Story"/>
    <n v="5"/>
    <n v="7"/>
    <n v="1977"/>
    <n v="2008"/>
    <s v="Gable"/>
    <s v="CompShg"/>
    <s v="HdBoard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n v="2"/>
    <n v="0"/>
    <n v="3"/>
    <n v="1"/>
    <s v="Gd"/>
    <n v="5"/>
    <s v="Typ"/>
    <n v="0"/>
    <s v="NA"/>
    <s v="Detchd"/>
    <n v="1977"/>
    <s v="Unf"/>
    <n v="2"/>
    <n v="484"/>
    <s v="TA"/>
    <s v="TA"/>
    <s v="Y"/>
    <n v="0"/>
    <n v="0"/>
    <n v="0"/>
    <n v="0"/>
    <n v="288"/>
    <n v="0"/>
    <s v="NA"/>
    <s v="NA"/>
    <s v="NA"/>
    <n v="0"/>
    <n v="9"/>
    <n v="2009"/>
    <s v="WD"/>
    <s v="Normal"/>
    <n v="150500"/>
    <n v="1"/>
  </r>
  <r>
    <n v="1284"/>
    <n v="90"/>
    <s v="RL"/>
    <n v="94"/>
    <n v="9400"/>
    <s v="Pave"/>
    <s v="NA"/>
    <s v="Reg"/>
    <s v="Low"/>
    <s v="AllPub"/>
    <s v="Corner"/>
    <s v="Gtl"/>
    <s v="Mitchel"/>
    <s v="Norm"/>
    <s v="Norm"/>
    <s v="Duplex"/>
    <s v="2Story"/>
    <n v="6"/>
    <n v="5"/>
    <n v="1971"/>
    <n v="1971"/>
    <s v="Mansard"/>
    <s v="CompShg"/>
    <s v="MetalSd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n v="2"/>
    <n v="2"/>
    <n v="4"/>
    <n v="2"/>
    <s v="TA"/>
    <n v="8"/>
    <s v="Typ"/>
    <n v="0"/>
    <s v="NA"/>
    <s v="NA"/>
    <s v="NA"/>
    <s v="NA"/>
    <n v="0"/>
    <n v="0"/>
    <s v="NA"/>
    <s v="NA"/>
    <s v="Y"/>
    <n v="128"/>
    <n v="0"/>
    <n v="0"/>
    <n v="0"/>
    <n v="0"/>
    <n v="0"/>
    <s v="NA"/>
    <s v="NA"/>
    <s v="NA"/>
    <n v="0"/>
    <n v="4"/>
    <n v="2010"/>
    <s v="WD"/>
    <s v="Normal"/>
    <n v="139000"/>
    <n v="1"/>
  </r>
  <r>
    <n v="1285"/>
    <n v="50"/>
    <s v="RL"/>
    <n v="50"/>
    <n v="9638"/>
    <s v="Pave"/>
    <s v="NA"/>
    <s v="Reg"/>
    <s v="Lvl"/>
    <s v="AllPub"/>
    <s v="Inside"/>
    <s v="Gtl"/>
    <s v="SWISU"/>
    <s v="Feedr"/>
    <s v="Norm"/>
    <s v="1Fam"/>
    <s v="1.5Fin"/>
    <n v="6"/>
    <n v="7"/>
    <n v="1919"/>
    <n v="1990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n v="2"/>
    <n v="0"/>
    <n v="4"/>
    <n v="1"/>
    <s v="Gd"/>
    <n v="10"/>
    <s v="Min2"/>
    <n v="1"/>
    <s v="Gd"/>
    <s v="Detchd"/>
    <n v="1969"/>
    <s v="Unf"/>
    <n v="1"/>
    <n v="336"/>
    <s v="TA"/>
    <s v="TA"/>
    <s v="Y"/>
    <n v="272"/>
    <n v="0"/>
    <n v="42"/>
    <n v="0"/>
    <n v="116"/>
    <n v="0"/>
    <s v="NA"/>
    <s v="NA"/>
    <s v="NA"/>
    <n v="0"/>
    <n v="3"/>
    <n v="2010"/>
    <s v="WD"/>
    <s v="Normal"/>
    <n v="169000"/>
    <n v="1"/>
  </r>
  <r>
    <n v="1286"/>
    <n v="50"/>
    <s v="RM"/>
    <n v="50"/>
    <n v="6000"/>
    <s v="Pave"/>
    <s v="NA"/>
    <s v="Reg"/>
    <s v="Lvl"/>
    <s v="AllPub"/>
    <s v="Inside"/>
    <s v="Gtl"/>
    <s v="BrkSide"/>
    <s v="Norm"/>
    <s v="Norm"/>
    <s v="1Fam"/>
    <s v="1.5Fin"/>
    <n v="6"/>
    <n v="6"/>
    <n v="1939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n v="1"/>
    <n v="0"/>
    <n v="4"/>
    <n v="1"/>
    <s v="TA"/>
    <n v="6"/>
    <s v="Typ"/>
    <n v="1"/>
    <s v="Gd"/>
    <s v="Detchd"/>
    <n v="1939"/>
    <s v="Unf"/>
    <n v="1"/>
    <n v="280"/>
    <s v="TA"/>
    <s v="TA"/>
    <s v="Y"/>
    <n v="45"/>
    <n v="0"/>
    <n v="0"/>
    <n v="0"/>
    <n v="0"/>
    <n v="0"/>
    <s v="NA"/>
    <s v="NA"/>
    <s v="NA"/>
    <n v="0"/>
    <n v="5"/>
    <n v="2009"/>
    <s v="WD"/>
    <s v="Normal"/>
    <n v="132500"/>
    <n v="1"/>
  </r>
  <r>
    <n v="1287"/>
    <n v="20"/>
    <s v="RL"/>
    <s v="NA"/>
    <n v="9790"/>
    <s v="Pave"/>
    <s v="NA"/>
    <s v="Reg"/>
    <s v="Lvl"/>
    <s v="AllPub"/>
    <s v="Inside"/>
    <s v="Gtl"/>
    <s v="NWAmes"/>
    <s v="Feedr"/>
    <s v="Norm"/>
    <s v="1Fam"/>
    <s v="1Story"/>
    <n v="6"/>
    <n v="5"/>
    <n v="1963"/>
    <n v="1963"/>
    <s v="Hip"/>
    <s v="CompShg"/>
    <s v="HdBoard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n v="1"/>
    <n v="1"/>
    <n v="3"/>
    <n v="1"/>
    <s v="TA"/>
    <n v="6"/>
    <s v="Typ"/>
    <n v="2"/>
    <s v="Gd"/>
    <s v="Attchd"/>
    <n v="1963"/>
    <s v="Unf"/>
    <n v="2"/>
    <n v="528"/>
    <s v="TA"/>
    <s v="TA"/>
    <s v="Y"/>
    <n v="0"/>
    <n v="26"/>
    <n v="0"/>
    <n v="0"/>
    <n v="0"/>
    <n v="0"/>
    <s v="NA"/>
    <s v="NA"/>
    <s v="NA"/>
    <n v="0"/>
    <n v="6"/>
    <n v="2010"/>
    <s v="WD"/>
    <s v="Normal"/>
    <n v="143000"/>
    <n v="1"/>
  </r>
  <r>
    <n v="1288"/>
    <n v="20"/>
    <s v="RL"/>
    <s v="NA"/>
    <n v="36500"/>
    <s v="Pave"/>
    <s v="NA"/>
    <s v="IR1"/>
    <s v="Low"/>
    <s v="AllPub"/>
    <s v="Inside"/>
    <s v="Mod"/>
    <s v="ClearCr"/>
    <s v="Norm"/>
    <s v="Norm"/>
    <s v="1Fam"/>
    <s v="1Story"/>
    <n v="5"/>
    <n v="5"/>
    <n v="1964"/>
    <n v="1964"/>
    <s v="Gable"/>
    <s v="CompShg"/>
    <s v="Wd Sdng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n v="2"/>
    <n v="0"/>
    <n v="4"/>
    <n v="1"/>
    <s v="TA"/>
    <n v="7"/>
    <s v="Typ"/>
    <n v="0"/>
    <s v="NA"/>
    <s v="Attchd"/>
    <n v="1964"/>
    <s v="Unf"/>
    <n v="2"/>
    <n v="390"/>
    <s v="TA"/>
    <s v="TA"/>
    <s v="N"/>
    <n v="168"/>
    <n v="198"/>
    <n v="0"/>
    <n v="0"/>
    <n v="0"/>
    <n v="0"/>
    <s v="NA"/>
    <s v="NA"/>
    <s v="NA"/>
    <n v="0"/>
    <n v="6"/>
    <n v="2006"/>
    <s v="WD"/>
    <s v="Normal"/>
    <n v="190000"/>
    <n v="1"/>
  </r>
  <r>
    <n v="1289"/>
    <n v="120"/>
    <s v="RL"/>
    <n v="40"/>
    <n v="5664"/>
    <s v="Pave"/>
    <s v="NA"/>
    <s v="IR1"/>
    <s v="Lvl"/>
    <s v="AllPub"/>
    <s v="Inside"/>
    <s v="Gtl"/>
    <s v="StoneBr"/>
    <s v="Norm"/>
    <s v="Norm"/>
    <s v="TwnhsE"/>
    <s v="1Story"/>
    <n v="8"/>
    <n v="5"/>
    <n v="2000"/>
    <n v="2000"/>
    <s v="Gable"/>
    <s v="CompShg"/>
    <s v="CemntBd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n v="2"/>
    <n v="0"/>
    <n v="2"/>
    <n v="1"/>
    <s v="Ex"/>
    <n v="5"/>
    <s v="Typ"/>
    <n v="1"/>
    <s v="Ex"/>
    <s v="Attchd"/>
    <n v="2000"/>
    <s v="Fin"/>
    <n v="2"/>
    <n v="499"/>
    <s v="TA"/>
    <s v="TA"/>
    <s v="Y"/>
    <n v="212"/>
    <n v="59"/>
    <n v="0"/>
    <n v="0"/>
    <n v="0"/>
    <n v="0"/>
    <s v="NA"/>
    <s v="NA"/>
    <s v="NA"/>
    <n v="0"/>
    <n v="10"/>
    <n v="2009"/>
    <s v="WD"/>
    <s v="Normal"/>
    <n v="278000"/>
    <n v="1"/>
  </r>
  <r>
    <n v="1290"/>
    <n v="60"/>
    <s v="RL"/>
    <n v="86"/>
    <n v="11065"/>
    <s v="Pave"/>
    <s v="NA"/>
    <s v="IR1"/>
    <s v="Lvl"/>
    <s v="AllPub"/>
    <s v="Inside"/>
    <s v="Gtl"/>
    <s v="NridgHt"/>
    <s v="Norm"/>
    <s v="Norm"/>
    <s v="1Fam"/>
    <s v="2Story"/>
    <n v="8"/>
    <n v="5"/>
    <n v="2006"/>
    <n v="2006"/>
    <s v="Gable"/>
    <s v="CompShg"/>
    <s v="VinylSd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n v="2"/>
    <n v="1"/>
    <n v="3"/>
    <n v="1"/>
    <s v="Ex"/>
    <n v="8"/>
    <s v="Typ"/>
    <n v="1"/>
    <s v="Gd"/>
    <s v="BuiltIn"/>
    <n v="2006"/>
    <s v="Fin"/>
    <n v="3"/>
    <n v="753"/>
    <s v="TA"/>
    <s v="TA"/>
    <s v="Y"/>
    <n v="177"/>
    <n v="74"/>
    <n v="0"/>
    <n v="0"/>
    <n v="0"/>
    <n v="0"/>
    <s v="NA"/>
    <s v="NA"/>
    <s v="NA"/>
    <n v="0"/>
    <n v="10"/>
    <n v="2006"/>
    <s v="New"/>
    <s v="Partial"/>
    <n v="281000"/>
    <n v="3"/>
  </r>
  <r>
    <n v="1291"/>
    <n v="80"/>
    <s v="RL"/>
    <s v="NA"/>
    <n v="14112"/>
    <s v="Pave"/>
    <s v="NA"/>
    <s v="IR1"/>
    <s v="Lvl"/>
    <s v="AllPub"/>
    <s v="Corner"/>
    <s v="Gtl"/>
    <s v="NAmes"/>
    <s v="Norm"/>
    <s v="Norm"/>
    <s v="1Fam"/>
    <s v="SLvl"/>
    <n v="5"/>
    <n v="7"/>
    <n v="1964"/>
    <n v="1964"/>
    <s v="Hip"/>
    <s v="CompShg"/>
    <s v="Wd Sdng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n v="1"/>
    <n v="0"/>
    <n v="3"/>
    <n v="1"/>
    <s v="TA"/>
    <n v="6"/>
    <s v="Typ"/>
    <n v="1"/>
    <s v="Gd"/>
    <s v="Attchd"/>
    <n v="1964"/>
    <s v="RFn"/>
    <n v="2"/>
    <n v="484"/>
    <s v="TA"/>
    <s v="TA"/>
    <s v="Y"/>
    <n v="227"/>
    <n v="0"/>
    <n v="0"/>
    <n v="0"/>
    <n v="0"/>
    <n v="0"/>
    <s v="NA"/>
    <s v="NA"/>
    <s v="NA"/>
    <n v="0"/>
    <n v="4"/>
    <n v="2010"/>
    <s v="WD"/>
    <s v="Normal"/>
    <n v="180500"/>
    <n v="1"/>
  </r>
  <r>
    <n v="1292"/>
    <n v="160"/>
    <s v="RM"/>
    <n v="21"/>
    <n v="1680"/>
    <s v="Pave"/>
    <s v="NA"/>
    <s v="Reg"/>
    <s v="Lvl"/>
    <s v="AllPub"/>
    <s v="Inside"/>
    <s v="Gtl"/>
    <s v="BrDale"/>
    <s v="Norm"/>
    <s v="Norm"/>
    <s v="Twnhs"/>
    <s v="2Story"/>
    <n v="5"/>
    <n v="7"/>
    <n v="1972"/>
    <n v="1972"/>
    <s v="Gable"/>
    <s v="CompShg"/>
    <s v="CemntBd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72"/>
    <s v="Unf"/>
    <n v="1"/>
    <n v="264"/>
    <s v="TA"/>
    <s v="TA"/>
    <s v="Y"/>
    <n v="185"/>
    <n v="0"/>
    <n v="0"/>
    <n v="0"/>
    <n v="0"/>
    <n v="0"/>
    <s v="NA"/>
    <s v="NA"/>
    <s v="NA"/>
    <n v="0"/>
    <n v="2"/>
    <n v="2009"/>
    <s v="WD"/>
    <s v="Normal"/>
    <n v="119500"/>
    <n v="1"/>
  </r>
  <r>
    <n v="1293"/>
    <n v="70"/>
    <s v="RM"/>
    <n v="60"/>
    <n v="6600"/>
    <s v="Pave"/>
    <s v="NA"/>
    <s v="Reg"/>
    <s v="Lvl"/>
    <s v="AllPub"/>
    <s v="Corner"/>
    <s v="Gtl"/>
    <s v="OldTown"/>
    <s v="Norm"/>
    <s v="Norm"/>
    <s v="1Fam"/>
    <s v="2Story"/>
    <n v="5"/>
    <n v="4"/>
    <n v="1892"/>
    <n v="1965"/>
    <s v="Gable"/>
    <s v="CompShg"/>
    <s v="Wd Sdng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n v="2"/>
    <n v="0"/>
    <n v="4"/>
    <n v="2"/>
    <s v="TA"/>
    <n v="11"/>
    <s v="Min2"/>
    <n v="0"/>
    <s v="NA"/>
    <s v="Attchd"/>
    <n v="1985"/>
    <s v="RFn"/>
    <n v="1"/>
    <n v="432"/>
    <s v="TA"/>
    <s v="TA"/>
    <s v="Y"/>
    <n v="0"/>
    <n v="287"/>
    <n v="0"/>
    <n v="0"/>
    <n v="0"/>
    <n v="0"/>
    <s v="NA"/>
    <s v="NA"/>
    <s v="NA"/>
    <n v="0"/>
    <n v="12"/>
    <n v="2009"/>
    <s v="WD"/>
    <s v="Normal"/>
    <n v="107500"/>
    <n v="1"/>
  </r>
  <r>
    <n v="1294"/>
    <n v="60"/>
    <s v="RL"/>
    <n v="78"/>
    <n v="10140"/>
    <s v="Pave"/>
    <s v="NA"/>
    <s v="Reg"/>
    <s v="Lvl"/>
    <s v="AllPub"/>
    <s v="Inside"/>
    <s v="Gtl"/>
    <s v="NWAmes"/>
    <s v="Norm"/>
    <s v="Norm"/>
    <s v="1Fam"/>
    <s v="2Story"/>
    <n v="7"/>
    <n v="5"/>
    <n v="1976"/>
    <n v="1976"/>
    <s v="Gable"/>
    <s v="CompShg"/>
    <s v="HdBoard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n v="2"/>
    <n v="1"/>
    <n v="4"/>
    <n v="1"/>
    <s v="TA"/>
    <n v="8"/>
    <s v="Typ"/>
    <n v="1"/>
    <s v="TA"/>
    <s v="Attchd"/>
    <n v="1976"/>
    <s v="RFn"/>
    <n v="2"/>
    <n v="528"/>
    <s v="TA"/>
    <s v="TA"/>
    <s v="Y"/>
    <n v="0"/>
    <n v="28"/>
    <n v="0"/>
    <n v="0"/>
    <n v="259"/>
    <n v="0"/>
    <s v="NA"/>
    <s v="GdWo"/>
    <s v="NA"/>
    <n v="0"/>
    <n v="3"/>
    <n v="2006"/>
    <s v="WD"/>
    <s v="Normal"/>
    <n v="162900"/>
    <n v="1"/>
  </r>
  <r>
    <n v="1295"/>
    <n v="20"/>
    <s v="RL"/>
    <n v="60"/>
    <n v="8172"/>
    <s v="Pave"/>
    <s v="NA"/>
    <s v="Reg"/>
    <s v="Lvl"/>
    <s v="AllPub"/>
    <s v="Inside"/>
    <s v="Gtl"/>
    <s v="Edwards"/>
    <s v="Norm"/>
    <s v="Norm"/>
    <s v="1Fam"/>
    <s v="1Story"/>
    <n v="5"/>
    <n v="7"/>
    <n v="1955"/>
    <n v="1990"/>
    <s v="Hip"/>
    <s v="CompShg"/>
    <s v="WdShing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n v="1"/>
    <n v="0"/>
    <n v="2"/>
    <n v="1"/>
    <s v="TA"/>
    <n v="5"/>
    <s v="Typ"/>
    <n v="0"/>
    <s v="NA"/>
    <s v="Detchd"/>
    <n v="1957"/>
    <s v="Unf"/>
    <n v="2"/>
    <n v="572"/>
    <s v="TA"/>
    <s v="TA"/>
    <s v="N"/>
    <n v="0"/>
    <n v="0"/>
    <n v="0"/>
    <n v="0"/>
    <n v="0"/>
    <n v="0"/>
    <s v="NA"/>
    <s v="NA"/>
    <s v="NA"/>
    <n v="0"/>
    <n v="4"/>
    <n v="2006"/>
    <s v="WD"/>
    <s v="Normal"/>
    <n v="115000"/>
    <n v="1"/>
  </r>
  <r>
    <n v="1296"/>
    <n v="20"/>
    <s v="RL"/>
    <n v="70"/>
    <n v="8400"/>
    <s v="Pave"/>
    <s v="NA"/>
    <s v="Reg"/>
    <s v="Lvl"/>
    <s v="AllPub"/>
    <s v="Inside"/>
    <s v="Gtl"/>
    <s v="NAmes"/>
    <s v="Feedr"/>
    <s v="Norm"/>
    <s v="1Fam"/>
    <s v="1Story"/>
    <n v="5"/>
    <n v="5"/>
    <n v="1968"/>
    <n v="1968"/>
    <s v="Hip"/>
    <s v="CompShg"/>
    <s v="HdBoard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n v="1"/>
    <n v="1"/>
    <n v="3"/>
    <n v="1"/>
    <s v="TA"/>
    <n v="5"/>
    <s v="Typ"/>
    <n v="0"/>
    <s v="NA"/>
    <s v="Attchd"/>
    <n v="1968"/>
    <s v="RFn"/>
    <n v="1"/>
    <n v="288"/>
    <s v="TA"/>
    <s v="TA"/>
    <s v="Y"/>
    <n v="356"/>
    <n v="0"/>
    <n v="0"/>
    <n v="0"/>
    <n v="0"/>
    <n v="0"/>
    <s v="NA"/>
    <s v="GdWo"/>
    <s v="NA"/>
    <n v="0"/>
    <n v="11"/>
    <n v="2006"/>
    <s v="WD"/>
    <s v="Normal"/>
    <n v="138500"/>
    <n v="1"/>
  </r>
  <r>
    <n v="1297"/>
    <n v="20"/>
    <s v="RL"/>
    <n v="80"/>
    <n v="8700"/>
    <s v="Pave"/>
    <s v="NA"/>
    <s v="Reg"/>
    <s v="Lvl"/>
    <s v="AllPub"/>
    <s v="Inside"/>
    <s v="Gtl"/>
    <s v="NAmes"/>
    <s v="Norm"/>
    <s v="Norm"/>
    <s v="1Fam"/>
    <s v="1Story"/>
    <n v="5"/>
    <n v="6"/>
    <n v="1963"/>
    <n v="1963"/>
    <s v="Hip"/>
    <s v="CompShg"/>
    <s v="MetalSd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n v="2"/>
    <n v="0"/>
    <n v="3"/>
    <n v="1"/>
    <s v="TA"/>
    <n v="6"/>
    <s v="Typ"/>
    <n v="0"/>
    <s v="NA"/>
    <s v="Attchd"/>
    <n v="1963"/>
    <s v="RFn"/>
    <n v="2"/>
    <n v="525"/>
    <s v="TA"/>
    <s v="TA"/>
    <s v="Y"/>
    <n v="192"/>
    <n v="20"/>
    <n v="123"/>
    <n v="0"/>
    <n v="0"/>
    <n v="0"/>
    <s v="NA"/>
    <s v="MnPrv"/>
    <s v="NA"/>
    <n v="0"/>
    <n v="12"/>
    <n v="2008"/>
    <s v="WD"/>
    <s v="Normal"/>
    <n v="155000"/>
    <n v="1"/>
  </r>
  <r>
    <n v="1298"/>
    <n v="180"/>
    <s v="RM"/>
    <n v="35"/>
    <n v="3675"/>
    <s v="Pave"/>
    <s v="NA"/>
    <s v="Reg"/>
    <s v="Lvl"/>
    <s v="AllPub"/>
    <s v="Inside"/>
    <s v="Gtl"/>
    <s v="Edwards"/>
    <s v="Norm"/>
    <s v="Norm"/>
    <s v="TwnhsE"/>
    <s v="SFoyer"/>
    <n v="6"/>
    <n v="5"/>
    <n v="2005"/>
    <n v="2006"/>
    <s v="Gable"/>
    <s v="CompShg"/>
    <s v="VinylSd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2"/>
    <n v="0"/>
    <n v="2"/>
    <n v="1"/>
    <s v="TA"/>
    <n v="5"/>
    <s v="Typ"/>
    <n v="0"/>
    <s v="NA"/>
    <s v="Basment"/>
    <n v="2005"/>
    <s v="Fin"/>
    <n v="2"/>
    <n v="525"/>
    <s v="TA"/>
    <s v="TA"/>
    <s v="Y"/>
    <n v="0"/>
    <n v="44"/>
    <n v="0"/>
    <n v="0"/>
    <n v="0"/>
    <n v="0"/>
    <s v="NA"/>
    <s v="NA"/>
    <s v="NA"/>
    <n v="0"/>
    <n v="6"/>
    <n v="2006"/>
    <s v="New"/>
    <s v="Partial"/>
    <n v="140000"/>
    <n v="3"/>
  </r>
  <r>
    <n v="1299"/>
    <n v="60"/>
    <s v="RL"/>
    <n v="313"/>
    <n v="63887"/>
    <s v="Pave"/>
    <s v="NA"/>
    <s v="IR3"/>
    <s v="Bnk"/>
    <s v="AllPub"/>
    <s v="Corner"/>
    <s v="Gtl"/>
    <s v="Edwards"/>
    <s v="Feedr"/>
    <s v="Norm"/>
    <s v="1Fam"/>
    <s v="2Story"/>
    <n v="10"/>
    <n v="5"/>
    <n v="2008"/>
    <n v="2008"/>
    <s v="Hip"/>
    <s v="ClyTile"/>
    <s v="Stucco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n v="2"/>
    <n v="1"/>
    <n v="3"/>
    <n v="1"/>
    <s v="Ex"/>
    <n v="12"/>
    <s v="Typ"/>
    <n v="3"/>
    <s v="Gd"/>
    <s v="Attchd"/>
    <n v="2008"/>
    <s v="Fin"/>
    <n v="2"/>
    <n v="1418"/>
    <s v="TA"/>
    <s v="TA"/>
    <s v="Y"/>
    <n v="214"/>
    <n v="292"/>
    <n v="0"/>
    <n v="0"/>
    <n v="0"/>
    <n v="480"/>
    <s v="Gd"/>
    <s v="NA"/>
    <s v="NA"/>
    <n v="0"/>
    <n v="1"/>
    <n v="2008"/>
    <s v="New"/>
    <s v="Partial"/>
    <n v="160000"/>
    <n v="3"/>
  </r>
  <r>
    <n v="1300"/>
    <n v="20"/>
    <s v="RL"/>
    <n v="75"/>
    <n v="7500"/>
    <s v="Pave"/>
    <s v="NA"/>
    <s v="Reg"/>
    <s v="Lvl"/>
    <s v="AllPub"/>
    <s v="Inside"/>
    <s v="Gtl"/>
    <s v="NAmes"/>
    <s v="Norm"/>
    <s v="Norm"/>
    <s v="1Fam"/>
    <s v="1Story"/>
    <n v="5"/>
    <n v="7"/>
    <n v="1959"/>
    <n v="1994"/>
    <s v="Hip"/>
    <s v="CompShg"/>
    <s v="BrkFace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n v="1"/>
    <n v="1"/>
    <n v="3"/>
    <n v="1"/>
    <s v="Gd"/>
    <n v="6"/>
    <s v="Typ"/>
    <n v="0"/>
    <s v="NA"/>
    <s v="Attchd"/>
    <n v="1959"/>
    <s v="RFn"/>
    <n v="1"/>
    <n v="305"/>
    <s v="TA"/>
    <s v="TA"/>
    <s v="Y"/>
    <n v="218"/>
    <n v="0"/>
    <n v="0"/>
    <n v="0"/>
    <n v="0"/>
    <n v="0"/>
    <s v="NA"/>
    <s v="GdPrv"/>
    <s v="NA"/>
    <n v="0"/>
    <n v="5"/>
    <n v="2010"/>
    <s v="WD"/>
    <s v="Normal"/>
    <n v="154000"/>
    <n v="1"/>
  </r>
  <r>
    <n v="1301"/>
    <n v="60"/>
    <s v="RL"/>
    <s v="NA"/>
    <n v="10762"/>
    <s v="Pave"/>
    <s v="NA"/>
    <s v="IR1"/>
    <s v="Lvl"/>
    <s v="AllPub"/>
    <s v="CulDSac"/>
    <s v="Gtl"/>
    <s v="Gilbert"/>
    <s v="Norm"/>
    <s v="Norm"/>
    <s v="1Fam"/>
    <s v="2Story"/>
    <n v="7"/>
    <n v="5"/>
    <n v="1999"/>
    <n v="1999"/>
    <s v="Gable"/>
    <s v="CompShg"/>
    <s v="VinylSd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n v="2"/>
    <n v="1"/>
    <n v="3"/>
    <n v="1"/>
    <s v="Gd"/>
    <n v="9"/>
    <s v="Typ"/>
    <n v="1"/>
    <s v="TA"/>
    <s v="Attchd"/>
    <n v="1999"/>
    <s v="Fin"/>
    <n v="2"/>
    <n v="490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225000"/>
    <n v="1"/>
  </r>
  <r>
    <n v="1302"/>
    <n v="70"/>
    <s v="RL"/>
    <s v="NA"/>
    <n v="7500"/>
    <s v="Pave"/>
    <s v="NA"/>
    <s v="IR1"/>
    <s v="Bnk"/>
    <s v="AllPub"/>
    <s v="Inside"/>
    <s v="Gtl"/>
    <s v="Crawfor"/>
    <s v="Norm"/>
    <s v="Norm"/>
    <s v="1Fam"/>
    <s v="2Story"/>
    <n v="6"/>
    <n v="7"/>
    <n v="1942"/>
    <n v="1950"/>
    <s v="Gable"/>
    <s v="CompShg"/>
    <s v="Wd Sdng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n v="1"/>
    <n v="0"/>
    <n v="3"/>
    <n v="1"/>
    <s v="Gd"/>
    <n v="7"/>
    <s v="Typ"/>
    <n v="2"/>
    <s v="Gd"/>
    <s v="Attchd"/>
    <n v="1942"/>
    <s v="Unf"/>
    <n v="1"/>
    <n v="213"/>
    <s v="TA"/>
    <s v="TA"/>
    <s v="P"/>
    <n v="0"/>
    <n v="0"/>
    <n v="0"/>
    <n v="0"/>
    <n v="224"/>
    <n v="0"/>
    <s v="NA"/>
    <s v="NA"/>
    <s v="NA"/>
    <n v="0"/>
    <n v="11"/>
    <n v="2009"/>
    <s v="WD"/>
    <s v="Normal"/>
    <n v="177500"/>
    <n v="1"/>
  </r>
  <r>
    <n v="1303"/>
    <n v="60"/>
    <s v="RL"/>
    <n v="92"/>
    <n v="10120"/>
    <s v="Pave"/>
    <s v="NA"/>
    <s v="Reg"/>
    <s v="Lvl"/>
    <s v="AllPub"/>
    <s v="Inside"/>
    <s v="Gtl"/>
    <s v="NoRidge"/>
    <s v="Norm"/>
    <s v="Norm"/>
    <s v="1Fam"/>
    <s v="2Story"/>
    <n v="8"/>
    <n v="5"/>
    <n v="1994"/>
    <n v="1994"/>
    <s v="Hip"/>
    <s v="CompShg"/>
    <s v="VinylSd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n v="2"/>
    <n v="1"/>
    <n v="4"/>
    <n v="1"/>
    <s v="Gd"/>
    <n v="8"/>
    <s v="Typ"/>
    <n v="1"/>
    <s v="TA"/>
    <s v="Attchd"/>
    <n v="1994"/>
    <s v="RFn"/>
    <n v="3"/>
    <n v="844"/>
    <s v="TA"/>
    <s v="TA"/>
    <s v="Y"/>
    <n v="309"/>
    <n v="78"/>
    <n v="0"/>
    <n v="0"/>
    <n v="0"/>
    <n v="0"/>
    <s v="NA"/>
    <s v="NA"/>
    <s v="NA"/>
    <n v="0"/>
    <n v="12"/>
    <n v="2006"/>
    <s v="WD"/>
    <s v="Normal"/>
    <n v="290000"/>
    <n v="1"/>
  </r>
  <r>
    <n v="1304"/>
    <n v="20"/>
    <s v="RL"/>
    <n v="73"/>
    <n v="8688"/>
    <s v="Pave"/>
    <s v="NA"/>
    <s v="Reg"/>
    <s v="Lvl"/>
    <s v="AllPub"/>
    <s v="Inside"/>
    <s v="Gtl"/>
    <s v="Somerst"/>
    <s v="Norm"/>
    <s v="Norm"/>
    <s v="1Fam"/>
    <s v="1Story"/>
    <n v="7"/>
    <n v="5"/>
    <n v="2005"/>
    <n v="2005"/>
    <s v="Gable"/>
    <s v="CompShg"/>
    <s v="VinylSd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n v="2"/>
    <n v="0"/>
    <n v="3"/>
    <n v="1"/>
    <s v="Gd"/>
    <n v="7"/>
    <s v="Typ"/>
    <n v="0"/>
    <s v="NA"/>
    <s v="Attchd"/>
    <n v="2005"/>
    <s v="RFn"/>
    <n v="3"/>
    <n v="834"/>
    <s v="TA"/>
    <s v="TA"/>
    <s v="Y"/>
    <n v="208"/>
    <n v="59"/>
    <n v="0"/>
    <n v="0"/>
    <n v="0"/>
    <n v="0"/>
    <s v="NA"/>
    <s v="NA"/>
    <s v="NA"/>
    <n v="0"/>
    <n v="4"/>
    <n v="2006"/>
    <s v="WD"/>
    <s v="Normal"/>
    <n v="232000"/>
    <n v="1"/>
  </r>
  <r>
    <n v="1305"/>
    <n v="160"/>
    <s v="RM"/>
    <n v="32"/>
    <n v="3363"/>
    <s v="Pave"/>
    <s v="NA"/>
    <s v="Reg"/>
    <s v="Lvl"/>
    <s v="AllPub"/>
    <s v="Inside"/>
    <s v="Gtl"/>
    <s v="Edwards"/>
    <s v="Norm"/>
    <s v="Norm"/>
    <s v="TwnhsE"/>
    <s v="2Story"/>
    <n v="7"/>
    <n v="5"/>
    <n v="2004"/>
    <n v="2004"/>
    <s v="Gable"/>
    <s v="CompShg"/>
    <s v="VinylSd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n v="2"/>
    <n v="0"/>
    <n v="3"/>
    <n v="1"/>
    <s v="Gd"/>
    <n v="7"/>
    <s v="Maj1"/>
    <n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0000"/>
    <n v="1"/>
  </r>
  <r>
    <n v="1306"/>
    <n v="20"/>
    <s v="RL"/>
    <n v="108"/>
    <n v="13173"/>
    <s v="Pave"/>
    <s v="NA"/>
    <s v="IR1"/>
    <s v="Lvl"/>
    <s v="AllPub"/>
    <s v="Corner"/>
    <s v="Gtl"/>
    <s v="NridgHt"/>
    <s v="Norm"/>
    <s v="Norm"/>
    <s v="1Fam"/>
    <s v="1Story"/>
    <n v="9"/>
    <n v="5"/>
    <n v="2006"/>
    <n v="2007"/>
    <s v="Hip"/>
    <s v="CompShg"/>
    <s v="VinylSd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n v="2"/>
    <s v="Ex"/>
    <s v="Attchd"/>
    <n v="2006"/>
    <s v="Fin"/>
    <n v="2"/>
    <n v="840"/>
    <s v="TA"/>
    <s v="TA"/>
    <s v="Y"/>
    <n v="404"/>
    <n v="102"/>
    <n v="0"/>
    <n v="0"/>
    <n v="0"/>
    <n v="0"/>
    <s v="NA"/>
    <s v="NA"/>
    <s v="NA"/>
    <n v="0"/>
    <n v="11"/>
    <n v="2009"/>
    <s v="WD"/>
    <s v="Normal"/>
    <n v="325000"/>
    <n v="1"/>
  </r>
  <r>
    <n v="1307"/>
    <n v="120"/>
    <s v="RL"/>
    <n v="48"/>
    <n v="6955"/>
    <s v="Pave"/>
    <s v="NA"/>
    <s v="IR1"/>
    <s v="Lvl"/>
    <s v="AllPub"/>
    <s v="Inside"/>
    <s v="Gtl"/>
    <s v="NridgHt"/>
    <s v="Norm"/>
    <s v="Norm"/>
    <s v="TwnhsE"/>
    <s v="1Story"/>
    <n v="7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n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9"/>
    <n v="2006"/>
    <s v="New"/>
    <s v="Partial"/>
    <n v="202500"/>
    <n v="3"/>
  </r>
  <r>
    <n v="1308"/>
    <n v="20"/>
    <s v="RL"/>
    <n v="60"/>
    <n v="8072"/>
    <s v="Pave"/>
    <s v="NA"/>
    <s v="Reg"/>
    <s v="Lvl"/>
    <s v="AllPub"/>
    <s v="Inside"/>
    <s v="Gtl"/>
    <s v="CollgCr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n v="0"/>
    <s v="NA"/>
    <s v="Detchd"/>
    <n v="2000"/>
    <s v="Unf"/>
    <n v="2"/>
    <n v="480"/>
    <s v="TA"/>
    <s v="TA"/>
    <s v="Y"/>
    <n v="0"/>
    <n v="64"/>
    <n v="0"/>
    <n v="0"/>
    <n v="0"/>
    <n v="0"/>
    <s v="NA"/>
    <s v="NA"/>
    <s v="NA"/>
    <n v="0"/>
    <n v="5"/>
    <n v="2009"/>
    <s v="WD"/>
    <s v="Normal"/>
    <n v="138000"/>
    <n v="1"/>
  </r>
  <r>
    <n v="1309"/>
    <n v="20"/>
    <s v="RM"/>
    <n v="100"/>
    <n v="12000"/>
    <s v="Pave"/>
    <s v="NA"/>
    <s v="Reg"/>
    <s v="Lvl"/>
    <s v="AllPub"/>
    <s v="Inside"/>
    <s v="Gtl"/>
    <s v="OldTown"/>
    <s v="Norm"/>
    <s v="Norm"/>
    <s v="1Fam"/>
    <s v="1Story"/>
    <n v="5"/>
    <n v="7"/>
    <n v="1948"/>
    <n v="2005"/>
    <s v="Gable"/>
    <s v="CompShg"/>
    <s v="MetalSd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n v="1"/>
    <n v="0"/>
    <n v="2"/>
    <n v="1"/>
    <s v="Gd"/>
    <n v="6"/>
    <s v="Typ"/>
    <n v="0"/>
    <s v="NA"/>
    <s v="Attchd"/>
    <n v="1948"/>
    <s v="Unf"/>
    <n v="2"/>
    <n v="528"/>
    <s v="TA"/>
    <s v="TA"/>
    <s v="Y"/>
    <n v="0"/>
    <n v="36"/>
    <n v="0"/>
    <n v="0"/>
    <n v="0"/>
    <n v="0"/>
    <s v="NA"/>
    <s v="GdWo"/>
    <s v="NA"/>
    <n v="0"/>
    <n v="5"/>
    <n v="2008"/>
    <s v="WD"/>
    <s v="Normal"/>
    <n v="147000"/>
    <n v="1"/>
  </r>
  <r>
    <n v="1310"/>
    <n v="20"/>
    <s v="RL"/>
    <s v="NA"/>
    <n v="7153"/>
    <s v="Pave"/>
    <s v="NA"/>
    <s v="Reg"/>
    <s v="Lvl"/>
    <s v="AllPub"/>
    <s v="Inside"/>
    <s v="Gtl"/>
    <s v="SawyerW"/>
    <s v="Norm"/>
    <s v="Norm"/>
    <s v="1Fam"/>
    <s v="1Story"/>
    <n v="6"/>
    <n v="5"/>
    <n v="1991"/>
    <n v="1991"/>
    <s v="Gable"/>
    <s v="CompShg"/>
    <s v="HdBoard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n v="2"/>
    <n v="0"/>
    <n v="3"/>
    <n v="1"/>
    <s v="Gd"/>
    <n v="6"/>
    <s v="Typ"/>
    <n v="0"/>
    <s v="NA"/>
    <s v="Attchd"/>
    <n v="1991"/>
    <s v="RFn"/>
    <n v="2"/>
    <n v="496"/>
    <s v="TA"/>
    <s v="TA"/>
    <s v="Y"/>
    <n v="112"/>
    <n v="51"/>
    <n v="0"/>
    <n v="0"/>
    <n v="0"/>
    <n v="0"/>
    <s v="NA"/>
    <s v="GdWo"/>
    <s v="NA"/>
    <n v="0"/>
    <n v="6"/>
    <n v="2008"/>
    <s v="WD"/>
    <s v="Normal"/>
    <n v="179200"/>
    <n v="1"/>
  </r>
  <r>
    <n v="1311"/>
    <n v="20"/>
    <s v="RL"/>
    <n v="100"/>
    <n v="17500"/>
    <s v="Pave"/>
    <s v="NA"/>
    <s v="Reg"/>
    <s v="Lvl"/>
    <s v="AllPub"/>
    <s v="Inside"/>
    <s v="Gtl"/>
    <s v="Crawfor"/>
    <s v="PosA"/>
    <s v="Norm"/>
    <s v="1Fam"/>
    <s v="1Story"/>
    <n v="7"/>
    <n v="8"/>
    <n v="1959"/>
    <n v="2002"/>
    <s v="Gable"/>
    <s v="CompShg"/>
    <s v="BrkFace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n v="2"/>
    <n v="0"/>
    <n v="3"/>
    <n v="1"/>
    <s v="Ex"/>
    <n v="7"/>
    <s v="Typ"/>
    <n v="2"/>
    <s v="TA"/>
    <s v="Attchd"/>
    <n v="1959"/>
    <s v="Fin"/>
    <n v="2"/>
    <n v="567"/>
    <s v="TA"/>
    <s v="TA"/>
    <s v="Y"/>
    <n v="0"/>
    <n v="207"/>
    <n v="162"/>
    <n v="0"/>
    <n v="0"/>
    <n v="0"/>
    <s v="NA"/>
    <s v="NA"/>
    <s v="NA"/>
    <n v="0"/>
    <n v="5"/>
    <n v="2010"/>
    <s v="WD"/>
    <s v="Normal"/>
    <n v="335000"/>
    <n v="1"/>
  </r>
  <r>
    <n v="1312"/>
    <n v="20"/>
    <s v="RL"/>
    <n v="68"/>
    <n v="8814"/>
    <s v="Pave"/>
    <s v="NA"/>
    <s v="Reg"/>
    <s v="Lvl"/>
    <s v="AllPub"/>
    <s v="Inside"/>
    <s v="Gtl"/>
    <s v="CollgCr"/>
    <s v="Norm"/>
    <s v="Norm"/>
    <s v="1Fam"/>
    <s v="1Story"/>
    <n v="7"/>
    <n v="5"/>
    <n v="2005"/>
    <n v="2007"/>
    <s v="Gable"/>
    <s v="CompShg"/>
    <s v="VinylSd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n v="2"/>
    <n v="0"/>
    <n v="3"/>
    <n v="1"/>
    <s v="Gd"/>
    <n v="6"/>
    <s v="Typ"/>
    <n v="0"/>
    <s v="NA"/>
    <s v="Attchd"/>
    <n v="2005"/>
    <s v="RFn"/>
    <n v="2"/>
    <n v="508"/>
    <s v="TA"/>
    <s v="TA"/>
    <s v="Y"/>
    <n v="264"/>
    <n v="98"/>
    <n v="0"/>
    <n v="0"/>
    <n v="0"/>
    <n v="0"/>
    <s v="NA"/>
    <s v="NA"/>
    <s v="NA"/>
    <n v="0"/>
    <n v="1"/>
    <n v="2007"/>
    <s v="New"/>
    <s v="Partial"/>
    <n v="203000"/>
    <n v="3"/>
  </r>
  <r>
    <n v="1313"/>
    <n v="60"/>
    <s v="RL"/>
    <s v="NA"/>
    <n v="9572"/>
    <s v="Pave"/>
    <s v="NA"/>
    <s v="IR1"/>
    <s v="Lvl"/>
    <s v="AllPub"/>
    <s v="Inside"/>
    <s v="Gtl"/>
    <s v="NoRidge"/>
    <s v="Norm"/>
    <s v="Norm"/>
    <s v="1Fam"/>
    <s v="2Story"/>
    <n v="8"/>
    <n v="5"/>
    <n v="1990"/>
    <n v="1990"/>
    <s v="Gable"/>
    <s v="CompShg"/>
    <s v="Wd Sdng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n v="2"/>
    <n v="1"/>
    <n v="4"/>
    <n v="1"/>
    <s v="Gd"/>
    <n v="9"/>
    <s v="Typ"/>
    <n v="1"/>
    <s v="Ex"/>
    <s v="Attchd"/>
    <n v="1990"/>
    <s v="RFn"/>
    <n v="2"/>
    <n v="750"/>
    <s v="Gd"/>
    <s v="Gd"/>
    <s v="Y"/>
    <n v="500"/>
    <n v="0"/>
    <n v="0"/>
    <n v="0"/>
    <n v="0"/>
    <n v="0"/>
    <s v="NA"/>
    <s v="NA"/>
    <s v="NA"/>
    <n v="0"/>
    <n v="6"/>
    <n v="2007"/>
    <s v="WD"/>
    <s v="Normal"/>
    <n v="302000"/>
    <n v="1"/>
  </r>
  <r>
    <n v="1314"/>
    <n v="60"/>
    <s v="RL"/>
    <n v="108"/>
    <n v="14774"/>
    <s v="Pave"/>
    <s v="NA"/>
    <s v="IR1"/>
    <s v="Lvl"/>
    <s v="AllPub"/>
    <s v="Corner"/>
    <s v="Gtl"/>
    <s v="NoRidge"/>
    <s v="Norm"/>
    <s v="Norm"/>
    <s v="1Fam"/>
    <s v="2Story"/>
    <n v="9"/>
    <n v="5"/>
    <n v="1999"/>
    <n v="1999"/>
    <s v="Gable"/>
    <s v="CompShg"/>
    <s v="VinylSd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n v="2"/>
    <n v="1"/>
    <n v="4"/>
    <n v="1"/>
    <s v="Gd"/>
    <n v="10"/>
    <s v="Typ"/>
    <n v="1"/>
    <s v="TA"/>
    <s v="BuiltIn"/>
    <n v="1999"/>
    <s v="Fin"/>
    <n v="3"/>
    <n v="779"/>
    <s v="TA"/>
    <s v="TA"/>
    <s v="Y"/>
    <n v="668"/>
    <n v="30"/>
    <n v="0"/>
    <n v="0"/>
    <n v="0"/>
    <n v="0"/>
    <s v="NA"/>
    <s v="NA"/>
    <s v="NA"/>
    <n v="0"/>
    <n v="5"/>
    <n v="2010"/>
    <s v="WD"/>
    <s v="Normal"/>
    <n v="333168"/>
    <n v="1"/>
  </r>
  <r>
    <n v="1315"/>
    <n v="20"/>
    <s v="RL"/>
    <n v="60"/>
    <n v="8190"/>
    <s v="Pave"/>
    <s v="NA"/>
    <s v="Reg"/>
    <s v="Lvl"/>
    <s v="AllPub"/>
    <s v="Inside"/>
    <s v="Gtl"/>
    <s v="Edwards"/>
    <s v="Norm"/>
    <s v="Norm"/>
    <s v="1Fam"/>
    <s v="1Story"/>
    <n v="4"/>
    <n v="6"/>
    <n v="1954"/>
    <n v="1954"/>
    <s v="Hip"/>
    <s v="CompShg"/>
    <s v="Wd Sdng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n v="1"/>
    <n v="0"/>
    <n v="3"/>
    <n v="1"/>
    <s v="TA"/>
    <n v="5"/>
    <s v="Typ"/>
    <n v="1"/>
    <s v="TA"/>
    <s v="Detchd"/>
    <n v="1956"/>
    <s v="Unf"/>
    <n v="1"/>
    <n v="280"/>
    <s v="TA"/>
    <s v="TA"/>
    <s v="Y"/>
    <n v="0"/>
    <n v="36"/>
    <n v="0"/>
    <n v="0"/>
    <n v="0"/>
    <n v="0"/>
    <s v="NA"/>
    <s v="NA"/>
    <s v="NA"/>
    <n v="0"/>
    <n v="10"/>
    <n v="2007"/>
    <s v="WD"/>
    <s v="Normal"/>
    <n v="119000"/>
    <n v="1"/>
  </r>
  <r>
    <n v="1316"/>
    <n v="60"/>
    <s v="RL"/>
    <n v="85"/>
    <n v="11075"/>
    <s v="Pave"/>
    <s v="NA"/>
    <s v="Reg"/>
    <s v="Lvl"/>
    <s v="AllPub"/>
    <s v="Inside"/>
    <s v="Gtl"/>
    <s v="NAmes"/>
    <s v="Norm"/>
    <s v="Norm"/>
    <s v="1Fam"/>
    <s v="2Story"/>
    <n v="6"/>
    <n v="5"/>
    <n v="1969"/>
    <n v="1969"/>
    <s v="Gable"/>
    <s v="CompShg"/>
    <s v="HdBoard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n v="2"/>
    <n v="1"/>
    <n v="4"/>
    <n v="1"/>
    <s v="TA"/>
    <n v="9"/>
    <s v="Typ"/>
    <n v="2"/>
    <s v="Gd"/>
    <s v="Attchd"/>
    <n v="1969"/>
    <s v="Unf"/>
    <n v="2"/>
    <n v="576"/>
    <s v="TA"/>
    <s v="TA"/>
    <s v="Y"/>
    <n v="280"/>
    <n v="0"/>
    <n v="0"/>
    <n v="0"/>
    <n v="0"/>
    <n v="0"/>
    <s v="NA"/>
    <s v="NA"/>
    <s v="NA"/>
    <n v="0"/>
    <n v="6"/>
    <n v="2008"/>
    <s v="WD"/>
    <s v="Normal"/>
    <n v="206900"/>
    <n v="1"/>
  </r>
  <r>
    <n v="1317"/>
    <n v="20"/>
    <s v="RL"/>
    <n v="61"/>
    <n v="10226"/>
    <s v="Pave"/>
    <s v="NA"/>
    <s v="IR1"/>
    <s v="Lvl"/>
    <s v="AllPub"/>
    <s v="Inside"/>
    <s v="Gtl"/>
    <s v="CollgCr"/>
    <s v="Norm"/>
    <s v="Norm"/>
    <s v="1Fam"/>
    <s v="1Story"/>
    <n v="8"/>
    <n v="5"/>
    <n v="2008"/>
    <n v="2008"/>
    <s v="Gable"/>
    <s v="CompShg"/>
    <s v="VinylSd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n v="2"/>
    <n v="0"/>
    <n v="3"/>
    <n v="1"/>
    <s v="Ex"/>
    <n v="8"/>
    <s v="Typ"/>
    <n v="1"/>
    <s v="Gd"/>
    <s v="Attchd"/>
    <n v="2008"/>
    <s v="RFn"/>
    <n v="3"/>
    <n v="860"/>
    <s v="TA"/>
    <s v="TA"/>
    <s v="Y"/>
    <n v="172"/>
    <n v="42"/>
    <n v="0"/>
    <n v="0"/>
    <n v="0"/>
    <n v="0"/>
    <s v="NA"/>
    <s v="NA"/>
    <s v="NA"/>
    <n v="0"/>
    <n v="1"/>
    <n v="2009"/>
    <s v="WD"/>
    <s v="Normal"/>
    <n v="295493"/>
    <n v="1"/>
  </r>
  <r>
    <n v="1318"/>
    <n v="120"/>
    <s v="FV"/>
    <n v="47"/>
    <n v="4230"/>
    <s v="Pave"/>
    <s v="Pave"/>
    <s v="Reg"/>
    <s v="Lvl"/>
    <s v="AllPub"/>
    <s v="Corner"/>
    <s v="Gtl"/>
    <s v="Somerst"/>
    <s v="Norm"/>
    <s v="Norm"/>
    <s v="TwnhsE"/>
    <s v="1Story"/>
    <n v="7"/>
    <n v="5"/>
    <n v="2006"/>
    <n v="2007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n v="2"/>
    <n v="0"/>
    <n v="2"/>
    <n v="1"/>
    <s v="Gd"/>
    <n v="5"/>
    <s v="Typ"/>
    <n v="1"/>
    <s v="Gd"/>
    <s v="Attchd"/>
    <n v="2006"/>
    <s v="RFn"/>
    <n v="2"/>
    <n v="466"/>
    <s v="TA"/>
    <s v="TA"/>
    <s v="Y"/>
    <n v="0"/>
    <n v="241"/>
    <n v="0"/>
    <n v="0"/>
    <n v="0"/>
    <n v="0"/>
    <s v="NA"/>
    <s v="NA"/>
    <s v="NA"/>
    <n v="0"/>
    <n v="4"/>
    <n v="2007"/>
    <s v="New"/>
    <s v="Partial"/>
    <n v="208900"/>
    <n v="3"/>
  </r>
  <r>
    <n v="1319"/>
    <n v="20"/>
    <s v="RL"/>
    <s v="NA"/>
    <n v="14781"/>
    <s v="Pave"/>
    <s v="NA"/>
    <s v="IR2"/>
    <s v="Lvl"/>
    <s v="AllPub"/>
    <s v="CulDSac"/>
    <s v="Gtl"/>
    <s v="CollgCr"/>
    <s v="Norm"/>
    <s v="Norm"/>
    <s v="1Fam"/>
    <s v="1Story"/>
    <n v="8"/>
    <n v="5"/>
    <n v="2001"/>
    <n v="2002"/>
    <s v="Hip"/>
    <s v="CompShg"/>
    <s v="VinylSd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n v="2"/>
    <n v="0"/>
    <n v="3"/>
    <n v="1"/>
    <s v="Gd"/>
    <n v="7"/>
    <s v="Typ"/>
    <n v="1"/>
    <s v="TA"/>
    <s v="Attchd"/>
    <n v="2001"/>
    <s v="RFn"/>
    <n v="3"/>
    <n v="748"/>
    <s v="TA"/>
    <s v="TA"/>
    <s v="Y"/>
    <n v="198"/>
    <n v="150"/>
    <n v="0"/>
    <n v="0"/>
    <n v="0"/>
    <n v="0"/>
    <s v="NA"/>
    <s v="NA"/>
    <s v="NA"/>
    <n v="0"/>
    <n v="8"/>
    <n v="2006"/>
    <s v="WD"/>
    <s v="Normal"/>
    <n v="275000"/>
    <n v="1"/>
  </r>
  <r>
    <n v="1320"/>
    <n v="20"/>
    <s v="RL"/>
    <n v="75"/>
    <n v="10215"/>
    <s v="Pave"/>
    <s v="NA"/>
    <s v="Reg"/>
    <s v="Bnk"/>
    <s v="AllPub"/>
    <s v="Inside"/>
    <s v="Gtl"/>
    <s v="Edwards"/>
    <s v="Norm"/>
    <s v="Norm"/>
    <s v="1Fam"/>
    <s v="1Story"/>
    <n v="4"/>
    <n v="5"/>
    <n v="1954"/>
    <n v="1954"/>
    <s v="Hip"/>
    <s v="CompShg"/>
    <s v="Wd Sdng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n v="1"/>
    <n v="0"/>
    <n v="3"/>
    <n v="1"/>
    <s v="TA"/>
    <n v="5"/>
    <s v="Typ"/>
    <n v="0"/>
    <s v="NA"/>
    <s v="Attchd"/>
    <n v="1954"/>
    <s v="Unf"/>
    <n v="1"/>
    <n v="248"/>
    <s v="TA"/>
    <s v="TA"/>
    <s v="Y"/>
    <n v="0"/>
    <n v="0"/>
    <n v="0"/>
    <n v="0"/>
    <n v="0"/>
    <n v="0"/>
    <s v="NA"/>
    <s v="NA"/>
    <s v="NA"/>
    <n v="0"/>
    <n v="2"/>
    <n v="2007"/>
    <s v="WD"/>
    <s v="Normal"/>
    <n v="111000"/>
    <n v="1"/>
  </r>
  <r>
    <n v="1321"/>
    <n v="20"/>
    <s v="RL"/>
    <n v="70"/>
    <n v="8400"/>
    <s v="Pave"/>
    <s v="NA"/>
    <s v="Reg"/>
    <s v="Lvl"/>
    <s v="AllPub"/>
    <s v="Inside"/>
    <s v="Gtl"/>
    <s v="NAmes"/>
    <s v="Norm"/>
    <s v="Norm"/>
    <s v="1Fam"/>
    <s v="1Story"/>
    <n v="6"/>
    <n v="3"/>
    <n v="1957"/>
    <n v="1957"/>
    <s v="Hip"/>
    <s v="CompShg"/>
    <s v="BrkFace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n v="1"/>
    <n v="1"/>
    <n v="3"/>
    <n v="1"/>
    <s v="TA"/>
    <n v="6"/>
    <s v="Typ"/>
    <n v="2"/>
    <s v="Gd"/>
    <s v="Attchd"/>
    <n v="1957"/>
    <s v="RFn"/>
    <n v="2"/>
    <n v="442"/>
    <s v="TA"/>
    <s v="TA"/>
    <s v="Y"/>
    <n v="114"/>
    <n v="0"/>
    <n v="0"/>
    <n v="0"/>
    <n v="216"/>
    <n v="0"/>
    <s v="NA"/>
    <s v="NA"/>
    <s v="NA"/>
    <n v="0"/>
    <n v="6"/>
    <n v="2009"/>
    <s v="WD"/>
    <s v="Normal"/>
    <n v="156500"/>
    <n v="1"/>
  </r>
  <r>
    <n v="1322"/>
    <n v="20"/>
    <s v="RL"/>
    <s v="NA"/>
    <n v="6627"/>
    <s v="Pave"/>
    <s v="NA"/>
    <s v="IR1"/>
    <s v="Lvl"/>
    <s v="AllPub"/>
    <s v="Corner"/>
    <s v="Gtl"/>
    <s v="BrkSide"/>
    <s v="Feedr"/>
    <s v="Norm"/>
    <s v="1Fam"/>
    <s v="1Story"/>
    <n v="3"/>
    <n v="6"/>
    <n v="1949"/>
    <n v="1950"/>
    <s v="Hip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n v="720"/>
    <n v="0"/>
    <n v="0"/>
    <n v="1"/>
    <n v="0"/>
    <n v="2"/>
    <n v="1"/>
    <s v="TA"/>
    <n v="4"/>
    <s v="Typ"/>
    <n v="0"/>
    <s v="NA"/>
    <s v="Detchd"/>
    <n v="1955"/>
    <s v="Unf"/>
    <n v="1"/>
    <n v="287"/>
    <s v="TA"/>
    <s v="Fa"/>
    <s v="Y"/>
    <n v="0"/>
    <n v="0"/>
    <n v="0"/>
    <n v="0"/>
    <n v="0"/>
    <n v="0"/>
    <s v="NA"/>
    <s v="NA"/>
    <s v="NA"/>
    <n v="0"/>
    <n v="7"/>
    <n v="2008"/>
    <s v="WD"/>
    <s v="Normal"/>
    <n v="72500"/>
    <n v="1"/>
  </r>
  <r>
    <n v="1323"/>
    <n v="60"/>
    <s v="RL"/>
    <n v="107"/>
    <n v="10186"/>
    <s v="Pave"/>
    <s v="NA"/>
    <s v="IR1"/>
    <s v="Lvl"/>
    <s v="AllPub"/>
    <s v="Inside"/>
    <s v="Gtl"/>
    <s v="NoRidge"/>
    <s v="Norm"/>
    <s v="Norm"/>
    <s v="1Fam"/>
    <s v="2Story"/>
    <n v="7"/>
    <n v="5"/>
    <n v="1992"/>
    <n v="1992"/>
    <s v="Gable"/>
    <s v="CompShg"/>
    <s v="HdBoard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n v="2"/>
    <n v="1"/>
    <n v="3"/>
    <n v="1"/>
    <s v="Gd"/>
    <n v="8"/>
    <s v="Typ"/>
    <n v="1"/>
    <s v="TA"/>
    <s v="Attchd"/>
    <n v="1992"/>
    <s v="RFn"/>
    <n v="2"/>
    <n v="564"/>
    <s v="TA"/>
    <s v="TA"/>
    <s v="Y"/>
    <n v="240"/>
    <n v="39"/>
    <n v="0"/>
    <n v="0"/>
    <n v="0"/>
    <n v="0"/>
    <s v="NA"/>
    <s v="NA"/>
    <s v="NA"/>
    <n v="0"/>
    <n v="6"/>
    <n v="2010"/>
    <s v="WD"/>
    <s v="Normal"/>
    <n v="190000"/>
    <n v="1"/>
  </r>
  <r>
    <n v="1324"/>
    <n v="30"/>
    <s v="RL"/>
    <n v="50"/>
    <n v="5330"/>
    <s v="Pave"/>
    <s v="NA"/>
    <s v="Reg"/>
    <s v="HLS"/>
    <s v="AllPub"/>
    <s v="Inside"/>
    <s v="Gtl"/>
    <s v="BrkSide"/>
    <s v="Norm"/>
    <s v="Norm"/>
    <s v="1Fam"/>
    <s v="1Story"/>
    <n v="4"/>
    <n v="7"/>
    <n v="1940"/>
    <n v="1950"/>
    <s v="Hip"/>
    <s v="CompShg"/>
    <s v="VinylSd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n v="1"/>
    <n v="0"/>
    <n v="2"/>
    <n v="1"/>
    <s v="Fa"/>
    <n v="5"/>
    <s v="Typ"/>
    <n v="0"/>
    <s v="NA"/>
    <s v="NA"/>
    <s v="NA"/>
    <s v="NA"/>
    <n v="0"/>
    <n v="0"/>
    <s v="NA"/>
    <s v="NA"/>
    <s v="Y"/>
    <n v="164"/>
    <n v="0"/>
    <n v="0"/>
    <n v="0"/>
    <n v="0"/>
    <n v="0"/>
    <s v="NA"/>
    <s v="NA"/>
    <s v="NA"/>
    <n v="0"/>
    <n v="12"/>
    <n v="2009"/>
    <s v="WD"/>
    <s v="Normal"/>
    <n v="82500"/>
    <n v="1"/>
  </r>
  <r>
    <n v="1325"/>
    <n v="20"/>
    <s v="RL"/>
    <n v="75"/>
    <n v="9986"/>
    <s v="Pave"/>
    <s v="NA"/>
    <s v="Reg"/>
    <s v="Lvl"/>
    <s v="AllPub"/>
    <s v="Inside"/>
    <s v="Gtl"/>
    <s v="Somerst"/>
    <s v="Norm"/>
    <s v="Norm"/>
    <s v="1Fam"/>
    <s v="1Story"/>
    <n v="8"/>
    <n v="5"/>
    <n v="2006"/>
    <n v="2007"/>
    <s v="Gable"/>
    <s v="CompShg"/>
    <s v="VinylSd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n v="2"/>
    <n v="0"/>
    <n v="2"/>
    <n v="1"/>
    <s v="Gd"/>
    <n v="7"/>
    <s v="Typ"/>
    <n v="1"/>
    <s v="Gd"/>
    <s v="Attchd"/>
    <n v="2007"/>
    <s v="RFn"/>
    <n v="3"/>
    <n v="895"/>
    <s v="TA"/>
    <s v="TA"/>
    <s v="Y"/>
    <n v="0"/>
    <n v="49"/>
    <n v="0"/>
    <n v="0"/>
    <n v="0"/>
    <n v="0"/>
    <s v="NA"/>
    <s v="NA"/>
    <s v="NA"/>
    <n v="0"/>
    <n v="2"/>
    <n v="2007"/>
    <s v="New"/>
    <s v="Partial"/>
    <n v="147000"/>
    <n v="3"/>
  </r>
  <r>
    <n v="1326"/>
    <n v="30"/>
    <s v="RM"/>
    <n v="40"/>
    <n v="3636"/>
    <s v="Pave"/>
    <s v="NA"/>
    <s v="Reg"/>
    <s v="Lvl"/>
    <s v="AllPub"/>
    <s v="Inside"/>
    <s v="Gtl"/>
    <s v="IDOTRR"/>
    <s v="Norm"/>
    <s v="Norm"/>
    <s v="1Fam"/>
    <s v="1Story"/>
    <n v="4"/>
    <n v="4"/>
    <n v="1922"/>
    <n v="1950"/>
    <s v="Gable"/>
    <s v="CompShg"/>
    <s v="AsbShng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n v="1"/>
    <n v="0"/>
    <n v="2"/>
    <n v="1"/>
    <s v="TA"/>
    <n v="5"/>
    <s v="Typ"/>
    <n v="0"/>
    <s v="NA"/>
    <s v="NA"/>
    <s v="NA"/>
    <s v="NA"/>
    <n v="0"/>
    <n v="0"/>
    <s v="NA"/>
    <s v="NA"/>
    <s v="N"/>
    <n v="0"/>
    <n v="0"/>
    <n v="100"/>
    <n v="0"/>
    <n v="0"/>
    <n v="0"/>
    <s v="NA"/>
    <s v="MnPrv"/>
    <s v="NA"/>
    <n v="0"/>
    <n v="1"/>
    <n v="2008"/>
    <s v="WD"/>
    <s v="Normal"/>
    <n v="55000"/>
    <n v="1"/>
  </r>
  <r>
    <n v="1327"/>
    <n v="30"/>
    <s v="RH"/>
    <n v="70"/>
    <n v="4270"/>
    <s v="Pave"/>
    <s v="NA"/>
    <s v="Reg"/>
    <s v="Bnk"/>
    <s v="AllPub"/>
    <s v="Inside"/>
    <s v="Mod"/>
    <s v="Edwards"/>
    <s v="Norm"/>
    <s v="Norm"/>
    <s v="1Fam"/>
    <s v="1Story"/>
    <n v="3"/>
    <n v="6"/>
    <n v="1931"/>
    <n v="2006"/>
    <s v="Gable"/>
    <s v="CompShg"/>
    <s v="MetalSd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n v="1"/>
    <n v="0"/>
    <n v="3"/>
    <n v="1"/>
    <s v="Gd"/>
    <n v="6"/>
    <s v="Typ"/>
    <n v="0"/>
    <s v="NA"/>
    <s v="NA"/>
    <s v="NA"/>
    <s v="NA"/>
    <n v="0"/>
    <n v="0"/>
    <s v="NA"/>
    <s v="NA"/>
    <s v="Y"/>
    <n v="0"/>
    <n v="0"/>
    <n v="286"/>
    <n v="0"/>
    <n v="0"/>
    <n v="0"/>
    <s v="NA"/>
    <s v="NA"/>
    <s v="NA"/>
    <n v="0"/>
    <n v="5"/>
    <n v="2007"/>
    <s v="WD"/>
    <s v="Normal"/>
    <n v="79000"/>
    <n v="1"/>
  </r>
  <r>
    <n v="1328"/>
    <n v="20"/>
    <s v="RL"/>
    <n v="60"/>
    <n v="6600"/>
    <s v="Pave"/>
    <s v="NA"/>
    <s v="Reg"/>
    <s v="Lvl"/>
    <s v="AllPub"/>
    <s v="Inside"/>
    <s v="Gtl"/>
    <s v="Mitchel"/>
    <s v="Norm"/>
    <s v="Norm"/>
    <s v="1Fam"/>
    <s v="1Story"/>
    <n v="5"/>
    <n v="9"/>
    <n v="1982"/>
    <n v="2008"/>
    <s v="Gable"/>
    <s v="CompShg"/>
    <s v="VinylSd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n v="1"/>
    <n v="0"/>
    <n v="3"/>
    <n v="1"/>
    <s v="Gd"/>
    <n v="5"/>
    <s v="Typ"/>
    <n v="1"/>
    <s v="Ex"/>
    <s v="Attchd"/>
    <n v="1982"/>
    <s v="Unf"/>
    <n v="1"/>
    <n v="264"/>
    <s v="TA"/>
    <s v="TA"/>
    <s v="Y"/>
    <n v="0"/>
    <n v="0"/>
    <n v="0"/>
    <n v="0"/>
    <n v="0"/>
    <n v="0"/>
    <s v="NA"/>
    <s v="MnPrv"/>
    <s v="NA"/>
    <n v="0"/>
    <n v="10"/>
    <n v="2008"/>
    <s v="WD"/>
    <s v="Normal"/>
    <n v="130500"/>
    <n v="1"/>
  </r>
  <r>
    <n v="1329"/>
    <n v="50"/>
    <s v="RM"/>
    <n v="60"/>
    <n v="10440"/>
    <s v="Pave"/>
    <s v="Grvl"/>
    <s v="Reg"/>
    <s v="Lvl"/>
    <s v="AllPub"/>
    <s v="Corner"/>
    <s v="Gtl"/>
    <s v="OldTown"/>
    <s v="Norm"/>
    <s v="Norm"/>
    <s v="1Fam"/>
    <s v="1.5Fin"/>
    <n v="6"/>
    <n v="7"/>
    <n v="1920"/>
    <n v="1950"/>
    <s v="Gable"/>
    <s v="CompShg"/>
    <s v="BrkFace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n v="2"/>
    <n v="0"/>
    <n v="5"/>
    <n v="1"/>
    <s v="TA"/>
    <n v="8"/>
    <s v="Mod"/>
    <n v="2"/>
    <s v="TA"/>
    <s v="Detchd"/>
    <n v="1920"/>
    <s v="Unf"/>
    <n v="2"/>
    <n v="520"/>
    <s v="Fa"/>
    <s v="TA"/>
    <s v="Y"/>
    <n v="0"/>
    <n v="547"/>
    <n v="0"/>
    <n v="0"/>
    <n v="480"/>
    <n v="0"/>
    <s v="NA"/>
    <s v="MnPrv"/>
    <s v="Shed"/>
    <n v="1150"/>
    <n v="6"/>
    <n v="2008"/>
    <s v="WD"/>
    <s v="Normal"/>
    <n v="256000"/>
    <n v="1"/>
  </r>
  <r>
    <n v="1330"/>
    <n v="60"/>
    <s v="RL"/>
    <n v="63"/>
    <n v="9084"/>
    <s v="Pave"/>
    <s v="NA"/>
    <s v="IR1"/>
    <s v="Lvl"/>
    <s v="AllPub"/>
    <s v="Inside"/>
    <s v="Gtl"/>
    <s v="Gilbert"/>
    <s v="Norm"/>
    <s v="Norm"/>
    <s v="1Fam"/>
    <s v="2Story"/>
    <n v="7"/>
    <n v="5"/>
    <n v="1998"/>
    <n v="1998"/>
    <s v="Hip"/>
    <s v="CompShg"/>
    <s v="VinylSd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n v="2"/>
    <n v="1"/>
    <n v="3"/>
    <n v="1"/>
    <s v="TA"/>
    <n v="8"/>
    <s v="Typ"/>
    <n v="1"/>
    <s v="TA"/>
    <s v="Attchd"/>
    <n v="1998"/>
    <s v="Fin"/>
    <n v="2"/>
    <n v="462"/>
    <s v="TA"/>
    <s v="TA"/>
    <s v="Y"/>
    <n v="0"/>
    <n v="28"/>
    <n v="0"/>
    <n v="0"/>
    <n v="0"/>
    <n v="0"/>
    <s v="NA"/>
    <s v="NA"/>
    <s v="NA"/>
    <n v="0"/>
    <n v="6"/>
    <n v="2006"/>
    <s v="WD"/>
    <s v="Normal"/>
    <n v="176500"/>
    <n v="1"/>
  </r>
  <r>
    <n v="1331"/>
    <n v="20"/>
    <s v="RL"/>
    <n v="85"/>
    <n v="10000"/>
    <s v="Pave"/>
    <s v="NA"/>
    <s v="Reg"/>
    <s v="Lvl"/>
    <s v="AllPub"/>
    <s v="Inside"/>
    <s v="Gtl"/>
    <s v="Somerst"/>
    <s v="Norm"/>
    <s v="Norm"/>
    <s v="1Fam"/>
    <s v="1Story"/>
    <n v="8"/>
    <n v="5"/>
    <n v="2006"/>
    <n v="2006"/>
    <s v="Hip"/>
    <s v="CompShg"/>
    <s v="VinylSd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n v="2"/>
    <n v="0"/>
    <n v="3"/>
    <n v="1"/>
    <s v="Gd"/>
    <n v="7"/>
    <s v="Typ"/>
    <n v="1"/>
    <s v="Gd"/>
    <s v="Attchd"/>
    <n v="2006"/>
    <s v="RFn"/>
    <n v="3"/>
    <n v="825"/>
    <s v="TA"/>
    <s v="TA"/>
    <s v="Y"/>
    <n v="144"/>
    <n v="45"/>
    <n v="0"/>
    <n v="0"/>
    <n v="0"/>
    <n v="0"/>
    <s v="NA"/>
    <s v="NA"/>
    <s v="NA"/>
    <n v="0"/>
    <n v="12"/>
    <n v="2007"/>
    <s v="WD"/>
    <s v="Normal"/>
    <n v="227000"/>
    <n v="1"/>
  </r>
  <r>
    <n v="1332"/>
    <n v="80"/>
    <s v="RL"/>
    <n v="55"/>
    <n v="10780"/>
    <s v="Pave"/>
    <s v="NA"/>
    <s v="IR1"/>
    <s v="Lvl"/>
    <s v="AllPub"/>
    <s v="Inside"/>
    <s v="Gtl"/>
    <s v="CollgCr"/>
    <s v="Norm"/>
    <s v="Norm"/>
    <s v="1Fam"/>
    <s v="SLvl"/>
    <n v="5"/>
    <n v="5"/>
    <n v="1976"/>
    <n v="1976"/>
    <s v="Gable"/>
    <s v="CompShg"/>
    <s v="MetalSd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n v="1"/>
    <n v="0"/>
    <n v="3"/>
    <n v="1"/>
    <s v="TA"/>
    <n v="6"/>
    <s v="Typ"/>
    <n v="0"/>
    <s v="NA"/>
    <s v="Detchd"/>
    <n v="1976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32500"/>
    <n v="1"/>
  </r>
  <r>
    <n v="1333"/>
    <n v="20"/>
    <s v="RL"/>
    <n v="67"/>
    <n v="8877"/>
    <s v="Pave"/>
    <s v="NA"/>
    <s v="Reg"/>
    <s v="Lvl"/>
    <s v="AllPub"/>
    <s v="Inside"/>
    <s v="Mod"/>
    <s v="Edwards"/>
    <s v="Norm"/>
    <s v="Norm"/>
    <s v="1Fam"/>
    <s v="1Story"/>
    <n v="4"/>
    <n v="6"/>
    <n v="1938"/>
    <n v="1958"/>
    <s v="Gable"/>
    <s v="CompShg"/>
    <s v="MetalSd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n v="1"/>
    <n v="0"/>
    <n v="2"/>
    <n v="1"/>
    <s v="TA"/>
    <n v="3"/>
    <s v="Typ"/>
    <n v="1"/>
    <s v="Gd"/>
    <s v="Detchd"/>
    <n v="1958"/>
    <s v="Unf"/>
    <n v="1"/>
    <n v="288"/>
    <s v="Fa"/>
    <s v="Fa"/>
    <s v="Y"/>
    <n v="0"/>
    <n v="0"/>
    <n v="0"/>
    <n v="0"/>
    <n v="0"/>
    <n v="0"/>
    <s v="NA"/>
    <s v="NA"/>
    <s v="NA"/>
    <n v="0"/>
    <n v="5"/>
    <n v="2009"/>
    <s v="WD"/>
    <s v="Normal"/>
    <n v="100000"/>
    <n v="1"/>
  </r>
  <r>
    <n v="1334"/>
    <n v="50"/>
    <s v="RM"/>
    <n v="60"/>
    <n v="7200"/>
    <s v="Pave"/>
    <s v="NA"/>
    <s v="Reg"/>
    <s v="Lvl"/>
    <s v="AllPub"/>
    <s v="Corner"/>
    <s v="Gtl"/>
    <s v="IDOTRR"/>
    <s v="Norm"/>
    <s v="Norm"/>
    <s v="1Fam"/>
    <s v="1.5Fin"/>
    <n v="5"/>
    <n v="6"/>
    <n v="1938"/>
    <n v="1995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n v="1"/>
    <n v="1"/>
    <n v="2"/>
    <n v="1"/>
    <s v="Gd"/>
    <n v="6"/>
    <s v="Typ"/>
    <n v="0"/>
    <s v="NA"/>
    <s v="Detchd"/>
    <n v="1951"/>
    <s v="Unf"/>
    <n v="1"/>
    <n v="297"/>
    <s v="TA"/>
    <s v="TA"/>
    <s v="Y"/>
    <n v="0"/>
    <n v="65"/>
    <n v="190"/>
    <n v="0"/>
    <n v="0"/>
    <n v="0"/>
    <s v="NA"/>
    <s v="MnPrv"/>
    <s v="NA"/>
    <n v="0"/>
    <n v="7"/>
    <n v="2006"/>
    <s v="WD"/>
    <s v="Normal"/>
    <n v="125500"/>
    <n v="1"/>
  </r>
  <r>
    <n v="1335"/>
    <n v="160"/>
    <s v="RM"/>
    <n v="24"/>
    <n v="2368"/>
    <s v="Pave"/>
    <s v="NA"/>
    <s v="Reg"/>
    <s v="Lvl"/>
    <s v="AllPub"/>
    <s v="Inside"/>
    <s v="Gtl"/>
    <s v="BrDale"/>
    <s v="Norm"/>
    <s v="Norm"/>
    <s v="TwnhsE"/>
    <s v="2Story"/>
    <n v="5"/>
    <n v="6"/>
    <n v="1970"/>
    <n v="1970"/>
    <s v="Gable"/>
    <s v="CompShg"/>
    <s v="HdBoard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n v="1"/>
    <n v="1"/>
    <n v="3"/>
    <n v="1"/>
    <s v="TA"/>
    <n v="7"/>
    <s v="Min1"/>
    <n v="0"/>
    <s v="NA"/>
    <s v="Attchd"/>
    <n v="1970"/>
    <s v="Unf"/>
    <n v="2"/>
    <n v="440"/>
    <s v="TA"/>
    <s v="TA"/>
    <s v="Y"/>
    <n v="0"/>
    <n v="36"/>
    <n v="0"/>
    <n v="0"/>
    <n v="0"/>
    <n v="0"/>
    <s v="NA"/>
    <s v="NA"/>
    <s v="NA"/>
    <n v="0"/>
    <n v="5"/>
    <n v="2009"/>
    <s v="WD"/>
    <s v="Normal"/>
    <n v="125000"/>
    <n v="1"/>
  </r>
  <r>
    <n v="1336"/>
    <n v="20"/>
    <s v="RL"/>
    <n v="80"/>
    <n v="9650"/>
    <s v="Pave"/>
    <s v="NA"/>
    <s v="Reg"/>
    <s v="Lvl"/>
    <s v="AllPub"/>
    <s v="Inside"/>
    <s v="Gtl"/>
    <s v="NWAmes"/>
    <s v="Norm"/>
    <s v="Norm"/>
    <s v="1Fam"/>
    <s v="1Story"/>
    <n v="6"/>
    <n v="5"/>
    <n v="1977"/>
    <n v="1977"/>
    <s v="Gable"/>
    <s v="CompShg"/>
    <s v="Plywood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n v="2"/>
    <n v="0"/>
    <n v="2"/>
    <n v="1"/>
    <s v="TA"/>
    <n v="6"/>
    <s v="Typ"/>
    <n v="1"/>
    <s v="TA"/>
    <s v="Attchd"/>
    <n v="1977"/>
    <s v="RFn"/>
    <n v="2"/>
    <n v="630"/>
    <s v="TA"/>
    <s v="TA"/>
    <s v="Y"/>
    <n v="0"/>
    <n v="16"/>
    <n v="0"/>
    <n v="0"/>
    <n v="0"/>
    <n v="0"/>
    <s v="NA"/>
    <s v="NA"/>
    <s v="NA"/>
    <n v="0"/>
    <n v="4"/>
    <n v="2009"/>
    <s v="WD"/>
    <s v="Normal"/>
    <n v="167900"/>
    <n v="1"/>
  </r>
  <r>
    <n v="1337"/>
    <n v="90"/>
    <s v="RL"/>
    <n v="87"/>
    <n v="9246"/>
    <s v="Pave"/>
    <s v="NA"/>
    <s v="IR1"/>
    <s v="Lvl"/>
    <s v="AllPub"/>
    <s v="Inside"/>
    <s v="Gtl"/>
    <s v="NWAmes"/>
    <s v="Feedr"/>
    <s v="Norm"/>
    <s v="Duplex"/>
    <s v="1Story"/>
    <n v="5"/>
    <n v="5"/>
    <n v="1973"/>
    <n v="1973"/>
    <s v="Gable"/>
    <s v="CompShg"/>
    <s v="Plywood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n v="2"/>
    <n v="0"/>
    <n v="4"/>
    <n v="2"/>
    <s v="TA"/>
    <n v="8"/>
    <s v="Typ"/>
    <n v="0"/>
    <s v="NA"/>
    <s v="Detchd"/>
    <n v="1973"/>
    <s v="Unf"/>
    <n v="2"/>
    <n v="506"/>
    <s v="TA"/>
    <s v="TA"/>
    <s v="Y"/>
    <n v="0"/>
    <n v="211"/>
    <n v="0"/>
    <n v="0"/>
    <n v="0"/>
    <n v="0"/>
    <s v="NA"/>
    <s v="NA"/>
    <s v="NA"/>
    <n v="0"/>
    <n v="11"/>
    <n v="2008"/>
    <s v="WD"/>
    <s v="Normal"/>
    <n v="135000"/>
    <n v="1"/>
  </r>
  <r>
    <n v="1338"/>
    <n v="30"/>
    <s v="RM"/>
    <n v="153"/>
    <n v="4118"/>
    <s v="Pave"/>
    <s v="Grvl"/>
    <s v="IR1"/>
    <s v="Bnk"/>
    <s v="AllPub"/>
    <s v="Corner"/>
    <s v="Mod"/>
    <s v="OldTown"/>
    <s v="Feedr"/>
    <s v="Norm"/>
    <s v="1Fam"/>
    <s v="1Story"/>
    <n v="4"/>
    <n v="4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n v="1"/>
    <n v="0"/>
    <n v="2"/>
    <n v="1"/>
    <s v="Fa"/>
    <n v="4"/>
    <s v="Typ"/>
    <n v="0"/>
    <s v="NA"/>
    <s v="NA"/>
    <s v="NA"/>
    <s v="NA"/>
    <n v="0"/>
    <n v="0"/>
    <s v="NA"/>
    <s v="NA"/>
    <s v="N"/>
    <n v="0"/>
    <n v="20"/>
    <n v="0"/>
    <n v="0"/>
    <n v="0"/>
    <n v="0"/>
    <s v="NA"/>
    <s v="NA"/>
    <s v="NA"/>
    <n v="0"/>
    <n v="3"/>
    <n v="2006"/>
    <s v="WD"/>
    <s v="Normal"/>
    <n v="52500"/>
    <n v="1"/>
  </r>
  <r>
    <n v="1339"/>
    <n v="60"/>
    <s v="RL"/>
    <n v="95"/>
    <n v="13450"/>
    <s v="Pave"/>
    <s v="NA"/>
    <s v="IR1"/>
    <s v="Lvl"/>
    <s v="AllPub"/>
    <s v="Corner"/>
    <s v="Gtl"/>
    <s v="CollgCr"/>
    <s v="Norm"/>
    <s v="Norm"/>
    <s v="1Fam"/>
    <s v="2Story"/>
    <n v="7"/>
    <n v="5"/>
    <n v="2002"/>
    <n v="2002"/>
    <s v="Gable"/>
    <s v="CompShg"/>
    <s v="VinylSd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n v="2"/>
    <n v="1"/>
    <n v="3"/>
    <n v="1"/>
    <s v="Gd"/>
    <n v="8"/>
    <s v="Typ"/>
    <n v="0"/>
    <s v="NA"/>
    <s v="BuiltIn"/>
    <n v="2002"/>
    <s v="RFn"/>
    <n v="2"/>
    <n v="492"/>
    <s v="TA"/>
    <s v="TA"/>
    <s v="Y"/>
    <n v="146"/>
    <n v="91"/>
    <n v="0"/>
    <n v="0"/>
    <n v="0"/>
    <n v="0"/>
    <s v="NA"/>
    <s v="NA"/>
    <s v="NA"/>
    <n v="0"/>
    <n v="6"/>
    <n v="2006"/>
    <s v="WD"/>
    <s v="Normal"/>
    <n v="200000"/>
    <n v="1"/>
  </r>
  <r>
    <n v="1340"/>
    <n v="20"/>
    <s v="RL"/>
    <n v="120"/>
    <n v="9560"/>
    <s v="Pave"/>
    <s v="NA"/>
    <s v="IR1"/>
    <s v="Lvl"/>
    <s v="AllPub"/>
    <s v="Corner"/>
    <s v="Gtl"/>
    <s v="CollgCr"/>
    <s v="Norm"/>
    <s v="Norm"/>
    <s v="1Fam"/>
    <s v="1Story"/>
    <n v="5"/>
    <n v="7"/>
    <n v="1972"/>
    <n v="1972"/>
    <s v="Hip"/>
    <s v="CompShg"/>
    <s v="MetalSd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Attchd"/>
    <n v="1972"/>
    <s v="RFn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28500"/>
    <n v="1"/>
  </r>
  <r>
    <n v="1341"/>
    <n v="20"/>
    <s v="RL"/>
    <n v="70"/>
    <n v="8294"/>
    <s v="Pave"/>
    <s v="NA"/>
    <s v="Reg"/>
    <s v="Lvl"/>
    <s v="AllPub"/>
    <s v="Inside"/>
    <s v="Gtl"/>
    <s v="NAmes"/>
    <s v="Norm"/>
    <s v="Norm"/>
    <s v="1Fam"/>
    <s v="1Story"/>
    <n v="4"/>
    <n v="5"/>
    <n v="1971"/>
    <n v="1971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n v="1"/>
    <n v="0"/>
    <n v="3"/>
    <n v="1"/>
    <s v="TA"/>
    <n v="5"/>
    <s v="Typ"/>
    <n v="0"/>
    <s v="NA"/>
    <s v="Detchd"/>
    <n v="1974"/>
    <s v="Unf"/>
    <n v="4"/>
    <n v="480"/>
    <s v="TA"/>
    <s v="TA"/>
    <s v="Y"/>
    <n v="0"/>
    <n v="0"/>
    <n v="0"/>
    <n v="0"/>
    <n v="0"/>
    <n v="0"/>
    <s v="NA"/>
    <s v="GdWo"/>
    <s v="NA"/>
    <n v="0"/>
    <n v="6"/>
    <n v="2007"/>
    <s v="WD"/>
    <s v="Normal"/>
    <n v="123000"/>
    <n v="1"/>
  </r>
  <r>
    <n v="1342"/>
    <n v="20"/>
    <s v="RL"/>
    <n v="66"/>
    <n v="13695"/>
    <s v="Pave"/>
    <s v="NA"/>
    <s v="Reg"/>
    <s v="Lvl"/>
    <s v="AllPub"/>
    <s v="Inside"/>
    <s v="Gtl"/>
    <s v="SawyerW"/>
    <s v="RRAe"/>
    <s v="Norm"/>
    <s v="1Fam"/>
    <s v="1Story"/>
    <n v="6"/>
    <n v="5"/>
    <n v="2003"/>
    <n v="2004"/>
    <s v="Gable"/>
    <s v="CompShg"/>
    <s v="VinylSd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n v="1"/>
    <n v="0"/>
    <n v="3"/>
    <n v="1"/>
    <s v="Gd"/>
    <n v="6"/>
    <s v="Typ"/>
    <n v="0"/>
    <s v="NA"/>
    <s v="Detchd"/>
    <n v="2004"/>
    <s v="Unf"/>
    <n v="2"/>
    <n v="576"/>
    <s v="TA"/>
    <s v="TA"/>
    <s v="Y"/>
    <n v="0"/>
    <n v="78"/>
    <n v="0"/>
    <n v="0"/>
    <n v="0"/>
    <n v="0"/>
    <s v="NA"/>
    <s v="NA"/>
    <s v="NA"/>
    <n v="0"/>
    <n v="7"/>
    <n v="2008"/>
    <s v="WD"/>
    <s v="Normal"/>
    <n v="155000"/>
    <n v="1"/>
  </r>
  <r>
    <n v="1343"/>
    <n v="60"/>
    <s v="RL"/>
    <s v="NA"/>
    <n v="9375"/>
    <s v="Pave"/>
    <s v="NA"/>
    <s v="Reg"/>
    <s v="Lvl"/>
    <s v="AllPub"/>
    <s v="Inside"/>
    <s v="Gtl"/>
    <s v="CollgCr"/>
    <s v="Norm"/>
    <s v="Norm"/>
    <s v="1Fam"/>
    <s v="2Story"/>
    <n v="8"/>
    <n v="5"/>
    <n v="2002"/>
    <n v="2002"/>
    <s v="Gable"/>
    <s v="CompShg"/>
    <s v="VinylSd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n v="2"/>
    <n v="1"/>
    <n v="3"/>
    <n v="1"/>
    <s v="Gd"/>
    <n v="7"/>
    <s v="Typ"/>
    <n v="1"/>
    <s v="Gd"/>
    <s v="Attchd"/>
    <n v="2002"/>
    <s v="RFn"/>
    <n v="2"/>
    <n v="647"/>
    <s v="TA"/>
    <s v="TA"/>
    <s v="Y"/>
    <n v="192"/>
    <n v="87"/>
    <n v="0"/>
    <n v="0"/>
    <n v="0"/>
    <n v="0"/>
    <s v="NA"/>
    <s v="NA"/>
    <s v="NA"/>
    <n v="0"/>
    <n v="8"/>
    <n v="2007"/>
    <s v="WD"/>
    <s v="Normal"/>
    <n v="228500"/>
    <n v="1"/>
  </r>
  <r>
    <n v="1344"/>
    <n v="50"/>
    <s v="RL"/>
    <n v="57"/>
    <n v="7558"/>
    <s v="Pave"/>
    <s v="NA"/>
    <s v="Reg"/>
    <s v="Bnk"/>
    <s v="AllPub"/>
    <s v="Inside"/>
    <s v="Gtl"/>
    <s v="Crawfor"/>
    <s v="Norm"/>
    <s v="Norm"/>
    <s v="1Fam"/>
    <s v="1.5Fin"/>
    <n v="6"/>
    <n v="6"/>
    <n v="1928"/>
    <n v="1950"/>
    <s v="Gable"/>
    <s v="CompShg"/>
    <s v="BrkFace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n v="1"/>
    <n v="1"/>
    <n v="3"/>
    <n v="1"/>
    <s v="TA"/>
    <n v="9"/>
    <s v="Typ"/>
    <n v="1"/>
    <s v="TA"/>
    <s v="Detchd"/>
    <n v="1929"/>
    <s v="Unf"/>
    <n v="2"/>
    <n v="342"/>
    <s v="Fa"/>
    <s v="Fa"/>
    <s v="Y"/>
    <n v="0"/>
    <n v="0"/>
    <n v="0"/>
    <n v="0"/>
    <n v="0"/>
    <n v="0"/>
    <s v="NA"/>
    <s v="NA"/>
    <s v="NA"/>
    <n v="0"/>
    <n v="3"/>
    <n v="2009"/>
    <s v="WD"/>
    <s v="Normal"/>
    <n v="177000"/>
    <n v="1"/>
  </r>
  <r>
    <n v="1345"/>
    <n v="60"/>
    <s v="RL"/>
    <n v="85"/>
    <n v="11103"/>
    <s v="Pave"/>
    <s v="NA"/>
    <s v="IR1"/>
    <s v="Lvl"/>
    <s v="AllPub"/>
    <s v="Corner"/>
    <s v="Gtl"/>
    <s v="CollgCr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TA"/>
    <s v="Attchd"/>
    <n v="2006"/>
    <s v="Fin"/>
    <n v="2"/>
    <n v="440"/>
    <s v="TA"/>
    <s v="TA"/>
    <s v="Y"/>
    <n v="0"/>
    <n v="0"/>
    <n v="0"/>
    <n v="0"/>
    <n v="0"/>
    <n v="0"/>
    <s v="NA"/>
    <s v="NA"/>
    <s v="NA"/>
    <n v="0"/>
    <n v="7"/>
    <n v="2007"/>
    <s v="New"/>
    <s v="Partial"/>
    <n v="155835"/>
    <n v="3"/>
  </r>
  <r>
    <n v="1346"/>
    <n v="30"/>
    <s v="RM"/>
    <n v="50"/>
    <n v="6000"/>
    <s v="Pave"/>
    <s v="NA"/>
    <s v="Reg"/>
    <s v="Lvl"/>
    <s v="AllPub"/>
    <s v="Inside"/>
    <s v="Gtl"/>
    <s v="OldTown"/>
    <s v="Norm"/>
    <s v="Norm"/>
    <s v="1Fam"/>
    <s v="1Story"/>
    <n v="4"/>
    <n v="4"/>
    <n v="1920"/>
    <n v="1950"/>
    <s v="Hip"/>
    <s v="CompShg"/>
    <s v="MetalSd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n v="1"/>
    <n v="0"/>
    <n v="2"/>
    <n v="1"/>
    <s v="Fa"/>
    <n v="5"/>
    <s v="Typ"/>
    <n v="0"/>
    <s v="NA"/>
    <s v="Detchd"/>
    <n v="1997"/>
    <s v="Unf"/>
    <n v="1"/>
    <n v="308"/>
    <s v="TA"/>
    <s v="TA"/>
    <s v="Y"/>
    <n v="0"/>
    <n v="0"/>
    <n v="168"/>
    <n v="0"/>
    <n v="0"/>
    <n v="0"/>
    <s v="NA"/>
    <s v="NA"/>
    <s v="NA"/>
    <n v="0"/>
    <n v="7"/>
    <n v="2007"/>
    <s v="WD"/>
    <s v="Normal"/>
    <n v="108500"/>
    <n v="1"/>
  </r>
  <r>
    <n v="1347"/>
    <n v="20"/>
    <s v="RL"/>
    <s v="NA"/>
    <n v="20781"/>
    <s v="Pave"/>
    <s v="NA"/>
    <s v="IR2"/>
    <s v="Lvl"/>
    <s v="AllPub"/>
    <s v="CulDSac"/>
    <s v="Gtl"/>
    <s v="NWAmes"/>
    <s v="PosN"/>
    <s v="Norm"/>
    <s v="1Fam"/>
    <s v="1Story"/>
    <n v="7"/>
    <n v="7"/>
    <n v="1968"/>
    <n v="2003"/>
    <s v="Hip"/>
    <s v="CompShg"/>
    <s v="BrkFace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n v="2"/>
    <n v="0"/>
    <n v="3"/>
    <n v="1"/>
    <s v="TA"/>
    <n v="9"/>
    <s v="Typ"/>
    <n v="1"/>
    <s v="Gd"/>
    <s v="Attchd"/>
    <n v="1968"/>
    <s v="RFn"/>
    <n v="2"/>
    <n v="508"/>
    <s v="Gd"/>
    <s v="TA"/>
    <s v="Y"/>
    <n v="0"/>
    <n v="80"/>
    <n v="0"/>
    <n v="290"/>
    <n v="0"/>
    <n v="0"/>
    <s v="NA"/>
    <s v="NA"/>
    <s v="NA"/>
    <n v="0"/>
    <n v="6"/>
    <n v="2006"/>
    <s v="WD"/>
    <s v="Normal"/>
    <n v="262500"/>
    <n v="1"/>
  </r>
  <r>
    <n v="1348"/>
    <n v="20"/>
    <s v="RL"/>
    <n v="93"/>
    <n v="15306"/>
    <s v="Pave"/>
    <s v="NA"/>
    <s v="IR1"/>
    <s v="HLS"/>
    <s v="AllPub"/>
    <s v="Corner"/>
    <s v="Gtl"/>
    <s v="Timber"/>
    <s v="Norm"/>
    <s v="Norm"/>
    <s v="1Fam"/>
    <s v="1Story"/>
    <n v="8"/>
    <n v="5"/>
    <n v="2006"/>
    <n v="2007"/>
    <s v="Gable"/>
    <s v="CompShg"/>
    <s v="VinylSd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n v="2"/>
    <n v="0"/>
    <n v="3"/>
    <n v="1"/>
    <s v="Gd"/>
    <n v="7"/>
    <s v="Typ"/>
    <n v="1"/>
    <s v="Gd"/>
    <s v="Attchd"/>
    <n v="2006"/>
    <s v="Fin"/>
    <n v="3"/>
    <n v="712"/>
    <s v="TA"/>
    <s v="TA"/>
    <s v="Y"/>
    <n v="0"/>
    <n v="0"/>
    <n v="0"/>
    <n v="0"/>
    <n v="0"/>
    <n v="0"/>
    <s v="NA"/>
    <s v="NA"/>
    <s v="NA"/>
    <n v="0"/>
    <n v="5"/>
    <n v="2007"/>
    <s v="New"/>
    <s v="Partial"/>
    <n v="283463"/>
    <n v="3"/>
  </r>
  <r>
    <n v="1349"/>
    <n v="20"/>
    <s v="RL"/>
    <s v="NA"/>
    <n v="16196"/>
    <s v="Pave"/>
    <s v="NA"/>
    <s v="IR3"/>
    <s v="Low"/>
    <s v="AllPub"/>
    <s v="Inside"/>
    <s v="Gtl"/>
    <s v="SawyerW"/>
    <s v="Norm"/>
    <s v="Norm"/>
    <s v="1Fam"/>
    <s v="1Story"/>
    <n v="7"/>
    <n v="5"/>
    <n v="1998"/>
    <n v="1998"/>
    <s v="Gable"/>
    <s v="CompShg"/>
    <s v="VinylSd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n v="2"/>
    <n v="0"/>
    <n v="3"/>
    <n v="1"/>
    <s v="Gd"/>
    <n v="5"/>
    <s v="Typ"/>
    <n v="1"/>
    <s v="Fa"/>
    <s v="Attchd"/>
    <n v="1998"/>
    <s v="RFn"/>
    <n v="2"/>
    <n v="514"/>
    <s v="TA"/>
    <s v="TA"/>
    <s v="Y"/>
    <n v="402"/>
    <n v="25"/>
    <n v="0"/>
    <n v="0"/>
    <n v="0"/>
    <n v="0"/>
    <s v="NA"/>
    <s v="NA"/>
    <s v="NA"/>
    <n v="0"/>
    <n v="8"/>
    <n v="2007"/>
    <s v="WD"/>
    <s v="Normal"/>
    <n v="215000"/>
    <n v="1"/>
  </r>
  <r>
    <n v="1350"/>
    <n v="70"/>
    <s v="RM"/>
    <n v="50"/>
    <n v="5250"/>
    <s v="Pave"/>
    <s v="Pave"/>
    <s v="Reg"/>
    <s v="Lvl"/>
    <s v="AllPub"/>
    <s v="Inside"/>
    <s v="Gtl"/>
    <s v="OldTown"/>
    <s v="Norm"/>
    <s v="Norm"/>
    <s v="1Fam"/>
    <s v="2Story"/>
    <n v="8"/>
    <n v="5"/>
    <n v="1872"/>
    <n v="1987"/>
    <s v="Gable"/>
    <s v="CompShg"/>
    <s v="MetalSd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n v="2"/>
    <n v="0"/>
    <n v="4"/>
    <n v="1"/>
    <s v="TA"/>
    <n v="8"/>
    <s v="Typ"/>
    <n v="0"/>
    <s v="NA"/>
    <s v="NA"/>
    <s v="NA"/>
    <s v="NA"/>
    <n v="0"/>
    <n v="0"/>
    <s v="NA"/>
    <s v="NA"/>
    <s v="Y"/>
    <n v="0"/>
    <n v="54"/>
    <n v="20"/>
    <n v="0"/>
    <n v="0"/>
    <n v="0"/>
    <s v="NA"/>
    <s v="NA"/>
    <s v="NA"/>
    <n v="0"/>
    <n v="12"/>
    <n v="2008"/>
    <s v="WD"/>
    <s v="Normal"/>
    <n v="122000"/>
    <n v="1"/>
  </r>
  <r>
    <n v="1351"/>
    <n v="90"/>
    <s v="RL"/>
    <n v="91"/>
    <n v="11643"/>
    <s v="Pave"/>
    <s v="NA"/>
    <s v="Reg"/>
    <s v="Lvl"/>
    <s v="AllPub"/>
    <s v="Inside"/>
    <s v="Gtl"/>
    <s v="NAmes"/>
    <s v="Artery"/>
    <s v="Norm"/>
    <s v="Duplex"/>
    <s v="2Story"/>
    <n v="5"/>
    <n v="5"/>
    <n v="1969"/>
    <n v="1969"/>
    <s v="Gable"/>
    <s v="CompShg"/>
    <s v="MetalSd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n v="2"/>
    <n v="2"/>
    <n v="6"/>
    <n v="2"/>
    <s v="TA"/>
    <n v="12"/>
    <s v="Typ"/>
    <n v="0"/>
    <s v="NA"/>
    <s v="Detchd"/>
    <n v="1969"/>
    <s v="Unf"/>
    <n v="4"/>
    <n v="96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200000"/>
    <n v="1"/>
  </r>
  <r>
    <n v="1352"/>
    <n v="60"/>
    <s v="RL"/>
    <n v="70"/>
    <n v="9247"/>
    <s v="Pave"/>
    <s v="NA"/>
    <s v="IR1"/>
    <s v="Lvl"/>
    <s v="AllPub"/>
    <s v="Inside"/>
    <s v="Gtl"/>
    <s v="NAmes"/>
    <s v="Norm"/>
    <s v="Norm"/>
    <s v="1Fam"/>
    <s v="2Story"/>
    <n v="6"/>
    <n v="6"/>
    <n v="1962"/>
    <n v="1962"/>
    <s v="Gable"/>
    <s v="CompShg"/>
    <s v="HdBoard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n v="1"/>
    <n v="1"/>
    <n v="4"/>
    <n v="1"/>
    <s v="TA"/>
    <n v="8"/>
    <s v="Typ"/>
    <n v="1"/>
    <s v="Gd"/>
    <s v="Attchd"/>
    <n v="1962"/>
    <s v="Fin"/>
    <n v="2"/>
    <n v="490"/>
    <s v="TA"/>
    <s v="TA"/>
    <s v="Y"/>
    <n v="0"/>
    <n v="84"/>
    <n v="0"/>
    <n v="0"/>
    <n v="120"/>
    <n v="0"/>
    <s v="NA"/>
    <s v="NA"/>
    <s v="NA"/>
    <n v="0"/>
    <n v="3"/>
    <n v="2008"/>
    <s v="WD"/>
    <s v="Normal"/>
    <n v="171000"/>
    <n v="1"/>
  </r>
  <r>
    <n v="1353"/>
    <n v="50"/>
    <s v="RM"/>
    <n v="50"/>
    <n v="6000"/>
    <s v="Pave"/>
    <s v="NA"/>
    <s v="Reg"/>
    <s v="Lvl"/>
    <s v="AllPub"/>
    <s v="Inside"/>
    <s v="Gtl"/>
    <s v="BrkSide"/>
    <s v="Norm"/>
    <s v="Norm"/>
    <s v="1Fam"/>
    <s v="1.5Fin"/>
    <n v="6"/>
    <n v="9"/>
    <n v="1937"/>
    <n v="2000"/>
    <s v="Gable"/>
    <s v="CompShg"/>
    <s v="MetalSd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n v="1"/>
    <n v="0"/>
    <n v="2"/>
    <n v="1"/>
    <s v="TA"/>
    <n v="4"/>
    <s v="Typ"/>
    <n v="0"/>
    <s v="NA"/>
    <s v="Detchd"/>
    <n v="1999"/>
    <s v="Unf"/>
    <n v="2"/>
    <n v="624"/>
    <s v="TA"/>
    <s v="TA"/>
    <s v="N"/>
    <n v="210"/>
    <n v="0"/>
    <n v="0"/>
    <n v="0"/>
    <n v="0"/>
    <n v="0"/>
    <s v="NA"/>
    <s v="NA"/>
    <s v="NA"/>
    <n v="0"/>
    <n v="7"/>
    <n v="2009"/>
    <s v="WD"/>
    <s v="Normal"/>
    <n v="134900"/>
    <n v="1"/>
  </r>
  <r>
    <n v="1354"/>
    <n v="50"/>
    <s v="RL"/>
    <n v="56"/>
    <n v="14720"/>
    <s v="Pave"/>
    <s v="NA"/>
    <s v="IR1"/>
    <s v="Lvl"/>
    <s v="AllPub"/>
    <s v="CulDSac"/>
    <s v="Gtl"/>
    <s v="NoRidge"/>
    <s v="Norm"/>
    <s v="Norm"/>
    <s v="1Fam"/>
    <s v="1.5Fin"/>
    <n v="8"/>
    <n v="5"/>
    <n v="1995"/>
    <n v="1996"/>
    <s v="Hip"/>
    <s v="CompShg"/>
    <s v="VinylSd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n v="2"/>
    <n v="1"/>
    <n v="4"/>
    <n v="1"/>
    <s v="Gd"/>
    <n v="9"/>
    <s v="Typ"/>
    <n v="1"/>
    <s v="Ex"/>
    <s v="Attchd"/>
    <n v="1996"/>
    <s v="Fin"/>
    <n v="3"/>
    <n v="666"/>
    <s v="TA"/>
    <s v="TA"/>
    <s v="Y"/>
    <n v="283"/>
    <n v="86"/>
    <n v="0"/>
    <n v="0"/>
    <n v="0"/>
    <n v="0"/>
    <s v="NA"/>
    <s v="NA"/>
    <s v="NA"/>
    <n v="0"/>
    <n v="3"/>
    <n v="2010"/>
    <s v="WD"/>
    <s v="Normal"/>
    <n v="410000"/>
    <n v="1"/>
  </r>
  <r>
    <n v="1355"/>
    <n v="60"/>
    <s v="RL"/>
    <s v="NA"/>
    <n v="10316"/>
    <s v="Pave"/>
    <s v="NA"/>
    <s v="IR1"/>
    <s v="Lvl"/>
    <s v="AllPub"/>
    <s v="Inside"/>
    <s v="Gtl"/>
    <s v="CollgCr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n v="2"/>
    <n v="1"/>
    <n v="3"/>
    <n v="1"/>
    <s v="Gd"/>
    <n v="7"/>
    <s v="Typ"/>
    <n v="1"/>
    <s v="TA"/>
    <s v="Attchd"/>
    <n v="2000"/>
    <s v="RFn"/>
    <n v="3"/>
    <n v="839"/>
    <s v="TA"/>
    <s v="TA"/>
    <s v="Y"/>
    <n v="0"/>
    <n v="184"/>
    <n v="0"/>
    <n v="0"/>
    <n v="0"/>
    <n v="0"/>
    <s v="NA"/>
    <s v="NA"/>
    <s v="NA"/>
    <n v="0"/>
    <n v="6"/>
    <n v="2008"/>
    <s v="WD"/>
    <s v="Normal"/>
    <n v="235000"/>
    <n v="1"/>
  </r>
  <r>
    <n v="1356"/>
    <n v="80"/>
    <s v="RL"/>
    <n v="102"/>
    <n v="10192"/>
    <s v="Pave"/>
    <s v="NA"/>
    <s v="IR1"/>
    <s v="Lvl"/>
    <s v="AllPub"/>
    <s v="Inside"/>
    <s v="Gtl"/>
    <s v="NWAmes"/>
    <s v="Norm"/>
    <s v="Norm"/>
    <s v="1Fam"/>
    <s v="SLvl"/>
    <n v="7"/>
    <n v="6"/>
    <n v="1968"/>
    <n v="1992"/>
    <s v="Gable"/>
    <s v="CompShg"/>
    <s v="MetalSd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n v="3"/>
    <n v="0"/>
    <n v="4"/>
    <n v="1"/>
    <s v="Gd"/>
    <n v="8"/>
    <s v="Typ"/>
    <n v="1"/>
    <s v="TA"/>
    <s v="Attchd"/>
    <n v="1968"/>
    <s v="RFn"/>
    <n v="2"/>
    <n v="487"/>
    <s v="TA"/>
    <s v="TA"/>
    <s v="Y"/>
    <n v="0"/>
    <n v="98"/>
    <n v="0"/>
    <n v="0"/>
    <n v="0"/>
    <n v="0"/>
    <s v="NA"/>
    <s v="GdPrv"/>
    <s v="NA"/>
    <n v="0"/>
    <n v="9"/>
    <n v="2006"/>
    <s v="WD"/>
    <s v="Normal"/>
    <n v="170000"/>
    <n v="1"/>
  </r>
  <r>
    <n v="1357"/>
    <n v="20"/>
    <s v="RL"/>
    <s v="NA"/>
    <n v="9477"/>
    <s v="Pave"/>
    <s v="NA"/>
    <s v="Reg"/>
    <s v="Lvl"/>
    <s v="AllPub"/>
    <s v="Corner"/>
    <s v="Gtl"/>
    <s v="NAmes"/>
    <s v="Norm"/>
    <s v="Norm"/>
    <s v="1Fam"/>
    <s v="1Story"/>
    <n v="5"/>
    <n v="5"/>
    <n v="1966"/>
    <n v="1966"/>
    <s v="Gable"/>
    <s v="CompShg"/>
    <s v="HdBoard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n v="1"/>
    <n v="0"/>
    <n v="3"/>
    <n v="1"/>
    <s v="TA"/>
    <n v="5"/>
    <s v="Typ"/>
    <n v="0"/>
    <s v="NA"/>
    <s v="Attchd"/>
    <n v="1966"/>
    <s v="RFn"/>
    <n v="1"/>
    <n v="264"/>
    <s v="TA"/>
    <s v="TA"/>
    <s v="Y"/>
    <n v="0"/>
    <n v="0"/>
    <n v="0"/>
    <n v="0"/>
    <n v="0"/>
    <n v="0"/>
    <s v="NA"/>
    <s v="GdWo"/>
    <s v="NA"/>
    <n v="0"/>
    <n v="10"/>
    <n v="2008"/>
    <s v="WD"/>
    <s v="Normal"/>
    <n v="110000"/>
    <n v="1"/>
  </r>
  <r>
    <n v="1358"/>
    <n v="20"/>
    <s v="RL"/>
    <s v="NA"/>
    <n v="12537"/>
    <s v="Pave"/>
    <s v="NA"/>
    <s v="IR1"/>
    <s v="Lvl"/>
    <s v="AllPub"/>
    <s v="CulDSac"/>
    <s v="Gtl"/>
    <s v="NAmes"/>
    <s v="Norm"/>
    <s v="Norm"/>
    <s v="1Fam"/>
    <s v="1Story"/>
    <n v="5"/>
    <n v="6"/>
    <n v="1971"/>
    <n v="2008"/>
    <s v="Gable"/>
    <s v="CompShg"/>
    <s v="VinylSd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n v="1"/>
    <n v="1"/>
    <n v="3"/>
    <n v="1"/>
    <s v="TA"/>
    <n v="6"/>
    <s v="Typ"/>
    <n v="1"/>
    <s v="Fa"/>
    <s v="Attchd"/>
    <n v="1971"/>
    <s v="Fin"/>
    <n v="2"/>
    <n v="500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49900"/>
    <n v="1"/>
  </r>
  <r>
    <n v="1359"/>
    <n v="160"/>
    <s v="FV"/>
    <s v="NA"/>
    <n v="2117"/>
    <s v="Pave"/>
    <s v="NA"/>
    <s v="Reg"/>
    <s v="Lvl"/>
    <s v="AllPub"/>
    <s v="Inside"/>
    <s v="Gtl"/>
    <s v="Somerst"/>
    <s v="Norm"/>
    <s v="Norm"/>
    <s v="Twnhs"/>
    <s v="2Story"/>
    <n v="6"/>
    <n v="5"/>
    <n v="2000"/>
    <n v="2000"/>
    <s v="Gable"/>
    <s v="CompShg"/>
    <s v="MetalSd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n v="2"/>
    <n v="1"/>
    <n v="3"/>
    <n v="1"/>
    <s v="Gd"/>
    <n v="5"/>
    <s v="Typ"/>
    <n v="0"/>
    <s v="N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10"/>
    <s v="WD"/>
    <s v="Normal"/>
    <n v="177500"/>
    <n v="1"/>
  </r>
  <r>
    <n v="1360"/>
    <n v="20"/>
    <s v="RL"/>
    <n v="129"/>
    <n v="16737"/>
    <s v="Pave"/>
    <s v="NA"/>
    <s v="Reg"/>
    <s v="Lvl"/>
    <s v="AllPub"/>
    <s v="FR3"/>
    <s v="Gtl"/>
    <s v="NridgHt"/>
    <s v="Norm"/>
    <s v="Norm"/>
    <s v="1Fam"/>
    <s v="1Story"/>
    <n v="9"/>
    <n v="5"/>
    <n v="2004"/>
    <n v="2005"/>
    <s v="Hip"/>
    <s v="CompShg"/>
    <s v="VinylSd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n v="2"/>
    <n v="0"/>
    <n v="3"/>
    <n v="1"/>
    <s v="Ex"/>
    <n v="8"/>
    <s v="Typ"/>
    <n v="1"/>
    <s v="Gd"/>
    <s v="Attchd"/>
    <n v="2004"/>
    <s v="Fin"/>
    <n v="3"/>
    <n v="770"/>
    <s v="TA"/>
    <s v="TA"/>
    <s v="Y"/>
    <n v="194"/>
    <n v="45"/>
    <n v="0"/>
    <n v="0"/>
    <n v="0"/>
    <n v="0"/>
    <s v="NA"/>
    <s v="NA"/>
    <s v="NA"/>
    <n v="0"/>
    <n v="9"/>
    <n v="2006"/>
    <s v="WD"/>
    <s v="Normal"/>
    <n v="315000"/>
    <n v="1"/>
  </r>
  <r>
    <n v="1361"/>
    <n v="70"/>
    <s v="RL"/>
    <n v="51"/>
    <n v="9842"/>
    <s v="Pave"/>
    <s v="NA"/>
    <s v="Reg"/>
    <s v="Lvl"/>
    <s v="AllPub"/>
    <s v="Inside"/>
    <s v="Gtl"/>
    <s v="SWISU"/>
    <s v="Feedr"/>
    <s v="Norm"/>
    <s v="1Fam"/>
    <s v="2Story"/>
    <n v="5"/>
    <n v="6"/>
    <n v="1921"/>
    <n v="1998"/>
    <s v="Gable"/>
    <s v="CompShg"/>
    <s v="MetalSd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n v="3"/>
    <n v="1"/>
    <n v="4"/>
    <n v="1"/>
    <s v="TA"/>
    <n v="8"/>
    <s v="Typ"/>
    <n v="0"/>
    <s v="NA"/>
    <s v="BuiltIn"/>
    <n v="1998"/>
    <s v="RFn"/>
    <n v="2"/>
    <n v="621"/>
    <s v="TA"/>
    <s v="TA"/>
    <s v="Y"/>
    <n v="183"/>
    <n v="0"/>
    <n v="301"/>
    <n v="0"/>
    <n v="0"/>
    <n v="0"/>
    <s v="NA"/>
    <s v="NA"/>
    <s v="NA"/>
    <n v="0"/>
    <n v="5"/>
    <n v="2008"/>
    <s v="WD"/>
    <s v="Normal"/>
    <n v="189000"/>
    <n v="1"/>
  </r>
  <r>
    <n v="1362"/>
    <n v="20"/>
    <s v="RL"/>
    <n v="124"/>
    <n v="16158"/>
    <s v="Pave"/>
    <s v="NA"/>
    <s v="IR1"/>
    <s v="Low"/>
    <s v="AllPub"/>
    <s v="Inside"/>
    <s v="Mod"/>
    <s v="StoneBr"/>
    <s v="Norm"/>
    <s v="Norm"/>
    <s v="1Fam"/>
    <s v="1Story"/>
    <n v="7"/>
    <n v="5"/>
    <n v="2005"/>
    <n v="2005"/>
    <s v="Hip"/>
    <s v="CompShg"/>
    <s v="VinylSd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n v="1"/>
    <s v="Gd"/>
    <s v="Attchd"/>
    <n v="2005"/>
    <s v="Fin"/>
    <n v="2"/>
    <n v="430"/>
    <s v="TA"/>
    <s v="TA"/>
    <s v="Y"/>
    <n v="168"/>
    <n v="36"/>
    <n v="0"/>
    <n v="0"/>
    <n v="0"/>
    <n v="0"/>
    <s v="NA"/>
    <s v="NA"/>
    <s v="NA"/>
    <n v="0"/>
    <n v="6"/>
    <n v="2009"/>
    <s v="WD"/>
    <s v="Normal"/>
    <n v="260000"/>
    <n v="1"/>
  </r>
  <r>
    <n v="1363"/>
    <n v="50"/>
    <s v="RL"/>
    <s v="NA"/>
    <n v="12513"/>
    <s v="Pave"/>
    <s v="NA"/>
    <s v="IR1"/>
    <s v="Lvl"/>
    <s v="AllPub"/>
    <s v="FR2"/>
    <s v="Gtl"/>
    <s v="NAmes"/>
    <s v="Feedr"/>
    <s v="Norm"/>
    <s v="1Fam"/>
    <s v="1.5Fin"/>
    <n v="4"/>
    <n v="4"/>
    <n v="1920"/>
    <n v="2007"/>
    <s v="Gable"/>
    <s v="CompShg"/>
    <s v="VinylSd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n v="2"/>
    <n v="0"/>
    <n v="4"/>
    <n v="1"/>
    <s v="TA"/>
    <n v="7"/>
    <s v="Typ"/>
    <n v="1"/>
    <s v="Gd"/>
    <s v="Attchd"/>
    <n v="1920"/>
    <s v="Unf"/>
    <n v="1"/>
    <n v="368"/>
    <s v="TA"/>
    <s v="TA"/>
    <s v="Y"/>
    <n v="55"/>
    <n v="0"/>
    <n v="0"/>
    <n v="0"/>
    <n v="0"/>
    <n v="0"/>
    <s v="NA"/>
    <s v="NA"/>
    <s v="NA"/>
    <n v="0"/>
    <n v="6"/>
    <n v="2009"/>
    <s v="WD"/>
    <s v="Normal"/>
    <n v="104900"/>
    <n v="1"/>
  </r>
  <r>
    <n v="1364"/>
    <n v="60"/>
    <s v="RL"/>
    <n v="73"/>
    <n v="8499"/>
    <s v="Pave"/>
    <s v="NA"/>
    <s v="IR1"/>
    <s v="Lvl"/>
    <s v="AllPub"/>
    <s v="Inside"/>
    <s v="Gtl"/>
    <s v="Gilbert"/>
    <s v="Norm"/>
    <s v="Norm"/>
    <s v="1Fam"/>
    <s v="2Story"/>
    <n v="6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n v="2"/>
    <n v="1"/>
    <n v="3"/>
    <n v="1"/>
    <s v="Gd"/>
    <n v="6"/>
    <s v="Typ"/>
    <n v="1"/>
    <s v="Gd"/>
    <s v="BuiltIn"/>
    <n v="2007"/>
    <s v="Fin"/>
    <n v="2"/>
    <n v="432"/>
    <s v="TA"/>
    <s v="TA"/>
    <s v="Y"/>
    <n v="0"/>
    <n v="36"/>
    <n v="0"/>
    <n v="0"/>
    <n v="0"/>
    <n v="0"/>
    <s v="NA"/>
    <s v="NA"/>
    <s v="NA"/>
    <n v="0"/>
    <n v="3"/>
    <n v="2007"/>
    <s v="New"/>
    <s v="Partial"/>
    <n v="156932"/>
    <n v="3"/>
  </r>
  <r>
    <n v="1365"/>
    <n v="160"/>
    <s v="FV"/>
    <n v="30"/>
    <n v="3180"/>
    <s v="Pave"/>
    <s v="Pave"/>
    <s v="Reg"/>
    <s v="Lvl"/>
    <s v="AllPub"/>
    <s v="Inside"/>
    <s v="Gtl"/>
    <s v="Somerst"/>
    <s v="Norm"/>
    <s v="Norm"/>
    <s v="TwnhsE"/>
    <s v="2Story"/>
    <n v="7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n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4"/>
    <n v="2006"/>
    <s v="WD"/>
    <s v="Abnorml"/>
    <n v="144152"/>
    <n v="2"/>
  </r>
  <r>
    <n v="1366"/>
    <n v="60"/>
    <s v="FV"/>
    <s v="NA"/>
    <n v="7500"/>
    <s v="Pave"/>
    <s v="NA"/>
    <s v="Reg"/>
    <s v="Lvl"/>
    <s v="AllPub"/>
    <s v="Inside"/>
    <s v="Gtl"/>
    <s v="Somerst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n v="2"/>
    <n v="1"/>
    <n v="3"/>
    <n v="1"/>
    <s v="Gd"/>
    <n v="7"/>
    <s v="Typ"/>
    <n v="0"/>
    <s v="NA"/>
    <s v="Attchd"/>
    <n v="2000"/>
    <s v="RFn"/>
    <n v="2"/>
    <n v="663"/>
    <s v="TA"/>
    <s v="TA"/>
    <s v="Y"/>
    <n v="0"/>
    <n v="96"/>
    <n v="0"/>
    <n v="0"/>
    <n v="0"/>
    <n v="0"/>
    <s v="NA"/>
    <s v="NA"/>
    <s v="NA"/>
    <n v="0"/>
    <n v="1"/>
    <n v="2010"/>
    <s v="WD"/>
    <s v="Normal"/>
    <n v="216000"/>
    <n v="1"/>
  </r>
  <r>
    <n v="1367"/>
    <n v="60"/>
    <s v="RL"/>
    <n v="68"/>
    <n v="9179"/>
    <s v="Pave"/>
    <s v="NA"/>
    <s v="IR1"/>
    <s v="Lvl"/>
    <s v="AllPub"/>
    <s v="Inside"/>
    <s v="Gtl"/>
    <s v="CollgCr"/>
    <s v="Norm"/>
    <s v="Norm"/>
    <s v="1Fam"/>
    <s v="2Story"/>
    <n v="7"/>
    <n v="5"/>
    <n v="1999"/>
    <n v="1999"/>
    <s v="Gable"/>
    <s v="CompShg"/>
    <s v="VinylSd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n v="2"/>
    <n v="1"/>
    <n v="3"/>
    <n v="1"/>
    <s v="Gd"/>
    <n v="7"/>
    <s v="Typ"/>
    <n v="0"/>
    <s v="NA"/>
    <s v="Attchd"/>
    <n v="1999"/>
    <s v="RFn"/>
    <n v="2"/>
    <n v="588"/>
    <s v="TA"/>
    <s v="TA"/>
    <s v="Y"/>
    <n v="0"/>
    <n v="88"/>
    <n v="0"/>
    <n v="0"/>
    <n v="0"/>
    <n v="0"/>
    <s v="NA"/>
    <s v="NA"/>
    <s v="NA"/>
    <n v="0"/>
    <n v="6"/>
    <n v="2008"/>
    <s v="WD"/>
    <s v="Abnorml"/>
    <n v="193000"/>
    <n v="2"/>
  </r>
  <r>
    <n v="1368"/>
    <n v="160"/>
    <s v="RM"/>
    <n v="41"/>
    <n v="2665"/>
    <s v="Pave"/>
    <s v="NA"/>
    <s v="Reg"/>
    <s v="Lvl"/>
    <s v="AllPub"/>
    <s v="Inside"/>
    <s v="Gtl"/>
    <s v="MeadowV"/>
    <s v="Norm"/>
    <s v="Norm"/>
    <s v="TwnhsE"/>
    <s v="2Story"/>
    <n v="5"/>
    <n v="6"/>
    <n v="1977"/>
    <n v="1977"/>
    <s v="Gable"/>
    <s v="CompShg"/>
    <s v="CemntBd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n v="2"/>
    <n v="0"/>
    <n v="4"/>
    <n v="1"/>
    <s v="TA"/>
    <n v="6"/>
    <s v="Typ"/>
    <n v="1"/>
    <s v="TA"/>
    <s v="Attchd"/>
    <n v="1977"/>
    <s v="RFn"/>
    <n v="1"/>
    <n v="336"/>
    <s v="TA"/>
    <s v="TA"/>
    <s v="Y"/>
    <n v="104"/>
    <n v="26"/>
    <n v="0"/>
    <n v="0"/>
    <n v="0"/>
    <n v="0"/>
    <s v="NA"/>
    <s v="NA"/>
    <s v="NA"/>
    <n v="0"/>
    <n v="7"/>
    <n v="2006"/>
    <s v="WD"/>
    <s v="Normal"/>
    <n v="127000"/>
    <n v="1"/>
  </r>
  <r>
    <n v="1369"/>
    <n v="120"/>
    <s v="RM"/>
    <s v="NA"/>
    <n v="4435"/>
    <s v="Pave"/>
    <s v="NA"/>
    <s v="Reg"/>
    <s v="Lvl"/>
    <s v="AllPub"/>
    <s v="Inside"/>
    <s v="Gtl"/>
    <s v="CollgCr"/>
    <s v="Norm"/>
    <s v="Norm"/>
    <s v="TwnhsE"/>
    <s v="1Story"/>
    <n v="6"/>
    <n v="5"/>
    <n v="2003"/>
    <n v="2004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9"/>
    <s v="WD"/>
    <s v="Normal"/>
    <n v="144000"/>
    <n v="1"/>
  </r>
  <r>
    <n v="1370"/>
    <n v="20"/>
    <s v="RL"/>
    <n v="48"/>
    <n v="10635"/>
    <s v="Pave"/>
    <s v="NA"/>
    <s v="IR2"/>
    <s v="Lvl"/>
    <s v="AllPub"/>
    <s v="FR2"/>
    <s v="Gtl"/>
    <s v="CollgCr"/>
    <s v="Norm"/>
    <s v="Norm"/>
    <s v="1Fam"/>
    <s v="1Story"/>
    <n v="8"/>
    <n v="5"/>
    <n v="2003"/>
    <n v="2003"/>
    <s v="Hip"/>
    <s v="CompShg"/>
    <s v="VinylSd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n v="2"/>
    <n v="0"/>
    <n v="3"/>
    <n v="1"/>
    <s v="Gd"/>
    <n v="8"/>
    <s v="Typ"/>
    <n v="1"/>
    <s v="TA"/>
    <s v="Attchd"/>
    <n v="2003"/>
    <s v="Fin"/>
    <n v="2"/>
    <n v="502"/>
    <s v="TA"/>
    <s v="TA"/>
    <s v="Y"/>
    <n v="0"/>
    <n v="262"/>
    <n v="0"/>
    <n v="0"/>
    <n v="0"/>
    <n v="0"/>
    <s v="NA"/>
    <s v="NA"/>
    <s v="NA"/>
    <n v="0"/>
    <n v="5"/>
    <n v="2010"/>
    <s v="WD"/>
    <s v="Normal"/>
    <n v="232000"/>
    <n v="1"/>
  </r>
  <r>
    <n v="1371"/>
    <n v="50"/>
    <s v="RL"/>
    <n v="90"/>
    <n v="5400"/>
    <s v="Pave"/>
    <s v="NA"/>
    <s v="Reg"/>
    <s v="Lvl"/>
    <s v="AllPub"/>
    <s v="Corner"/>
    <s v="Gtl"/>
    <s v="OldTown"/>
    <s v="Artery"/>
    <s v="Norm"/>
    <s v="1Fam"/>
    <s v="1.5Fin"/>
    <n v="4"/>
    <n v="6"/>
    <n v="1920"/>
    <n v="1950"/>
    <s v="Gable"/>
    <s v="CompShg"/>
    <s v="CBlock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n v="1"/>
    <n v="0"/>
    <n v="2"/>
    <n v="1"/>
    <s v="TA"/>
    <n v="6"/>
    <s v="Typ"/>
    <n v="0"/>
    <s v="NA"/>
    <s v="Detchd"/>
    <n v="1967"/>
    <s v="Fin"/>
    <n v="1"/>
    <n v="338"/>
    <s v="TA"/>
    <s v="TA"/>
    <s v="Y"/>
    <n v="0"/>
    <n v="0"/>
    <n v="198"/>
    <n v="0"/>
    <n v="0"/>
    <n v="0"/>
    <s v="NA"/>
    <s v="NA"/>
    <s v="NA"/>
    <n v="0"/>
    <n v="10"/>
    <n v="2009"/>
    <s v="WD"/>
    <s v="Normal"/>
    <n v="105000"/>
    <n v="1"/>
  </r>
  <r>
    <n v="1372"/>
    <n v="80"/>
    <s v="RL"/>
    <n v="80"/>
    <n v="9600"/>
    <s v="Pave"/>
    <s v="NA"/>
    <s v="Reg"/>
    <s v="Lvl"/>
    <s v="AllPub"/>
    <s v="Inside"/>
    <s v="Gtl"/>
    <s v="NAmes"/>
    <s v="Norm"/>
    <s v="Norm"/>
    <s v="1Fam"/>
    <s v="SLvl"/>
    <n v="6"/>
    <n v="6"/>
    <n v="1955"/>
    <n v="1996"/>
    <s v="Hip"/>
    <s v="CompShg"/>
    <s v="AsbShng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n v="1"/>
    <n v="0"/>
    <n v="3"/>
    <n v="1"/>
    <s v="Gd"/>
    <n v="8"/>
    <s v="Typ"/>
    <n v="1"/>
    <s v="TA"/>
    <s v="BuiltIn"/>
    <n v="1955"/>
    <s v="RFn"/>
    <n v="1"/>
    <n v="377"/>
    <s v="TA"/>
    <s v="TA"/>
    <s v="Y"/>
    <n v="0"/>
    <n v="28"/>
    <n v="0"/>
    <n v="0"/>
    <n v="178"/>
    <n v="0"/>
    <s v="NA"/>
    <s v="MnPrv"/>
    <s v="NA"/>
    <n v="0"/>
    <n v="10"/>
    <n v="2008"/>
    <s v="WD"/>
    <s v="Normal"/>
    <n v="165500"/>
    <n v="1"/>
  </r>
  <r>
    <n v="1373"/>
    <n v="60"/>
    <s v="RL"/>
    <n v="75"/>
    <n v="9750"/>
    <s v="Pave"/>
    <s v="NA"/>
    <s v="Reg"/>
    <s v="Lvl"/>
    <s v="AllPub"/>
    <s v="Corner"/>
    <s v="Gtl"/>
    <s v="CollgCr"/>
    <s v="Norm"/>
    <s v="Norm"/>
    <s v="1Fam"/>
    <s v="2Story"/>
    <n v="7"/>
    <n v="6"/>
    <n v="1998"/>
    <n v="1998"/>
    <s v="Gable"/>
    <s v="CompShg"/>
    <s v="VinylSd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n v="2"/>
    <n v="1"/>
    <n v="3"/>
    <n v="1"/>
    <s v="Gd"/>
    <n v="8"/>
    <s v="Typ"/>
    <n v="1"/>
    <s v="TA"/>
    <s v="Detchd"/>
    <n v="1998"/>
    <s v="RFn"/>
    <n v="2"/>
    <n v="583"/>
    <s v="TA"/>
    <s v="TA"/>
    <s v="Y"/>
    <n v="253"/>
    <n v="170"/>
    <n v="0"/>
    <n v="0"/>
    <n v="0"/>
    <n v="0"/>
    <s v="NA"/>
    <s v="NA"/>
    <s v="NA"/>
    <n v="0"/>
    <n v="6"/>
    <n v="2006"/>
    <s v="WD"/>
    <s v="Normal"/>
    <n v="274300"/>
    <n v="1"/>
  </r>
  <r>
    <n v="1374"/>
    <n v="20"/>
    <s v="RL"/>
    <s v="NA"/>
    <n v="11400"/>
    <s v="Pave"/>
    <s v="NA"/>
    <s v="Reg"/>
    <s v="Lvl"/>
    <s v="AllPub"/>
    <s v="Inside"/>
    <s v="Gtl"/>
    <s v="NoRidge"/>
    <s v="Norm"/>
    <s v="Norm"/>
    <s v="1Fam"/>
    <s v="1Story"/>
    <n v="10"/>
    <n v="5"/>
    <n v="2001"/>
    <n v="2002"/>
    <s v="Hip"/>
    <s v="CompShg"/>
    <s v="VinylSd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n v="2"/>
    <n v="1"/>
    <n v="2"/>
    <n v="1"/>
    <s v="Ex"/>
    <n v="8"/>
    <s v="Typ"/>
    <n v="2"/>
    <s v="Gd"/>
    <s v="Attchd"/>
    <n v="2001"/>
    <s v="RFn"/>
    <n v="3"/>
    <n v="804"/>
    <s v="TA"/>
    <s v="TA"/>
    <s v="Y"/>
    <n v="314"/>
    <n v="140"/>
    <n v="0"/>
    <n v="0"/>
    <n v="0"/>
    <n v="0"/>
    <s v="NA"/>
    <s v="NA"/>
    <s v="NA"/>
    <n v="0"/>
    <n v="3"/>
    <n v="2007"/>
    <s v="WD"/>
    <s v="Normal"/>
    <n v="466500"/>
    <n v="1"/>
  </r>
  <r>
    <n v="1375"/>
    <n v="60"/>
    <s v="FV"/>
    <n v="85"/>
    <n v="10625"/>
    <s v="Pave"/>
    <s v="NA"/>
    <s v="Reg"/>
    <s v="Lvl"/>
    <s v="AllPub"/>
    <s v="Inside"/>
    <s v="Gtl"/>
    <s v="Somerst"/>
    <s v="Norm"/>
    <s v="Norm"/>
    <s v="1Fam"/>
    <s v="2Story"/>
    <n v="7"/>
    <n v="5"/>
    <n v="2005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n v="2"/>
    <n v="1"/>
    <n v="3"/>
    <n v="1"/>
    <s v="Gd"/>
    <n v="9"/>
    <s v="Typ"/>
    <n v="1"/>
    <s v="Gd"/>
    <s v="Attchd"/>
    <n v="2005"/>
    <s v="Fin"/>
    <n v="3"/>
    <n v="936"/>
    <s v="TA"/>
    <s v="TA"/>
    <s v="Y"/>
    <n v="154"/>
    <n v="210"/>
    <n v="0"/>
    <n v="0"/>
    <n v="0"/>
    <n v="0"/>
    <s v="NA"/>
    <s v="NA"/>
    <s v="NA"/>
    <n v="0"/>
    <n v="7"/>
    <n v="2008"/>
    <s v="WD"/>
    <s v="Normal"/>
    <n v="250000"/>
    <n v="1"/>
  </r>
  <r>
    <n v="1376"/>
    <n v="20"/>
    <s v="RL"/>
    <n v="89"/>
    <n v="10991"/>
    <s v="Pave"/>
    <s v="NA"/>
    <s v="IR1"/>
    <s v="HLS"/>
    <s v="AllPub"/>
    <s v="Inside"/>
    <s v="Gtl"/>
    <s v="Timber"/>
    <s v="Norm"/>
    <s v="Norm"/>
    <s v="1Fam"/>
    <s v="1Story"/>
    <n v="8"/>
    <n v="5"/>
    <n v="2007"/>
    <n v="2007"/>
    <s v="Gable"/>
    <s v="CompShg"/>
    <s v="VinylSd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n v="2"/>
    <n v="0"/>
    <n v="3"/>
    <n v="1"/>
    <s v="Gd"/>
    <n v="7"/>
    <s v="Typ"/>
    <n v="1"/>
    <s v="Gd"/>
    <s v="Attchd"/>
    <n v="2007"/>
    <s v="Fin"/>
    <n v="3"/>
    <n v="722"/>
    <s v="TA"/>
    <s v="TA"/>
    <s v="Y"/>
    <n v="100"/>
    <n v="36"/>
    <n v="0"/>
    <n v="0"/>
    <n v="0"/>
    <n v="0"/>
    <s v="NA"/>
    <s v="NA"/>
    <s v="NA"/>
    <n v="0"/>
    <n v="12"/>
    <n v="2007"/>
    <s v="New"/>
    <s v="Partial"/>
    <n v="239000"/>
    <n v="3"/>
  </r>
  <r>
    <n v="1377"/>
    <n v="30"/>
    <s v="RL"/>
    <n v="52"/>
    <n v="6292"/>
    <s v="Pave"/>
    <s v="NA"/>
    <s v="Reg"/>
    <s v="Bnk"/>
    <s v="AllPub"/>
    <s v="Inside"/>
    <s v="Gtl"/>
    <s v="SWISU"/>
    <s v="Norm"/>
    <s v="Norm"/>
    <s v="1Fam"/>
    <s v="1Story"/>
    <n v="6"/>
    <n v="5"/>
    <n v="1930"/>
    <n v="1950"/>
    <s v="Gable"/>
    <s v="CompShg"/>
    <s v="Wd Sdng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n v="1"/>
    <n v="0"/>
    <n v="2"/>
    <n v="1"/>
    <s v="TA"/>
    <n v="4"/>
    <s v="Typ"/>
    <n v="0"/>
    <s v="NA"/>
    <s v="Detchd"/>
    <n v="1925"/>
    <s v="Unf"/>
    <n v="1"/>
    <n v="160"/>
    <s v="Fa"/>
    <s v="TA"/>
    <s v="Y"/>
    <n v="0"/>
    <n v="141"/>
    <n v="0"/>
    <n v="0"/>
    <n v="0"/>
    <n v="0"/>
    <s v="NA"/>
    <s v="NA"/>
    <s v="NA"/>
    <n v="0"/>
    <n v="4"/>
    <n v="2008"/>
    <s v="WD"/>
    <s v="Normal"/>
    <n v="91000"/>
    <n v="1"/>
  </r>
  <r>
    <n v="1378"/>
    <n v="50"/>
    <s v="RL"/>
    <n v="60"/>
    <n v="10998"/>
    <s v="Pave"/>
    <s v="Grvl"/>
    <s v="Reg"/>
    <s v="Lvl"/>
    <s v="AllPub"/>
    <s v="Inside"/>
    <s v="Gtl"/>
    <s v="Edwards"/>
    <s v="Norm"/>
    <s v="Norm"/>
    <s v="1Fam"/>
    <s v="1.5Fin"/>
    <n v="5"/>
    <n v="5"/>
    <n v="1941"/>
    <n v="1960"/>
    <s v="Gable"/>
    <s v="CompShg"/>
    <s v="Wd Sdng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n v="2"/>
    <n v="0"/>
    <n v="3"/>
    <n v="1"/>
    <s v="TA"/>
    <n v="6"/>
    <s v="Min2"/>
    <n v="0"/>
    <s v="NA"/>
    <s v="Detchd"/>
    <n v="1977"/>
    <s v="Unf"/>
    <n v="2"/>
    <n v="660"/>
    <s v="TA"/>
    <s v="TA"/>
    <s v="Y"/>
    <n v="0"/>
    <n v="68"/>
    <n v="0"/>
    <n v="0"/>
    <n v="0"/>
    <n v="0"/>
    <s v="NA"/>
    <s v="NA"/>
    <s v="NA"/>
    <n v="0"/>
    <n v="7"/>
    <n v="2009"/>
    <s v="WD"/>
    <s v="Normal"/>
    <n v="117000"/>
    <n v="1"/>
  </r>
  <r>
    <n v="1379"/>
    <n v="160"/>
    <s v="RM"/>
    <n v="21"/>
    <n v="1953"/>
    <s v="Pave"/>
    <s v="NA"/>
    <s v="Reg"/>
    <s v="Lvl"/>
    <s v="AllPub"/>
    <s v="Inside"/>
    <s v="Gtl"/>
    <s v="BrDale"/>
    <s v="Norm"/>
    <s v="Norm"/>
    <s v="Twnhs"/>
    <s v="2Story"/>
    <n v="6"/>
    <n v="5"/>
    <n v="1973"/>
    <n v="1973"/>
    <s v="Gable"/>
    <s v="CompShg"/>
    <s v="HdBoard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73"/>
    <s v="Unf"/>
    <n v="1"/>
    <n v="264"/>
    <s v="TA"/>
    <s v="TA"/>
    <s v="Y"/>
    <n v="72"/>
    <n v="0"/>
    <n v="0"/>
    <n v="0"/>
    <n v="0"/>
    <n v="0"/>
    <s v="NA"/>
    <s v="NA"/>
    <s v="NA"/>
    <n v="0"/>
    <n v="6"/>
    <n v="2006"/>
    <s v="WD"/>
    <s v="Normal"/>
    <n v="83000"/>
    <n v="1"/>
  </r>
  <r>
    <n v="1380"/>
    <n v="80"/>
    <s v="RL"/>
    <n v="73"/>
    <n v="9735"/>
    <s v="Pave"/>
    <s v="NA"/>
    <s v="Reg"/>
    <s v="Lvl"/>
    <s v="AllPub"/>
    <s v="Inside"/>
    <s v="Gtl"/>
    <s v="Timber"/>
    <s v="Norm"/>
    <s v="Norm"/>
    <s v="1Fam"/>
    <s v="SLvl"/>
    <n v="5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n v="1394"/>
    <n v="0"/>
    <n v="0"/>
    <n v="2"/>
    <n v="1"/>
    <n v="3"/>
    <n v="1"/>
    <s v="Gd"/>
    <n v="7"/>
    <s v="Typ"/>
    <n v="0"/>
    <s v="NA"/>
    <s v="BuiltIn"/>
    <n v="2007"/>
    <s v="Fin"/>
    <n v="2"/>
    <n v="400"/>
    <s v="TA"/>
    <s v="TA"/>
    <s v="Y"/>
    <n v="100"/>
    <n v="0"/>
    <n v="0"/>
    <n v="0"/>
    <n v="0"/>
    <n v="0"/>
    <s v="NA"/>
    <s v="NA"/>
    <s v="NA"/>
    <n v="0"/>
    <n v="5"/>
    <n v="2008"/>
    <s v="WD"/>
    <s v="Normal"/>
    <n v="167500"/>
    <n v="1"/>
  </r>
  <r>
    <n v="1381"/>
    <n v="30"/>
    <s v="RL"/>
    <n v="45"/>
    <n v="8212"/>
    <s v="Pave"/>
    <s v="Grvl"/>
    <s v="Reg"/>
    <s v="Lvl"/>
    <s v="AllPub"/>
    <s v="Inside"/>
    <s v="Gtl"/>
    <s v="Edwards"/>
    <s v="Norm"/>
    <s v="Norm"/>
    <s v="1Fam"/>
    <s v="1Story"/>
    <n v="3"/>
    <n v="3"/>
    <n v="1914"/>
    <n v="1950"/>
    <s v="Gable"/>
    <s v="CompShg"/>
    <s v="Stucco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n v="0"/>
    <s v="NA"/>
    <s v="Detchd"/>
    <n v="1938"/>
    <s v="Unf"/>
    <n v="1"/>
    <n v="200"/>
    <s v="TA"/>
    <s v="Fa"/>
    <s v="Y"/>
    <n v="0"/>
    <n v="0"/>
    <n v="96"/>
    <n v="0"/>
    <n v="0"/>
    <n v="0"/>
    <s v="NA"/>
    <s v="NA"/>
    <s v="NA"/>
    <n v="0"/>
    <n v="6"/>
    <n v="2010"/>
    <s v="WD"/>
    <s v="Normal"/>
    <n v="58500"/>
    <n v="1"/>
  </r>
  <r>
    <n v="1382"/>
    <n v="20"/>
    <s v="RL"/>
    <s v="NA"/>
    <n v="12925"/>
    <s v="Pave"/>
    <s v="NA"/>
    <s v="IR1"/>
    <s v="Lvl"/>
    <s v="AllPub"/>
    <s v="Corner"/>
    <s v="Gtl"/>
    <s v="NAmes"/>
    <s v="Norm"/>
    <s v="Norm"/>
    <s v="1Fam"/>
    <s v="1Story"/>
    <n v="6"/>
    <n v="7"/>
    <n v="1970"/>
    <n v="1970"/>
    <s v="Gable"/>
    <s v="CompShg"/>
    <s v="BrkFace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n v="2"/>
    <n v="1"/>
    <n v="4"/>
    <n v="1"/>
    <s v="TA"/>
    <n v="7"/>
    <s v="Typ"/>
    <n v="2"/>
    <s v="Gd"/>
    <s v="Attchd"/>
    <n v="1970"/>
    <s v="Fin"/>
    <n v="2"/>
    <n v="550"/>
    <s v="TA"/>
    <s v="TA"/>
    <s v="Y"/>
    <n v="0"/>
    <n v="42"/>
    <n v="0"/>
    <n v="0"/>
    <n v="0"/>
    <n v="0"/>
    <s v="NA"/>
    <s v="NA"/>
    <s v="NA"/>
    <n v="0"/>
    <n v="5"/>
    <n v="2008"/>
    <s v="WD"/>
    <s v="Normal"/>
    <n v="237500"/>
    <n v="1"/>
  </r>
  <r>
    <n v="1383"/>
    <n v="70"/>
    <s v="RM"/>
    <n v="60"/>
    <n v="7200"/>
    <s v="Pave"/>
    <s v="NA"/>
    <s v="Reg"/>
    <s v="Lvl"/>
    <s v="AllPub"/>
    <s v="Corner"/>
    <s v="Gtl"/>
    <s v="OldTown"/>
    <s v="Norm"/>
    <s v="Norm"/>
    <s v="1Fam"/>
    <s v="2Story"/>
    <n v="7"/>
    <n v="7"/>
    <n v="1920"/>
    <n v="1950"/>
    <s v="Hip"/>
    <s v="CompShg"/>
    <s v="Wd Sdng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n v="1"/>
    <n v="1"/>
    <n v="4"/>
    <n v="1"/>
    <s v="Gd"/>
    <n v="8"/>
    <s v="Typ"/>
    <n v="0"/>
    <s v="NA"/>
    <s v="Detchd"/>
    <n v="1989"/>
    <s v="Unf"/>
    <n v="2"/>
    <n v="576"/>
    <s v="TA"/>
    <s v="TA"/>
    <s v="N"/>
    <n v="36"/>
    <n v="0"/>
    <n v="221"/>
    <n v="0"/>
    <n v="0"/>
    <n v="0"/>
    <s v="NA"/>
    <s v="NA"/>
    <s v="NA"/>
    <n v="0"/>
    <n v="10"/>
    <n v="2006"/>
    <s v="WD"/>
    <s v="Normal"/>
    <n v="157000"/>
    <n v="1"/>
  </r>
  <r>
    <n v="1384"/>
    <n v="30"/>
    <s v="RL"/>
    <s v="NA"/>
    <n v="25339"/>
    <s v="Pave"/>
    <s v="NA"/>
    <s v="Reg"/>
    <s v="Lvl"/>
    <s v="AllPub"/>
    <s v="Inside"/>
    <s v="Gtl"/>
    <s v="Sawyer"/>
    <s v="Norm"/>
    <s v="Norm"/>
    <s v="1Fam"/>
    <s v="1Story"/>
    <n v="5"/>
    <n v="7"/>
    <n v="1918"/>
    <n v="2007"/>
    <s v="Gable"/>
    <s v="CompShg"/>
    <s v="Wd Sdng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n v="2"/>
    <n v="0"/>
    <n v="3"/>
    <n v="1"/>
    <s v="Gd"/>
    <n v="7"/>
    <s v="Typ"/>
    <n v="0"/>
    <s v="NA"/>
    <s v="Attchd"/>
    <n v="2007"/>
    <s v="Unf"/>
    <n v="2"/>
    <n v="576"/>
    <s v="TA"/>
    <s v="TA"/>
    <s v="N"/>
    <n v="0"/>
    <n v="0"/>
    <n v="112"/>
    <n v="0"/>
    <n v="0"/>
    <n v="0"/>
    <s v="NA"/>
    <s v="NA"/>
    <s v="NA"/>
    <n v="0"/>
    <n v="8"/>
    <n v="2007"/>
    <s v="WD"/>
    <s v="Normal"/>
    <n v="112000"/>
    <n v="1"/>
  </r>
  <r>
    <n v="1385"/>
    <n v="50"/>
    <s v="RL"/>
    <n v="60"/>
    <n v="9060"/>
    <s v="Pave"/>
    <s v="NA"/>
    <s v="Reg"/>
    <s v="Lvl"/>
    <s v="AllPub"/>
    <s v="Inside"/>
    <s v="Gtl"/>
    <s v="Edwards"/>
    <s v="Norm"/>
    <s v="Norm"/>
    <s v="1Fam"/>
    <s v="1.5Fin"/>
    <n v="6"/>
    <n v="5"/>
    <n v="1939"/>
    <n v="1950"/>
    <s v="Gable"/>
    <s v="CompShg"/>
    <s v="WdShing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n v="1"/>
    <n v="0"/>
    <n v="2"/>
    <n v="1"/>
    <s v="TA"/>
    <n v="6"/>
    <s v="Typ"/>
    <n v="0"/>
    <s v="NA"/>
    <s v="Detchd"/>
    <n v="1939"/>
    <s v="Unf"/>
    <n v="1"/>
    <n v="280"/>
    <s v="TA"/>
    <s v="TA"/>
    <s v="P"/>
    <n v="0"/>
    <n v="0"/>
    <n v="0"/>
    <n v="0"/>
    <n v="0"/>
    <n v="0"/>
    <s v="NA"/>
    <s v="MnPrv"/>
    <s v="NA"/>
    <n v="0"/>
    <n v="10"/>
    <n v="2009"/>
    <s v="WD"/>
    <s v="Normal"/>
    <n v="105000"/>
    <n v="1"/>
  </r>
  <r>
    <n v="1386"/>
    <n v="50"/>
    <s v="RM"/>
    <n v="40"/>
    <n v="5436"/>
    <s v="Pave"/>
    <s v="NA"/>
    <s v="Reg"/>
    <s v="Lvl"/>
    <s v="AllPub"/>
    <s v="Inside"/>
    <s v="Gtl"/>
    <s v="IDOTRR"/>
    <s v="Norm"/>
    <s v="Norm"/>
    <s v="1Fam"/>
    <s v="1.5Fin"/>
    <n v="4"/>
    <n v="8"/>
    <n v="1922"/>
    <n v="2007"/>
    <s v="Gable"/>
    <s v="CompShg"/>
    <s v="VinylSd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n v="1"/>
    <n v="0"/>
    <n v="3"/>
    <n v="1"/>
    <s v="Gd"/>
    <n v="7"/>
    <s v="Typ"/>
    <n v="0"/>
    <s v="NA"/>
    <s v="Detchd"/>
    <n v="1922"/>
    <s v="Unf"/>
    <n v="1"/>
    <n v="240"/>
    <s v="TA"/>
    <s v="TA"/>
    <s v="N"/>
    <n v="0"/>
    <n v="96"/>
    <n v="0"/>
    <n v="0"/>
    <n v="0"/>
    <n v="0"/>
    <s v="NA"/>
    <s v="MnPrv"/>
    <s v="NA"/>
    <n v="0"/>
    <n v="5"/>
    <n v="2010"/>
    <s v="WD"/>
    <s v="Normal"/>
    <n v="125500"/>
    <n v="1"/>
  </r>
  <r>
    <n v="1387"/>
    <n v="60"/>
    <s v="RL"/>
    <n v="80"/>
    <n v="16692"/>
    <s v="Pave"/>
    <s v="NA"/>
    <s v="IR1"/>
    <s v="Lvl"/>
    <s v="AllPub"/>
    <s v="Inside"/>
    <s v="Gtl"/>
    <s v="NWAmes"/>
    <s v="RRAn"/>
    <s v="Norm"/>
    <s v="1Fam"/>
    <s v="2Story"/>
    <n v="7"/>
    <n v="5"/>
    <n v="1978"/>
    <n v="1978"/>
    <s v="Gable"/>
    <s v="CompShg"/>
    <s v="Plywood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n v="3"/>
    <n v="1"/>
    <n v="5"/>
    <n v="1"/>
    <s v="Gd"/>
    <n v="12"/>
    <s v="Typ"/>
    <n v="2"/>
    <s v="TA"/>
    <s v="Attchd"/>
    <n v="1978"/>
    <s v="RFn"/>
    <n v="2"/>
    <n v="564"/>
    <s v="TA"/>
    <s v="TA"/>
    <s v="Y"/>
    <n v="0"/>
    <n v="112"/>
    <n v="0"/>
    <n v="0"/>
    <n v="440"/>
    <n v="519"/>
    <s v="Fa"/>
    <s v="MnPrv"/>
    <s v="TenC"/>
    <n v="2000"/>
    <n v="7"/>
    <n v="2006"/>
    <s v="WD"/>
    <s v="Normal"/>
    <n v="250000"/>
    <n v="1"/>
  </r>
  <r>
    <n v="1388"/>
    <n v="50"/>
    <s v="RM"/>
    <n v="60"/>
    <n v="8520"/>
    <s v="Pave"/>
    <s v="Grvl"/>
    <s v="Reg"/>
    <s v="Lvl"/>
    <s v="AllPub"/>
    <s v="Inside"/>
    <s v="Gtl"/>
    <s v="OldTown"/>
    <s v="Artery"/>
    <s v="Norm"/>
    <s v="1Fam"/>
    <s v="1.5Fin"/>
    <n v="6"/>
    <n v="7"/>
    <n v="1916"/>
    <n v="1950"/>
    <s v="Gable"/>
    <s v="CompShg"/>
    <s v="Stucco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n v="2"/>
    <n v="0"/>
    <n v="5"/>
    <n v="1"/>
    <s v="Gd"/>
    <n v="10"/>
    <s v="Typ"/>
    <n v="1"/>
    <s v="Gd"/>
    <s v="Detchd"/>
    <n v="1916"/>
    <s v="Unf"/>
    <n v="1"/>
    <n v="216"/>
    <s v="TA"/>
    <s v="TA"/>
    <s v="Y"/>
    <n v="88"/>
    <n v="15"/>
    <n v="0"/>
    <n v="0"/>
    <n v="0"/>
    <n v="0"/>
    <s v="NA"/>
    <s v="GdWo"/>
    <s v="NA"/>
    <n v="0"/>
    <n v="8"/>
    <n v="2007"/>
    <s v="CWD"/>
    <s v="Family"/>
    <n v="136000"/>
    <n v="3"/>
  </r>
  <r>
    <n v="1389"/>
    <n v="20"/>
    <s v="RL"/>
    <n v="42"/>
    <n v="14892"/>
    <s v="Pave"/>
    <s v="NA"/>
    <s v="IR1"/>
    <s v="HLS"/>
    <s v="AllPub"/>
    <s v="CulDSac"/>
    <s v="Gtl"/>
    <s v="Gilbert"/>
    <s v="Norm"/>
    <s v="Norm"/>
    <s v="1Fam"/>
    <s v="1Story"/>
    <n v="9"/>
    <n v="5"/>
    <n v="2006"/>
    <n v="2007"/>
    <s v="Gable"/>
    <s v="CompShg"/>
    <s v="VinylSd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n v="2"/>
    <n v="0"/>
    <n v="3"/>
    <n v="1"/>
    <s v="Ex"/>
    <n v="7"/>
    <s v="Typ"/>
    <n v="2"/>
    <s v="Gd"/>
    <s v="Attchd"/>
    <n v="2006"/>
    <s v="Fin"/>
    <n v="3"/>
    <n v="758"/>
    <s v="TA"/>
    <s v="TA"/>
    <s v="Y"/>
    <n v="201"/>
    <n v="39"/>
    <n v="0"/>
    <n v="0"/>
    <n v="0"/>
    <n v="0"/>
    <s v="NA"/>
    <s v="NA"/>
    <s v="NA"/>
    <n v="0"/>
    <n v="10"/>
    <n v="2009"/>
    <s v="WD"/>
    <s v="Normal"/>
    <n v="377500"/>
    <n v="1"/>
  </r>
  <r>
    <n v="1390"/>
    <n v="50"/>
    <s v="RM"/>
    <n v="60"/>
    <n v="6000"/>
    <s v="Pave"/>
    <s v="NA"/>
    <s v="Reg"/>
    <s v="Lvl"/>
    <s v="AllPub"/>
    <s v="Inside"/>
    <s v="Gtl"/>
    <s v="BrkSide"/>
    <s v="Norm"/>
    <s v="Norm"/>
    <s v="1Fam"/>
    <s v="1.5Fin"/>
    <n v="6"/>
    <n v="6"/>
    <n v="1941"/>
    <n v="1950"/>
    <s v="Gable"/>
    <s v="CompShg"/>
    <s v="Wd Sdng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n v="1"/>
    <n v="0"/>
    <n v="3"/>
    <n v="1"/>
    <s v="TA"/>
    <n v="6"/>
    <s v="Typ"/>
    <n v="1"/>
    <s v="Gd"/>
    <s v="Detchd"/>
    <n v="2003"/>
    <s v="Unf"/>
    <n v="2"/>
    <n v="440"/>
    <s v="TA"/>
    <s v="TA"/>
    <s v="Y"/>
    <n v="0"/>
    <n v="0"/>
    <n v="0"/>
    <n v="0"/>
    <n v="0"/>
    <n v="0"/>
    <s v="NA"/>
    <s v="NA"/>
    <s v="NA"/>
    <n v="0"/>
    <n v="3"/>
    <n v="2007"/>
    <s v="WD"/>
    <s v="Normal"/>
    <n v="131000"/>
    <n v="1"/>
  </r>
  <r>
    <n v="1391"/>
    <n v="20"/>
    <s v="RL"/>
    <n v="70"/>
    <n v="9100"/>
    <s v="Pave"/>
    <s v="NA"/>
    <s v="Reg"/>
    <s v="Lvl"/>
    <s v="AllPub"/>
    <s v="Inside"/>
    <s v="Gtl"/>
    <s v="CollgCr"/>
    <s v="Norm"/>
    <s v="Norm"/>
    <s v="1Fam"/>
    <s v="1Story"/>
    <n v="7"/>
    <n v="5"/>
    <n v="2000"/>
    <n v="2000"/>
    <s v="Gable"/>
    <s v="CompShg"/>
    <s v="VinylSd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n v="2"/>
    <n v="0"/>
    <n v="3"/>
    <n v="1"/>
    <s v="Gd"/>
    <n v="6"/>
    <s v="Typ"/>
    <n v="0"/>
    <s v="NA"/>
    <s v="Attchd"/>
    <n v="2000"/>
    <s v="RFn"/>
    <n v="2"/>
    <n v="541"/>
    <s v="TA"/>
    <s v="TA"/>
    <s v="Y"/>
    <n v="219"/>
    <n v="36"/>
    <n v="0"/>
    <n v="0"/>
    <n v="0"/>
    <n v="0"/>
    <s v="NA"/>
    <s v="NA"/>
    <s v="NA"/>
    <n v="0"/>
    <n v="9"/>
    <n v="2006"/>
    <s v="WD"/>
    <s v="Normal"/>
    <n v="235000"/>
    <n v="1"/>
  </r>
  <r>
    <n v="1392"/>
    <n v="90"/>
    <s v="RL"/>
    <n v="65"/>
    <n v="8944"/>
    <s v="Pave"/>
    <s v="NA"/>
    <s v="Reg"/>
    <s v="Lvl"/>
    <s v="AllPub"/>
    <s v="Inside"/>
    <s v="Gtl"/>
    <s v="NAmes"/>
    <s v="Norm"/>
    <s v="Norm"/>
    <s v="Duplex"/>
    <s v="1Story"/>
    <n v="5"/>
    <n v="5"/>
    <n v="1967"/>
    <n v="1967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n v="2"/>
    <n v="0"/>
    <n v="4"/>
    <n v="2"/>
    <s v="TA"/>
    <n v="8"/>
    <s v="Mod"/>
    <n v="0"/>
    <s v="NA"/>
    <s v="Detchd"/>
    <n v="1967"/>
    <s v="Unf"/>
    <n v="3"/>
    <n v="792"/>
    <s v="TA"/>
    <s v="TA"/>
    <s v="Y"/>
    <n v="0"/>
    <n v="152"/>
    <n v="0"/>
    <n v="0"/>
    <n v="0"/>
    <n v="0"/>
    <s v="NA"/>
    <s v="NA"/>
    <s v="NA"/>
    <n v="0"/>
    <n v="4"/>
    <n v="2009"/>
    <s v="WD"/>
    <s v="Normal"/>
    <n v="124000"/>
    <n v="1"/>
  </r>
  <r>
    <n v="1393"/>
    <n v="85"/>
    <s v="RL"/>
    <n v="68"/>
    <n v="7838"/>
    <s v="Pave"/>
    <s v="NA"/>
    <s v="Reg"/>
    <s v="Lvl"/>
    <s v="AllPub"/>
    <s v="Inside"/>
    <s v="Gtl"/>
    <s v="NAmes"/>
    <s v="Norm"/>
    <s v="Norm"/>
    <s v="1Fam"/>
    <s v="SFoyer"/>
    <n v="5"/>
    <n v="5"/>
    <n v="1967"/>
    <n v="1967"/>
    <s v="Gable"/>
    <s v="CompShg"/>
    <s v="HdBoard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n v="1"/>
    <n v="0"/>
    <n v="3"/>
    <n v="1"/>
    <s v="TA"/>
    <n v="6"/>
    <s v="Typ"/>
    <n v="1"/>
    <s v="Po"/>
    <s v="Attchd"/>
    <n v="1967"/>
    <s v="RFn"/>
    <n v="1"/>
    <n v="288"/>
    <s v="TA"/>
    <s v="TA"/>
    <s v="Y"/>
    <n v="175"/>
    <n v="144"/>
    <n v="0"/>
    <n v="0"/>
    <n v="0"/>
    <n v="0"/>
    <s v="NA"/>
    <s v="MnWw"/>
    <s v="NA"/>
    <n v="0"/>
    <n v="12"/>
    <n v="2006"/>
    <s v="WD"/>
    <s v="Normal"/>
    <n v="123000"/>
    <n v="1"/>
  </r>
  <r>
    <n v="1394"/>
    <n v="190"/>
    <s v="RM"/>
    <n v="60"/>
    <n v="10800"/>
    <s v="Pave"/>
    <s v="Pave"/>
    <s v="Reg"/>
    <s v="Lvl"/>
    <s v="AllPub"/>
    <s v="Inside"/>
    <s v="Gtl"/>
    <s v="OldTown"/>
    <s v="Norm"/>
    <s v="Norm"/>
    <s v="2fmCon"/>
    <s v="1.5Fin"/>
    <n v="6"/>
    <n v="7"/>
    <n v="1905"/>
    <n v="200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n v="2"/>
    <n v="0"/>
    <n v="3"/>
    <n v="2"/>
    <s v="TA"/>
    <n v="7"/>
    <s v="Typ"/>
    <n v="1"/>
    <s v="TA"/>
    <s v="Detchd"/>
    <n v="2003"/>
    <s v="Unf"/>
    <n v="2"/>
    <n v="672"/>
    <s v="Gd"/>
    <s v="TA"/>
    <s v="Y"/>
    <n v="0"/>
    <n v="25"/>
    <n v="212"/>
    <n v="0"/>
    <n v="0"/>
    <n v="0"/>
    <s v="NA"/>
    <s v="NA"/>
    <s v="NA"/>
    <n v="0"/>
    <n v="4"/>
    <n v="2008"/>
    <s v="WD"/>
    <s v="Normal"/>
    <n v="163000"/>
    <n v="1"/>
  </r>
  <r>
    <n v="1395"/>
    <n v="120"/>
    <s v="RL"/>
    <n v="53"/>
    <n v="4045"/>
    <s v="Pave"/>
    <s v="NA"/>
    <s v="Reg"/>
    <s v="Lvl"/>
    <s v="AllPub"/>
    <s v="Inside"/>
    <s v="Gtl"/>
    <s v="Blmngtn"/>
    <s v="Norm"/>
    <s v="Norm"/>
    <s v="TwnhsE"/>
    <s v="1Story"/>
    <n v="7"/>
    <n v="5"/>
    <n v="2006"/>
    <n v="2006"/>
    <s v="Hip"/>
    <s v="CompShg"/>
    <s v="VinylSd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n v="2"/>
    <n v="0"/>
    <n v="2"/>
    <n v="1"/>
    <s v="Gd"/>
    <n v="6"/>
    <s v="Typ"/>
    <n v="1"/>
    <s v="Gd"/>
    <s v="Attchd"/>
    <n v="2006"/>
    <s v="Fin"/>
    <n v="3"/>
    <n v="648"/>
    <s v="TA"/>
    <s v="TA"/>
    <s v="Y"/>
    <n v="161"/>
    <n v="20"/>
    <n v="0"/>
    <n v="0"/>
    <n v="0"/>
    <n v="0"/>
    <s v="NA"/>
    <s v="NA"/>
    <s v="NA"/>
    <n v="0"/>
    <n v="10"/>
    <n v="2006"/>
    <s v="New"/>
    <s v="Partial"/>
    <n v="246578"/>
    <n v="3"/>
  </r>
  <r>
    <n v="1396"/>
    <n v="60"/>
    <s v="RL"/>
    <n v="88"/>
    <n v="12665"/>
    <s v="Pave"/>
    <s v="NA"/>
    <s v="IR1"/>
    <s v="Lvl"/>
    <s v="AllPub"/>
    <s v="Inside"/>
    <s v="Gtl"/>
    <s v="Timber"/>
    <s v="Norm"/>
    <s v="Norm"/>
    <s v="1Fam"/>
    <s v="2Story"/>
    <n v="8"/>
    <n v="5"/>
    <n v="2005"/>
    <n v="2006"/>
    <s v="Hip"/>
    <s v="CompShg"/>
    <s v="VinylSd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n v="2"/>
    <n v="1"/>
    <n v="4"/>
    <n v="1"/>
    <s v="Gd"/>
    <n v="9"/>
    <s v="Typ"/>
    <n v="1"/>
    <s v="Gd"/>
    <s v="BuiltIn"/>
    <n v="2005"/>
    <s v="Fin"/>
    <n v="3"/>
    <n v="642"/>
    <s v="TA"/>
    <s v="TA"/>
    <s v="Y"/>
    <n v="144"/>
    <n v="39"/>
    <n v="0"/>
    <n v="0"/>
    <n v="0"/>
    <n v="0"/>
    <s v="NA"/>
    <s v="NA"/>
    <s v="NA"/>
    <n v="0"/>
    <n v="2"/>
    <n v="2007"/>
    <s v="WD"/>
    <s v="Normal"/>
    <n v="281213"/>
    <n v="1"/>
  </r>
  <r>
    <n v="1397"/>
    <n v="20"/>
    <s v="RL"/>
    <s v="NA"/>
    <n v="57200"/>
    <s v="Pave"/>
    <s v="NA"/>
    <s v="IR1"/>
    <s v="Bnk"/>
    <s v="AllPub"/>
    <s v="Inside"/>
    <s v="Sev"/>
    <s v="Timber"/>
    <s v="Norm"/>
    <s v="Norm"/>
    <s v="1Fam"/>
    <s v="1Story"/>
    <n v="5"/>
    <n v="5"/>
    <n v="1948"/>
    <n v="1950"/>
    <s v="Gable"/>
    <s v="CompShg"/>
    <s v="Wd Sdng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n v="1"/>
    <n v="0"/>
    <n v="3"/>
    <n v="1"/>
    <s v="TA"/>
    <n v="7"/>
    <s v="Min1"/>
    <n v="2"/>
    <s v="TA"/>
    <s v="Detchd"/>
    <n v="1966"/>
    <s v="Unf"/>
    <n v="2"/>
    <n v="572"/>
    <s v="TA"/>
    <s v="TA"/>
    <s v="N"/>
    <n v="0"/>
    <n v="0"/>
    <n v="50"/>
    <n v="0"/>
    <n v="0"/>
    <n v="0"/>
    <s v="NA"/>
    <s v="NA"/>
    <s v="NA"/>
    <n v="0"/>
    <n v="6"/>
    <n v="2010"/>
    <s v="WD"/>
    <s v="Normal"/>
    <n v="160000"/>
    <n v="1"/>
  </r>
  <r>
    <n v="1398"/>
    <n v="70"/>
    <s v="RM"/>
    <n v="51"/>
    <n v="6120"/>
    <s v="Pave"/>
    <s v="NA"/>
    <s v="Reg"/>
    <s v="Lvl"/>
    <s v="AllPub"/>
    <s v="Inside"/>
    <s v="Gtl"/>
    <s v="BrkSide"/>
    <s v="Norm"/>
    <s v="Norm"/>
    <s v="1Fam"/>
    <s v="2Story"/>
    <n v="5"/>
    <n v="8"/>
    <n v="1920"/>
    <n v="2004"/>
    <s v="Gable"/>
    <s v="CompShg"/>
    <s v="MetalSd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n v="1"/>
    <n v="1"/>
    <n v="4"/>
    <n v="1"/>
    <s v="TA"/>
    <n v="8"/>
    <s v="Typ"/>
    <n v="0"/>
    <s v="NA"/>
    <s v="Detchd"/>
    <n v="1933"/>
    <s v="Unf"/>
    <n v="1"/>
    <n v="180"/>
    <s v="Fa"/>
    <s v="Fa"/>
    <s v="N"/>
    <n v="24"/>
    <n v="0"/>
    <n v="150"/>
    <n v="0"/>
    <n v="0"/>
    <n v="0"/>
    <s v="NA"/>
    <s v="NA"/>
    <s v="NA"/>
    <n v="0"/>
    <n v="5"/>
    <n v="2007"/>
    <s v="WD"/>
    <s v="Normal"/>
    <n v="137500"/>
    <n v="1"/>
  </r>
  <r>
    <n v="1399"/>
    <n v="50"/>
    <s v="RL"/>
    <n v="60"/>
    <n v="7200"/>
    <s v="Pave"/>
    <s v="NA"/>
    <s v="Reg"/>
    <s v="Lvl"/>
    <s v="AllPub"/>
    <s v="Inside"/>
    <s v="Gtl"/>
    <s v="NAmes"/>
    <s v="Norm"/>
    <s v="Norm"/>
    <s v="1Fam"/>
    <s v="1.5Fin"/>
    <n v="5"/>
    <n v="4"/>
    <n v="1950"/>
    <n v="1982"/>
    <s v="Gable"/>
    <s v="CompShg"/>
    <s v="VinylSd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n v="1"/>
    <n v="1"/>
    <n v="3"/>
    <n v="1"/>
    <s v="TA"/>
    <n v="7"/>
    <s v="Min1"/>
    <n v="0"/>
    <s v="NA"/>
    <s v="Attchd"/>
    <n v="1950"/>
    <s v="Unf"/>
    <n v="1"/>
    <n v="240"/>
    <s v="TA"/>
    <s v="TA"/>
    <s v="Y"/>
    <n v="0"/>
    <n v="0"/>
    <n v="168"/>
    <n v="0"/>
    <n v="0"/>
    <n v="0"/>
    <s v="NA"/>
    <s v="GdPrv"/>
    <s v="NA"/>
    <n v="0"/>
    <n v="5"/>
    <n v="2009"/>
    <s v="WD"/>
    <s v="Normal"/>
    <n v="138000"/>
    <n v="1"/>
  </r>
  <r>
    <n v="1400"/>
    <n v="50"/>
    <s v="RL"/>
    <n v="51"/>
    <n v="6171"/>
    <s v="Pave"/>
    <s v="NA"/>
    <s v="Reg"/>
    <s v="Lvl"/>
    <s v="AllPub"/>
    <s v="Inside"/>
    <s v="Gtl"/>
    <s v="SWISU"/>
    <s v="Norm"/>
    <s v="Norm"/>
    <s v="1Fam"/>
    <s v="1.5Fin"/>
    <n v="6"/>
    <n v="6"/>
    <n v="1925"/>
    <n v="1990"/>
    <s v="Gable"/>
    <s v="CompShg"/>
    <s v="WdShing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n v="2"/>
    <n v="1"/>
    <n v="3"/>
    <n v="1"/>
    <s v="Gd"/>
    <n v="7"/>
    <s v="Typ"/>
    <n v="1"/>
    <s v="Gd"/>
    <s v="Detchd"/>
    <n v="1925"/>
    <s v="Unf"/>
    <n v="1"/>
    <n v="216"/>
    <s v="Fa"/>
    <s v="TA"/>
    <s v="Y"/>
    <n v="147"/>
    <n v="16"/>
    <n v="0"/>
    <n v="0"/>
    <n v="0"/>
    <n v="0"/>
    <s v="NA"/>
    <s v="MnPrv"/>
    <s v="NA"/>
    <n v="0"/>
    <n v="10"/>
    <n v="2009"/>
    <s v="WD"/>
    <s v="Normal"/>
    <n v="137450"/>
    <n v="1"/>
  </r>
  <r>
    <n v="1401"/>
    <n v="50"/>
    <s v="RM"/>
    <n v="50"/>
    <n v="6000"/>
    <s v="Pave"/>
    <s v="NA"/>
    <s v="Reg"/>
    <s v="Lvl"/>
    <s v="AllPub"/>
    <s v="Corner"/>
    <s v="Gtl"/>
    <s v="BrkSide"/>
    <s v="Norm"/>
    <s v="Norm"/>
    <s v="1Fam"/>
    <s v="1.5Fin"/>
    <n v="6"/>
    <n v="7"/>
    <n v="1929"/>
    <n v="1950"/>
    <s v="Gable"/>
    <s v="CompShg"/>
    <s v="WdShing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n v="1"/>
    <n v="0"/>
    <n v="3"/>
    <n v="1"/>
    <s v="TA"/>
    <n v="5"/>
    <s v="Typ"/>
    <n v="1"/>
    <s v="Gd"/>
    <s v="BuiltIn"/>
    <n v="1929"/>
    <s v="RFn"/>
    <n v="1"/>
    <n v="208"/>
    <s v="TA"/>
    <s v="TA"/>
    <s v="Y"/>
    <n v="0"/>
    <n v="0"/>
    <n v="112"/>
    <n v="0"/>
    <n v="0"/>
    <n v="0"/>
    <s v="NA"/>
    <s v="NA"/>
    <s v="NA"/>
    <n v="0"/>
    <n v="7"/>
    <n v="2008"/>
    <s v="WD"/>
    <s v="Normal"/>
    <n v="120000"/>
    <n v="1"/>
  </r>
  <r>
    <n v="1402"/>
    <n v="60"/>
    <s v="RL"/>
    <n v="62"/>
    <n v="7415"/>
    <s v="Pave"/>
    <s v="NA"/>
    <s v="IR1"/>
    <s v="Lvl"/>
    <s v="AllPub"/>
    <s v="Inside"/>
    <s v="Gtl"/>
    <s v="Gilbert"/>
    <s v="Norm"/>
    <s v="Norm"/>
    <s v="1Fam"/>
    <s v="2Story"/>
    <n v="6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n v="2"/>
    <n v="1"/>
    <n v="3"/>
    <n v="1"/>
    <s v="TA"/>
    <n v="8"/>
    <s v="Typ"/>
    <n v="1"/>
    <s v="TA"/>
    <s v="Attchd"/>
    <n v="2004"/>
    <s v="Fin"/>
    <n v="2"/>
    <n v="398"/>
    <s v="TA"/>
    <s v="TA"/>
    <s v="Y"/>
    <n v="100"/>
    <n v="75"/>
    <n v="0"/>
    <n v="0"/>
    <n v="0"/>
    <n v="0"/>
    <s v="NA"/>
    <s v="NA"/>
    <s v="NA"/>
    <n v="0"/>
    <n v="4"/>
    <n v="2008"/>
    <s v="WD"/>
    <s v="Normal"/>
    <n v="193000"/>
    <n v="1"/>
  </r>
  <r>
    <n v="1403"/>
    <n v="20"/>
    <s v="RL"/>
    <n v="64"/>
    <n v="6762"/>
    <s v="Pave"/>
    <s v="NA"/>
    <s v="Reg"/>
    <s v="Lvl"/>
    <s v="AllPub"/>
    <s v="Inside"/>
    <s v="Gtl"/>
    <s v="CollgCr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n v="2"/>
    <n v="0"/>
    <n v="2"/>
    <n v="1"/>
    <s v="Gd"/>
    <n v="6"/>
    <s v="Typ"/>
    <n v="1"/>
    <s v="Gd"/>
    <s v="Attchd"/>
    <n v="2006"/>
    <s v="RFn"/>
    <n v="2"/>
    <n v="662"/>
    <s v="TA"/>
    <s v="TA"/>
    <s v="Y"/>
    <n v="168"/>
    <n v="55"/>
    <n v="0"/>
    <n v="0"/>
    <n v="0"/>
    <n v="0"/>
    <s v="NA"/>
    <s v="NA"/>
    <s v="NA"/>
    <n v="0"/>
    <n v="7"/>
    <n v="2006"/>
    <s v="New"/>
    <s v="Partial"/>
    <n v="193879"/>
    <n v="3"/>
  </r>
  <r>
    <n v="1404"/>
    <n v="20"/>
    <s v="RL"/>
    <n v="49"/>
    <n v="15256"/>
    <s v="Pave"/>
    <s v="NA"/>
    <s v="IR1"/>
    <s v="Lvl"/>
    <s v="AllPub"/>
    <s v="CulDSac"/>
    <s v="Gtl"/>
    <s v="Somerst"/>
    <s v="RRAn"/>
    <s v="Norm"/>
    <s v="1Fam"/>
    <s v="1Story"/>
    <n v="8"/>
    <n v="5"/>
    <n v="2007"/>
    <n v="2007"/>
    <s v="Gable"/>
    <s v="CompShg"/>
    <s v="VinylSd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n v="2"/>
    <n v="0"/>
    <n v="3"/>
    <n v="1"/>
    <s v="Gd"/>
    <n v="6"/>
    <s v="Typ"/>
    <n v="0"/>
    <s v="NA"/>
    <s v="Attchd"/>
    <n v="2007"/>
    <s v="Unf"/>
    <n v="3"/>
    <n v="754"/>
    <s v="TA"/>
    <s v="TA"/>
    <s v="Y"/>
    <n v="168"/>
    <n v="160"/>
    <n v="0"/>
    <n v="0"/>
    <n v="0"/>
    <n v="0"/>
    <s v="NA"/>
    <s v="NA"/>
    <s v="NA"/>
    <n v="0"/>
    <n v="8"/>
    <n v="2007"/>
    <s v="WD"/>
    <s v="Normal"/>
    <n v="282922"/>
    <n v="1"/>
  </r>
  <r>
    <n v="1405"/>
    <n v="50"/>
    <s v="RL"/>
    <n v="60"/>
    <n v="10410"/>
    <s v="Pave"/>
    <s v="Grvl"/>
    <s v="Reg"/>
    <s v="Lvl"/>
    <s v="AllPub"/>
    <s v="Corner"/>
    <s v="Gtl"/>
    <s v="OldTown"/>
    <s v="Artery"/>
    <s v="Norm"/>
    <s v="1Fam"/>
    <s v="1.5Fin"/>
    <n v="3"/>
    <n v="4"/>
    <n v="1915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n v="1"/>
    <n v="0"/>
    <n v="3"/>
    <n v="1"/>
    <s v="TA"/>
    <n v="6"/>
    <s v="Typ"/>
    <n v="0"/>
    <s v="NA"/>
    <s v="Detchd"/>
    <n v="1998"/>
    <s v="Unf"/>
    <n v="3"/>
    <n v="936"/>
    <s v="TA"/>
    <s v="TA"/>
    <s v="Y"/>
    <n v="216"/>
    <n v="0"/>
    <n v="160"/>
    <n v="0"/>
    <n v="0"/>
    <n v="0"/>
    <s v="NA"/>
    <s v="MnPrv"/>
    <s v="NA"/>
    <n v="0"/>
    <n v="1"/>
    <n v="2006"/>
    <s v="WD"/>
    <s v="Family"/>
    <n v="105000"/>
    <n v="3"/>
  </r>
  <r>
    <n v="1406"/>
    <n v="120"/>
    <s v="RM"/>
    <n v="44"/>
    <n v="3842"/>
    <s v="Pave"/>
    <s v="NA"/>
    <s v="IR1"/>
    <s v="HLS"/>
    <s v="AllPub"/>
    <s v="Inside"/>
    <s v="Mod"/>
    <s v="Crawfor"/>
    <s v="Norm"/>
    <s v="Norm"/>
    <s v="TwnhsE"/>
    <s v="1Story"/>
    <n v="8"/>
    <n v="5"/>
    <n v="2004"/>
    <n v="2005"/>
    <s v="Hip"/>
    <s v="CompShg"/>
    <s v="CemntBd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n v="2"/>
    <n v="0"/>
    <n v="2"/>
    <n v="1"/>
    <s v="Gd"/>
    <n v="5"/>
    <s v="Typ"/>
    <n v="1"/>
    <s v="Gd"/>
    <s v="Attchd"/>
    <n v="2004"/>
    <s v="Fin"/>
    <n v="2"/>
    <n v="482"/>
    <s v="TA"/>
    <s v="TA"/>
    <s v="Y"/>
    <n v="128"/>
    <n v="53"/>
    <n v="0"/>
    <n v="0"/>
    <n v="155"/>
    <n v="0"/>
    <s v="NA"/>
    <s v="NA"/>
    <s v="NA"/>
    <n v="0"/>
    <n v="1"/>
    <n v="2008"/>
    <s v="WD"/>
    <s v="Normal"/>
    <n v="275000"/>
    <n v="1"/>
  </r>
  <r>
    <n v="1407"/>
    <n v="85"/>
    <s v="RL"/>
    <n v="70"/>
    <n v="8445"/>
    <s v="Pave"/>
    <s v="NA"/>
    <s v="Reg"/>
    <s v="Lvl"/>
    <s v="AllPub"/>
    <s v="Corner"/>
    <s v="Gtl"/>
    <s v="CollgCr"/>
    <s v="Norm"/>
    <s v="Norm"/>
    <s v="1Fam"/>
    <s v="SFoyer"/>
    <n v="5"/>
    <n v="7"/>
    <n v="1972"/>
    <n v="2007"/>
    <s v="Gable"/>
    <s v="CompShg"/>
    <s v="HdBoard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n v="1"/>
    <n v="0"/>
    <n v="2"/>
    <n v="1"/>
    <s v="TA"/>
    <n v="5"/>
    <s v="Typ"/>
    <n v="0"/>
    <s v="NA"/>
    <s v="Detchd"/>
    <n v="1988"/>
    <s v="Unf"/>
    <n v="2"/>
    <n v="396"/>
    <s v="TA"/>
    <s v="TA"/>
    <s v="Y"/>
    <n v="58"/>
    <n v="0"/>
    <n v="0"/>
    <n v="0"/>
    <n v="0"/>
    <n v="0"/>
    <s v="NA"/>
    <s v="MnPrv"/>
    <s v="NA"/>
    <n v="0"/>
    <n v="3"/>
    <n v="2009"/>
    <s v="WD"/>
    <s v="Normal"/>
    <n v="133000"/>
    <n v="1"/>
  </r>
  <r>
    <n v="1408"/>
    <n v="20"/>
    <s v="RL"/>
    <s v="NA"/>
    <n v="8780"/>
    <s v="Pave"/>
    <s v="NA"/>
    <s v="IR1"/>
    <s v="Lvl"/>
    <s v="AllPub"/>
    <s v="Corner"/>
    <s v="Gtl"/>
    <s v="Mitchel"/>
    <s v="Norm"/>
    <s v="Norm"/>
    <s v="1Fam"/>
    <s v="1Story"/>
    <n v="5"/>
    <n v="5"/>
    <n v="1985"/>
    <n v="1985"/>
    <s v="Gable"/>
    <s v="CompShg"/>
    <s v="HdBoard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n v="1"/>
    <n v="0"/>
    <n v="3"/>
    <n v="1"/>
    <s v="TA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3"/>
    <n v="2009"/>
    <s v="WD"/>
    <s v="Normal"/>
    <n v="112000"/>
    <n v="1"/>
  </r>
  <r>
    <n v="1409"/>
    <n v="70"/>
    <s v="RM"/>
    <n v="60"/>
    <n v="7740"/>
    <s v="Pave"/>
    <s v="NA"/>
    <s v="Reg"/>
    <s v="Lvl"/>
    <s v="AllPub"/>
    <s v="Inside"/>
    <s v="Gtl"/>
    <s v="OldTown"/>
    <s v="Norm"/>
    <s v="Norm"/>
    <s v="1Fam"/>
    <s v="2Story"/>
    <n v="4"/>
    <n v="7"/>
    <n v="1910"/>
    <n v="1950"/>
    <s v="Gable"/>
    <s v="CompShg"/>
    <s v="VinylSd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n v="1"/>
    <n v="0"/>
    <n v="3"/>
    <n v="1"/>
    <s v="TA"/>
    <n v="6"/>
    <s v="Typ"/>
    <n v="0"/>
    <s v="NA"/>
    <s v="Detchd"/>
    <n v="1966"/>
    <s v="Unf"/>
    <n v="2"/>
    <n v="528"/>
    <s v="TA"/>
    <s v="TA"/>
    <s v="Y"/>
    <n v="0"/>
    <n v="0"/>
    <n v="0"/>
    <n v="0"/>
    <n v="168"/>
    <n v="0"/>
    <s v="NA"/>
    <s v="NA"/>
    <s v="NA"/>
    <n v="0"/>
    <n v="6"/>
    <n v="2010"/>
    <s v="WD"/>
    <s v="Normal"/>
    <n v="125500"/>
    <n v="1"/>
  </r>
  <r>
    <n v="1410"/>
    <n v="60"/>
    <s v="RL"/>
    <n v="46"/>
    <n v="20544"/>
    <s v="Pave"/>
    <s v="NA"/>
    <s v="IR1"/>
    <s v="Lvl"/>
    <s v="AllPub"/>
    <s v="CulDSac"/>
    <s v="Gtl"/>
    <s v="NWAmes"/>
    <s v="Norm"/>
    <s v="Norm"/>
    <s v="1Fam"/>
    <s v="2Story"/>
    <n v="7"/>
    <n v="6"/>
    <n v="1986"/>
    <n v="1991"/>
    <s v="Gable"/>
    <s v="CompShg"/>
    <s v="Plywood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n v="2"/>
    <n v="1"/>
    <n v="3"/>
    <n v="1"/>
    <s v="TA"/>
    <n v="7"/>
    <s v="Typ"/>
    <n v="1"/>
    <s v="TA"/>
    <s v="Attchd"/>
    <n v="1986"/>
    <s v="Fin"/>
    <n v="2"/>
    <n v="542"/>
    <s v="TA"/>
    <s v="TA"/>
    <s v="Y"/>
    <n v="364"/>
    <n v="63"/>
    <n v="0"/>
    <n v="0"/>
    <n v="0"/>
    <n v="0"/>
    <s v="NA"/>
    <s v="MnPrv"/>
    <s v="NA"/>
    <n v="0"/>
    <n v="11"/>
    <n v="2008"/>
    <s v="WD"/>
    <s v="Normal"/>
    <n v="215000"/>
    <n v="1"/>
  </r>
  <r>
    <n v="1411"/>
    <n v="60"/>
    <s v="RL"/>
    <n v="79"/>
    <n v="12420"/>
    <s v="Pave"/>
    <s v="NA"/>
    <s v="Reg"/>
    <s v="Lvl"/>
    <s v="AllPub"/>
    <s v="Inside"/>
    <s v="Gtl"/>
    <s v="CollgCr"/>
    <s v="Norm"/>
    <s v="Norm"/>
    <s v="1Fam"/>
    <s v="2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n v="2"/>
    <n v="1"/>
    <n v="3"/>
    <n v="1"/>
    <s v="Gd"/>
    <n v="6"/>
    <s v="Typ"/>
    <n v="0"/>
    <s v="NA"/>
    <s v="Attchd"/>
    <n v="2001"/>
    <s v="RFn"/>
    <n v="2"/>
    <n v="622"/>
    <s v="TA"/>
    <s v="TA"/>
    <s v="Y"/>
    <n v="0"/>
    <n v="45"/>
    <n v="0"/>
    <n v="0"/>
    <n v="0"/>
    <n v="0"/>
    <s v="NA"/>
    <s v="NA"/>
    <s v="NA"/>
    <n v="0"/>
    <n v="6"/>
    <n v="2009"/>
    <s v="WD"/>
    <s v="Normal"/>
    <n v="230000"/>
    <n v="1"/>
  </r>
  <r>
    <n v="1412"/>
    <n v="50"/>
    <s v="RL"/>
    <n v="80"/>
    <n v="9600"/>
    <s v="Pave"/>
    <s v="NA"/>
    <s v="Reg"/>
    <s v="Lvl"/>
    <s v="AllPub"/>
    <s v="Inside"/>
    <s v="Gtl"/>
    <s v="NAmes"/>
    <s v="Norm"/>
    <s v="Norm"/>
    <s v="1Fam"/>
    <s v="1.5Fin"/>
    <n v="6"/>
    <n v="8"/>
    <n v="1950"/>
    <n v="2005"/>
    <s v="Gable"/>
    <s v="CompShg"/>
    <s v="VinylSd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n v="1"/>
    <n v="1"/>
    <n v="3"/>
    <n v="1"/>
    <s v="TA"/>
    <n v="6"/>
    <s v="Min2"/>
    <n v="0"/>
    <s v="NA"/>
    <s v="Attchd"/>
    <n v="1950"/>
    <s v="Unf"/>
    <n v="1"/>
    <n v="271"/>
    <s v="TA"/>
    <s v="TA"/>
    <s v="Y"/>
    <n v="0"/>
    <n v="0"/>
    <n v="0"/>
    <n v="0"/>
    <n v="0"/>
    <n v="0"/>
    <s v="NA"/>
    <s v="MnPrv"/>
    <s v="NA"/>
    <n v="0"/>
    <n v="9"/>
    <n v="2009"/>
    <s v="WD"/>
    <s v="Normal"/>
    <n v="140000"/>
    <n v="1"/>
  </r>
  <r>
    <n v="1413"/>
    <n v="90"/>
    <s v="RL"/>
    <n v="60"/>
    <n v="7200"/>
    <s v="Pave"/>
    <s v="NA"/>
    <s v="Reg"/>
    <s v="Lvl"/>
    <s v="AllPub"/>
    <s v="Inside"/>
    <s v="Gtl"/>
    <s v="NAmes"/>
    <s v="Norm"/>
    <s v="Norm"/>
    <s v="Duplex"/>
    <s v="1Story"/>
    <n v="4"/>
    <n v="5"/>
    <n v="1949"/>
    <n v="1950"/>
    <s v="Gable"/>
    <s v="CompShg"/>
    <s v="BrkFace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n v="1040"/>
    <n v="0"/>
    <n v="0"/>
    <n v="2"/>
    <n v="0"/>
    <n v="2"/>
    <n v="2"/>
    <s v="TA"/>
    <n v="6"/>
    <s v="Typ"/>
    <n v="0"/>
    <s v="NA"/>
    <s v="Detchd"/>
    <n v="1956"/>
    <s v="Unf"/>
    <n v="2"/>
    <n v="42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90000"/>
    <n v="1"/>
  </r>
  <r>
    <n v="1414"/>
    <n v="20"/>
    <s v="RL"/>
    <n v="88"/>
    <n v="10994"/>
    <s v="Pave"/>
    <s v="NA"/>
    <s v="IR1"/>
    <s v="Lvl"/>
    <s v="AllPub"/>
    <s v="Corner"/>
    <s v="Gtl"/>
    <s v="SawyerW"/>
    <s v="Norm"/>
    <s v="Norm"/>
    <s v="1Fam"/>
    <s v="1Story"/>
    <n v="8"/>
    <n v="5"/>
    <n v="2005"/>
    <n v="2006"/>
    <s v="Gable"/>
    <s v="CompShg"/>
    <s v="VinylSd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n v="2"/>
    <n v="0"/>
    <n v="2"/>
    <n v="1"/>
    <s v="Gd"/>
    <n v="7"/>
    <s v="Typ"/>
    <n v="1"/>
    <s v="Gd"/>
    <s v="Attchd"/>
    <n v="2005"/>
    <s v="Fin"/>
    <n v="2"/>
    <n v="620"/>
    <s v="TA"/>
    <s v="TA"/>
    <s v="Y"/>
    <n v="165"/>
    <n v="44"/>
    <n v="0"/>
    <n v="0"/>
    <n v="0"/>
    <n v="0"/>
    <s v="NA"/>
    <s v="NA"/>
    <s v="NA"/>
    <n v="0"/>
    <n v="9"/>
    <n v="2009"/>
    <s v="COD"/>
    <s v="Abnorml"/>
    <n v="257000"/>
    <n v="2"/>
  </r>
  <r>
    <n v="1415"/>
    <n v="50"/>
    <s v="RL"/>
    <n v="64"/>
    <n v="13053"/>
    <s v="Pave"/>
    <s v="Pave"/>
    <s v="Reg"/>
    <s v="Bnk"/>
    <s v="AllPub"/>
    <s v="Inside"/>
    <s v="Gtl"/>
    <s v="BrkSide"/>
    <s v="Norm"/>
    <s v="Norm"/>
    <s v="1Fam"/>
    <s v="1.5Fin"/>
    <n v="6"/>
    <n v="7"/>
    <n v="1923"/>
    <n v="2000"/>
    <s v="Gambrel"/>
    <s v="CompShg"/>
    <s v="Wd Sdng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n v="1"/>
    <n v="1"/>
    <n v="4"/>
    <n v="1"/>
    <s v="Gd"/>
    <n v="8"/>
    <s v="Typ"/>
    <n v="1"/>
    <s v="Gd"/>
    <s v="Detchd"/>
    <n v="1922"/>
    <s v="Unf"/>
    <n v="2"/>
    <n v="370"/>
    <s v="TA"/>
    <s v="TA"/>
    <s v="N"/>
    <n v="0"/>
    <n v="0"/>
    <n v="0"/>
    <n v="0"/>
    <n v="220"/>
    <n v="0"/>
    <s v="NA"/>
    <s v="NA"/>
    <s v="NA"/>
    <n v="0"/>
    <n v="6"/>
    <n v="2008"/>
    <s v="WD"/>
    <s v="Normal"/>
    <n v="207000"/>
    <n v="1"/>
  </r>
  <r>
    <n v="1416"/>
    <n v="120"/>
    <s v="RL"/>
    <n v="51"/>
    <n v="3635"/>
    <s v="Pave"/>
    <s v="NA"/>
    <s v="Reg"/>
    <s v="Lvl"/>
    <s v="AllPub"/>
    <s v="Inside"/>
    <s v="Gtl"/>
    <s v="Blmngtn"/>
    <s v="Norm"/>
    <s v="Norm"/>
    <s v="TwnhsE"/>
    <s v="1Story"/>
    <n v="7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n v="2"/>
    <n v="0"/>
    <n v="1"/>
    <n v="1"/>
    <s v="Gd"/>
    <n v="7"/>
    <s v="Typ"/>
    <n v="1"/>
    <s v="TA"/>
    <s v="Attchd"/>
    <n v="2007"/>
    <s v="RFn"/>
    <n v="3"/>
    <n v="66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n v="175900"/>
    <n v="1"/>
  </r>
  <r>
    <n v="1417"/>
    <n v="190"/>
    <s v="RM"/>
    <n v="60"/>
    <n v="11340"/>
    <s v="Pave"/>
    <s v="NA"/>
    <s v="Reg"/>
    <s v="Lvl"/>
    <s v="AllPub"/>
    <s v="Inside"/>
    <s v="Gtl"/>
    <s v="OldTown"/>
    <s v="Norm"/>
    <s v="Norm"/>
    <s v="2fmCon"/>
    <s v="2Story"/>
    <n v="4"/>
    <n v="6"/>
    <n v="1885"/>
    <n v="1950"/>
    <s v="Gable"/>
    <s v="CompShg"/>
    <s v="VinylSd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n v="2"/>
    <n v="0"/>
    <n v="4"/>
    <n v="2"/>
    <s v="TA"/>
    <n v="11"/>
    <s v="Typ"/>
    <n v="0"/>
    <s v="NA"/>
    <s v="Detchd"/>
    <n v="1971"/>
    <s v="Unf"/>
    <n v="2"/>
    <n v="560"/>
    <s v="TA"/>
    <s v="TA"/>
    <s v="N"/>
    <n v="0"/>
    <n v="0"/>
    <n v="114"/>
    <n v="0"/>
    <n v="0"/>
    <n v="0"/>
    <s v="NA"/>
    <s v="NA"/>
    <s v="NA"/>
    <n v="0"/>
    <n v="4"/>
    <n v="2010"/>
    <s v="WD"/>
    <s v="Normal"/>
    <n v="122500"/>
    <n v="1"/>
  </r>
  <r>
    <n v="1418"/>
    <n v="60"/>
    <s v="RL"/>
    <s v="NA"/>
    <n v="16545"/>
    <s v="Pave"/>
    <s v="NA"/>
    <s v="IR1"/>
    <s v="Lvl"/>
    <s v="AllPub"/>
    <s v="Inside"/>
    <s v="Gtl"/>
    <s v="NoRidge"/>
    <s v="Norm"/>
    <s v="Norm"/>
    <s v="1Fam"/>
    <s v="2Story"/>
    <n v="8"/>
    <n v="5"/>
    <n v="1998"/>
    <n v="1998"/>
    <s v="Gable"/>
    <s v="CompShg"/>
    <s v="VinylSd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n v="2"/>
    <n v="1"/>
    <n v="3"/>
    <n v="1"/>
    <s v="Gd"/>
    <n v="7"/>
    <s v="Typ"/>
    <n v="1"/>
    <s v="TA"/>
    <s v="Attchd"/>
    <n v="1998"/>
    <s v="Fin"/>
    <n v="3"/>
    <n v="1069"/>
    <s v="TA"/>
    <s v="TA"/>
    <s v="Y"/>
    <n v="0"/>
    <n v="126"/>
    <n v="0"/>
    <n v="0"/>
    <n v="0"/>
    <n v="0"/>
    <s v="NA"/>
    <s v="NA"/>
    <s v="NA"/>
    <n v="0"/>
    <n v="5"/>
    <n v="2009"/>
    <s v="WD"/>
    <s v="Normal"/>
    <n v="340000"/>
    <n v="1"/>
  </r>
  <r>
    <n v="1419"/>
    <n v="20"/>
    <s v="RL"/>
    <n v="71"/>
    <n v="9204"/>
    <s v="Pave"/>
    <s v="NA"/>
    <s v="Reg"/>
    <s v="Lvl"/>
    <s v="AllPub"/>
    <s v="Inside"/>
    <s v="Gtl"/>
    <s v="NAmes"/>
    <s v="Norm"/>
    <s v="Norm"/>
    <s v="1Fam"/>
    <s v="1Story"/>
    <n v="5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n v="1"/>
    <n v="1"/>
    <n v="3"/>
    <n v="1"/>
    <s v="TA"/>
    <n v="6"/>
    <s v="Typ"/>
    <n v="0"/>
    <s v="NA"/>
    <s v="Detchd"/>
    <n v="1962"/>
    <s v="Unf"/>
    <n v="1"/>
    <n v="336"/>
    <s v="TA"/>
    <s v="TA"/>
    <s v="Y"/>
    <n v="0"/>
    <n v="88"/>
    <n v="0"/>
    <n v="0"/>
    <n v="0"/>
    <n v="0"/>
    <s v="NA"/>
    <s v="NA"/>
    <s v="NA"/>
    <n v="0"/>
    <n v="8"/>
    <n v="2008"/>
    <s v="COD"/>
    <s v="Normal"/>
    <n v="124000"/>
    <n v="1"/>
  </r>
  <r>
    <n v="1420"/>
    <n v="20"/>
    <s v="RL"/>
    <s v="NA"/>
    <n v="16381"/>
    <s v="Pave"/>
    <s v="NA"/>
    <s v="IR1"/>
    <s v="Lvl"/>
    <s v="AllPub"/>
    <s v="Inside"/>
    <s v="Gtl"/>
    <s v="Crawfor"/>
    <s v="Norm"/>
    <s v="Norm"/>
    <s v="1Fam"/>
    <s v="1Story"/>
    <n v="6"/>
    <n v="5"/>
    <n v="1969"/>
    <n v="1969"/>
    <s v="Gable"/>
    <s v="CompShg"/>
    <s v="Plywood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n v="2"/>
    <n v="0"/>
    <n v="3"/>
    <n v="1"/>
    <s v="Gd"/>
    <n v="7"/>
    <s v="Typ"/>
    <n v="1"/>
    <s v="TA"/>
    <s v="Attchd"/>
    <n v="1969"/>
    <s v="RFn"/>
    <n v="2"/>
    <n v="540"/>
    <s v="TA"/>
    <s v="TA"/>
    <s v="Y"/>
    <n v="0"/>
    <n v="73"/>
    <n v="216"/>
    <n v="0"/>
    <n v="0"/>
    <n v="0"/>
    <s v="NA"/>
    <s v="NA"/>
    <s v="NA"/>
    <n v="0"/>
    <n v="12"/>
    <n v="2006"/>
    <s v="WD"/>
    <s v="Normal"/>
    <n v="223000"/>
    <n v="1"/>
  </r>
  <r>
    <n v="1421"/>
    <n v="60"/>
    <s v="RL"/>
    <n v="90"/>
    <n v="11700"/>
    <s v="Pave"/>
    <s v="NA"/>
    <s v="Reg"/>
    <s v="Lvl"/>
    <s v="AllPub"/>
    <s v="Corner"/>
    <s v="Gtl"/>
    <s v="NWAmes"/>
    <s v="Norm"/>
    <s v="Norm"/>
    <s v="1Fam"/>
    <s v="2Story"/>
    <n v="6"/>
    <n v="6"/>
    <n v="1968"/>
    <n v="1968"/>
    <s v="Gable"/>
    <s v="CompShg"/>
    <s v="HdBoard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n v="2"/>
    <n v="1"/>
    <n v="3"/>
    <n v="1"/>
    <s v="TA"/>
    <n v="7"/>
    <s v="Typ"/>
    <n v="1"/>
    <s v="TA"/>
    <s v="Attchd"/>
    <n v="1968"/>
    <s v="RFn"/>
    <n v="2"/>
    <n v="776"/>
    <s v="TA"/>
    <s v="TA"/>
    <s v="Y"/>
    <n v="0"/>
    <n v="169"/>
    <n v="0"/>
    <n v="0"/>
    <n v="119"/>
    <n v="0"/>
    <s v="NA"/>
    <s v="NA"/>
    <s v="NA"/>
    <n v="0"/>
    <n v="5"/>
    <n v="2006"/>
    <s v="WD"/>
    <s v="Normal"/>
    <n v="179900"/>
    <n v="1"/>
  </r>
  <r>
    <n v="1422"/>
    <n v="120"/>
    <s v="RL"/>
    <n v="53"/>
    <n v="4043"/>
    <s v="Pave"/>
    <s v="NA"/>
    <s v="Reg"/>
    <s v="Lvl"/>
    <s v="AllPub"/>
    <s v="Inside"/>
    <s v="Gtl"/>
    <s v="NPkVill"/>
    <s v="Norm"/>
    <s v="Norm"/>
    <s v="TwnhsE"/>
    <s v="1Story"/>
    <n v="6"/>
    <n v="5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n v="1"/>
    <s v="Fa"/>
    <s v="Attchd"/>
    <n v="1977"/>
    <s v="RFn"/>
    <n v="2"/>
    <n v="440"/>
    <s v="TA"/>
    <s v="TA"/>
    <s v="Y"/>
    <n v="0"/>
    <n v="55"/>
    <n v="0"/>
    <n v="0"/>
    <n v="165"/>
    <n v="0"/>
    <s v="NA"/>
    <s v="NA"/>
    <s v="NA"/>
    <n v="0"/>
    <n v="7"/>
    <n v="2010"/>
    <s v="WD"/>
    <s v="Normal"/>
    <n v="127500"/>
    <n v="1"/>
  </r>
  <r>
    <n v="1423"/>
    <n v="120"/>
    <s v="RM"/>
    <n v="37"/>
    <n v="4435"/>
    <s v="Pave"/>
    <s v="NA"/>
    <s v="Reg"/>
    <s v="Lvl"/>
    <s v="AllPub"/>
    <s v="Inside"/>
    <s v="Gtl"/>
    <s v="CollgCr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3"/>
    <n v="2008"/>
    <s v="WD"/>
    <s v="Normal"/>
    <n v="136500"/>
    <n v="1"/>
  </r>
  <r>
    <n v="1424"/>
    <n v="80"/>
    <s v="RL"/>
    <s v="NA"/>
    <n v="19690"/>
    <s v="Pave"/>
    <s v="NA"/>
    <s v="IR1"/>
    <s v="Lvl"/>
    <s v="AllPub"/>
    <s v="CulDSac"/>
    <s v="Gtl"/>
    <s v="Edwards"/>
    <s v="Norm"/>
    <s v="Norm"/>
    <s v="1Fam"/>
    <s v="SLvl"/>
    <n v="6"/>
    <n v="7"/>
    <n v="1966"/>
    <n v="1966"/>
    <s v="Flat"/>
    <s v="Tar&amp;Grv"/>
    <s v="Plywood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n v="2"/>
    <n v="0"/>
    <n v="4"/>
    <n v="1"/>
    <s v="Gd"/>
    <n v="8"/>
    <s v="Typ"/>
    <n v="1"/>
    <s v="Gd"/>
    <s v="Attchd"/>
    <n v="1966"/>
    <s v="Unf"/>
    <n v="2"/>
    <n v="432"/>
    <s v="Gd"/>
    <s v="Gd"/>
    <s v="Y"/>
    <n v="586"/>
    <n v="236"/>
    <n v="0"/>
    <n v="0"/>
    <n v="0"/>
    <n v="738"/>
    <s v="Gd"/>
    <s v="GdPrv"/>
    <s v="NA"/>
    <n v="0"/>
    <n v="8"/>
    <n v="2006"/>
    <s v="WD"/>
    <s v="Alloca"/>
    <n v="274970"/>
    <n v="3"/>
  </r>
  <r>
    <n v="1425"/>
    <n v="20"/>
    <s v="RL"/>
    <s v="NA"/>
    <n v="9503"/>
    <s v="Pave"/>
    <s v="NA"/>
    <s v="Reg"/>
    <s v="Lvl"/>
    <s v="AllPub"/>
    <s v="Inside"/>
    <s v="Gtl"/>
    <s v="NAmes"/>
    <s v="Norm"/>
    <s v="Norm"/>
    <s v="1Fam"/>
    <s v="1Story"/>
    <n v="5"/>
    <n v="5"/>
    <n v="1958"/>
    <n v="1983"/>
    <s v="Hip"/>
    <s v="CompShg"/>
    <s v="HdBoard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n v="1"/>
    <n v="0"/>
    <n v="2"/>
    <n v="1"/>
    <s v="TA"/>
    <n v="6"/>
    <s v="Min1"/>
    <n v="1"/>
    <s v="TA"/>
    <s v="Detchd"/>
    <n v="1970"/>
    <s v="Unf"/>
    <n v="1"/>
    <n v="484"/>
    <s v="TA"/>
    <s v="TA"/>
    <s v="Y"/>
    <n v="316"/>
    <n v="28"/>
    <n v="0"/>
    <n v="0"/>
    <n v="0"/>
    <n v="0"/>
    <s v="NA"/>
    <s v="GdWo"/>
    <s v="NA"/>
    <n v="0"/>
    <n v="6"/>
    <n v="2007"/>
    <s v="WD"/>
    <s v="Normal"/>
    <n v="144000"/>
    <n v="1"/>
  </r>
  <r>
    <n v="1426"/>
    <n v="20"/>
    <s v="RL"/>
    <n v="80"/>
    <n v="10721"/>
    <s v="Pave"/>
    <s v="NA"/>
    <s v="IR1"/>
    <s v="Lvl"/>
    <s v="AllPub"/>
    <s v="Inside"/>
    <s v="Gtl"/>
    <s v="NAmes"/>
    <s v="Norm"/>
    <s v="Norm"/>
    <s v="1Fam"/>
    <s v="1Story"/>
    <n v="6"/>
    <n v="6"/>
    <n v="1959"/>
    <n v="1959"/>
    <s v="Hip"/>
    <s v="CompShg"/>
    <s v="HdBoard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n v="1"/>
    <n v="0"/>
    <n v="3"/>
    <n v="1"/>
    <s v="Gd"/>
    <n v="7"/>
    <s v="Typ"/>
    <n v="0"/>
    <s v="NA"/>
    <s v="Detchd"/>
    <n v="1960"/>
    <s v="Unf"/>
    <n v="2"/>
    <n v="528"/>
    <s v="TA"/>
    <s v="TA"/>
    <s v="Y"/>
    <n v="0"/>
    <n v="39"/>
    <n v="0"/>
    <n v="0"/>
    <n v="0"/>
    <n v="0"/>
    <s v="NA"/>
    <s v="NA"/>
    <s v="NA"/>
    <n v="0"/>
    <n v="10"/>
    <n v="2008"/>
    <s v="WD"/>
    <s v="Normal"/>
    <n v="142000"/>
    <n v="1"/>
  </r>
  <r>
    <n v="1427"/>
    <n v="60"/>
    <s v="RL"/>
    <n v="81"/>
    <n v="10944"/>
    <s v="Pave"/>
    <s v="NA"/>
    <s v="IR1"/>
    <s v="Lvl"/>
    <s v="AllPub"/>
    <s v="Inside"/>
    <s v="Gtl"/>
    <s v="NoRidge"/>
    <s v="Norm"/>
    <s v="Norm"/>
    <s v="1Fam"/>
    <s v="2Story"/>
    <n v="7"/>
    <n v="5"/>
    <n v="1994"/>
    <n v="1994"/>
    <s v="Gable"/>
    <s v="CompShg"/>
    <s v="VinylSd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n v="2"/>
    <n v="1"/>
    <n v="3"/>
    <n v="1"/>
    <s v="Gd"/>
    <n v="5"/>
    <s v="Typ"/>
    <n v="2"/>
    <s v="TA"/>
    <s v="Attchd"/>
    <n v="1994"/>
    <s v="RFn"/>
    <n v="2"/>
    <n v="525"/>
    <s v="TA"/>
    <s v="TA"/>
    <s v="Y"/>
    <n v="171"/>
    <n v="132"/>
    <n v="0"/>
    <n v="0"/>
    <n v="0"/>
    <n v="0"/>
    <s v="NA"/>
    <s v="NA"/>
    <s v="NA"/>
    <n v="0"/>
    <n v="8"/>
    <n v="2008"/>
    <s v="WD"/>
    <s v="Normal"/>
    <n v="271000"/>
    <n v="1"/>
  </r>
  <r>
    <n v="1428"/>
    <n v="50"/>
    <s v="RL"/>
    <n v="60"/>
    <n v="10930"/>
    <s v="Pave"/>
    <s v="Grvl"/>
    <s v="Reg"/>
    <s v="Bnk"/>
    <s v="AllPub"/>
    <s v="Inside"/>
    <s v="Gtl"/>
    <s v="NAmes"/>
    <s v="Artery"/>
    <s v="Norm"/>
    <s v="1Fam"/>
    <s v="1.5Fin"/>
    <n v="5"/>
    <n v="6"/>
    <n v="1945"/>
    <n v="1950"/>
    <s v="Gable"/>
    <s v="CompShg"/>
    <s v="MetalSd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n v="1"/>
    <n v="1"/>
    <n v="3"/>
    <n v="1"/>
    <s v="TA"/>
    <n v="6"/>
    <s v="Typ"/>
    <n v="1"/>
    <s v="TA"/>
    <s v="Attchd"/>
    <n v="1962"/>
    <s v="Unf"/>
    <n v="1"/>
    <n v="288"/>
    <s v="TA"/>
    <s v="TA"/>
    <s v="Y"/>
    <n v="0"/>
    <n v="0"/>
    <n v="0"/>
    <n v="0"/>
    <n v="0"/>
    <n v="0"/>
    <s v="NA"/>
    <s v="NA"/>
    <s v="NA"/>
    <n v="0"/>
    <n v="4"/>
    <n v="2008"/>
    <s v="WD"/>
    <s v="Normal"/>
    <n v="140000"/>
    <n v="1"/>
  </r>
  <r>
    <n v="1429"/>
    <n v="30"/>
    <s v="RM"/>
    <n v="60"/>
    <n v="7200"/>
    <s v="Pave"/>
    <s v="NA"/>
    <s v="Reg"/>
    <s v="Lvl"/>
    <s v="AllPub"/>
    <s v="Corner"/>
    <s v="Gtl"/>
    <s v="OldTown"/>
    <s v="Norm"/>
    <s v="Norm"/>
    <s v="1Fam"/>
    <s v="1Story"/>
    <n v="5"/>
    <n v="7"/>
    <n v="1940"/>
    <n v="1992"/>
    <s v="Gable"/>
    <s v="CompShg"/>
    <s v="MetalSd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n v="1"/>
    <n v="0"/>
    <n v="2"/>
    <n v="1"/>
    <s v="Gd"/>
    <n v="4"/>
    <s v="Typ"/>
    <n v="2"/>
    <s v="Gd"/>
    <s v="Attchd"/>
    <n v="1940"/>
    <s v="Unf"/>
    <n v="1"/>
    <n v="240"/>
    <s v="TA"/>
    <s v="TA"/>
    <s v="Y"/>
    <n v="0"/>
    <n v="0"/>
    <n v="154"/>
    <n v="0"/>
    <n v="0"/>
    <n v="0"/>
    <s v="NA"/>
    <s v="MnPrv"/>
    <s v="NA"/>
    <n v="0"/>
    <n v="2"/>
    <n v="2010"/>
    <s v="WD"/>
    <s v="Abnorml"/>
    <n v="119000"/>
    <n v="2"/>
  </r>
  <r>
    <n v="1430"/>
    <n v="20"/>
    <s v="RL"/>
    <s v="NA"/>
    <n v="12546"/>
    <s v="Pave"/>
    <s v="NA"/>
    <s v="IR1"/>
    <s v="Lvl"/>
    <s v="AllPub"/>
    <s v="Corner"/>
    <s v="Gtl"/>
    <s v="NWAmes"/>
    <s v="Norm"/>
    <s v="Norm"/>
    <s v="1Fam"/>
    <s v="1Story"/>
    <n v="6"/>
    <n v="7"/>
    <n v="1981"/>
    <n v="1981"/>
    <s v="Gable"/>
    <s v="CompShg"/>
    <s v="MetalSd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n v="2"/>
    <n v="0"/>
    <n v="3"/>
    <n v="1"/>
    <s v="Gd"/>
    <n v="7"/>
    <s v="Typ"/>
    <n v="1"/>
    <s v="TA"/>
    <s v="Attchd"/>
    <n v="1981"/>
    <s v="Fin"/>
    <n v="2"/>
    <n v="467"/>
    <s v="TA"/>
    <s v="TA"/>
    <s v="Y"/>
    <n v="0"/>
    <n v="0"/>
    <n v="99"/>
    <n v="0"/>
    <n v="0"/>
    <n v="0"/>
    <s v="NA"/>
    <s v="NA"/>
    <s v="NA"/>
    <n v="0"/>
    <n v="4"/>
    <n v="2007"/>
    <s v="WD"/>
    <s v="Normal"/>
    <n v="182900"/>
    <n v="1"/>
  </r>
  <r>
    <n v="1431"/>
    <n v="60"/>
    <s v="RL"/>
    <n v="60"/>
    <n v="21930"/>
    <s v="Pave"/>
    <s v="NA"/>
    <s v="IR3"/>
    <s v="Lvl"/>
    <s v="AllPub"/>
    <s v="Inside"/>
    <s v="Gtl"/>
    <s v="Gilbert"/>
    <s v="RRAn"/>
    <s v="Norm"/>
    <s v="1Fam"/>
    <s v="2Story"/>
    <n v="5"/>
    <n v="5"/>
    <n v="2005"/>
    <n v="2005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n v="2"/>
    <n v="1"/>
    <n v="4"/>
    <n v="1"/>
    <s v="TA"/>
    <n v="7"/>
    <s v="Typ"/>
    <n v="1"/>
    <s v="Gd"/>
    <s v="BuiltIn"/>
    <n v="2005"/>
    <s v="Fin"/>
    <n v="2"/>
    <n v="372"/>
    <s v="TA"/>
    <s v="TA"/>
    <s v="Y"/>
    <n v="100"/>
    <n v="40"/>
    <n v="0"/>
    <n v="0"/>
    <n v="0"/>
    <n v="0"/>
    <s v="NA"/>
    <s v="NA"/>
    <s v="NA"/>
    <n v="0"/>
    <n v="7"/>
    <n v="2006"/>
    <s v="WD"/>
    <s v="Normal"/>
    <n v="192140"/>
    <n v="1"/>
  </r>
  <r>
    <n v="1432"/>
    <n v="120"/>
    <s v="RL"/>
    <s v="NA"/>
    <n v="4928"/>
    <s v="Pave"/>
    <s v="NA"/>
    <s v="IR1"/>
    <s v="Lvl"/>
    <s v="AllPub"/>
    <s v="Inside"/>
    <s v="Gtl"/>
    <s v="NPkVill"/>
    <s v="Norm"/>
    <s v="Norm"/>
    <s v="TwnhsE"/>
    <s v="1Story"/>
    <n v="6"/>
    <n v="6"/>
    <n v="1976"/>
    <n v="1976"/>
    <s v="Gable"/>
    <s v="CompShg"/>
    <s v="Plywood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n v="0"/>
    <s v="NA"/>
    <s v="Attchd"/>
    <n v="1976"/>
    <s v="RFn"/>
    <n v="2"/>
    <n v="440"/>
    <s v="TA"/>
    <s v="TA"/>
    <s v="Y"/>
    <n v="0"/>
    <n v="60"/>
    <n v="0"/>
    <n v="0"/>
    <n v="0"/>
    <n v="0"/>
    <s v="NA"/>
    <s v="NA"/>
    <s v="NA"/>
    <n v="0"/>
    <n v="10"/>
    <n v="2009"/>
    <s v="WD"/>
    <s v="Normal"/>
    <n v="143750"/>
    <n v="1"/>
  </r>
  <r>
    <n v="1433"/>
    <n v="30"/>
    <s v="RL"/>
    <n v="60"/>
    <n v="10800"/>
    <s v="Pave"/>
    <s v="Grvl"/>
    <s v="Reg"/>
    <s v="Lvl"/>
    <s v="AllPub"/>
    <s v="Inside"/>
    <s v="Gtl"/>
    <s v="OldTown"/>
    <s v="Norm"/>
    <s v="Norm"/>
    <s v="1Fam"/>
    <s v="1Story"/>
    <n v="4"/>
    <n v="6"/>
    <n v="1927"/>
    <n v="200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n v="2"/>
    <n v="0"/>
    <n v="4"/>
    <n v="1"/>
    <s v="TA"/>
    <n v="5"/>
    <s v="Typ"/>
    <n v="0"/>
    <s v="NA"/>
    <s v="Detchd"/>
    <n v="1928"/>
    <s v="Unf"/>
    <n v="1"/>
    <n v="216"/>
    <s v="Fa"/>
    <s v="Fa"/>
    <s v="Y"/>
    <n v="0"/>
    <n v="0"/>
    <n v="0"/>
    <n v="0"/>
    <n v="0"/>
    <n v="0"/>
    <s v="NA"/>
    <s v="NA"/>
    <s v="NA"/>
    <n v="0"/>
    <n v="8"/>
    <n v="2007"/>
    <s v="WD"/>
    <s v="Normal"/>
    <n v="64500"/>
    <n v="1"/>
  </r>
  <r>
    <n v="1434"/>
    <n v="60"/>
    <s v="RL"/>
    <n v="93"/>
    <n v="10261"/>
    <s v="Pave"/>
    <s v="NA"/>
    <s v="IR1"/>
    <s v="Lvl"/>
    <s v="AllPub"/>
    <s v="Inside"/>
    <s v="Gtl"/>
    <s v="Gilbert"/>
    <s v="Norm"/>
    <s v="Norm"/>
    <s v="1Fam"/>
    <s v="2Story"/>
    <n v="6"/>
    <n v="5"/>
    <n v="2000"/>
    <n v="2000"/>
    <s v="Gable"/>
    <s v="CompShg"/>
    <s v="VinylSd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n v="2"/>
    <n v="1"/>
    <n v="3"/>
    <n v="1"/>
    <s v="TA"/>
    <n v="8"/>
    <s v="Typ"/>
    <n v="1"/>
    <s v="TA"/>
    <s v="Attchd"/>
    <n v="2000"/>
    <s v="Fin"/>
    <n v="2"/>
    <n v="451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86500"/>
    <n v="1"/>
  </r>
  <r>
    <n v="1435"/>
    <n v="20"/>
    <s v="RL"/>
    <n v="80"/>
    <n v="17400"/>
    <s v="Pave"/>
    <s v="NA"/>
    <s v="Reg"/>
    <s v="Low"/>
    <s v="AllPub"/>
    <s v="Inside"/>
    <s v="Mod"/>
    <s v="Mitchel"/>
    <s v="Norm"/>
    <s v="Norm"/>
    <s v="1Fam"/>
    <s v="1Story"/>
    <n v="5"/>
    <n v="5"/>
    <n v="1977"/>
    <n v="1977"/>
    <s v="Gable"/>
    <s v="CompShg"/>
    <s v="BrkFace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n v="2"/>
    <n v="0"/>
    <n v="3"/>
    <n v="1"/>
    <s v="TA"/>
    <n v="5"/>
    <s v="Typ"/>
    <n v="1"/>
    <s v="Gd"/>
    <s v="Attchd"/>
    <n v="1977"/>
    <s v="RFn"/>
    <n v="2"/>
    <n v="484"/>
    <s v="TA"/>
    <s v="TA"/>
    <s v="P"/>
    <n v="295"/>
    <n v="41"/>
    <n v="0"/>
    <n v="0"/>
    <n v="0"/>
    <n v="0"/>
    <s v="NA"/>
    <s v="NA"/>
    <s v="NA"/>
    <n v="0"/>
    <n v="5"/>
    <n v="2006"/>
    <s v="WD"/>
    <s v="Normal"/>
    <n v="160000"/>
    <n v="1"/>
  </r>
  <r>
    <n v="1436"/>
    <n v="20"/>
    <s v="RL"/>
    <n v="80"/>
    <n v="8400"/>
    <s v="Pave"/>
    <s v="NA"/>
    <s v="Reg"/>
    <s v="Lvl"/>
    <s v="AllPub"/>
    <s v="Inside"/>
    <s v="Gtl"/>
    <s v="NAmes"/>
    <s v="Norm"/>
    <s v="Norm"/>
    <s v="1Fam"/>
    <s v="1Story"/>
    <n v="6"/>
    <n v="9"/>
    <n v="1962"/>
    <n v="2005"/>
    <s v="Gable"/>
    <s v="CompShg"/>
    <s v="Wd Sdng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n v="1"/>
    <n v="1"/>
    <n v="3"/>
    <n v="1"/>
    <s v="Gd"/>
    <n v="7"/>
    <s v="Typ"/>
    <n v="1"/>
    <s v="Gd"/>
    <s v="Attchd"/>
    <n v="1962"/>
    <s v="RFn"/>
    <n v="2"/>
    <n v="462"/>
    <s v="TA"/>
    <s v="TA"/>
    <s v="Y"/>
    <n v="0"/>
    <n v="36"/>
    <n v="0"/>
    <n v="0"/>
    <n v="0"/>
    <n v="0"/>
    <s v="NA"/>
    <s v="GdPrv"/>
    <s v="NA"/>
    <n v="0"/>
    <n v="7"/>
    <n v="2008"/>
    <s v="COD"/>
    <s v="Abnorml"/>
    <n v="174000"/>
    <n v="2"/>
  </r>
  <r>
    <n v="1437"/>
    <n v="20"/>
    <s v="RL"/>
    <n v="60"/>
    <n v="9000"/>
    <s v="Pave"/>
    <s v="NA"/>
    <s v="Reg"/>
    <s v="Lvl"/>
    <s v="AllPub"/>
    <s v="FR2"/>
    <s v="Gtl"/>
    <s v="NAmes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74"/>
    <s v="Unf"/>
    <n v="2"/>
    <n v="528"/>
    <s v="TA"/>
    <s v="TA"/>
    <s v="Y"/>
    <n v="0"/>
    <n v="0"/>
    <n v="0"/>
    <n v="0"/>
    <n v="0"/>
    <n v="0"/>
    <s v="NA"/>
    <s v="GdWo"/>
    <s v="NA"/>
    <n v="0"/>
    <n v="5"/>
    <n v="2007"/>
    <s v="WD"/>
    <s v="Normal"/>
    <n v="120500"/>
    <n v="1"/>
  </r>
  <r>
    <n v="1438"/>
    <n v="20"/>
    <s v="RL"/>
    <n v="96"/>
    <n v="12444"/>
    <s v="Pave"/>
    <s v="NA"/>
    <s v="Reg"/>
    <s v="Lvl"/>
    <s v="AllPub"/>
    <s v="FR2"/>
    <s v="Gtl"/>
    <s v="NridgHt"/>
    <s v="Norm"/>
    <s v="Norm"/>
    <s v="1Fam"/>
    <s v="1Story"/>
    <n v="8"/>
    <n v="5"/>
    <n v="2008"/>
    <n v="2008"/>
    <s v="Hip"/>
    <s v="CompShg"/>
    <s v="VinylSd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n v="2"/>
    <n v="0"/>
    <n v="2"/>
    <n v="1"/>
    <s v="Ex"/>
    <n v="7"/>
    <s v="Typ"/>
    <n v="1"/>
    <s v="Gd"/>
    <s v="Attchd"/>
    <n v="2008"/>
    <s v="Fin"/>
    <n v="3"/>
    <n v="774"/>
    <s v="TA"/>
    <s v="TA"/>
    <s v="Y"/>
    <n v="0"/>
    <n v="66"/>
    <n v="0"/>
    <n v="304"/>
    <n v="0"/>
    <n v="0"/>
    <s v="NA"/>
    <s v="NA"/>
    <s v="NA"/>
    <n v="0"/>
    <n v="11"/>
    <n v="2008"/>
    <s v="New"/>
    <s v="Partial"/>
    <n v="394617"/>
    <n v="3"/>
  </r>
  <r>
    <n v="1439"/>
    <n v="20"/>
    <s v="RM"/>
    <n v="90"/>
    <n v="7407"/>
    <s v="Pave"/>
    <s v="NA"/>
    <s v="Reg"/>
    <s v="Lvl"/>
    <s v="AllPub"/>
    <s v="Inside"/>
    <s v="Gtl"/>
    <s v="OldTown"/>
    <s v="Artery"/>
    <s v="Norm"/>
    <s v="1Fam"/>
    <s v="1Story"/>
    <n v="6"/>
    <n v="7"/>
    <n v="1957"/>
    <n v="1996"/>
    <s v="Gable"/>
    <s v="CompShg"/>
    <s v="MetalSd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n v="1"/>
    <n v="0"/>
    <n v="2"/>
    <n v="1"/>
    <s v="TA"/>
    <n v="6"/>
    <s v="Typ"/>
    <n v="0"/>
    <s v="NA"/>
    <s v="Attchd"/>
    <n v="1957"/>
    <s v="Unf"/>
    <n v="2"/>
    <n v="923"/>
    <s v="TA"/>
    <s v="TA"/>
    <s v="Y"/>
    <n v="0"/>
    <n v="158"/>
    <n v="158"/>
    <n v="0"/>
    <n v="0"/>
    <n v="0"/>
    <s v="NA"/>
    <s v="MnPrv"/>
    <s v="NA"/>
    <n v="0"/>
    <n v="4"/>
    <n v="2010"/>
    <s v="WD"/>
    <s v="Normal"/>
    <n v="149700"/>
    <n v="1"/>
  </r>
  <r>
    <n v="1440"/>
    <n v="60"/>
    <s v="RL"/>
    <n v="80"/>
    <n v="11584"/>
    <s v="Pave"/>
    <s v="NA"/>
    <s v="Reg"/>
    <s v="Lvl"/>
    <s v="AllPub"/>
    <s v="Inside"/>
    <s v="Gtl"/>
    <s v="NWAmes"/>
    <s v="Norm"/>
    <s v="Norm"/>
    <s v="1Fam"/>
    <s v="SLvl"/>
    <n v="7"/>
    <n v="6"/>
    <n v="1979"/>
    <n v="1979"/>
    <s v="Hip"/>
    <s v="CompShg"/>
    <s v="HdBoard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n v="2"/>
    <n v="1"/>
    <n v="3"/>
    <n v="1"/>
    <s v="TA"/>
    <n v="6"/>
    <s v="Typ"/>
    <n v="1"/>
    <s v="TA"/>
    <s v="Attchd"/>
    <n v="1979"/>
    <s v="RFn"/>
    <n v="2"/>
    <n v="550"/>
    <s v="TA"/>
    <s v="TA"/>
    <s v="Y"/>
    <n v="0"/>
    <n v="88"/>
    <n v="216"/>
    <n v="0"/>
    <n v="0"/>
    <n v="0"/>
    <s v="NA"/>
    <s v="NA"/>
    <s v="NA"/>
    <n v="0"/>
    <n v="11"/>
    <n v="2007"/>
    <s v="WD"/>
    <s v="Normal"/>
    <n v="197000"/>
    <n v="1"/>
  </r>
  <r>
    <n v="1441"/>
    <n v="70"/>
    <s v="RL"/>
    <n v="79"/>
    <n v="11526"/>
    <s v="Pave"/>
    <s v="NA"/>
    <s v="IR1"/>
    <s v="Bnk"/>
    <s v="AllPub"/>
    <s v="Inside"/>
    <s v="Mod"/>
    <s v="Crawfor"/>
    <s v="Norm"/>
    <s v="Norm"/>
    <s v="1Fam"/>
    <s v="2.5Fin"/>
    <n v="6"/>
    <n v="7"/>
    <n v="1922"/>
    <n v="1994"/>
    <s v="Gable"/>
    <s v="CompShg"/>
    <s v="MetalSd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n v="2"/>
    <n v="0"/>
    <n v="3"/>
    <n v="1"/>
    <s v="TA"/>
    <n v="11"/>
    <s v="Min1"/>
    <n v="1"/>
    <s v="Gd"/>
    <s v="Detchd"/>
    <n v="1993"/>
    <s v="Fin"/>
    <n v="2"/>
    <n v="672"/>
    <s v="TA"/>
    <s v="TA"/>
    <s v="Y"/>
    <n v="431"/>
    <n v="0"/>
    <n v="0"/>
    <n v="0"/>
    <n v="0"/>
    <n v="0"/>
    <s v="NA"/>
    <s v="NA"/>
    <s v="NA"/>
    <n v="0"/>
    <n v="9"/>
    <n v="2008"/>
    <s v="WD"/>
    <s v="Normal"/>
    <n v="191000"/>
    <n v="1"/>
  </r>
  <r>
    <n v="1442"/>
    <n v="120"/>
    <s v="RM"/>
    <s v="NA"/>
    <n v="4426"/>
    <s v="Pave"/>
    <s v="NA"/>
    <s v="Reg"/>
    <s v="Lvl"/>
    <s v="AllPub"/>
    <s v="Inside"/>
    <s v="Gtl"/>
    <s v="CollgCr"/>
    <s v="Norm"/>
    <s v="Norm"/>
    <s v="TwnhsE"/>
    <s v="1Story"/>
    <n v="6"/>
    <n v="5"/>
    <n v="2004"/>
    <n v="2004"/>
    <s v="Gable"/>
    <s v="CompShg"/>
    <s v="VinylSd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n v="149300"/>
    <n v="1"/>
  </r>
  <r>
    <n v="1443"/>
    <n v="60"/>
    <s v="FV"/>
    <n v="85"/>
    <n v="11003"/>
    <s v="Pave"/>
    <s v="NA"/>
    <s v="Reg"/>
    <s v="Lvl"/>
    <s v="AllPub"/>
    <s v="Inside"/>
    <s v="Gtl"/>
    <s v="Somerst"/>
    <s v="Norm"/>
    <s v="Norm"/>
    <s v="1Fam"/>
    <s v="2Story"/>
    <n v="10"/>
    <n v="5"/>
    <n v="2008"/>
    <n v="2008"/>
    <s v="Gable"/>
    <s v="CompShg"/>
    <s v="VinylSd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n v="2"/>
    <n v="1"/>
    <n v="3"/>
    <n v="1"/>
    <s v="Ex"/>
    <n v="10"/>
    <s v="Typ"/>
    <n v="1"/>
    <s v="Ex"/>
    <s v="Attchd"/>
    <n v="2008"/>
    <s v="Fin"/>
    <n v="3"/>
    <n v="812"/>
    <s v="TA"/>
    <s v="TA"/>
    <s v="Y"/>
    <n v="168"/>
    <n v="52"/>
    <n v="0"/>
    <n v="0"/>
    <n v="0"/>
    <n v="0"/>
    <s v="NA"/>
    <s v="NA"/>
    <s v="NA"/>
    <n v="0"/>
    <n v="4"/>
    <n v="2009"/>
    <s v="WD"/>
    <s v="Normal"/>
    <n v="310000"/>
    <n v="1"/>
  </r>
  <r>
    <n v="1444"/>
    <n v="30"/>
    <s v="RL"/>
    <s v="NA"/>
    <n v="8854"/>
    <s v="Pave"/>
    <s v="NA"/>
    <s v="Reg"/>
    <s v="Lvl"/>
    <s v="AllPub"/>
    <s v="Inside"/>
    <s v="Gtl"/>
    <s v="BrkSide"/>
    <s v="Norm"/>
    <s v="Norm"/>
    <s v="1Fam"/>
    <s v="1.5Unf"/>
    <n v="6"/>
    <n v="6"/>
    <n v="191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n v="1"/>
    <n v="0"/>
    <n v="2"/>
    <n v="1"/>
    <s v="Fa"/>
    <n v="4"/>
    <s v="Typ"/>
    <n v="1"/>
    <s v="Gd"/>
    <s v="Detchd"/>
    <n v="1916"/>
    <s v="Unf"/>
    <n v="1"/>
    <n v="192"/>
    <s v="Fa"/>
    <s v="Po"/>
    <s v="P"/>
    <n v="0"/>
    <n v="98"/>
    <n v="0"/>
    <n v="0"/>
    <n v="40"/>
    <n v="0"/>
    <s v="NA"/>
    <s v="NA"/>
    <s v="NA"/>
    <n v="0"/>
    <n v="5"/>
    <n v="2009"/>
    <s v="WD"/>
    <s v="Normal"/>
    <n v="121000"/>
    <n v="1"/>
  </r>
  <r>
    <n v="1445"/>
    <n v="20"/>
    <s v="RL"/>
    <n v="63"/>
    <n v="8500"/>
    <s v="Pave"/>
    <s v="NA"/>
    <s v="Reg"/>
    <s v="Lvl"/>
    <s v="AllPub"/>
    <s v="FR2"/>
    <s v="Gtl"/>
    <s v="CollgCr"/>
    <s v="Norm"/>
    <s v="Norm"/>
    <s v="1Fam"/>
    <s v="1Story"/>
    <n v="7"/>
    <n v="5"/>
    <n v="2004"/>
    <n v="2004"/>
    <s v="Gable"/>
    <s v="CompShg"/>
    <s v="VinylSd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n v="2"/>
    <n v="0"/>
    <n v="3"/>
    <n v="1"/>
    <s v="Gd"/>
    <n v="7"/>
    <s v="Typ"/>
    <n v="0"/>
    <s v="NA"/>
    <s v="Attchd"/>
    <n v="2004"/>
    <s v="RFn"/>
    <n v="2"/>
    <n v="626"/>
    <s v="TA"/>
    <s v="TA"/>
    <s v="Y"/>
    <n v="192"/>
    <n v="60"/>
    <n v="0"/>
    <n v="0"/>
    <n v="0"/>
    <n v="0"/>
    <s v="NA"/>
    <s v="NA"/>
    <s v="NA"/>
    <n v="0"/>
    <n v="11"/>
    <n v="2007"/>
    <s v="WD"/>
    <s v="Normal"/>
    <n v="179600"/>
    <n v="1"/>
  </r>
  <r>
    <n v="1446"/>
    <n v="85"/>
    <s v="RL"/>
    <n v="70"/>
    <n v="8400"/>
    <s v="Pave"/>
    <s v="NA"/>
    <s v="Reg"/>
    <s v="Lvl"/>
    <s v="AllPub"/>
    <s v="Inside"/>
    <s v="Gtl"/>
    <s v="Sawyer"/>
    <s v="Norm"/>
    <s v="Norm"/>
    <s v="1Fam"/>
    <s v="SFoyer"/>
    <n v="6"/>
    <n v="5"/>
    <n v="1966"/>
    <n v="1966"/>
    <s v="Gable"/>
    <s v="CompShg"/>
    <s v="VinylSd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n v="1"/>
    <n v="0"/>
    <n v="3"/>
    <n v="1"/>
    <s v="TA"/>
    <n v="6"/>
    <s v="Typ"/>
    <n v="0"/>
    <s v="NA"/>
    <s v="Detchd"/>
    <n v="1990"/>
    <s v="Unf"/>
    <n v="1"/>
    <n v="240"/>
    <s v="TA"/>
    <s v="TA"/>
    <s v="Y"/>
    <n v="0"/>
    <n v="0"/>
    <n v="252"/>
    <n v="0"/>
    <n v="0"/>
    <n v="0"/>
    <s v="NA"/>
    <s v="NA"/>
    <s v="NA"/>
    <n v="0"/>
    <n v="5"/>
    <n v="2007"/>
    <s v="WD"/>
    <s v="Normal"/>
    <n v="129000"/>
    <n v="1"/>
  </r>
  <r>
    <n v="1447"/>
    <n v="20"/>
    <s v="RL"/>
    <s v="NA"/>
    <n v="26142"/>
    <s v="Pave"/>
    <s v="NA"/>
    <s v="IR1"/>
    <s v="Lvl"/>
    <s v="AllPub"/>
    <s v="CulDSac"/>
    <s v="Gtl"/>
    <s v="Mitchel"/>
    <s v="Norm"/>
    <s v="Norm"/>
    <s v="1Fam"/>
    <s v="1Story"/>
    <n v="5"/>
    <n v="7"/>
    <n v="1962"/>
    <n v="1962"/>
    <s v="Gable"/>
    <s v="CompShg"/>
    <s v="HdBoard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n v="1"/>
    <n v="0"/>
    <n v="3"/>
    <n v="1"/>
    <s v="TA"/>
    <n v="6"/>
    <s v="Typ"/>
    <n v="0"/>
    <s v="NA"/>
    <s v="Attchd"/>
    <n v="1962"/>
    <s v="Unf"/>
    <n v="1"/>
    <n v="312"/>
    <s v="TA"/>
    <s v="TA"/>
    <s v="P"/>
    <n v="261"/>
    <n v="39"/>
    <n v="0"/>
    <n v="0"/>
    <n v="0"/>
    <n v="0"/>
    <s v="NA"/>
    <s v="NA"/>
    <s v="NA"/>
    <n v="0"/>
    <n v="4"/>
    <n v="2010"/>
    <s v="WD"/>
    <s v="Normal"/>
    <n v="157900"/>
    <n v="1"/>
  </r>
  <r>
    <n v="1448"/>
    <n v="60"/>
    <s v="RL"/>
    <n v="80"/>
    <n v="10000"/>
    <s v="Pave"/>
    <s v="NA"/>
    <s v="Reg"/>
    <s v="Lvl"/>
    <s v="AllPub"/>
    <s v="Inside"/>
    <s v="Gtl"/>
    <s v="CollgCr"/>
    <s v="Norm"/>
    <s v="Norm"/>
    <s v="1Fam"/>
    <s v="2Story"/>
    <n v="8"/>
    <n v="5"/>
    <n v="1995"/>
    <n v="1996"/>
    <s v="Gable"/>
    <s v="CompShg"/>
    <s v="VinylSd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n v="2"/>
    <n v="1"/>
    <n v="3"/>
    <n v="1"/>
    <s v="Gd"/>
    <n v="8"/>
    <s v="Typ"/>
    <n v="1"/>
    <s v="TA"/>
    <s v="Attchd"/>
    <n v="1995"/>
    <s v="RFn"/>
    <n v="2"/>
    <n v="556"/>
    <s v="TA"/>
    <s v="TA"/>
    <s v="Y"/>
    <n v="0"/>
    <n v="65"/>
    <n v="0"/>
    <n v="0"/>
    <n v="0"/>
    <n v="0"/>
    <s v="NA"/>
    <s v="NA"/>
    <s v="NA"/>
    <n v="0"/>
    <n v="12"/>
    <n v="2007"/>
    <s v="WD"/>
    <s v="Normal"/>
    <n v="240000"/>
    <n v="1"/>
  </r>
  <r>
    <n v="1449"/>
    <n v="50"/>
    <s v="RL"/>
    <n v="70"/>
    <n v="11767"/>
    <s v="Pave"/>
    <s v="NA"/>
    <s v="Reg"/>
    <s v="Lvl"/>
    <s v="AllPub"/>
    <s v="Inside"/>
    <s v="Gtl"/>
    <s v="Edwards"/>
    <s v="Norm"/>
    <s v="Norm"/>
    <s v="1Fam"/>
    <s v="2Story"/>
    <n v="4"/>
    <n v="7"/>
    <n v="1910"/>
    <n v="2000"/>
    <s v="Gable"/>
    <s v="CompShg"/>
    <s v="MetalSd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n v="1"/>
    <n v="1"/>
    <n v="2"/>
    <n v="1"/>
    <s v="TA"/>
    <n v="6"/>
    <s v="Min2"/>
    <n v="0"/>
    <s v="NA"/>
    <s v="Detchd"/>
    <n v="1950"/>
    <s v="Unf"/>
    <n v="1"/>
    <n v="384"/>
    <s v="Fa"/>
    <s v="TA"/>
    <s v="Y"/>
    <n v="168"/>
    <n v="24"/>
    <n v="0"/>
    <n v="0"/>
    <n v="0"/>
    <n v="0"/>
    <s v="NA"/>
    <s v="GdWo"/>
    <s v="NA"/>
    <n v="0"/>
    <n v="5"/>
    <n v="2007"/>
    <s v="WD"/>
    <s v="Normal"/>
    <n v="112000"/>
    <n v="1"/>
  </r>
  <r>
    <n v="1450"/>
    <n v="180"/>
    <s v="RM"/>
    <n v="21"/>
    <n v="1533"/>
    <s v="Pave"/>
    <s v="NA"/>
    <s v="Reg"/>
    <s v="Lvl"/>
    <s v="AllPub"/>
    <s v="Inside"/>
    <s v="Gtl"/>
    <s v="MeadowV"/>
    <s v="Norm"/>
    <s v="Norm"/>
    <s v="Twnhs"/>
    <s v="SFoyer"/>
    <n v="5"/>
    <n v="7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n v="1"/>
    <n v="0"/>
    <n v="1"/>
    <n v="1"/>
    <s v="Ex"/>
    <n v="3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s v="WD"/>
    <s v="Abnorml"/>
    <n v="92000"/>
    <n v="2"/>
  </r>
  <r>
    <n v="1451"/>
    <n v="90"/>
    <s v="RL"/>
    <n v="60"/>
    <n v="9000"/>
    <s v="Pave"/>
    <s v="NA"/>
    <s v="Reg"/>
    <s v="Lvl"/>
    <s v="AllPub"/>
    <s v="FR2"/>
    <s v="Gtl"/>
    <s v="NAmes"/>
    <s v="Norm"/>
    <s v="Norm"/>
    <s v="Duplex"/>
    <s v="2Story"/>
    <n v="5"/>
    <n v="5"/>
    <n v="1974"/>
    <n v="1974"/>
    <s v="Gable"/>
    <s v="CompShg"/>
    <s v="VinylSd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n v="2"/>
    <n v="2"/>
    <n v="4"/>
    <n v="2"/>
    <s v="TA"/>
    <n v="8"/>
    <s v="Typ"/>
    <n v="0"/>
    <s v="NA"/>
    <s v="NA"/>
    <s v="NA"/>
    <s v="NA"/>
    <n v="0"/>
    <n v="0"/>
    <s v="NA"/>
    <s v="NA"/>
    <s v="Y"/>
    <n v="32"/>
    <n v="45"/>
    <n v="0"/>
    <n v="0"/>
    <n v="0"/>
    <n v="0"/>
    <s v="NA"/>
    <s v="NA"/>
    <s v="NA"/>
    <n v="0"/>
    <n v="9"/>
    <n v="2009"/>
    <s v="WD"/>
    <s v="Normal"/>
    <n v="136000"/>
    <n v="1"/>
  </r>
  <r>
    <n v="1452"/>
    <n v="20"/>
    <s v="RL"/>
    <n v="78"/>
    <n v="9262"/>
    <s v="Pave"/>
    <s v="NA"/>
    <s v="Reg"/>
    <s v="Lvl"/>
    <s v="AllPub"/>
    <s v="Inside"/>
    <s v="Gtl"/>
    <s v="Somerst"/>
    <s v="Norm"/>
    <s v="Norm"/>
    <s v="1Fam"/>
    <s v="1Story"/>
    <n v="8"/>
    <n v="5"/>
    <n v="2008"/>
    <n v="2009"/>
    <s v="Gable"/>
    <s v="CompShg"/>
    <s v="CemntBd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n v="2"/>
    <n v="0"/>
    <n v="3"/>
    <n v="1"/>
    <s v="Ex"/>
    <n v="7"/>
    <s v="Typ"/>
    <n v="1"/>
    <s v="Gd"/>
    <s v="Attchd"/>
    <n v="2008"/>
    <s v="Fin"/>
    <n v="3"/>
    <n v="840"/>
    <s v="TA"/>
    <s v="TA"/>
    <s v="Y"/>
    <n v="0"/>
    <n v="36"/>
    <n v="0"/>
    <n v="0"/>
    <n v="0"/>
    <n v="0"/>
    <s v="NA"/>
    <s v="NA"/>
    <s v="NA"/>
    <n v="0"/>
    <n v="5"/>
    <n v="2009"/>
    <s v="New"/>
    <s v="Partial"/>
    <n v="287090"/>
    <n v="3"/>
  </r>
  <r>
    <n v="1453"/>
    <n v="180"/>
    <s v="RM"/>
    <n v="35"/>
    <n v="3675"/>
    <s v="Pave"/>
    <s v="NA"/>
    <s v="Reg"/>
    <s v="Lvl"/>
    <s v="AllPub"/>
    <s v="Inside"/>
    <s v="Gtl"/>
    <s v="Edwards"/>
    <s v="Norm"/>
    <s v="Norm"/>
    <s v="TwnhsE"/>
    <s v="SLvl"/>
    <n v="5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1"/>
    <n v="0"/>
    <n v="2"/>
    <n v="1"/>
    <s v="TA"/>
    <n v="5"/>
    <s v="Typ"/>
    <n v="0"/>
    <s v="NA"/>
    <s v="Basment"/>
    <n v="2005"/>
    <s v="Fin"/>
    <n v="2"/>
    <n v="525"/>
    <s v="TA"/>
    <s v="TA"/>
    <s v="Y"/>
    <n v="0"/>
    <n v="28"/>
    <n v="0"/>
    <n v="0"/>
    <n v="0"/>
    <n v="0"/>
    <s v="NA"/>
    <s v="NA"/>
    <s v="NA"/>
    <n v="0"/>
    <n v="5"/>
    <n v="2006"/>
    <s v="WD"/>
    <s v="Normal"/>
    <n v="145000"/>
    <n v="1"/>
  </r>
  <r>
    <n v="1454"/>
    <n v="20"/>
    <s v="RL"/>
    <n v="90"/>
    <n v="17217"/>
    <s v="Pave"/>
    <s v="NA"/>
    <s v="Reg"/>
    <s v="Lvl"/>
    <s v="AllPub"/>
    <s v="Inside"/>
    <s v="Gtl"/>
    <s v="Mitchel"/>
    <s v="Norm"/>
    <s v="Norm"/>
    <s v="1Fam"/>
    <s v="1Story"/>
    <n v="5"/>
    <n v="5"/>
    <n v="2006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n v="1"/>
    <n v="0"/>
    <n v="3"/>
    <n v="1"/>
    <s v="TA"/>
    <n v="6"/>
    <s v="Typ"/>
    <n v="0"/>
    <s v="NA"/>
    <s v="NA"/>
    <s v="NA"/>
    <s v="NA"/>
    <n v="0"/>
    <n v="0"/>
    <s v="NA"/>
    <s v="NA"/>
    <s v="Y"/>
    <n v="36"/>
    <n v="56"/>
    <n v="0"/>
    <n v="0"/>
    <n v="0"/>
    <n v="0"/>
    <s v="NA"/>
    <s v="NA"/>
    <s v="NA"/>
    <n v="0"/>
    <n v="7"/>
    <n v="2006"/>
    <s v="WD"/>
    <s v="Abnorml"/>
    <n v="84500"/>
    <n v="2"/>
  </r>
  <r>
    <n v="1455"/>
    <n v="20"/>
    <s v="FV"/>
    <n v="62"/>
    <n v="7500"/>
    <s v="Pave"/>
    <s v="Pave"/>
    <s v="Reg"/>
    <s v="Lvl"/>
    <s v="AllPub"/>
    <s v="Inside"/>
    <s v="Gtl"/>
    <s v="Somerst"/>
    <s v="Norm"/>
    <s v="Norm"/>
    <s v="1Fam"/>
    <s v="1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n v="2"/>
    <n v="0"/>
    <n v="2"/>
    <n v="1"/>
    <s v="Gd"/>
    <n v="6"/>
    <s v="Typ"/>
    <n v="0"/>
    <s v="NA"/>
    <s v="Attchd"/>
    <n v="2004"/>
    <s v="RFn"/>
    <n v="2"/>
    <n v="400"/>
    <s v="TA"/>
    <s v="TA"/>
    <s v="Y"/>
    <n v="0"/>
    <n v="113"/>
    <n v="0"/>
    <n v="0"/>
    <n v="0"/>
    <n v="0"/>
    <s v="NA"/>
    <s v="NA"/>
    <s v="NA"/>
    <n v="0"/>
    <n v="10"/>
    <n v="2009"/>
    <s v="WD"/>
    <s v="Normal"/>
    <n v="185000"/>
    <n v="1"/>
  </r>
  <r>
    <n v="1456"/>
    <n v="60"/>
    <s v="RL"/>
    <n v="62"/>
    <n v="7917"/>
    <s v="Pave"/>
    <s v="NA"/>
    <s v="Reg"/>
    <s v="Lvl"/>
    <s v="AllPub"/>
    <s v="Inside"/>
    <s v="Gtl"/>
    <s v="Gilbert"/>
    <s v="Norm"/>
    <s v="Norm"/>
    <s v="1Fam"/>
    <s v="2Story"/>
    <n v="6"/>
    <n v="5"/>
    <n v="1999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n v="2"/>
    <n v="1"/>
    <n v="3"/>
    <n v="1"/>
    <s v="TA"/>
    <n v="7"/>
    <s v="Typ"/>
    <n v="1"/>
    <s v="TA"/>
    <s v="Attchd"/>
    <n v="1999"/>
    <s v="RFn"/>
    <n v="2"/>
    <n v="460"/>
    <s v="TA"/>
    <s v="TA"/>
    <s v="Y"/>
    <n v="0"/>
    <n v="40"/>
    <n v="0"/>
    <n v="0"/>
    <n v="0"/>
    <n v="0"/>
    <s v="NA"/>
    <s v="NA"/>
    <s v="NA"/>
    <n v="0"/>
    <n v="8"/>
    <n v="2007"/>
    <s v="WD"/>
    <s v="Normal"/>
    <n v="175000"/>
    <n v="1"/>
  </r>
  <r>
    <n v="1457"/>
    <n v="20"/>
    <s v="RL"/>
    <n v="85"/>
    <n v="13175"/>
    <s v="Pave"/>
    <s v="NA"/>
    <s v="Reg"/>
    <s v="Lvl"/>
    <s v="AllPub"/>
    <s v="Inside"/>
    <s v="Gtl"/>
    <s v="NWAmes"/>
    <s v="Norm"/>
    <s v="Norm"/>
    <s v="1Fam"/>
    <s v="1Story"/>
    <n v="6"/>
    <n v="6"/>
    <n v="1978"/>
    <n v="1988"/>
    <s v="Gable"/>
    <s v="CompShg"/>
    <s v="Plywood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n v="2"/>
    <n v="0"/>
    <n v="3"/>
    <n v="1"/>
    <s v="TA"/>
    <n v="7"/>
    <s v="Min1"/>
    <n v="2"/>
    <s v="TA"/>
    <s v="Attchd"/>
    <n v="1978"/>
    <s v="Unf"/>
    <n v="2"/>
    <n v="500"/>
    <s v="TA"/>
    <s v="TA"/>
    <s v="Y"/>
    <n v="349"/>
    <n v="0"/>
    <n v="0"/>
    <n v="0"/>
    <n v="0"/>
    <n v="0"/>
    <s v="NA"/>
    <s v="MnPrv"/>
    <s v="NA"/>
    <n v="0"/>
    <n v="2"/>
    <n v="2010"/>
    <s v="WD"/>
    <s v="Normal"/>
    <n v="210000"/>
    <n v="1"/>
  </r>
  <r>
    <n v="1458"/>
    <n v="70"/>
    <s v="RL"/>
    <n v="66"/>
    <n v="9042"/>
    <s v="Pave"/>
    <s v="NA"/>
    <s v="Reg"/>
    <s v="Lvl"/>
    <s v="AllPub"/>
    <s v="Inside"/>
    <s v="Gtl"/>
    <s v="Crawfor"/>
    <s v="Norm"/>
    <s v="Norm"/>
    <s v="1Fam"/>
    <s v="2Story"/>
    <n v="7"/>
    <n v="9"/>
    <n v="1941"/>
    <n v="2006"/>
    <s v="Gable"/>
    <s v="CompShg"/>
    <s v="CemntBd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n v="2"/>
    <n v="0"/>
    <n v="4"/>
    <n v="1"/>
    <s v="Gd"/>
    <n v="9"/>
    <s v="Typ"/>
    <n v="2"/>
    <s v="Gd"/>
    <s v="Attchd"/>
    <n v="1941"/>
    <s v="RFn"/>
    <n v="1"/>
    <n v="252"/>
    <s v="TA"/>
    <s v="TA"/>
    <s v="Y"/>
    <n v="0"/>
    <n v="60"/>
    <n v="0"/>
    <n v="0"/>
    <n v="0"/>
    <n v="0"/>
    <s v="NA"/>
    <s v="GdPrv"/>
    <s v="Shed"/>
    <n v="2500"/>
    <n v="5"/>
    <n v="2010"/>
    <s v="WD"/>
    <s v="Normal"/>
    <n v="266500"/>
    <n v="1"/>
  </r>
  <r>
    <n v="1459"/>
    <n v="20"/>
    <s v="RL"/>
    <n v="68"/>
    <n v="9717"/>
    <s v="Pave"/>
    <s v="NA"/>
    <s v="Reg"/>
    <s v="Lvl"/>
    <s v="AllPub"/>
    <s v="Inside"/>
    <s v="Gtl"/>
    <s v="NAmes"/>
    <s v="Norm"/>
    <s v="Norm"/>
    <s v="1Fam"/>
    <s v="1Story"/>
    <n v="5"/>
    <n v="6"/>
    <n v="1950"/>
    <n v="1996"/>
    <s v="Hip"/>
    <s v="CompShg"/>
    <s v="MetalSd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n v="1"/>
    <n v="0"/>
    <n v="2"/>
    <n v="1"/>
    <s v="Gd"/>
    <n v="5"/>
    <s v="Typ"/>
    <n v="0"/>
    <s v="NA"/>
    <s v="Attchd"/>
    <n v="1950"/>
    <s v="Unf"/>
    <n v="1"/>
    <n v="240"/>
    <s v="TA"/>
    <s v="TA"/>
    <s v="Y"/>
    <n v="366"/>
    <n v="0"/>
    <n v="112"/>
    <n v="0"/>
    <n v="0"/>
    <n v="0"/>
    <s v="NA"/>
    <s v="NA"/>
    <s v="NA"/>
    <n v="0"/>
    <n v="4"/>
    <n v="2010"/>
    <s v="WD"/>
    <s v="Normal"/>
    <n v="142125"/>
    <n v="1"/>
  </r>
  <r>
    <n v="1460"/>
    <n v="20"/>
    <s v="RL"/>
    <n v="75"/>
    <n v="9937"/>
    <s v="Pave"/>
    <s v="NA"/>
    <s v="Reg"/>
    <s v="Lvl"/>
    <s v="AllPub"/>
    <s v="Inside"/>
    <s v="Gtl"/>
    <s v="Edwards"/>
    <s v="Norm"/>
    <s v="Norm"/>
    <s v="1Fam"/>
    <s v="1Story"/>
    <n v="5"/>
    <n v="6"/>
    <n v="1965"/>
    <n v="1965"/>
    <s v="Gable"/>
    <s v="CompShg"/>
    <s v="HdBoard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n v="1"/>
    <n v="1"/>
    <n v="3"/>
    <n v="1"/>
    <s v="TA"/>
    <n v="6"/>
    <s v="Typ"/>
    <n v="0"/>
    <s v="NA"/>
    <s v="Attchd"/>
    <n v="1965"/>
    <s v="Fin"/>
    <n v="1"/>
    <n v="276"/>
    <s v="TA"/>
    <s v="TA"/>
    <s v="Y"/>
    <n v="736"/>
    <n v="68"/>
    <n v="0"/>
    <n v="0"/>
    <n v="0"/>
    <n v="0"/>
    <s v="NA"/>
    <s v="NA"/>
    <s v="NA"/>
    <n v="0"/>
    <n v="6"/>
    <n v="2008"/>
    <s v="WD"/>
    <s v="Normal"/>
    <n v="1475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2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F1461" totalsRowShown="0">
  <autoFilter ref="A1:CF1461"/>
  <tableColumns count="84">
    <tableColumn id="1" name="Id"/>
    <tableColumn id="2" name="MSSubClass"/>
    <tableColumn id="3" name="MSZoning"/>
    <tableColumn id="4" name="LotFrontage"/>
    <tableColumn id="5" name="LotArea"/>
    <tableColumn id="6" name="Street"/>
    <tableColumn id="7" name="Alley"/>
    <tableColumn id="8" name="LotShape"/>
    <tableColumn id="9" name="LandContour"/>
    <tableColumn id="10" name="Utilities"/>
    <tableColumn id="11" name="LotConfig"/>
    <tableColumn id="12" name="LandSlope"/>
    <tableColumn id="13" name="Neighborhood"/>
    <tableColumn id="14" name="Condition1"/>
    <tableColumn id="15" name="Condition2"/>
    <tableColumn id="16" name="BldgType"/>
    <tableColumn id="17" name="HouseStyle"/>
    <tableColumn id="18" name="OverallQual"/>
    <tableColumn id="19" name="OverallCond"/>
    <tableColumn id="20" name="YearBuilt"/>
    <tableColumn id="21" name="YearRemodAdd"/>
    <tableColumn id="22" name="RoofStyle"/>
    <tableColumn id="23" name="RoofMatl"/>
    <tableColumn id="24" name="Exterior1st"/>
    <tableColumn id="25" name="Exterior2nd"/>
    <tableColumn id="26" name="MasVnrType"/>
    <tableColumn id="27" name="MasVnrArea"/>
    <tableColumn id="28" name="ExterQual"/>
    <tableColumn id="29" name="ExterCond"/>
    <tableColumn id="30" name="Foundation"/>
    <tableColumn id="31" name="BsmtQual"/>
    <tableColumn id="32" name="BsmtCond"/>
    <tableColumn id="33" name="BsmtExposure"/>
    <tableColumn id="34" name="BsmtFinType1"/>
    <tableColumn id="35" name="BsmtFinSF1"/>
    <tableColumn id="36" name="BsmtFinType2"/>
    <tableColumn id="37" name="BsmtFinSF2"/>
    <tableColumn id="38" name="BsmtUnfSF"/>
    <tableColumn id="39" name="TotalBsmtSF"/>
    <tableColumn id="40" name="Heating"/>
    <tableColumn id="41" name="HeatingQC"/>
    <tableColumn id="42" name="CentralAir"/>
    <tableColumn id="43" name="Electrical"/>
    <tableColumn id="44" name="1stFlrSF"/>
    <tableColumn id="45" name="2ndFlrSF"/>
    <tableColumn id="46" name="LowQualFinSF"/>
    <tableColumn id="47" name="GrLivArea"/>
    <tableColumn id="48" name="BsmtFullBath"/>
    <tableColumn id="49" name="BsmtHalfBath"/>
    <tableColumn id="50" name="FullBath"/>
    <tableColumn id="51" name="HalfBath"/>
    <tableColumn id="52" name="BedroomAbvGr"/>
    <tableColumn id="53" name="KitchenAbvGr"/>
    <tableColumn id="54" name="KitchenQual"/>
    <tableColumn id="55" name="TotRmsAbvGrd"/>
    <tableColumn id="56" name="Functional"/>
    <tableColumn id="57" name="Fireplaces"/>
    <tableColumn id="58" name="FireplaceQu"/>
    <tableColumn id="59" name="GarageType"/>
    <tableColumn id="60" name="GarageYrBlt"/>
    <tableColumn id="61" name="GarageFinish"/>
    <tableColumn id="62" name="GarageCars"/>
    <tableColumn id="63" name="GarageArea"/>
    <tableColumn id="64" name="GarageQual"/>
    <tableColumn id="65" name="GarageCond"/>
    <tableColumn id="66" name="PavedDrive"/>
    <tableColumn id="67" name="WoodDeckSF"/>
    <tableColumn id="68" name="OpenPorchSF"/>
    <tableColumn id="69" name="EnclosedPorch"/>
    <tableColumn id="70" name="3SsnPorch"/>
    <tableColumn id="71" name="ScreenPorch"/>
    <tableColumn id="72" name="PoolArea"/>
    <tableColumn id="73" name="PoolQC"/>
    <tableColumn id="74" name="Fence"/>
    <tableColumn id="75" name="MiscFeature"/>
    <tableColumn id="76" name="MiscVal"/>
    <tableColumn id="77" name="MoSold"/>
    <tableColumn id="78" name="YrSold"/>
    <tableColumn id="79" name="SaleType"/>
    <tableColumn id="80" name="SaleCondition"/>
    <tableColumn id="81" name="SalePrice"/>
    <tableColumn id="82" name="NewPool" dataDxfId="2">
      <calculatedColumnFormula>_xlfn.IFS(Table1[SaleCondition]="Normal",1,Table1[SaleCondition]="Abnorml",2,1=1,3)</calculatedColumnFormula>
    </tableColumn>
    <tableColumn id="83" name="Size" dataDxfId="1">
      <calculatedColumnFormula>Table1[LotArea]</calculatedColumnFormula>
    </tableColumn>
    <tableColumn id="84" name="Price" dataDxfId="0">
      <calculatedColumnFormula>Table1[SalePrice]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E21" sqref="E21"/>
    </sheetView>
  </sheetViews>
  <sheetFormatPr defaultRowHeight="14.4" x14ac:dyDescent="0.55000000000000004"/>
  <cols>
    <col min="1" max="1" width="13.15625" bestFit="1" customWidth="1"/>
  </cols>
  <sheetData>
    <row r="3" spans="1:3" x14ac:dyDescent="0.55000000000000004">
      <c r="A3" s="1"/>
      <c r="B3" s="2"/>
      <c r="C3" s="3"/>
    </row>
    <row r="4" spans="1:3" x14ac:dyDescent="0.55000000000000004">
      <c r="A4" s="4"/>
      <c r="B4" s="5"/>
      <c r="C4" s="6"/>
    </row>
    <row r="5" spans="1:3" x14ac:dyDescent="0.55000000000000004">
      <c r="A5" s="4"/>
      <c r="B5" s="5"/>
      <c r="C5" s="6"/>
    </row>
    <row r="6" spans="1:3" x14ac:dyDescent="0.55000000000000004">
      <c r="A6" s="4"/>
      <c r="B6" s="5"/>
      <c r="C6" s="6"/>
    </row>
    <row r="7" spans="1:3" x14ac:dyDescent="0.55000000000000004">
      <c r="A7" s="4"/>
      <c r="B7" s="5"/>
      <c r="C7" s="6"/>
    </row>
    <row r="8" spans="1:3" x14ac:dyDescent="0.55000000000000004">
      <c r="A8" s="4"/>
      <c r="B8" s="5"/>
      <c r="C8" s="6"/>
    </row>
    <row r="9" spans="1:3" x14ac:dyDescent="0.55000000000000004">
      <c r="A9" s="4"/>
      <c r="B9" s="5"/>
      <c r="C9" s="6"/>
    </row>
    <row r="10" spans="1:3" x14ac:dyDescent="0.55000000000000004">
      <c r="A10" s="4"/>
      <c r="B10" s="5"/>
      <c r="C10" s="6"/>
    </row>
    <row r="11" spans="1:3" x14ac:dyDescent="0.55000000000000004">
      <c r="A11" s="4"/>
      <c r="B11" s="5"/>
      <c r="C11" s="6"/>
    </row>
    <row r="12" spans="1:3" x14ac:dyDescent="0.55000000000000004">
      <c r="A12" s="4"/>
      <c r="B12" s="5"/>
      <c r="C12" s="6"/>
    </row>
    <row r="13" spans="1:3" x14ac:dyDescent="0.55000000000000004">
      <c r="A13" s="4"/>
      <c r="B13" s="5"/>
      <c r="C13" s="6"/>
    </row>
    <row r="14" spans="1:3" x14ac:dyDescent="0.55000000000000004">
      <c r="A14" s="4"/>
      <c r="B14" s="5"/>
      <c r="C14" s="6"/>
    </row>
    <row r="15" spans="1:3" x14ac:dyDescent="0.55000000000000004">
      <c r="A15" s="4"/>
      <c r="B15" s="5"/>
      <c r="C15" s="6"/>
    </row>
    <row r="16" spans="1:3" x14ac:dyDescent="0.55000000000000004">
      <c r="A16" s="4"/>
      <c r="B16" s="5"/>
      <c r="C16" s="6"/>
    </row>
    <row r="17" spans="1:3" x14ac:dyDescent="0.55000000000000004">
      <c r="A17" s="4"/>
      <c r="B17" s="5"/>
      <c r="C17" s="6"/>
    </row>
    <row r="18" spans="1:3" x14ac:dyDescent="0.55000000000000004">
      <c r="A18" s="4"/>
      <c r="B18" s="5"/>
      <c r="C18" s="6"/>
    </row>
    <row r="19" spans="1:3" x14ac:dyDescent="0.55000000000000004">
      <c r="A19" s="4"/>
      <c r="B19" s="5"/>
      <c r="C19" s="6"/>
    </row>
    <row r="20" spans="1:3" x14ac:dyDescent="0.55000000000000004">
      <c r="A20" s="7"/>
      <c r="B20" s="8"/>
      <c r="C20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61"/>
  <sheetViews>
    <sheetView tabSelected="1" topLeftCell="BX4" workbookViewId="0">
      <selection activeCell="CG8" sqref="CG8"/>
    </sheetView>
  </sheetViews>
  <sheetFormatPr defaultRowHeight="14.4" x14ac:dyDescent="0.55000000000000004"/>
  <cols>
    <col min="2" max="2" width="12.15625" customWidth="1"/>
    <col min="3" max="3" width="10.62890625" customWidth="1"/>
    <col min="4" max="4" width="12.3671875" customWidth="1"/>
    <col min="5" max="5" width="8.89453125" customWidth="1"/>
    <col min="8" max="8" width="10.05078125" customWidth="1"/>
    <col min="9" max="9" width="13.05078125" customWidth="1"/>
    <col min="11" max="11" width="10.3125" customWidth="1"/>
    <col min="12" max="12" width="10.89453125" customWidth="1"/>
    <col min="13" max="13" width="14.26171875" customWidth="1"/>
    <col min="14" max="15" width="11.47265625" customWidth="1"/>
    <col min="16" max="16" width="10.05078125" customWidth="1"/>
    <col min="17" max="17" width="11.62890625" customWidth="1"/>
    <col min="18" max="18" width="12.15625" customWidth="1"/>
    <col min="19" max="19" width="12.578125" customWidth="1"/>
    <col min="20" max="20" width="9.9453125" customWidth="1"/>
    <col min="21" max="21" width="15.20703125" customWidth="1"/>
    <col min="22" max="22" width="10.3671875" customWidth="1"/>
    <col min="23" max="23" width="10.15625" customWidth="1"/>
    <col min="24" max="24" width="11.41796875" customWidth="1"/>
    <col min="25" max="25" width="12.05078125" customWidth="1"/>
    <col min="26" max="26" width="12.7890625" customWidth="1"/>
    <col min="27" max="27" width="12.62890625" customWidth="1"/>
    <col min="28" max="28" width="10.5234375" customWidth="1"/>
    <col min="29" max="29" width="10.9453125" customWidth="1"/>
    <col min="30" max="30" width="11.83984375" customWidth="1"/>
    <col min="31" max="31" width="10.47265625" customWidth="1"/>
    <col min="32" max="32" width="10.89453125" customWidth="1"/>
    <col min="33" max="33" width="14.15625" customWidth="1"/>
    <col min="34" max="34" width="14.05078125" customWidth="1"/>
    <col min="35" max="35" width="11.89453125" customWidth="1"/>
    <col min="36" max="36" width="14.05078125" customWidth="1"/>
    <col min="37" max="37" width="11.89453125" customWidth="1"/>
    <col min="38" max="38" width="11.41796875" customWidth="1"/>
    <col min="39" max="39" width="12.578125" customWidth="1"/>
    <col min="41" max="41" width="11.20703125" customWidth="1"/>
    <col min="42" max="42" width="10.734375" customWidth="1"/>
    <col min="43" max="43" width="9.7890625" customWidth="1"/>
    <col min="45" max="45" width="9.47265625" customWidth="1"/>
    <col min="46" max="46" width="13.89453125" customWidth="1"/>
    <col min="47" max="47" width="10.5234375" customWidth="1"/>
    <col min="48" max="48" width="13.3671875" customWidth="1"/>
    <col min="49" max="49" width="13.734375" customWidth="1"/>
    <col min="50" max="50" width="9.20703125" customWidth="1"/>
    <col min="51" max="51" width="9.578125" customWidth="1"/>
    <col min="52" max="52" width="15.15625" customWidth="1"/>
    <col min="53" max="53" width="13.734375" customWidth="1"/>
    <col min="54" max="54" width="12.41796875" customWidth="1"/>
    <col min="55" max="55" width="14.83984375" customWidth="1"/>
    <col min="56" max="56" width="11" customWidth="1"/>
    <col min="57" max="57" width="10.62890625" customWidth="1"/>
    <col min="58" max="58" width="12.20703125" customWidth="1"/>
    <col min="59" max="60" width="12.26171875" customWidth="1"/>
    <col min="61" max="61" width="13.05078125" customWidth="1"/>
    <col min="62" max="62" width="11.7890625" customWidth="1"/>
    <col min="63" max="64" width="12.1015625" customWidth="1"/>
    <col min="65" max="65" width="12.5234375" customWidth="1"/>
    <col min="66" max="66" width="11.83984375" customWidth="1"/>
    <col min="67" max="67" width="13.20703125" customWidth="1"/>
    <col min="68" max="68" width="13.3671875" customWidth="1"/>
    <col min="69" max="69" width="14.3125" customWidth="1"/>
    <col min="70" max="70" width="10.89453125" customWidth="1"/>
    <col min="71" max="71" width="12.578125" customWidth="1"/>
    <col min="72" max="72" width="9.9453125" customWidth="1"/>
    <col min="75" max="75" width="12.5234375" customWidth="1"/>
    <col min="79" max="79" width="9.7890625" customWidth="1"/>
    <col min="80" max="80" width="13.7890625" customWidth="1"/>
    <col min="81" max="81" width="9.83984375" customWidth="1"/>
  </cols>
  <sheetData>
    <row r="1" spans="1:8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256</v>
      </c>
      <c r="CE1" t="s">
        <v>257</v>
      </c>
      <c r="CF1" t="s">
        <v>258</v>
      </c>
    </row>
    <row r="2" spans="1:84" x14ac:dyDescent="0.55000000000000004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  <c r="CD2">
        <f>_xlfn.IFS(Table1[SaleCondition]="Normal",1,Table1[SaleCondition]="Abnorml",2,1=1,3)</f>
        <v>1</v>
      </c>
      <c r="CE2">
        <f>Table1[LotArea]</f>
        <v>8450</v>
      </c>
      <c r="CF2">
        <f>Table1[SalePrice]</f>
        <v>208500</v>
      </c>
    </row>
    <row r="3" spans="1:84" x14ac:dyDescent="0.55000000000000004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  <c r="CD3">
        <f>_xlfn.IFS(Table1[SaleCondition]="Normal",1,Table1[SaleCondition]="Abnorml",2,1=1,3)</f>
        <v>1</v>
      </c>
      <c r="CE3">
        <f>Table1[LotArea]</f>
        <v>9600</v>
      </c>
      <c r="CF3">
        <f>Table1[SalePrice]</f>
        <v>181500</v>
      </c>
    </row>
    <row r="4" spans="1:84" x14ac:dyDescent="0.55000000000000004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  <c r="CD4">
        <f>_xlfn.IFS(Table1[SaleCondition]="Normal",1,Table1[SaleCondition]="Abnorml",2,1=1,3)</f>
        <v>1</v>
      </c>
      <c r="CE4">
        <f>Table1[LotArea]</f>
        <v>11250</v>
      </c>
      <c r="CF4">
        <f>Table1[SalePrice]</f>
        <v>223500</v>
      </c>
    </row>
    <row r="5" spans="1:84" x14ac:dyDescent="0.55000000000000004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  <c r="CD5">
        <f>_xlfn.IFS(Table1[SaleCondition]="Normal",1,Table1[SaleCondition]="Abnorml",2,1=1,3)</f>
        <v>2</v>
      </c>
      <c r="CE5">
        <f>Table1[LotArea]</f>
        <v>9550</v>
      </c>
      <c r="CF5">
        <f>Table1[SalePrice]</f>
        <v>140000</v>
      </c>
    </row>
    <row r="6" spans="1:84" x14ac:dyDescent="0.55000000000000004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  <c r="CD6">
        <f>_xlfn.IFS(Table1[SaleCondition]="Normal",1,Table1[SaleCondition]="Abnorml",2,1=1,3)</f>
        <v>1</v>
      </c>
      <c r="CE6">
        <f>Table1[LotArea]</f>
        <v>14260</v>
      </c>
      <c r="CF6">
        <f>Table1[SalePrice]</f>
        <v>250000</v>
      </c>
    </row>
    <row r="7" spans="1:84" x14ac:dyDescent="0.55000000000000004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  <c r="CD7">
        <f>_xlfn.IFS(Table1[SaleCondition]="Normal",1,Table1[SaleCondition]="Abnorml",2,1=1,3)</f>
        <v>1</v>
      </c>
      <c r="CE7">
        <f>Table1[LotArea]</f>
        <v>14115</v>
      </c>
      <c r="CF7">
        <f>Table1[SalePrice]</f>
        <v>143000</v>
      </c>
    </row>
    <row r="8" spans="1:84" x14ac:dyDescent="0.55000000000000004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  <c r="CD8">
        <f>_xlfn.IFS(Table1[SaleCondition]="Normal",1,Table1[SaleCondition]="Abnorml",2,1=1,3)</f>
        <v>1</v>
      </c>
      <c r="CE8">
        <f>Table1[LotArea]</f>
        <v>10084</v>
      </c>
      <c r="CF8">
        <f>Table1[SalePrice]</f>
        <v>307000</v>
      </c>
    </row>
    <row r="9" spans="1:84" x14ac:dyDescent="0.55000000000000004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  <c r="CD9">
        <f>_xlfn.IFS(Table1[SaleCondition]="Normal",1,Table1[SaleCondition]="Abnorml",2,1=1,3)</f>
        <v>1</v>
      </c>
      <c r="CE9">
        <f>Table1[LotArea]</f>
        <v>10382</v>
      </c>
      <c r="CF9">
        <f>Table1[SalePrice]</f>
        <v>200000</v>
      </c>
    </row>
    <row r="10" spans="1:84" x14ac:dyDescent="0.55000000000000004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  <c r="CD10">
        <f>_xlfn.IFS(Table1[SaleCondition]="Normal",1,Table1[SaleCondition]="Abnorml",2,1=1,3)</f>
        <v>2</v>
      </c>
      <c r="CE10">
        <f>Table1[LotArea]</f>
        <v>6120</v>
      </c>
      <c r="CF10">
        <f>Table1[SalePrice]</f>
        <v>129900</v>
      </c>
    </row>
    <row r="11" spans="1:84" x14ac:dyDescent="0.55000000000000004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  <c r="CD11">
        <f>_xlfn.IFS(Table1[SaleCondition]="Normal",1,Table1[SaleCondition]="Abnorml",2,1=1,3)</f>
        <v>1</v>
      </c>
      <c r="CE11">
        <f>Table1[LotArea]</f>
        <v>7420</v>
      </c>
      <c r="CF11">
        <f>Table1[SalePrice]</f>
        <v>118000</v>
      </c>
    </row>
    <row r="12" spans="1:84" x14ac:dyDescent="0.55000000000000004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  <c r="CD12">
        <f>_xlfn.IFS(Table1[SaleCondition]="Normal",1,Table1[SaleCondition]="Abnorml",2,1=1,3)</f>
        <v>1</v>
      </c>
      <c r="CE12">
        <f>Table1[LotArea]</f>
        <v>11200</v>
      </c>
      <c r="CF12">
        <f>Table1[SalePrice]</f>
        <v>129500</v>
      </c>
    </row>
    <row r="13" spans="1:84" x14ac:dyDescent="0.55000000000000004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  <c r="CD13">
        <f>_xlfn.IFS(Table1[SaleCondition]="Normal",1,Table1[SaleCondition]="Abnorml",2,1=1,3)</f>
        <v>3</v>
      </c>
      <c r="CE13">
        <f>Table1[LotArea]</f>
        <v>11924</v>
      </c>
      <c r="CF13">
        <f>Table1[SalePrice]</f>
        <v>345000</v>
      </c>
    </row>
    <row r="14" spans="1:84" x14ac:dyDescent="0.55000000000000004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  <c r="CD14">
        <f>_xlfn.IFS(Table1[SaleCondition]="Normal",1,Table1[SaleCondition]="Abnorml",2,1=1,3)</f>
        <v>1</v>
      </c>
      <c r="CE14">
        <f>Table1[LotArea]</f>
        <v>12968</v>
      </c>
      <c r="CF14">
        <f>Table1[SalePrice]</f>
        <v>144000</v>
      </c>
    </row>
    <row r="15" spans="1:84" x14ac:dyDescent="0.55000000000000004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  <c r="CD15">
        <f>_xlfn.IFS(Table1[SaleCondition]="Normal",1,Table1[SaleCondition]="Abnorml",2,1=1,3)</f>
        <v>3</v>
      </c>
      <c r="CE15">
        <f>Table1[LotArea]</f>
        <v>10652</v>
      </c>
      <c r="CF15">
        <f>Table1[SalePrice]</f>
        <v>279500</v>
      </c>
    </row>
    <row r="16" spans="1:84" x14ac:dyDescent="0.55000000000000004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  <c r="CD16">
        <f>_xlfn.IFS(Table1[SaleCondition]="Normal",1,Table1[SaleCondition]="Abnorml",2,1=1,3)</f>
        <v>1</v>
      </c>
      <c r="CE16">
        <f>Table1[LotArea]</f>
        <v>10920</v>
      </c>
      <c r="CF16">
        <f>Table1[SalePrice]</f>
        <v>157000</v>
      </c>
    </row>
    <row r="17" spans="1:84" x14ac:dyDescent="0.55000000000000004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  <c r="CD17">
        <f>_xlfn.IFS(Table1[SaleCondition]="Normal",1,Table1[SaleCondition]="Abnorml",2,1=1,3)</f>
        <v>1</v>
      </c>
      <c r="CE17">
        <f>Table1[LotArea]</f>
        <v>6120</v>
      </c>
      <c r="CF17">
        <f>Table1[SalePrice]</f>
        <v>132000</v>
      </c>
    </row>
    <row r="18" spans="1:84" x14ac:dyDescent="0.55000000000000004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  <c r="CD18">
        <f>_xlfn.IFS(Table1[SaleCondition]="Normal",1,Table1[SaleCondition]="Abnorml",2,1=1,3)</f>
        <v>1</v>
      </c>
      <c r="CE18">
        <f>Table1[LotArea]</f>
        <v>11241</v>
      </c>
      <c r="CF18">
        <f>Table1[SalePrice]</f>
        <v>149000</v>
      </c>
    </row>
    <row r="19" spans="1:84" x14ac:dyDescent="0.55000000000000004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  <c r="CD19">
        <f>_xlfn.IFS(Table1[SaleCondition]="Normal",1,Table1[SaleCondition]="Abnorml",2,1=1,3)</f>
        <v>1</v>
      </c>
      <c r="CE19">
        <f>Table1[LotArea]</f>
        <v>10791</v>
      </c>
      <c r="CF19">
        <f>Table1[SalePrice]</f>
        <v>90000</v>
      </c>
    </row>
    <row r="20" spans="1:84" x14ac:dyDescent="0.55000000000000004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  <c r="CD20">
        <f>_xlfn.IFS(Table1[SaleCondition]="Normal",1,Table1[SaleCondition]="Abnorml",2,1=1,3)</f>
        <v>1</v>
      </c>
      <c r="CE20">
        <f>Table1[LotArea]</f>
        <v>13695</v>
      </c>
      <c r="CF20">
        <f>Table1[SalePrice]</f>
        <v>159000</v>
      </c>
    </row>
    <row r="21" spans="1:84" x14ac:dyDescent="0.55000000000000004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  <c r="CD21">
        <f>_xlfn.IFS(Table1[SaleCondition]="Normal",1,Table1[SaleCondition]="Abnorml",2,1=1,3)</f>
        <v>2</v>
      </c>
      <c r="CE21">
        <f>Table1[LotArea]</f>
        <v>7560</v>
      </c>
      <c r="CF21">
        <f>Table1[SalePrice]</f>
        <v>139000</v>
      </c>
    </row>
    <row r="22" spans="1:84" x14ac:dyDescent="0.55000000000000004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  <c r="CD22">
        <f>_xlfn.IFS(Table1[SaleCondition]="Normal",1,Table1[SaleCondition]="Abnorml",2,1=1,3)</f>
        <v>3</v>
      </c>
      <c r="CE22">
        <f>Table1[LotArea]</f>
        <v>14215</v>
      </c>
      <c r="CF22">
        <f>Table1[SalePrice]</f>
        <v>325300</v>
      </c>
    </row>
    <row r="23" spans="1:84" x14ac:dyDescent="0.55000000000000004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  <c r="CD23">
        <f>_xlfn.IFS(Table1[SaleCondition]="Normal",1,Table1[SaleCondition]="Abnorml",2,1=1,3)</f>
        <v>1</v>
      </c>
      <c r="CE23">
        <f>Table1[LotArea]</f>
        <v>7449</v>
      </c>
      <c r="CF23">
        <f>Table1[SalePrice]</f>
        <v>139400</v>
      </c>
    </row>
    <row r="24" spans="1:84" x14ac:dyDescent="0.55000000000000004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  <c r="CD24">
        <f>_xlfn.IFS(Table1[SaleCondition]="Normal",1,Table1[SaleCondition]="Abnorml",2,1=1,3)</f>
        <v>1</v>
      </c>
      <c r="CE24">
        <f>Table1[LotArea]</f>
        <v>9742</v>
      </c>
      <c r="CF24">
        <f>Table1[SalePrice]</f>
        <v>230000</v>
      </c>
    </row>
    <row r="25" spans="1:84" x14ac:dyDescent="0.55000000000000004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  <c r="CD25">
        <f>_xlfn.IFS(Table1[SaleCondition]="Normal",1,Table1[SaleCondition]="Abnorml",2,1=1,3)</f>
        <v>1</v>
      </c>
      <c r="CE25">
        <f>Table1[LotArea]</f>
        <v>4224</v>
      </c>
      <c r="CF25">
        <f>Table1[SalePrice]</f>
        <v>129900</v>
      </c>
    </row>
    <row r="26" spans="1:84" x14ac:dyDescent="0.55000000000000004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  <c r="CD26">
        <f>_xlfn.IFS(Table1[SaleCondition]="Normal",1,Table1[SaleCondition]="Abnorml",2,1=1,3)</f>
        <v>1</v>
      </c>
      <c r="CE26">
        <f>Table1[LotArea]</f>
        <v>8246</v>
      </c>
      <c r="CF26">
        <f>Table1[SalePrice]</f>
        <v>154000</v>
      </c>
    </row>
    <row r="27" spans="1:84" x14ac:dyDescent="0.55000000000000004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  <c r="CD27">
        <f>_xlfn.IFS(Table1[SaleCondition]="Normal",1,Table1[SaleCondition]="Abnorml",2,1=1,3)</f>
        <v>1</v>
      </c>
      <c r="CE27">
        <f>Table1[LotArea]</f>
        <v>14230</v>
      </c>
      <c r="CF27">
        <f>Table1[SalePrice]</f>
        <v>256300</v>
      </c>
    </row>
    <row r="28" spans="1:84" x14ac:dyDescent="0.55000000000000004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  <c r="CD28">
        <f>_xlfn.IFS(Table1[SaleCondition]="Normal",1,Table1[SaleCondition]="Abnorml",2,1=1,3)</f>
        <v>1</v>
      </c>
      <c r="CE28">
        <f>Table1[LotArea]</f>
        <v>7200</v>
      </c>
      <c r="CF28">
        <f>Table1[SalePrice]</f>
        <v>134800</v>
      </c>
    </row>
    <row r="29" spans="1:84" x14ac:dyDescent="0.55000000000000004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  <c r="CD29">
        <f>_xlfn.IFS(Table1[SaleCondition]="Normal",1,Table1[SaleCondition]="Abnorml",2,1=1,3)</f>
        <v>1</v>
      </c>
      <c r="CE29">
        <f>Table1[LotArea]</f>
        <v>11478</v>
      </c>
      <c r="CF29">
        <f>Table1[SalePrice]</f>
        <v>306000</v>
      </c>
    </row>
    <row r="30" spans="1:84" x14ac:dyDescent="0.55000000000000004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  <c r="CD30">
        <f>_xlfn.IFS(Table1[SaleCondition]="Normal",1,Table1[SaleCondition]="Abnorml",2,1=1,3)</f>
        <v>1</v>
      </c>
      <c r="CE30">
        <f>Table1[LotArea]</f>
        <v>16321</v>
      </c>
      <c r="CF30">
        <f>Table1[SalePrice]</f>
        <v>207500</v>
      </c>
    </row>
    <row r="31" spans="1:84" x14ac:dyDescent="0.55000000000000004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  <c r="CD31">
        <f>_xlfn.IFS(Table1[SaleCondition]="Normal",1,Table1[SaleCondition]="Abnorml",2,1=1,3)</f>
        <v>1</v>
      </c>
      <c r="CE31">
        <f>Table1[LotArea]</f>
        <v>6324</v>
      </c>
      <c r="CF31">
        <f>Table1[SalePrice]</f>
        <v>68500</v>
      </c>
    </row>
    <row r="32" spans="1:84" x14ac:dyDescent="0.55000000000000004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  <c r="CD32">
        <f>_xlfn.IFS(Table1[SaleCondition]="Normal",1,Table1[SaleCondition]="Abnorml",2,1=1,3)</f>
        <v>1</v>
      </c>
      <c r="CE32">
        <f>Table1[LotArea]</f>
        <v>8500</v>
      </c>
      <c r="CF32">
        <f>Table1[SalePrice]</f>
        <v>40000</v>
      </c>
    </row>
    <row r="33" spans="1:84" x14ac:dyDescent="0.55000000000000004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  <c r="CD33">
        <f>_xlfn.IFS(Table1[SaleCondition]="Normal",1,Table1[SaleCondition]="Abnorml",2,1=1,3)</f>
        <v>1</v>
      </c>
      <c r="CE33">
        <f>Table1[LotArea]</f>
        <v>8544</v>
      </c>
      <c r="CF33">
        <f>Table1[SalePrice]</f>
        <v>149350</v>
      </c>
    </row>
    <row r="34" spans="1:84" x14ac:dyDescent="0.55000000000000004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  <c r="CD34">
        <f>_xlfn.IFS(Table1[SaleCondition]="Normal",1,Table1[SaleCondition]="Abnorml",2,1=1,3)</f>
        <v>1</v>
      </c>
      <c r="CE34">
        <f>Table1[LotArea]</f>
        <v>11049</v>
      </c>
      <c r="CF34">
        <f>Table1[SalePrice]</f>
        <v>179900</v>
      </c>
    </row>
    <row r="35" spans="1:84" x14ac:dyDescent="0.55000000000000004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  <c r="CD35">
        <f>_xlfn.IFS(Table1[SaleCondition]="Normal",1,Table1[SaleCondition]="Abnorml",2,1=1,3)</f>
        <v>1</v>
      </c>
      <c r="CE35">
        <f>Table1[LotArea]</f>
        <v>10552</v>
      </c>
      <c r="CF35">
        <f>Table1[SalePrice]</f>
        <v>165500</v>
      </c>
    </row>
    <row r="36" spans="1:84" x14ac:dyDescent="0.55000000000000004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  <c r="CD36">
        <f>_xlfn.IFS(Table1[SaleCondition]="Normal",1,Table1[SaleCondition]="Abnorml",2,1=1,3)</f>
        <v>1</v>
      </c>
      <c r="CE36">
        <f>Table1[LotArea]</f>
        <v>7313</v>
      </c>
      <c r="CF36">
        <f>Table1[SalePrice]</f>
        <v>277500</v>
      </c>
    </row>
    <row r="37" spans="1:84" x14ac:dyDescent="0.55000000000000004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  <c r="CD37">
        <f>_xlfn.IFS(Table1[SaleCondition]="Normal",1,Table1[SaleCondition]="Abnorml",2,1=1,3)</f>
        <v>1</v>
      </c>
      <c r="CE37">
        <f>Table1[LotArea]</f>
        <v>13418</v>
      </c>
      <c r="CF37">
        <f>Table1[SalePrice]</f>
        <v>309000</v>
      </c>
    </row>
    <row r="38" spans="1:84" x14ac:dyDescent="0.55000000000000004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  <c r="CD38">
        <f>_xlfn.IFS(Table1[SaleCondition]="Normal",1,Table1[SaleCondition]="Abnorml",2,1=1,3)</f>
        <v>1</v>
      </c>
      <c r="CE38">
        <f>Table1[LotArea]</f>
        <v>10859</v>
      </c>
      <c r="CF38">
        <f>Table1[SalePrice]</f>
        <v>145000</v>
      </c>
    </row>
    <row r="39" spans="1:84" x14ac:dyDescent="0.55000000000000004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  <c r="CD39">
        <f>_xlfn.IFS(Table1[SaleCondition]="Normal",1,Table1[SaleCondition]="Abnorml",2,1=1,3)</f>
        <v>1</v>
      </c>
      <c r="CE39">
        <f>Table1[LotArea]</f>
        <v>8532</v>
      </c>
      <c r="CF39">
        <f>Table1[SalePrice]</f>
        <v>153000</v>
      </c>
    </row>
    <row r="40" spans="1:84" x14ac:dyDescent="0.55000000000000004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  <c r="CD40">
        <f>_xlfn.IFS(Table1[SaleCondition]="Normal",1,Table1[SaleCondition]="Abnorml",2,1=1,3)</f>
        <v>2</v>
      </c>
      <c r="CE40">
        <f>Table1[LotArea]</f>
        <v>7922</v>
      </c>
      <c r="CF40">
        <f>Table1[SalePrice]</f>
        <v>109000</v>
      </c>
    </row>
    <row r="41" spans="1:84" x14ac:dyDescent="0.55000000000000004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  <c r="CD41">
        <f>_xlfn.IFS(Table1[SaleCondition]="Normal",1,Table1[SaleCondition]="Abnorml",2,1=1,3)</f>
        <v>3</v>
      </c>
      <c r="CE41">
        <f>Table1[LotArea]</f>
        <v>6040</v>
      </c>
      <c r="CF41">
        <f>Table1[SalePrice]</f>
        <v>82000</v>
      </c>
    </row>
    <row r="42" spans="1:84" x14ac:dyDescent="0.55000000000000004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  <c r="CD42">
        <f>_xlfn.IFS(Table1[SaleCondition]="Normal",1,Table1[SaleCondition]="Abnorml",2,1=1,3)</f>
        <v>2</v>
      </c>
      <c r="CE42">
        <f>Table1[LotArea]</f>
        <v>8658</v>
      </c>
      <c r="CF42">
        <f>Table1[SalePrice]</f>
        <v>160000</v>
      </c>
    </row>
    <row r="43" spans="1:84" x14ac:dyDescent="0.55000000000000004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  <c r="CD43">
        <f>_xlfn.IFS(Table1[SaleCondition]="Normal",1,Table1[SaleCondition]="Abnorml",2,1=1,3)</f>
        <v>1</v>
      </c>
      <c r="CE43">
        <f>Table1[LotArea]</f>
        <v>16905</v>
      </c>
      <c r="CF43">
        <f>Table1[SalePrice]</f>
        <v>170000</v>
      </c>
    </row>
    <row r="44" spans="1:84" x14ac:dyDescent="0.55000000000000004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  <c r="CD44">
        <f>_xlfn.IFS(Table1[SaleCondition]="Normal",1,Table1[SaleCondition]="Abnorml",2,1=1,3)</f>
        <v>1</v>
      </c>
      <c r="CE44">
        <f>Table1[LotArea]</f>
        <v>9180</v>
      </c>
      <c r="CF44">
        <f>Table1[SalePrice]</f>
        <v>144000</v>
      </c>
    </row>
    <row r="45" spans="1:84" x14ac:dyDescent="0.55000000000000004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  <c r="CD45">
        <f>_xlfn.IFS(Table1[SaleCondition]="Normal",1,Table1[SaleCondition]="Abnorml",2,1=1,3)</f>
        <v>1</v>
      </c>
      <c r="CE45">
        <f>Table1[LotArea]</f>
        <v>9200</v>
      </c>
      <c r="CF45">
        <f>Table1[SalePrice]</f>
        <v>130250</v>
      </c>
    </row>
    <row r="46" spans="1:84" x14ac:dyDescent="0.55000000000000004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  <c r="CD46">
        <f>_xlfn.IFS(Table1[SaleCondition]="Normal",1,Table1[SaleCondition]="Abnorml",2,1=1,3)</f>
        <v>1</v>
      </c>
      <c r="CE46">
        <f>Table1[LotArea]</f>
        <v>7945</v>
      </c>
      <c r="CF46">
        <f>Table1[SalePrice]</f>
        <v>141000</v>
      </c>
    </row>
    <row r="47" spans="1:84" x14ac:dyDescent="0.55000000000000004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  <c r="CD47">
        <f>_xlfn.IFS(Table1[SaleCondition]="Normal",1,Table1[SaleCondition]="Abnorml",2,1=1,3)</f>
        <v>1</v>
      </c>
      <c r="CE47">
        <f>Table1[LotArea]</f>
        <v>7658</v>
      </c>
      <c r="CF47">
        <f>Table1[SalePrice]</f>
        <v>319900</v>
      </c>
    </row>
    <row r="48" spans="1:84" x14ac:dyDescent="0.55000000000000004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  <c r="CD48">
        <f>_xlfn.IFS(Table1[SaleCondition]="Normal",1,Table1[SaleCondition]="Abnorml",2,1=1,3)</f>
        <v>2</v>
      </c>
      <c r="CE48">
        <f>Table1[LotArea]</f>
        <v>12822</v>
      </c>
      <c r="CF48">
        <f>Table1[SalePrice]</f>
        <v>239686</v>
      </c>
    </row>
    <row r="49" spans="1:84" x14ac:dyDescent="0.55000000000000004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  <c r="CD49">
        <f>_xlfn.IFS(Table1[SaleCondition]="Normal",1,Table1[SaleCondition]="Abnorml",2,1=1,3)</f>
        <v>1</v>
      </c>
      <c r="CE49">
        <f>Table1[LotArea]</f>
        <v>11096</v>
      </c>
      <c r="CF49">
        <f>Table1[SalePrice]</f>
        <v>249700</v>
      </c>
    </row>
    <row r="50" spans="1:84" x14ac:dyDescent="0.55000000000000004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  <c r="CD50">
        <f>_xlfn.IFS(Table1[SaleCondition]="Normal",1,Table1[SaleCondition]="Abnorml",2,1=1,3)</f>
        <v>3</v>
      </c>
      <c r="CE50">
        <f>Table1[LotArea]</f>
        <v>4456</v>
      </c>
      <c r="CF50">
        <f>Table1[SalePrice]</f>
        <v>113000</v>
      </c>
    </row>
    <row r="51" spans="1:84" x14ac:dyDescent="0.55000000000000004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  <c r="CD51">
        <f>_xlfn.IFS(Table1[SaleCondition]="Normal",1,Table1[SaleCondition]="Abnorml",2,1=1,3)</f>
        <v>1</v>
      </c>
      <c r="CE51">
        <f>Table1[LotArea]</f>
        <v>7742</v>
      </c>
      <c r="CF51">
        <f>Table1[SalePrice]</f>
        <v>127000</v>
      </c>
    </row>
    <row r="52" spans="1:84" x14ac:dyDescent="0.55000000000000004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  <c r="CD52">
        <f>_xlfn.IFS(Table1[SaleCondition]="Normal",1,Table1[SaleCondition]="Abnorml",2,1=1,3)</f>
        <v>1</v>
      </c>
      <c r="CE52">
        <f>Table1[LotArea]</f>
        <v>13869</v>
      </c>
      <c r="CF52">
        <f>Table1[SalePrice]</f>
        <v>177000</v>
      </c>
    </row>
    <row r="53" spans="1:84" x14ac:dyDescent="0.55000000000000004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  <c r="CD53">
        <f>_xlfn.IFS(Table1[SaleCondition]="Normal",1,Table1[SaleCondition]="Abnorml",2,1=1,3)</f>
        <v>1</v>
      </c>
      <c r="CE53">
        <f>Table1[LotArea]</f>
        <v>6240</v>
      </c>
      <c r="CF53">
        <f>Table1[SalePrice]</f>
        <v>114500</v>
      </c>
    </row>
    <row r="54" spans="1:84" x14ac:dyDescent="0.55000000000000004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  <c r="CD54">
        <f>_xlfn.IFS(Table1[SaleCondition]="Normal",1,Table1[SaleCondition]="Abnorml",2,1=1,3)</f>
        <v>1</v>
      </c>
      <c r="CE54">
        <f>Table1[LotArea]</f>
        <v>8472</v>
      </c>
      <c r="CF54">
        <f>Table1[SalePrice]</f>
        <v>110000</v>
      </c>
    </row>
    <row r="55" spans="1:84" x14ac:dyDescent="0.55000000000000004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  <c r="CD55">
        <f>_xlfn.IFS(Table1[SaleCondition]="Normal",1,Table1[SaleCondition]="Abnorml",2,1=1,3)</f>
        <v>1</v>
      </c>
      <c r="CE55">
        <f>Table1[LotArea]</f>
        <v>50271</v>
      </c>
      <c r="CF55">
        <f>Table1[SalePrice]</f>
        <v>385000</v>
      </c>
    </row>
    <row r="56" spans="1:84" x14ac:dyDescent="0.55000000000000004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  <c r="CD56">
        <f>_xlfn.IFS(Table1[SaleCondition]="Normal",1,Table1[SaleCondition]="Abnorml",2,1=1,3)</f>
        <v>1</v>
      </c>
      <c r="CE56">
        <f>Table1[LotArea]</f>
        <v>7134</v>
      </c>
      <c r="CF56">
        <f>Table1[SalePrice]</f>
        <v>130000</v>
      </c>
    </row>
    <row r="57" spans="1:84" x14ac:dyDescent="0.55000000000000004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  <c r="CD57">
        <f>_xlfn.IFS(Table1[SaleCondition]="Normal",1,Table1[SaleCondition]="Abnorml",2,1=1,3)</f>
        <v>1</v>
      </c>
      <c r="CE57">
        <f>Table1[LotArea]</f>
        <v>10175</v>
      </c>
      <c r="CF57">
        <f>Table1[SalePrice]</f>
        <v>180500</v>
      </c>
    </row>
    <row r="58" spans="1:84" x14ac:dyDescent="0.55000000000000004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  <c r="CD58">
        <f>_xlfn.IFS(Table1[SaleCondition]="Normal",1,Table1[SaleCondition]="Abnorml",2,1=1,3)</f>
        <v>2</v>
      </c>
      <c r="CE58">
        <f>Table1[LotArea]</f>
        <v>2645</v>
      </c>
      <c r="CF58">
        <f>Table1[SalePrice]</f>
        <v>172500</v>
      </c>
    </row>
    <row r="59" spans="1:84" x14ac:dyDescent="0.55000000000000004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  <c r="CD59">
        <f>_xlfn.IFS(Table1[SaleCondition]="Normal",1,Table1[SaleCondition]="Abnorml",2,1=1,3)</f>
        <v>1</v>
      </c>
      <c r="CE59">
        <f>Table1[LotArea]</f>
        <v>11645</v>
      </c>
      <c r="CF59">
        <f>Table1[SalePrice]</f>
        <v>196500</v>
      </c>
    </row>
    <row r="60" spans="1:84" x14ac:dyDescent="0.55000000000000004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  <c r="CD60">
        <f>_xlfn.IFS(Table1[SaleCondition]="Normal",1,Table1[SaleCondition]="Abnorml",2,1=1,3)</f>
        <v>3</v>
      </c>
      <c r="CE60">
        <f>Table1[LotArea]</f>
        <v>13682</v>
      </c>
      <c r="CF60">
        <f>Table1[SalePrice]</f>
        <v>438780</v>
      </c>
    </row>
    <row r="61" spans="1:84" x14ac:dyDescent="0.55000000000000004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  <c r="CD61">
        <f>_xlfn.IFS(Table1[SaleCondition]="Normal",1,Table1[SaleCondition]="Abnorml",2,1=1,3)</f>
        <v>1</v>
      </c>
      <c r="CE61">
        <f>Table1[LotArea]</f>
        <v>7200</v>
      </c>
      <c r="CF61">
        <f>Table1[SalePrice]</f>
        <v>124900</v>
      </c>
    </row>
    <row r="62" spans="1:84" x14ac:dyDescent="0.55000000000000004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  <c r="CD62">
        <f>_xlfn.IFS(Table1[SaleCondition]="Normal",1,Table1[SaleCondition]="Abnorml",2,1=1,3)</f>
        <v>3</v>
      </c>
      <c r="CE62">
        <f>Table1[LotArea]</f>
        <v>13072</v>
      </c>
      <c r="CF62">
        <f>Table1[SalePrice]</f>
        <v>158000</v>
      </c>
    </row>
    <row r="63" spans="1:84" x14ac:dyDescent="0.55000000000000004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  <c r="CD63">
        <f>_xlfn.IFS(Table1[SaleCondition]="Normal",1,Table1[SaleCondition]="Abnorml",2,1=1,3)</f>
        <v>1</v>
      </c>
      <c r="CE63">
        <f>Table1[LotArea]</f>
        <v>7200</v>
      </c>
      <c r="CF63">
        <f>Table1[SalePrice]</f>
        <v>101000</v>
      </c>
    </row>
    <row r="64" spans="1:84" x14ac:dyDescent="0.55000000000000004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  <c r="CD64">
        <f>_xlfn.IFS(Table1[SaleCondition]="Normal",1,Table1[SaleCondition]="Abnorml",2,1=1,3)</f>
        <v>1</v>
      </c>
      <c r="CE64">
        <f>Table1[LotArea]</f>
        <v>6442</v>
      </c>
      <c r="CF64">
        <f>Table1[SalePrice]</f>
        <v>202500</v>
      </c>
    </row>
    <row r="65" spans="1:84" x14ac:dyDescent="0.55000000000000004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  <c r="CD65">
        <f>_xlfn.IFS(Table1[SaleCondition]="Normal",1,Table1[SaleCondition]="Abnorml",2,1=1,3)</f>
        <v>1</v>
      </c>
      <c r="CE65">
        <f>Table1[LotArea]</f>
        <v>10300</v>
      </c>
      <c r="CF65">
        <f>Table1[SalePrice]</f>
        <v>140000</v>
      </c>
    </row>
    <row r="66" spans="1:84" x14ac:dyDescent="0.55000000000000004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  <c r="CD66">
        <f>_xlfn.IFS(Table1[SaleCondition]="Normal",1,Table1[SaleCondition]="Abnorml",2,1=1,3)</f>
        <v>1</v>
      </c>
      <c r="CE66">
        <f>Table1[LotArea]</f>
        <v>9375</v>
      </c>
      <c r="CF66">
        <f>Table1[SalePrice]</f>
        <v>219500</v>
      </c>
    </row>
    <row r="67" spans="1:84" x14ac:dyDescent="0.55000000000000004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  <c r="CD67">
        <f>_xlfn.IFS(Table1[SaleCondition]="Normal",1,Table1[SaleCondition]="Abnorml",2,1=1,3)</f>
        <v>1</v>
      </c>
      <c r="CE67">
        <f>Table1[LotArea]</f>
        <v>9591</v>
      </c>
      <c r="CF67">
        <f>Table1[SalePrice]</f>
        <v>317000</v>
      </c>
    </row>
    <row r="68" spans="1:84" x14ac:dyDescent="0.55000000000000004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  <c r="CD68">
        <f>_xlfn.IFS(Table1[SaleCondition]="Normal",1,Table1[SaleCondition]="Abnorml",2,1=1,3)</f>
        <v>1</v>
      </c>
      <c r="CE68">
        <f>Table1[LotArea]</f>
        <v>19900</v>
      </c>
      <c r="CF68">
        <f>Table1[SalePrice]</f>
        <v>180000</v>
      </c>
    </row>
    <row r="69" spans="1:84" x14ac:dyDescent="0.55000000000000004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  <c r="CD69">
        <f>_xlfn.IFS(Table1[SaleCondition]="Normal",1,Table1[SaleCondition]="Abnorml",2,1=1,3)</f>
        <v>1</v>
      </c>
      <c r="CE69">
        <f>Table1[LotArea]</f>
        <v>10665</v>
      </c>
      <c r="CF69">
        <f>Table1[SalePrice]</f>
        <v>226000</v>
      </c>
    </row>
    <row r="70" spans="1:84" x14ac:dyDescent="0.55000000000000004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  <c r="CD70">
        <f>_xlfn.IFS(Table1[SaleCondition]="Normal",1,Table1[SaleCondition]="Abnorml",2,1=1,3)</f>
        <v>1</v>
      </c>
      <c r="CE70">
        <f>Table1[LotArea]</f>
        <v>4608</v>
      </c>
      <c r="CF70">
        <f>Table1[SalePrice]</f>
        <v>80000</v>
      </c>
    </row>
    <row r="71" spans="1:84" x14ac:dyDescent="0.55000000000000004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  <c r="CD71">
        <f>_xlfn.IFS(Table1[SaleCondition]="Normal",1,Table1[SaleCondition]="Abnorml",2,1=1,3)</f>
        <v>1</v>
      </c>
      <c r="CE71">
        <f>Table1[LotArea]</f>
        <v>15593</v>
      </c>
      <c r="CF71">
        <f>Table1[SalePrice]</f>
        <v>225000</v>
      </c>
    </row>
    <row r="72" spans="1:84" x14ac:dyDescent="0.55000000000000004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  <c r="CD72">
        <f>_xlfn.IFS(Table1[SaleCondition]="Normal",1,Table1[SaleCondition]="Abnorml",2,1=1,3)</f>
        <v>1</v>
      </c>
      <c r="CE72">
        <f>Table1[LotArea]</f>
        <v>13651</v>
      </c>
      <c r="CF72">
        <f>Table1[SalePrice]</f>
        <v>244000</v>
      </c>
    </row>
    <row r="73" spans="1:84" x14ac:dyDescent="0.55000000000000004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  <c r="CD73">
        <f>_xlfn.IFS(Table1[SaleCondition]="Normal",1,Table1[SaleCondition]="Abnorml",2,1=1,3)</f>
        <v>1</v>
      </c>
      <c r="CE73">
        <f>Table1[LotArea]</f>
        <v>7599</v>
      </c>
      <c r="CF73">
        <f>Table1[SalePrice]</f>
        <v>129500</v>
      </c>
    </row>
    <row r="74" spans="1:84" x14ac:dyDescent="0.55000000000000004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  <c r="CD74">
        <f>_xlfn.IFS(Table1[SaleCondition]="Normal",1,Table1[SaleCondition]="Abnorml",2,1=1,3)</f>
        <v>1</v>
      </c>
      <c r="CE74">
        <f>Table1[LotArea]</f>
        <v>10141</v>
      </c>
      <c r="CF74">
        <f>Table1[SalePrice]</f>
        <v>185000</v>
      </c>
    </row>
    <row r="75" spans="1:84" x14ac:dyDescent="0.55000000000000004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  <c r="CD75">
        <f>_xlfn.IFS(Table1[SaleCondition]="Normal",1,Table1[SaleCondition]="Abnorml",2,1=1,3)</f>
        <v>1</v>
      </c>
      <c r="CE75">
        <f>Table1[LotArea]</f>
        <v>10200</v>
      </c>
      <c r="CF75">
        <f>Table1[SalePrice]</f>
        <v>144900</v>
      </c>
    </row>
    <row r="76" spans="1:84" x14ac:dyDescent="0.55000000000000004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  <c r="CD76">
        <f>_xlfn.IFS(Table1[SaleCondition]="Normal",1,Table1[SaleCondition]="Abnorml",2,1=1,3)</f>
        <v>1</v>
      </c>
      <c r="CE76">
        <f>Table1[LotArea]</f>
        <v>5790</v>
      </c>
      <c r="CF76">
        <f>Table1[SalePrice]</f>
        <v>107400</v>
      </c>
    </row>
    <row r="77" spans="1:84" x14ac:dyDescent="0.55000000000000004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  <c r="CD77">
        <f>_xlfn.IFS(Table1[SaleCondition]="Normal",1,Table1[SaleCondition]="Abnorml",2,1=1,3)</f>
        <v>1</v>
      </c>
      <c r="CE77">
        <f>Table1[LotArea]</f>
        <v>1596</v>
      </c>
      <c r="CF77">
        <f>Table1[SalePrice]</f>
        <v>91000</v>
      </c>
    </row>
    <row r="78" spans="1:84" x14ac:dyDescent="0.55000000000000004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  <c r="CD78">
        <f>_xlfn.IFS(Table1[SaleCondition]="Normal",1,Table1[SaleCondition]="Abnorml",2,1=1,3)</f>
        <v>1</v>
      </c>
      <c r="CE78">
        <f>Table1[LotArea]</f>
        <v>8475</v>
      </c>
      <c r="CF78">
        <f>Table1[SalePrice]</f>
        <v>135750</v>
      </c>
    </row>
    <row r="79" spans="1:84" x14ac:dyDescent="0.55000000000000004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  <c r="CD79">
        <f>_xlfn.IFS(Table1[SaleCondition]="Normal",1,Table1[SaleCondition]="Abnorml",2,1=1,3)</f>
        <v>1</v>
      </c>
      <c r="CE79">
        <f>Table1[LotArea]</f>
        <v>8635</v>
      </c>
      <c r="CF79">
        <f>Table1[SalePrice]</f>
        <v>127000</v>
      </c>
    </row>
    <row r="80" spans="1:84" x14ac:dyDescent="0.55000000000000004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  <c r="CD80">
        <f>_xlfn.IFS(Table1[SaleCondition]="Normal",1,Table1[SaleCondition]="Abnorml",2,1=1,3)</f>
        <v>1</v>
      </c>
      <c r="CE80">
        <f>Table1[LotArea]</f>
        <v>10778</v>
      </c>
      <c r="CF80">
        <f>Table1[SalePrice]</f>
        <v>136500</v>
      </c>
    </row>
    <row r="81" spans="1:84" x14ac:dyDescent="0.55000000000000004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  <c r="CD81">
        <f>_xlfn.IFS(Table1[SaleCondition]="Normal",1,Table1[SaleCondition]="Abnorml",2,1=1,3)</f>
        <v>1</v>
      </c>
      <c r="CE81">
        <f>Table1[LotArea]</f>
        <v>10440</v>
      </c>
      <c r="CF81">
        <f>Table1[SalePrice]</f>
        <v>110000</v>
      </c>
    </row>
    <row r="82" spans="1:84" x14ac:dyDescent="0.55000000000000004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  <c r="CD82">
        <f>_xlfn.IFS(Table1[SaleCondition]="Normal",1,Table1[SaleCondition]="Abnorml",2,1=1,3)</f>
        <v>1</v>
      </c>
      <c r="CE82">
        <f>Table1[LotArea]</f>
        <v>13000</v>
      </c>
      <c r="CF82">
        <f>Table1[SalePrice]</f>
        <v>193500</v>
      </c>
    </row>
    <row r="83" spans="1:84" x14ac:dyDescent="0.55000000000000004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  <c r="CD83">
        <f>_xlfn.IFS(Table1[SaleCondition]="Normal",1,Table1[SaleCondition]="Abnorml",2,1=1,3)</f>
        <v>1</v>
      </c>
      <c r="CE83">
        <f>Table1[LotArea]</f>
        <v>4500</v>
      </c>
      <c r="CF83">
        <f>Table1[SalePrice]</f>
        <v>153500</v>
      </c>
    </row>
    <row r="84" spans="1:84" x14ac:dyDescent="0.55000000000000004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  <c r="CD84">
        <f>_xlfn.IFS(Table1[SaleCondition]="Normal",1,Table1[SaleCondition]="Abnorml",2,1=1,3)</f>
        <v>1</v>
      </c>
      <c r="CE84">
        <f>Table1[LotArea]</f>
        <v>10206</v>
      </c>
      <c r="CF84">
        <f>Table1[SalePrice]</f>
        <v>245000</v>
      </c>
    </row>
    <row r="85" spans="1:84" x14ac:dyDescent="0.55000000000000004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  <c r="CD85">
        <f>_xlfn.IFS(Table1[SaleCondition]="Normal",1,Table1[SaleCondition]="Abnorml",2,1=1,3)</f>
        <v>1</v>
      </c>
      <c r="CE85">
        <f>Table1[LotArea]</f>
        <v>8892</v>
      </c>
      <c r="CF85">
        <f>Table1[SalePrice]</f>
        <v>126500</v>
      </c>
    </row>
    <row r="86" spans="1:84" x14ac:dyDescent="0.55000000000000004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  <c r="CD86">
        <f>_xlfn.IFS(Table1[SaleCondition]="Normal",1,Table1[SaleCondition]="Abnorml",2,1=1,3)</f>
        <v>1</v>
      </c>
      <c r="CE86">
        <f>Table1[LotArea]</f>
        <v>8530</v>
      </c>
      <c r="CF86">
        <f>Table1[SalePrice]</f>
        <v>168500</v>
      </c>
    </row>
    <row r="87" spans="1:84" x14ac:dyDescent="0.55000000000000004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  <c r="CD87">
        <f>_xlfn.IFS(Table1[SaleCondition]="Normal",1,Table1[SaleCondition]="Abnorml",2,1=1,3)</f>
        <v>1</v>
      </c>
      <c r="CE87">
        <f>Table1[LotArea]</f>
        <v>16059</v>
      </c>
      <c r="CF87">
        <f>Table1[SalePrice]</f>
        <v>260000</v>
      </c>
    </row>
    <row r="88" spans="1:84" x14ac:dyDescent="0.55000000000000004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  <c r="CD88">
        <f>_xlfn.IFS(Table1[SaleCondition]="Normal",1,Table1[SaleCondition]="Abnorml",2,1=1,3)</f>
        <v>1</v>
      </c>
      <c r="CE88">
        <f>Table1[LotArea]</f>
        <v>11911</v>
      </c>
      <c r="CF88">
        <f>Table1[SalePrice]</f>
        <v>174000</v>
      </c>
    </row>
    <row r="89" spans="1:84" x14ac:dyDescent="0.55000000000000004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  <c r="CD89">
        <f>_xlfn.IFS(Table1[SaleCondition]="Normal",1,Table1[SaleCondition]="Abnorml",2,1=1,3)</f>
        <v>3</v>
      </c>
      <c r="CE89">
        <f>Table1[LotArea]</f>
        <v>3951</v>
      </c>
      <c r="CF89">
        <f>Table1[SalePrice]</f>
        <v>164500</v>
      </c>
    </row>
    <row r="90" spans="1:84" x14ac:dyDescent="0.55000000000000004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  <c r="CD90">
        <f>_xlfn.IFS(Table1[SaleCondition]="Normal",1,Table1[SaleCondition]="Abnorml",2,1=1,3)</f>
        <v>2</v>
      </c>
      <c r="CE90">
        <f>Table1[LotArea]</f>
        <v>8470</v>
      </c>
      <c r="CF90">
        <f>Table1[SalePrice]</f>
        <v>85000</v>
      </c>
    </row>
    <row r="91" spans="1:84" x14ac:dyDescent="0.55000000000000004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  <c r="CD91">
        <f>_xlfn.IFS(Table1[SaleCondition]="Normal",1,Table1[SaleCondition]="Abnorml",2,1=1,3)</f>
        <v>1</v>
      </c>
      <c r="CE91">
        <f>Table1[LotArea]</f>
        <v>8070</v>
      </c>
      <c r="CF91">
        <f>Table1[SalePrice]</f>
        <v>123600</v>
      </c>
    </row>
    <row r="92" spans="1:84" x14ac:dyDescent="0.55000000000000004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  <c r="CD92">
        <f>_xlfn.IFS(Table1[SaleCondition]="Normal",1,Table1[SaleCondition]="Abnorml",2,1=1,3)</f>
        <v>1</v>
      </c>
      <c r="CE92">
        <f>Table1[LotArea]</f>
        <v>7200</v>
      </c>
      <c r="CF92">
        <f>Table1[SalePrice]</f>
        <v>109900</v>
      </c>
    </row>
    <row r="93" spans="1:84" x14ac:dyDescent="0.55000000000000004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  <c r="CD93">
        <f>_xlfn.IFS(Table1[SaleCondition]="Normal",1,Table1[SaleCondition]="Abnorml",2,1=1,3)</f>
        <v>2</v>
      </c>
      <c r="CE93">
        <f>Table1[LotArea]</f>
        <v>8500</v>
      </c>
      <c r="CF93">
        <f>Table1[SalePrice]</f>
        <v>98600</v>
      </c>
    </row>
    <row r="94" spans="1:84" x14ac:dyDescent="0.55000000000000004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  <c r="CD94">
        <f>_xlfn.IFS(Table1[SaleCondition]="Normal",1,Table1[SaleCondition]="Abnorml",2,1=1,3)</f>
        <v>1</v>
      </c>
      <c r="CE94">
        <f>Table1[LotArea]</f>
        <v>13360</v>
      </c>
      <c r="CF94">
        <f>Table1[SalePrice]</f>
        <v>163500</v>
      </c>
    </row>
    <row r="95" spans="1:84" x14ac:dyDescent="0.55000000000000004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  <c r="CD95">
        <f>_xlfn.IFS(Table1[SaleCondition]="Normal",1,Table1[SaleCondition]="Abnorml",2,1=1,3)</f>
        <v>1</v>
      </c>
      <c r="CE95">
        <f>Table1[LotArea]</f>
        <v>7200</v>
      </c>
      <c r="CF95">
        <f>Table1[SalePrice]</f>
        <v>133900</v>
      </c>
    </row>
    <row r="96" spans="1:84" x14ac:dyDescent="0.55000000000000004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  <c r="CD96">
        <f>_xlfn.IFS(Table1[SaleCondition]="Normal",1,Table1[SaleCondition]="Abnorml",2,1=1,3)</f>
        <v>1</v>
      </c>
      <c r="CE96">
        <f>Table1[LotArea]</f>
        <v>9337</v>
      </c>
      <c r="CF96">
        <f>Table1[SalePrice]</f>
        <v>204750</v>
      </c>
    </row>
    <row r="97" spans="1:84" x14ac:dyDescent="0.55000000000000004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  <c r="CD97">
        <f>_xlfn.IFS(Table1[SaleCondition]="Normal",1,Table1[SaleCondition]="Abnorml",2,1=1,3)</f>
        <v>1</v>
      </c>
      <c r="CE97">
        <f>Table1[LotArea]</f>
        <v>9765</v>
      </c>
      <c r="CF97">
        <f>Table1[SalePrice]</f>
        <v>185000</v>
      </c>
    </row>
    <row r="98" spans="1:84" x14ac:dyDescent="0.55000000000000004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  <c r="CD98">
        <f>_xlfn.IFS(Table1[SaleCondition]="Normal",1,Table1[SaleCondition]="Abnorml",2,1=1,3)</f>
        <v>1</v>
      </c>
      <c r="CE98">
        <f>Table1[LotArea]</f>
        <v>10264</v>
      </c>
      <c r="CF98">
        <f>Table1[SalePrice]</f>
        <v>214000</v>
      </c>
    </row>
    <row r="99" spans="1:84" x14ac:dyDescent="0.55000000000000004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  <c r="CD99">
        <f>_xlfn.IFS(Table1[SaleCondition]="Normal",1,Table1[SaleCondition]="Abnorml",2,1=1,3)</f>
        <v>1</v>
      </c>
      <c r="CE99">
        <f>Table1[LotArea]</f>
        <v>10921</v>
      </c>
      <c r="CF99">
        <f>Table1[SalePrice]</f>
        <v>94750</v>
      </c>
    </row>
    <row r="100" spans="1:84" x14ac:dyDescent="0.55000000000000004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  <c r="CD100">
        <f>_xlfn.IFS(Table1[SaleCondition]="Normal",1,Table1[SaleCondition]="Abnorml",2,1=1,3)</f>
        <v>2</v>
      </c>
      <c r="CE100">
        <f>Table1[LotArea]</f>
        <v>10625</v>
      </c>
      <c r="CF100">
        <f>Table1[SalePrice]</f>
        <v>83000</v>
      </c>
    </row>
    <row r="101" spans="1:84" x14ac:dyDescent="0.55000000000000004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  <c r="CD101">
        <f>_xlfn.IFS(Table1[SaleCondition]="Normal",1,Table1[SaleCondition]="Abnorml",2,1=1,3)</f>
        <v>1</v>
      </c>
      <c r="CE101">
        <f>Table1[LotArea]</f>
        <v>9320</v>
      </c>
      <c r="CF101">
        <f>Table1[SalePrice]</f>
        <v>128950</v>
      </c>
    </row>
    <row r="102" spans="1:84" x14ac:dyDescent="0.55000000000000004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  <c r="CD102">
        <f>_xlfn.IFS(Table1[SaleCondition]="Normal",1,Table1[SaleCondition]="Abnorml",2,1=1,3)</f>
        <v>1</v>
      </c>
      <c r="CE102">
        <f>Table1[LotArea]</f>
        <v>10603</v>
      </c>
      <c r="CF102">
        <f>Table1[SalePrice]</f>
        <v>205000</v>
      </c>
    </row>
    <row r="103" spans="1:84" x14ac:dyDescent="0.55000000000000004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  <c r="CD103">
        <f>_xlfn.IFS(Table1[SaleCondition]="Normal",1,Table1[SaleCondition]="Abnorml",2,1=1,3)</f>
        <v>1</v>
      </c>
      <c r="CE103">
        <f>Table1[LotArea]</f>
        <v>9206</v>
      </c>
      <c r="CF103">
        <f>Table1[SalePrice]</f>
        <v>178000</v>
      </c>
    </row>
    <row r="104" spans="1:84" x14ac:dyDescent="0.55000000000000004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  <c r="CD104">
        <f>_xlfn.IFS(Table1[SaleCondition]="Normal",1,Table1[SaleCondition]="Abnorml",2,1=1,3)</f>
        <v>3</v>
      </c>
      <c r="CE104">
        <f>Table1[LotArea]</f>
        <v>7018</v>
      </c>
      <c r="CF104">
        <f>Table1[SalePrice]</f>
        <v>118964</v>
      </c>
    </row>
    <row r="105" spans="1:84" x14ac:dyDescent="0.55000000000000004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  <c r="CD105">
        <f>_xlfn.IFS(Table1[SaleCondition]="Normal",1,Table1[SaleCondition]="Abnorml",2,1=1,3)</f>
        <v>1</v>
      </c>
      <c r="CE105">
        <f>Table1[LotArea]</f>
        <v>10402</v>
      </c>
      <c r="CF105">
        <f>Table1[SalePrice]</f>
        <v>198900</v>
      </c>
    </row>
    <row r="106" spans="1:84" x14ac:dyDescent="0.55000000000000004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  <c r="CD106">
        <f>_xlfn.IFS(Table1[SaleCondition]="Normal",1,Table1[SaleCondition]="Abnorml",2,1=1,3)</f>
        <v>1</v>
      </c>
      <c r="CE106">
        <f>Table1[LotArea]</f>
        <v>7758</v>
      </c>
      <c r="CF106">
        <f>Table1[SalePrice]</f>
        <v>169500</v>
      </c>
    </row>
    <row r="107" spans="1:84" x14ac:dyDescent="0.55000000000000004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  <c r="CD107">
        <f>_xlfn.IFS(Table1[SaleCondition]="Normal",1,Table1[SaleCondition]="Abnorml",2,1=1,3)</f>
        <v>1</v>
      </c>
      <c r="CE107">
        <f>Table1[LotArea]</f>
        <v>9375</v>
      </c>
      <c r="CF107">
        <f>Table1[SalePrice]</f>
        <v>250000</v>
      </c>
    </row>
    <row r="108" spans="1:84" x14ac:dyDescent="0.55000000000000004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  <c r="CD108">
        <f>_xlfn.IFS(Table1[SaleCondition]="Normal",1,Table1[SaleCondition]="Abnorml",2,1=1,3)</f>
        <v>1</v>
      </c>
      <c r="CE108">
        <f>Table1[LotArea]</f>
        <v>10800</v>
      </c>
      <c r="CF108">
        <f>Table1[SalePrice]</f>
        <v>100000</v>
      </c>
    </row>
    <row r="109" spans="1:84" x14ac:dyDescent="0.55000000000000004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  <c r="CD109">
        <f>_xlfn.IFS(Table1[SaleCondition]="Normal",1,Table1[SaleCondition]="Abnorml",2,1=1,3)</f>
        <v>3</v>
      </c>
      <c r="CE109">
        <f>Table1[LotArea]</f>
        <v>6000</v>
      </c>
      <c r="CF109">
        <f>Table1[SalePrice]</f>
        <v>115000</v>
      </c>
    </row>
    <row r="110" spans="1:84" x14ac:dyDescent="0.55000000000000004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  <c r="CD110">
        <f>_xlfn.IFS(Table1[SaleCondition]="Normal",1,Table1[SaleCondition]="Abnorml",2,1=1,3)</f>
        <v>1</v>
      </c>
      <c r="CE110">
        <f>Table1[LotArea]</f>
        <v>8500</v>
      </c>
      <c r="CF110">
        <f>Table1[SalePrice]</f>
        <v>115000</v>
      </c>
    </row>
    <row r="111" spans="1:84" x14ac:dyDescent="0.55000000000000004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  <c r="CD111">
        <f>_xlfn.IFS(Table1[SaleCondition]="Normal",1,Table1[SaleCondition]="Abnorml",2,1=1,3)</f>
        <v>1</v>
      </c>
      <c r="CE111">
        <f>Table1[LotArea]</f>
        <v>11751</v>
      </c>
      <c r="CF111">
        <f>Table1[SalePrice]</f>
        <v>190000</v>
      </c>
    </row>
    <row r="112" spans="1:84" x14ac:dyDescent="0.55000000000000004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  <c r="CD112">
        <f>_xlfn.IFS(Table1[SaleCondition]="Normal",1,Table1[SaleCondition]="Abnorml",2,1=1,3)</f>
        <v>1</v>
      </c>
      <c r="CE112">
        <f>Table1[LotArea]</f>
        <v>9525</v>
      </c>
      <c r="CF112">
        <f>Table1[SalePrice]</f>
        <v>136900</v>
      </c>
    </row>
    <row r="113" spans="1:84" x14ac:dyDescent="0.55000000000000004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  <c r="CD113">
        <f>_xlfn.IFS(Table1[SaleCondition]="Normal",1,Table1[SaleCondition]="Abnorml",2,1=1,3)</f>
        <v>1</v>
      </c>
      <c r="CE113">
        <f>Table1[LotArea]</f>
        <v>7750</v>
      </c>
      <c r="CF113">
        <f>Table1[SalePrice]</f>
        <v>180000</v>
      </c>
    </row>
    <row r="114" spans="1:84" x14ac:dyDescent="0.55000000000000004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  <c r="CD114">
        <f>_xlfn.IFS(Table1[SaleCondition]="Normal",1,Table1[SaleCondition]="Abnorml",2,1=1,3)</f>
        <v>3</v>
      </c>
      <c r="CE114">
        <f>Table1[LotArea]</f>
        <v>9965</v>
      </c>
      <c r="CF114">
        <f>Table1[SalePrice]</f>
        <v>383970</v>
      </c>
    </row>
    <row r="115" spans="1:84" x14ac:dyDescent="0.55000000000000004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  <c r="CD115">
        <f>_xlfn.IFS(Table1[SaleCondition]="Normal",1,Table1[SaleCondition]="Abnorml",2,1=1,3)</f>
        <v>2</v>
      </c>
      <c r="CE115">
        <f>Table1[LotArea]</f>
        <v>21000</v>
      </c>
      <c r="CF115">
        <f>Table1[SalePrice]</f>
        <v>217000</v>
      </c>
    </row>
    <row r="116" spans="1:84" x14ac:dyDescent="0.55000000000000004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  <c r="CD116">
        <f>_xlfn.IFS(Table1[SaleCondition]="Normal",1,Table1[SaleCondition]="Abnorml",2,1=1,3)</f>
        <v>1</v>
      </c>
      <c r="CE116">
        <f>Table1[LotArea]</f>
        <v>7259</v>
      </c>
      <c r="CF116">
        <f>Table1[SalePrice]</f>
        <v>259500</v>
      </c>
    </row>
    <row r="117" spans="1:84" x14ac:dyDescent="0.55000000000000004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  <c r="CD117">
        <f>_xlfn.IFS(Table1[SaleCondition]="Normal",1,Table1[SaleCondition]="Abnorml",2,1=1,3)</f>
        <v>1</v>
      </c>
      <c r="CE117">
        <f>Table1[LotArea]</f>
        <v>3230</v>
      </c>
      <c r="CF117">
        <f>Table1[SalePrice]</f>
        <v>176000</v>
      </c>
    </row>
    <row r="118" spans="1:84" x14ac:dyDescent="0.55000000000000004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  <c r="CD118">
        <f>_xlfn.IFS(Table1[SaleCondition]="Normal",1,Table1[SaleCondition]="Abnorml",2,1=1,3)</f>
        <v>1</v>
      </c>
      <c r="CE118">
        <f>Table1[LotArea]</f>
        <v>11616</v>
      </c>
      <c r="CF118">
        <f>Table1[SalePrice]</f>
        <v>139000</v>
      </c>
    </row>
    <row r="119" spans="1:84" x14ac:dyDescent="0.55000000000000004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  <c r="CD119">
        <f>_xlfn.IFS(Table1[SaleCondition]="Normal",1,Table1[SaleCondition]="Abnorml",2,1=1,3)</f>
        <v>3</v>
      </c>
      <c r="CE119">
        <f>Table1[LotArea]</f>
        <v>8536</v>
      </c>
      <c r="CF119">
        <f>Table1[SalePrice]</f>
        <v>155000</v>
      </c>
    </row>
    <row r="120" spans="1:84" x14ac:dyDescent="0.55000000000000004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  <c r="CD120">
        <f>_xlfn.IFS(Table1[SaleCondition]="Normal",1,Table1[SaleCondition]="Abnorml",2,1=1,3)</f>
        <v>1</v>
      </c>
      <c r="CE120">
        <f>Table1[LotArea]</f>
        <v>12376</v>
      </c>
      <c r="CF120">
        <f>Table1[SalePrice]</f>
        <v>320000</v>
      </c>
    </row>
    <row r="121" spans="1:84" x14ac:dyDescent="0.55000000000000004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  <c r="CD121">
        <f>_xlfn.IFS(Table1[SaleCondition]="Normal",1,Table1[SaleCondition]="Abnorml",2,1=1,3)</f>
        <v>3</v>
      </c>
      <c r="CE121">
        <f>Table1[LotArea]</f>
        <v>8461</v>
      </c>
      <c r="CF121">
        <f>Table1[SalePrice]</f>
        <v>163990</v>
      </c>
    </row>
    <row r="122" spans="1:84" x14ac:dyDescent="0.55000000000000004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  <c r="CD122">
        <f>_xlfn.IFS(Table1[SaleCondition]="Normal",1,Table1[SaleCondition]="Abnorml",2,1=1,3)</f>
        <v>1</v>
      </c>
      <c r="CE122">
        <f>Table1[LotArea]</f>
        <v>21453</v>
      </c>
      <c r="CF122">
        <f>Table1[SalePrice]</f>
        <v>180000</v>
      </c>
    </row>
    <row r="123" spans="1:84" x14ac:dyDescent="0.55000000000000004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  <c r="CD123">
        <f>_xlfn.IFS(Table1[SaleCondition]="Normal",1,Table1[SaleCondition]="Abnorml",2,1=1,3)</f>
        <v>1</v>
      </c>
      <c r="CE123">
        <f>Table1[LotArea]</f>
        <v>6060</v>
      </c>
      <c r="CF123">
        <f>Table1[SalePrice]</f>
        <v>100000</v>
      </c>
    </row>
    <row r="124" spans="1:84" x14ac:dyDescent="0.55000000000000004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  <c r="CD124">
        <f>_xlfn.IFS(Table1[SaleCondition]="Normal",1,Table1[SaleCondition]="Abnorml",2,1=1,3)</f>
        <v>1</v>
      </c>
      <c r="CE124">
        <f>Table1[LotArea]</f>
        <v>9464</v>
      </c>
      <c r="CF124">
        <f>Table1[SalePrice]</f>
        <v>136000</v>
      </c>
    </row>
    <row r="125" spans="1:84" x14ac:dyDescent="0.55000000000000004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  <c r="CD125">
        <f>_xlfn.IFS(Table1[SaleCondition]="Normal",1,Table1[SaleCondition]="Abnorml",2,1=1,3)</f>
        <v>1</v>
      </c>
      <c r="CE125">
        <f>Table1[LotArea]</f>
        <v>7892</v>
      </c>
      <c r="CF125">
        <f>Table1[SalePrice]</f>
        <v>153900</v>
      </c>
    </row>
    <row r="126" spans="1:84" x14ac:dyDescent="0.55000000000000004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  <c r="CD126">
        <f>_xlfn.IFS(Table1[SaleCondition]="Normal",1,Table1[SaleCondition]="Abnorml",2,1=1,3)</f>
        <v>1</v>
      </c>
      <c r="CE126">
        <f>Table1[LotArea]</f>
        <v>17043</v>
      </c>
      <c r="CF126">
        <f>Table1[SalePrice]</f>
        <v>181000</v>
      </c>
    </row>
    <row r="127" spans="1:84" x14ac:dyDescent="0.55000000000000004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  <c r="CD127">
        <f>_xlfn.IFS(Table1[SaleCondition]="Normal",1,Table1[SaleCondition]="Abnorml",2,1=1,3)</f>
        <v>1</v>
      </c>
      <c r="CE127">
        <f>Table1[LotArea]</f>
        <v>6780</v>
      </c>
      <c r="CF127">
        <f>Table1[SalePrice]</f>
        <v>84500</v>
      </c>
    </row>
    <row r="128" spans="1:84" x14ac:dyDescent="0.55000000000000004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  <c r="CD128">
        <f>_xlfn.IFS(Table1[SaleCondition]="Normal",1,Table1[SaleCondition]="Abnorml",2,1=1,3)</f>
        <v>1</v>
      </c>
      <c r="CE128">
        <f>Table1[LotArea]</f>
        <v>4928</v>
      </c>
      <c r="CF128">
        <f>Table1[SalePrice]</f>
        <v>128000</v>
      </c>
    </row>
    <row r="129" spans="1:84" x14ac:dyDescent="0.55000000000000004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  <c r="CD129">
        <f>_xlfn.IFS(Table1[SaleCondition]="Normal",1,Table1[SaleCondition]="Abnorml",2,1=1,3)</f>
        <v>1</v>
      </c>
      <c r="CE129">
        <f>Table1[LotArea]</f>
        <v>4388</v>
      </c>
      <c r="CF129">
        <f>Table1[SalePrice]</f>
        <v>87000</v>
      </c>
    </row>
    <row r="130" spans="1:84" x14ac:dyDescent="0.55000000000000004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  <c r="CD130">
        <f>_xlfn.IFS(Table1[SaleCondition]="Normal",1,Table1[SaleCondition]="Abnorml",2,1=1,3)</f>
        <v>1</v>
      </c>
      <c r="CE130">
        <f>Table1[LotArea]</f>
        <v>7590</v>
      </c>
      <c r="CF130">
        <f>Table1[SalePrice]</f>
        <v>155000</v>
      </c>
    </row>
    <row r="131" spans="1:84" x14ac:dyDescent="0.55000000000000004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  <c r="CD131">
        <f>_xlfn.IFS(Table1[SaleCondition]="Normal",1,Table1[SaleCondition]="Abnorml",2,1=1,3)</f>
        <v>2</v>
      </c>
      <c r="CE131">
        <f>Table1[LotArea]</f>
        <v>8973</v>
      </c>
      <c r="CF131">
        <f>Table1[SalePrice]</f>
        <v>150000</v>
      </c>
    </row>
    <row r="132" spans="1:84" x14ac:dyDescent="0.55000000000000004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  <c r="CD132">
        <f>_xlfn.IFS(Table1[SaleCondition]="Normal",1,Table1[SaleCondition]="Abnorml",2,1=1,3)</f>
        <v>1</v>
      </c>
      <c r="CE132">
        <f>Table1[LotArea]</f>
        <v>14200</v>
      </c>
      <c r="CF132">
        <f>Table1[SalePrice]</f>
        <v>226000</v>
      </c>
    </row>
    <row r="133" spans="1:84" x14ac:dyDescent="0.55000000000000004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  <c r="CD133">
        <f>_xlfn.IFS(Table1[SaleCondition]="Normal",1,Table1[SaleCondition]="Abnorml",2,1=1,3)</f>
        <v>1</v>
      </c>
      <c r="CE133">
        <f>Table1[LotArea]</f>
        <v>12224</v>
      </c>
      <c r="CF133">
        <f>Table1[SalePrice]</f>
        <v>244000</v>
      </c>
    </row>
    <row r="134" spans="1:84" x14ac:dyDescent="0.55000000000000004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  <c r="CD134">
        <f>_xlfn.IFS(Table1[SaleCondition]="Normal",1,Table1[SaleCondition]="Abnorml",2,1=1,3)</f>
        <v>1</v>
      </c>
      <c r="CE134">
        <f>Table1[LotArea]</f>
        <v>7388</v>
      </c>
      <c r="CF134">
        <f>Table1[SalePrice]</f>
        <v>150750</v>
      </c>
    </row>
    <row r="135" spans="1:84" x14ac:dyDescent="0.55000000000000004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  <c r="CD135">
        <f>_xlfn.IFS(Table1[SaleCondition]="Normal",1,Table1[SaleCondition]="Abnorml",2,1=1,3)</f>
        <v>1</v>
      </c>
      <c r="CE135">
        <f>Table1[LotArea]</f>
        <v>6853</v>
      </c>
      <c r="CF135">
        <f>Table1[SalePrice]</f>
        <v>220000</v>
      </c>
    </row>
    <row r="136" spans="1:84" x14ac:dyDescent="0.55000000000000004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  <c r="CD136">
        <f>_xlfn.IFS(Table1[SaleCondition]="Normal",1,Table1[SaleCondition]="Abnorml",2,1=1,3)</f>
        <v>1</v>
      </c>
      <c r="CE136">
        <f>Table1[LotArea]</f>
        <v>10335</v>
      </c>
      <c r="CF136">
        <f>Table1[SalePrice]</f>
        <v>180000</v>
      </c>
    </row>
    <row r="137" spans="1:84" x14ac:dyDescent="0.55000000000000004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  <c r="CD137">
        <f>_xlfn.IFS(Table1[SaleCondition]="Normal",1,Table1[SaleCondition]="Abnorml",2,1=1,3)</f>
        <v>1</v>
      </c>
      <c r="CE137">
        <f>Table1[LotArea]</f>
        <v>10400</v>
      </c>
      <c r="CF137">
        <f>Table1[SalePrice]</f>
        <v>174000</v>
      </c>
    </row>
    <row r="138" spans="1:84" x14ac:dyDescent="0.55000000000000004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  <c r="CD138">
        <f>_xlfn.IFS(Table1[SaleCondition]="Normal",1,Table1[SaleCondition]="Abnorml",2,1=1,3)</f>
        <v>1</v>
      </c>
      <c r="CE138">
        <f>Table1[LotArea]</f>
        <v>10355</v>
      </c>
      <c r="CF138">
        <f>Table1[SalePrice]</f>
        <v>143000</v>
      </c>
    </row>
    <row r="139" spans="1:84" x14ac:dyDescent="0.55000000000000004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  <c r="CD139">
        <f>_xlfn.IFS(Table1[SaleCondition]="Normal",1,Table1[SaleCondition]="Abnorml",2,1=1,3)</f>
        <v>3</v>
      </c>
      <c r="CE139">
        <f>Table1[LotArea]</f>
        <v>11070</v>
      </c>
      <c r="CF139">
        <f>Table1[SalePrice]</f>
        <v>171000</v>
      </c>
    </row>
    <row r="140" spans="1:84" x14ac:dyDescent="0.55000000000000004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  <c r="CD140">
        <f>_xlfn.IFS(Table1[SaleCondition]="Normal",1,Table1[SaleCondition]="Abnorml",2,1=1,3)</f>
        <v>1</v>
      </c>
      <c r="CE140">
        <f>Table1[LotArea]</f>
        <v>9066</v>
      </c>
      <c r="CF140">
        <f>Table1[SalePrice]</f>
        <v>230000</v>
      </c>
    </row>
    <row r="141" spans="1:84" x14ac:dyDescent="0.55000000000000004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  <c r="CD141">
        <f>_xlfn.IFS(Table1[SaleCondition]="Normal",1,Table1[SaleCondition]="Abnorml",2,1=1,3)</f>
        <v>1</v>
      </c>
      <c r="CE141">
        <f>Table1[LotArea]</f>
        <v>15426</v>
      </c>
      <c r="CF141">
        <f>Table1[SalePrice]</f>
        <v>231500</v>
      </c>
    </row>
    <row r="142" spans="1:84" x14ac:dyDescent="0.55000000000000004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  <c r="CD142">
        <f>_xlfn.IFS(Table1[SaleCondition]="Normal",1,Table1[SaleCondition]="Abnorml",2,1=1,3)</f>
        <v>1</v>
      </c>
      <c r="CE142">
        <f>Table1[LotArea]</f>
        <v>10500</v>
      </c>
      <c r="CF142">
        <f>Table1[SalePrice]</f>
        <v>115000</v>
      </c>
    </row>
    <row r="143" spans="1:84" x14ac:dyDescent="0.55000000000000004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  <c r="CD143">
        <f>_xlfn.IFS(Table1[SaleCondition]="Normal",1,Table1[SaleCondition]="Abnorml",2,1=1,3)</f>
        <v>1</v>
      </c>
      <c r="CE143">
        <f>Table1[LotArea]</f>
        <v>11645</v>
      </c>
      <c r="CF143">
        <f>Table1[SalePrice]</f>
        <v>260000</v>
      </c>
    </row>
    <row r="144" spans="1:84" x14ac:dyDescent="0.55000000000000004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  <c r="CD144">
        <f>_xlfn.IFS(Table1[SaleCondition]="Normal",1,Table1[SaleCondition]="Abnorml",2,1=1,3)</f>
        <v>1</v>
      </c>
      <c r="CE144">
        <f>Table1[LotArea]</f>
        <v>8520</v>
      </c>
      <c r="CF144">
        <f>Table1[SalePrice]</f>
        <v>166000</v>
      </c>
    </row>
    <row r="145" spans="1:84" x14ac:dyDescent="0.55000000000000004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  <c r="CD145">
        <f>_xlfn.IFS(Table1[SaleCondition]="Normal",1,Table1[SaleCondition]="Abnorml",2,1=1,3)</f>
        <v>1</v>
      </c>
      <c r="CE145">
        <f>Table1[LotArea]</f>
        <v>10335</v>
      </c>
      <c r="CF145">
        <f>Table1[SalePrice]</f>
        <v>204000</v>
      </c>
    </row>
    <row r="146" spans="1:84" x14ac:dyDescent="0.55000000000000004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  <c r="CD146">
        <f>_xlfn.IFS(Table1[SaleCondition]="Normal",1,Table1[SaleCondition]="Abnorml",2,1=1,3)</f>
        <v>2</v>
      </c>
      <c r="CE146">
        <f>Table1[LotArea]</f>
        <v>9100</v>
      </c>
      <c r="CF146">
        <f>Table1[SalePrice]</f>
        <v>125000</v>
      </c>
    </row>
    <row r="147" spans="1:84" x14ac:dyDescent="0.55000000000000004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  <c r="CD147">
        <f>_xlfn.IFS(Table1[SaleCondition]="Normal",1,Table1[SaleCondition]="Abnorml",2,1=1,3)</f>
        <v>1</v>
      </c>
      <c r="CE147">
        <f>Table1[LotArea]</f>
        <v>2522</v>
      </c>
      <c r="CF147">
        <f>Table1[SalePrice]</f>
        <v>130000</v>
      </c>
    </row>
    <row r="148" spans="1:84" x14ac:dyDescent="0.55000000000000004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  <c r="CD148">
        <f>_xlfn.IFS(Table1[SaleCondition]="Normal",1,Table1[SaleCondition]="Abnorml",2,1=1,3)</f>
        <v>1</v>
      </c>
      <c r="CE148">
        <f>Table1[LotArea]</f>
        <v>6120</v>
      </c>
      <c r="CF148">
        <f>Table1[SalePrice]</f>
        <v>105000</v>
      </c>
    </row>
    <row r="149" spans="1:84" x14ac:dyDescent="0.55000000000000004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  <c r="CD149">
        <f>_xlfn.IFS(Table1[SaleCondition]="Normal",1,Table1[SaleCondition]="Abnorml",2,1=1,3)</f>
        <v>1</v>
      </c>
      <c r="CE149">
        <f>Table1[LotArea]</f>
        <v>9505</v>
      </c>
      <c r="CF149">
        <f>Table1[SalePrice]</f>
        <v>222500</v>
      </c>
    </row>
    <row r="150" spans="1:84" x14ac:dyDescent="0.55000000000000004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  <c r="CD150">
        <f>_xlfn.IFS(Table1[SaleCondition]="Normal",1,Table1[SaleCondition]="Abnorml",2,1=1,3)</f>
        <v>1</v>
      </c>
      <c r="CE150">
        <f>Table1[LotArea]</f>
        <v>7500</v>
      </c>
      <c r="CF150">
        <f>Table1[SalePrice]</f>
        <v>141000</v>
      </c>
    </row>
    <row r="151" spans="1:84" x14ac:dyDescent="0.55000000000000004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  <c r="CD151">
        <f>_xlfn.IFS(Table1[SaleCondition]="Normal",1,Table1[SaleCondition]="Abnorml",2,1=1,3)</f>
        <v>1</v>
      </c>
      <c r="CE151">
        <f>Table1[LotArea]</f>
        <v>6240</v>
      </c>
      <c r="CF151">
        <f>Table1[SalePrice]</f>
        <v>115000</v>
      </c>
    </row>
    <row r="152" spans="1:84" x14ac:dyDescent="0.55000000000000004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  <c r="CD152">
        <f>_xlfn.IFS(Table1[SaleCondition]="Normal",1,Table1[SaleCondition]="Abnorml",2,1=1,3)</f>
        <v>1</v>
      </c>
      <c r="CE152">
        <f>Table1[LotArea]</f>
        <v>10356</v>
      </c>
      <c r="CF152">
        <f>Table1[SalePrice]</f>
        <v>122000</v>
      </c>
    </row>
    <row r="153" spans="1:84" x14ac:dyDescent="0.55000000000000004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  <c r="CD153">
        <f>_xlfn.IFS(Table1[SaleCondition]="Normal",1,Table1[SaleCondition]="Abnorml",2,1=1,3)</f>
        <v>3</v>
      </c>
      <c r="CE153">
        <f>Table1[LotArea]</f>
        <v>13891</v>
      </c>
      <c r="CF153">
        <f>Table1[SalePrice]</f>
        <v>372402</v>
      </c>
    </row>
    <row r="154" spans="1:84" x14ac:dyDescent="0.55000000000000004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  <c r="CD154">
        <f>_xlfn.IFS(Table1[SaleCondition]="Normal",1,Table1[SaleCondition]="Abnorml",2,1=1,3)</f>
        <v>1</v>
      </c>
      <c r="CE154">
        <f>Table1[LotArea]</f>
        <v>14803</v>
      </c>
      <c r="CF154">
        <f>Table1[SalePrice]</f>
        <v>190000</v>
      </c>
    </row>
    <row r="155" spans="1:84" x14ac:dyDescent="0.55000000000000004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  <c r="CD155">
        <f>_xlfn.IFS(Table1[SaleCondition]="Normal",1,Table1[SaleCondition]="Abnorml",2,1=1,3)</f>
        <v>1</v>
      </c>
      <c r="CE155">
        <f>Table1[LotArea]</f>
        <v>13500</v>
      </c>
      <c r="CF155">
        <f>Table1[SalePrice]</f>
        <v>235000</v>
      </c>
    </row>
    <row r="156" spans="1:84" x14ac:dyDescent="0.55000000000000004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  <c r="CD156">
        <f>_xlfn.IFS(Table1[SaleCondition]="Normal",1,Table1[SaleCondition]="Abnorml",2,1=1,3)</f>
        <v>3</v>
      </c>
      <c r="CE156">
        <f>Table1[LotArea]</f>
        <v>11340</v>
      </c>
      <c r="CF156">
        <f>Table1[SalePrice]</f>
        <v>125000</v>
      </c>
    </row>
    <row r="157" spans="1:84" x14ac:dyDescent="0.55000000000000004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  <c r="CD157">
        <f>_xlfn.IFS(Table1[SaleCondition]="Normal",1,Table1[SaleCondition]="Abnorml",2,1=1,3)</f>
        <v>1</v>
      </c>
      <c r="CE157">
        <f>Table1[LotArea]</f>
        <v>9600</v>
      </c>
      <c r="CF157">
        <f>Table1[SalePrice]</f>
        <v>79000</v>
      </c>
    </row>
    <row r="158" spans="1:84" x14ac:dyDescent="0.55000000000000004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  <c r="CD158">
        <f>_xlfn.IFS(Table1[SaleCondition]="Normal",1,Table1[SaleCondition]="Abnorml",2,1=1,3)</f>
        <v>1</v>
      </c>
      <c r="CE158">
        <f>Table1[LotArea]</f>
        <v>7200</v>
      </c>
      <c r="CF158">
        <f>Table1[SalePrice]</f>
        <v>109500</v>
      </c>
    </row>
    <row r="159" spans="1:84" x14ac:dyDescent="0.55000000000000004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  <c r="CD159">
        <f>_xlfn.IFS(Table1[SaleCondition]="Normal",1,Table1[SaleCondition]="Abnorml",2,1=1,3)</f>
        <v>3</v>
      </c>
      <c r="CE159">
        <f>Table1[LotArea]</f>
        <v>12003</v>
      </c>
      <c r="CF159">
        <f>Table1[SalePrice]</f>
        <v>269500</v>
      </c>
    </row>
    <row r="160" spans="1:84" x14ac:dyDescent="0.55000000000000004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  <c r="CD160">
        <f>_xlfn.IFS(Table1[SaleCondition]="Normal",1,Table1[SaleCondition]="Abnorml",2,1=1,3)</f>
        <v>1</v>
      </c>
      <c r="CE160">
        <f>Table1[LotArea]</f>
        <v>12552</v>
      </c>
      <c r="CF160">
        <f>Table1[SalePrice]</f>
        <v>254900</v>
      </c>
    </row>
    <row r="161" spans="1:84" x14ac:dyDescent="0.55000000000000004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  <c r="CD161">
        <f>_xlfn.IFS(Table1[SaleCondition]="Normal",1,Table1[SaleCondition]="Abnorml",2,1=1,3)</f>
        <v>3</v>
      </c>
      <c r="CE161">
        <f>Table1[LotArea]</f>
        <v>19378</v>
      </c>
      <c r="CF161">
        <f>Table1[SalePrice]</f>
        <v>320000</v>
      </c>
    </row>
    <row r="162" spans="1:84" x14ac:dyDescent="0.55000000000000004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  <c r="CD162">
        <f>_xlfn.IFS(Table1[SaleCondition]="Normal",1,Table1[SaleCondition]="Abnorml",2,1=1,3)</f>
        <v>1</v>
      </c>
      <c r="CE162">
        <f>Table1[LotArea]</f>
        <v>11120</v>
      </c>
      <c r="CF162">
        <f>Table1[SalePrice]</f>
        <v>162500</v>
      </c>
    </row>
    <row r="163" spans="1:84" x14ac:dyDescent="0.55000000000000004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  <c r="CD163">
        <f>_xlfn.IFS(Table1[SaleCondition]="Normal",1,Table1[SaleCondition]="Abnorml",2,1=1,3)</f>
        <v>1</v>
      </c>
      <c r="CE163">
        <f>Table1[LotArea]</f>
        <v>13688</v>
      </c>
      <c r="CF163">
        <f>Table1[SalePrice]</f>
        <v>412500</v>
      </c>
    </row>
    <row r="164" spans="1:84" x14ac:dyDescent="0.55000000000000004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  <c r="CD164">
        <f>_xlfn.IFS(Table1[SaleCondition]="Normal",1,Table1[SaleCondition]="Abnorml",2,1=1,3)</f>
        <v>3</v>
      </c>
      <c r="CE164">
        <f>Table1[LotArea]</f>
        <v>12182</v>
      </c>
      <c r="CF164">
        <f>Table1[SalePrice]</f>
        <v>220000</v>
      </c>
    </row>
    <row r="165" spans="1:84" x14ac:dyDescent="0.55000000000000004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  <c r="CD165">
        <f>_xlfn.IFS(Table1[SaleCondition]="Normal",1,Table1[SaleCondition]="Abnorml",2,1=1,3)</f>
        <v>1</v>
      </c>
      <c r="CE165">
        <f>Table1[LotArea]</f>
        <v>5500</v>
      </c>
      <c r="CF165">
        <f>Table1[SalePrice]</f>
        <v>103200</v>
      </c>
    </row>
    <row r="166" spans="1:84" x14ac:dyDescent="0.55000000000000004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  <c r="CD166">
        <f>_xlfn.IFS(Table1[SaleCondition]="Normal",1,Table1[SaleCondition]="Abnorml",2,1=1,3)</f>
        <v>1</v>
      </c>
      <c r="CE166">
        <f>Table1[LotArea]</f>
        <v>5400</v>
      </c>
      <c r="CF166">
        <f>Table1[SalePrice]</f>
        <v>152000</v>
      </c>
    </row>
    <row r="167" spans="1:84" x14ac:dyDescent="0.55000000000000004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  <c r="CD167">
        <f>_xlfn.IFS(Table1[SaleCondition]="Normal",1,Table1[SaleCondition]="Abnorml",2,1=1,3)</f>
        <v>1</v>
      </c>
      <c r="CE167">
        <f>Table1[LotArea]</f>
        <v>10106</v>
      </c>
      <c r="CF167">
        <f>Table1[SalePrice]</f>
        <v>127500</v>
      </c>
    </row>
    <row r="168" spans="1:84" x14ac:dyDescent="0.55000000000000004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  <c r="CD168">
        <f>_xlfn.IFS(Table1[SaleCondition]="Normal",1,Table1[SaleCondition]="Abnorml",2,1=1,3)</f>
        <v>1</v>
      </c>
      <c r="CE168">
        <f>Table1[LotArea]</f>
        <v>10708</v>
      </c>
      <c r="CF168">
        <f>Table1[SalePrice]</f>
        <v>190000</v>
      </c>
    </row>
    <row r="169" spans="1:84" x14ac:dyDescent="0.55000000000000004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  <c r="CD169">
        <f>_xlfn.IFS(Table1[SaleCondition]="Normal",1,Table1[SaleCondition]="Abnorml",2,1=1,3)</f>
        <v>3</v>
      </c>
      <c r="CE169">
        <f>Table1[LotArea]</f>
        <v>10562</v>
      </c>
      <c r="CF169">
        <f>Table1[SalePrice]</f>
        <v>325624</v>
      </c>
    </row>
    <row r="170" spans="1:84" x14ac:dyDescent="0.55000000000000004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  <c r="CD170">
        <f>_xlfn.IFS(Table1[SaleCondition]="Normal",1,Table1[SaleCondition]="Abnorml",2,1=1,3)</f>
        <v>1</v>
      </c>
      <c r="CE170">
        <f>Table1[LotArea]</f>
        <v>8244</v>
      </c>
      <c r="CF170">
        <f>Table1[SalePrice]</f>
        <v>183500</v>
      </c>
    </row>
    <row r="171" spans="1:84" x14ac:dyDescent="0.55000000000000004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  <c r="CD171">
        <f>_xlfn.IFS(Table1[SaleCondition]="Normal",1,Table1[SaleCondition]="Abnorml",2,1=1,3)</f>
        <v>1</v>
      </c>
      <c r="CE171">
        <f>Table1[LotArea]</f>
        <v>16669</v>
      </c>
      <c r="CF171">
        <f>Table1[SalePrice]</f>
        <v>228000</v>
      </c>
    </row>
    <row r="172" spans="1:84" x14ac:dyDescent="0.55000000000000004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  <c r="CD172">
        <f>_xlfn.IFS(Table1[SaleCondition]="Normal",1,Table1[SaleCondition]="Abnorml",2,1=1,3)</f>
        <v>1</v>
      </c>
      <c r="CE172">
        <f>Table1[LotArea]</f>
        <v>12358</v>
      </c>
      <c r="CF172">
        <f>Table1[SalePrice]</f>
        <v>128500</v>
      </c>
    </row>
    <row r="173" spans="1:84" x14ac:dyDescent="0.55000000000000004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  <c r="CD173">
        <f>_xlfn.IFS(Table1[SaleCondition]="Normal",1,Table1[SaleCondition]="Abnorml",2,1=1,3)</f>
        <v>1</v>
      </c>
      <c r="CE173">
        <f>Table1[LotArea]</f>
        <v>31770</v>
      </c>
      <c r="CF173">
        <f>Table1[SalePrice]</f>
        <v>215000</v>
      </c>
    </row>
    <row r="174" spans="1:84" x14ac:dyDescent="0.55000000000000004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  <c r="CD174">
        <f>_xlfn.IFS(Table1[SaleCondition]="Normal",1,Table1[SaleCondition]="Abnorml",2,1=1,3)</f>
        <v>1</v>
      </c>
      <c r="CE174">
        <f>Table1[LotArea]</f>
        <v>5306</v>
      </c>
      <c r="CF174">
        <f>Table1[SalePrice]</f>
        <v>239000</v>
      </c>
    </row>
    <row r="175" spans="1:84" x14ac:dyDescent="0.55000000000000004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  <c r="CD175">
        <f>_xlfn.IFS(Table1[SaleCondition]="Normal",1,Table1[SaleCondition]="Abnorml",2,1=1,3)</f>
        <v>1</v>
      </c>
      <c r="CE175">
        <f>Table1[LotArea]</f>
        <v>10197</v>
      </c>
      <c r="CF175">
        <f>Table1[SalePrice]</f>
        <v>163000</v>
      </c>
    </row>
    <row r="176" spans="1:84" x14ac:dyDescent="0.55000000000000004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  <c r="CD176">
        <f>_xlfn.IFS(Table1[SaleCondition]="Normal",1,Table1[SaleCondition]="Abnorml",2,1=1,3)</f>
        <v>1</v>
      </c>
      <c r="CE176">
        <f>Table1[LotArea]</f>
        <v>12416</v>
      </c>
      <c r="CF176">
        <f>Table1[SalePrice]</f>
        <v>184000</v>
      </c>
    </row>
    <row r="177" spans="1:84" x14ac:dyDescent="0.55000000000000004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  <c r="CD177">
        <f>_xlfn.IFS(Table1[SaleCondition]="Normal",1,Table1[SaleCondition]="Abnorml",2,1=1,3)</f>
        <v>1</v>
      </c>
      <c r="CE177">
        <f>Table1[LotArea]</f>
        <v>12615</v>
      </c>
      <c r="CF177">
        <f>Table1[SalePrice]</f>
        <v>243000</v>
      </c>
    </row>
    <row r="178" spans="1:84" x14ac:dyDescent="0.55000000000000004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  <c r="CD178">
        <f>_xlfn.IFS(Table1[SaleCondition]="Normal",1,Table1[SaleCondition]="Abnorml",2,1=1,3)</f>
        <v>1</v>
      </c>
      <c r="CE178">
        <f>Table1[LotArea]</f>
        <v>10029</v>
      </c>
      <c r="CF178">
        <f>Table1[SalePrice]</f>
        <v>211000</v>
      </c>
    </row>
    <row r="179" spans="1:84" x14ac:dyDescent="0.55000000000000004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  <c r="CD179">
        <f>_xlfn.IFS(Table1[SaleCondition]="Normal",1,Table1[SaleCondition]="Abnorml",2,1=1,3)</f>
        <v>1</v>
      </c>
      <c r="CE179">
        <f>Table1[LotArea]</f>
        <v>13650</v>
      </c>
      <c r="CF179">
        <f>Table1[SalePrice]</f>
        <v>172500</v>
      </c>
    </row>
    <row r="180" spans="1:84" x14ac:dyDescent="0.55000000000000004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  <c r="CD180">
        <f>_xlfn.IFS(Table1[SaleCondition]="Normal",1,Table1[SaleCondition]="Abnorml",2,1=1,3)</f>
        <v>3</v>
      </c>
      <c r="CE180">
        <f>Table1[LotArea]</f>
        <v>17423</v>
      </c>
      <c r="CF180">
        <f>Table1[SalePrice]</f>
        <v>501837</v>
      </c>
    </row>
    <row r="181" spans="1:84" x14ac:dyDescent="0.55000000000000004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  <c r="CD181">
        <f>_xlfn.IFS(Table1[SaleCondition]="Normal",1,Table1[SaleCondition]="Abnorml",2,1=1,3)</f>
        <v>1</v>
      </c>
      <c r="CE181">
        <f>Table1[LotArea]</f>
        <v>8520</v>
      </c>
      <c r="CF181">
        <f>Table1[SalePrice]</f>
        <v>100000</v>
      </c>
    </row>
    <row r="182" spans="1:84" x14ac:dyDescent="0.55000000000000004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  <c r="CD182">
        <f>_xlfn.IFS(Table1[SaleCondition]="Normal",1,Table1[SaleCondition]="Abnorml",2,1=1,3)</f>
        <v>1</v>
      </c>
      <c r="CE182">
        <f>Table1[LotArea]</f>
        <v>2117</v>
      </c>
      <c r="CF182">
        <f>Table1[SalePrice]</f>
        <v>177000</v>
      </c>
    </row>
    <row r="183" spans="1:84" x14ac:dyDescent="0.55000000000000004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  <c r="CD183">
        <f>_xlfn.IFS(Table1[SaleCondition]="Normal",1,Table1[SaleCondition]="Abnorml",2,1=1,3)</f>
        <v>1</v>
      </c>
      <c r="CE183">
        <f>Table1[LotArea]</f>
        <v>7588</v>
      </c>
      <c r="CF183">
        <f>Table1[SalePrice]</f>
        <v>200100</v>
      </c>
    </row>
    <row r="184" spans="1:84" x14ac:dyDescent="0.55000000000000004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  <c r="CD184">
        <f>_xlfn.IFS(Table1[SaleCondition]="Normal",1,Table1[SaleCondition]="Abnorml",2,1=1,3)</f>
        <v>1</v>
      </c>
      <c r="CE184">
        <f>Table1[LotArea]</f>
        <v>9060</v>
      </c>
      <c r="CF184">
        <f>Table1[SalePrice]</f>
        <v>120000</v>
      </c>
    </row>
    <row r="185" spans="1:84" x14ac:dyDescent="0.55000000000000004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  <c r="CD185">
        <f>_xlfn.IFS(Table1[SaleCondition]="Normal",1,Table1[SaleCondition]="Abnorml",2,1=1,3)</f>
        <v>1</v>
      </c>
      <c r="CE185">
        <f>Table1[LotArea]</f>
        <v>11426</v>
      </c>
      <c r="CF185">
        <f>Table1[SalePrice]</f>
        <v>200000</v>
      </c>
    </row>
    <row r="186" spans="1:84" x14ac:dyDescent="0.55000000000000004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  <c r="CD186">
        <f>_xlfn.IFS(Table1[SaleCondition]="Normal",1,Table1[SaleCondition]="Abnorml",2,1=1,3)</f>
        <v>1</v>
      </c>
      <c r="CE186">
        <f>Table1[LotArea]</f>
        <v>7438</v>
      </c>
      <c r="CF186">
        <f>Table1[SalePrice]</f>
        <v>127000</v>
      </c>
    </row>
    <row r="187" spans="1:84" x14ac:dyDescent="0.55000000000000004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  <c r="CD187">
        <f>_xlfn.IFS(Table1[SaleCondition]="Normal",1,Table1[SaleCondition]="Abnorml",2,1=1,3)</f>
        <v>1</v>
      </c>
      <c r="CE187">
        <f>Table1[LotArea]</f>
        <v>22950</v>
      </c>
      <c r="CF187">
        <f>Table1[SalePrice]</f>
        <v>475000</v>
      </c>
    </row>
    <row r="188" spans="1:84" x14ac:dyDescent="0.55000000000000004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  <c r="CD188">
        <f>_xlfn.IFS(Table1[SaleCondition]="Normal",1,Table1[SaleCondition]="Abnorml",2,1=1,3)</f>
        <v>1</v>
      </c>
      <c r="CE188">
        <f>Table1[LotArea]</f>
        <v>9947</v>
      </c>
      <c r="CF188">
        <f>Table1[SalePrice]</f>
        <v>173000</v>
      </c>
    </row>
    <row r="189" spans="1:84" x14ac:dyDescent="0.55000000000000004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  <c r="CD189">
        <f>_xlfn.IFS(Table1[SaleCondition]="Normal",1,Table1[SaleCondition]="Abnorml",2,1=1,3)</f>
        <v>1</v>
      </c>
      <c r="CE189">
        <f>Table1[LotArea]</f>
        <v>10410</v>
      </c>
      <c r="CF189">
        <f>Table1[SalePrice]</f>
        <v>135000</v>
      </c>
    </row>
    <row r="190" spans="1:84" x14ac:dyDescent="0.55000000000000004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  <c r="CD190">
        <f>_xlfn.IFS(Table1[SaleCondition]="Normal",1,Table1[SaleCondition]="Abnorml",2,1=1,3)</f>
        <v>3</v>
      </c>
      <c r="CE190">
        <f>Table1[LotArea]</f>
        <v>7018</v>
      </c>
      <c r="CF190">
        <f>Table1[SalePrice]</f>
        <v>153337</v>
      </c>
    </row>
    <row r="191" spans="1:84" x14ac:dyDescent="0.55000000000000004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  <c r="CD191">
        <f>_xlfn.IFS(Table1[SaleCondition]="Normal",1,Table1[SaleCondition]="Abnorml",2,1=1,3)</f>
        <v>1</v>
      </c>
      <c r="CE191">
        <f>Table1[LotArea]</f>
        <v>4923</v>
      </c>
      <c r="CF191">
        <f>Table1[SalePrice]</f>
        <v>286000</v>
      </c>
    </row>
    <row r="192" spans="1:84" x14ac:dyDescent="0.55000000000000004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  <c r="CD192">
        <f>_xlfn.IFS(Table1[SaleCondition]="Normal",1,Table1[SaleCondition]="Abnorml",2,1=1,3)</f>
        <v>1</v>
      </c>
      <c r="CE192">
        <f>Table1[LotArea]</f>
        <v>10570</v>
      </c>
      <c r="CF192">
        <f>Table1[SalePrice]</f>
        <v>315000</v>
      </c>
    </row>
    <row r="193" spans="1:84" x14ac:dyDescent="0.55000000000000004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  <c r="CD193">
        <f>_xlfn.IFS(Table1[SaleCondition]="Normal",1,Table1[SaleCondition]="Abnorml",2,1=1,3)</f>
        <v>1</v>
      </c>
      <c r="CE193">
        <f>Table1[LotArea]</f>
        <v>7472</v>
      </c>
      <c r="CF193">
        <f>Table1[SalePrice]</f>
        <v>184000</v>
      </c>
    </row>
    <row r="194" spans="1:84" x14ac:dyDescent="0.55000000000000004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  <c r="CD194">
        <f>_xlfn.IFS(Table1[SaleCondition]="Normal",1,Table1[SaleCondition]="Abnorml",2,1=1,3)</f>
        <v>1</v>
      </c>
      <c r="CE194">
        <f>Table1[LotArea]</f>
        <v>9017</v>
      </c>
      <c r="CF194">
        <f>Table1[SalePrice]</f>
        <v>192000</v>
      </c>
    </row>
    <row r="195" spans="1:84" x14ac:dyDescent="0.55000000000000004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  <c r="CD195">
        <f>_xlfn.IFS(Table1[SaleCondition]="Normal",1,Table1[SaleCondition]="Abnorml",2,1=1,3)</f>
        <v>1</v>
      </c>
      <c r="CE195">
        <f>Table1[LotArea]</f>
        <v>2522</v>
      </c>
      <c r="CF195">
        <f>Table1[SalePrice]</f>
        <v>130000</v>
      </c>
    </row>
    <row r="196" spans="1:84" x14ac:dyDescent="0.55000000000000004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  <c r="CD196">
        <f>_xlfn.IFS(Table1[SaleCondition]="Normal",1,Table1[SaleCondition]="Abnorml",2,1=1,3)</f>
        <v>1</v>
      </c>
      <c r="CE196">
        <f>Table1[LotArea]</f>
        <v>7180</v>
      </c>
      <c r="CF196">
        <f>Table1[SalePrice]</f>
        <v>127000</v>
      </c>
    </row>
    <row r="197" spans="1:84" x14ac:dyDescent="0.55000000000000004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  <c r="CD197">
        <f>_xlfn.IFS(Table1[SaleCondition]="Normal",1,Table1[SaleCondition]="Abnorml",2,1=1,3)</f>
        <v>1</v>
      </c>
      <c r="CE197">
        <f>Table1[LotArea]</f>
        <v>2280</v>
      </c>
      <c r="CF197">
        <f>Table1[SalePrice]</f>
        <v>148500</v>
      </c>
    </row>
    <row r="198" spans="1:84" x14ac:dyDescent="0.55000000000000004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  <c r="CD198">
        <f>_xlfn.IFS(Table1[SaleCondition]="Normal",1,Table1[SaleCondition]="Abnorml",2,1=1,3)</f>
        <v>3</v>
      </c>
      <c r="CE198">
        <f>Table1[LotArea]</f>
        <v>9416</v>
      </c>
      <c r="CF198">
        <f>Table1[SalePrice]</f>
        <v>311872</v>
      </c>
    </row>
    <row r="199" spans="1:84" x14ac:dyDescent="0.55000000000000004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  <c r="CD199">
        <f>_xlfn.IFS(Table1[SaleCondition]="Normal",1,Table1[SaleCondition]="Abnorml",2,1=1,3)</f>
        <v>2</v>
      </c>
      <c r="CE199">
        <f>Table1[LotArea]</f>
        <v>25419</v>
      </c>
      <c r="CF199">
        <f>Table1[SalePrice]</f>
        <v>235000</v>
      </c>
    </row>
    <row r="200" spans="1:84" x14ac:dyDescent="0.55000000000000004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  <c r="CD200">
        <f>_xlfn.IFS(Table1[SaleCondition]="Normal",1,Table1[SaleCondition]="Abnorml",2,1=1,3)</f>
        <v>2</v>
      </c>
      <c r="CE200">
        <f>Table1[LotArea]</f>
        <v>5520</v>
      </c>
      <c r="CF200">
        <f>Table1[SalePrice]</f>
        <v>104000</v>
      </c>
    </row>
    <row r="201" spans="1:84" x14ac:dyDescent="0.55000000000000004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  <c r="CD201">
        <f>_xlfn.IFS(Table1[SaleCondition]="Normal",1,Table1[SaleCondition]="Abnorml",2,1=1,3)</f>
        <v>1</v>
      </c>
      <c r="CE201">
        <f>Table1[LotArea]</f>
        <v>9591</v>
      </c>
      <c r="CF201">
        <f>Table1[SalePrice]</f>
        <v>274900</v>
      </c>
    </row>
    <row r="202" spans="1:84" x14ac:dyDescent="0.55000000000000004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  <c r="CD202">
        <f>_xlfn.IFS(Table1[SaleCondition]="Normal",1,Table1[SaleCondition]="Abnorml",2,1=1,3)</f>
        <v>1</v>
      </c>
      <c r="CE202">
        <f>Table1[LotArea]</f>
        <v>8546</v>
      </c>
      <c r="CF202">
        <f>Table1[SalePrice]</f>
        <v>140000</v>
      </c>
    </row>
    <row r="203" spans="1:84" x14ac:dyDescent="0.55000000000000004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  <c r="CD203">
        <f>_xlfn.IFS(Table1[SaleCondition]="Normal",1,Table1[SaleCondition]="Abnorml",2,1=1,3)</f>
        <v>1</v>
      </c>
      <c r="CE203">
        <f>Table1[LotArea]</f>
        <v>10125</v>
      </c>
      <c r="CF203">
        <f>Table1[SalePrice]</f>
        <v>171500</v>
      </c>
    </row>
    <row r="204" spans="1:84" x14ac:dyDescent="0.55000000000000004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  <c r="CD204">
        <f>_xlfn.IFS(Table1[SaleCondition]="Normal",1,Table1[SaleCondition]="Abnorml",2,1=1,3)</f>
        <v>1</v>
      </c>
      <c r="CE204">
        <f>Table1[LotArea]</f>
        <v>7000</v>
      </c>
      <c r="CF204">
        <f>Table1[SalePrice]</f>
        <v>112000</v>
      </c>
    </row>
    <row r="205" spans="1:84" x14ac:dyDescent="0.55000000000000004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  <c r="CD205">
        <f>_xlfn.IFS(Table1[SaleCondition]="Normal",1,Table1[SaleCondition]="Abnorml",2,1=1,3)</f>
        <v>1</v>
      </c>
      <c r="CE205">
        <f>Table1[LotArea]</f>
        <v>4438</v>
      </c>
      <c r="CF205">
        <f>Table1[SalePrice]</f>
        <v>149000</v>
      </c>
    </row>
    <row r="206" spans="1:84" x14ac:dyDescent="0.55000000000000004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  <c r="CD206">
        <f>_xlfn.IFS(Table1[SaleCondition]="Normal",1,Table1[SaleCondition]="Abnorml",2,1=1,3)</f>
        <v>1</v>
      </c>
      <c r="CE206">
        <f>Table1[LotArea]</f>
        <v>3500</v>
      </c>
      <c r="CF206">
        <f>Table1[SalePrice]</f>
        <v>110000</v>
      </c>
    </row>
    <row r="207" spans="1:84" x14ac:dyDescent="0.55000000000000004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  <c r="CD207">
        <f>_xlfn.IFS(Table1[SaleCondition]="Normal",1,Table1[SaleCondition]="Abnorml",2,1=1,3)</f>
        <v>1</v>
      </c>
      <c r="CE207">
        <f>Table1[LotArea]</f>
        <v>11851</v>
      </c>
      <c r="CF207">
        <f>Table1[SalePrice]</f>
        <v>180500</v>
      </c>
    </row>
    <row r="208" spans="1:84" x14ac:dyDescent="0.55000000000000004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  <c r="CD208">
        <f>_xlfn.IFS(Table1[SaleCondition]="Normal",1,Table1[SaleCondition]="Abnorml",2,1=1,3)</f>
        <v>1</v>
      </c>
      <c r="CE208">
        <f>Table1[LotArea]</f>
        <v>13673</v>
      </c>
      <c r="CF208">
        <f>Table1[SalePrice]</f>
        <v>143900</v>
      </c>
    </row>
    <row r="209" spans="1:84" x14ac:dyDescent="0.55000000000000004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  <c r="CD209">
        <f>_xlfn.IFS(Table1[SaleCondition]="Normal",1,Table1[SaleCondition]="Abnorml",2,1=1,3)</f>
        <v>1</v>
      </c>
      <c r="CE209">
        <f>Table1[LotArea]</f>
        <v>12493</v>
      </c>
      <c r="CF209">
        <f>Table1[SalePrice]</f>
        <v>141000</v>
      </c>
    </row>
    <row r="210" spans="1:84" x14ac:dyDescent="0.55000000000000004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  <c r="CD210">
        <f>_xlfn.IFS(Table1[SaleCondition]="Normal",1,Table1[SaleCondition]="Abnorml",2,1=1,3)</f>
        <v>1</v>
      </c>
      <c r="CE210">
        <f>Table1[LotArea]</f>
        <v>14364</v>
      </c>
      <c r="CF210">
        <f>Table1[SalePrice]</f>
        <v>277000</v>
      </c>
    </row>
    <row r="211" spans="1:84" x14ac:dyDescent="0.55000000000000004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  <c r="CD211">
        <f>_xlfn.IFS(Table1[SaleCondition]="Normal",1,Table1[SaleCondition]="Abnorml",2,1=1,3)</f>
        <v>1</v>
      </c>
      <c r="CE211">
        <f>Table1[LotArea]</f>
        <v>8250</v>
      </c>
      <c r="CF211">
        <f>Table1[SalePrice]</f>
        <v>145000</v>
      </c>
    </row>
    <row r="212" spans="1:84" x14ac:dyDescent="0.55000000000000004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  <c r="CD212">
        <f>_xlfn.IFS(Table1[SaleCondition]="Normal",1,Table1[SaleCondition]="Abnorml",2,1=1,3)</f>
        <v>1</v>
      </c>
      <c r="CE212">
        <f>Table1[LotArea]</f>
        <v>5604</v>
      </c>
      <c r="CF212">
        <f>Table1[SalePrice]</f>
        <v>98000</v>
      </c>
    </row>
    <row r="213" spans="1:84" x14ac:dyDescent="0.55000000000000004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  <c r="CD213">
        <f>_xlfn.IFS(Table1[SaleCondition]="Normal",1,Table1[SaleCondition]="Abnorml",2,1=1,3)</f>
        <v>1</v>
      </c>
      <c r="CE213">
        <f>Table1[LotArea]</f>
        <v>10420</v>
      </c>
      <c r="CF213">
        <f>Table1[SalePrice]</f>
        <v>186000</v>
      </c>
    </row>
    <row r="214" spans="1:84" x14ac:dyDescent="0.55000000000000004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  <c r="CD214">
        <f>_xlfn.IFS(Table1[SaleCondition]="Normal",1,Table1[SaleCondition]="Abnorml",2,1=1,3)</f>
        <v>3</v>
      </c>
      <c r="CE214">
        <f>Table1[LotArea]</f>
        <v>8640</v>
      </c>
      <c r="CF214">
        <f>Table1[SalePrice]</f>
        <v>252678</v>
      </c>
    </row>
    <row r="215" spans="1:84" x14ac:dyDescent="0.55000000000000004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  <c r="CD215">
        <f>_xlfn.IFS(Table1[SaleCondition]="Normal",1,Table1[SaleCondition]="Abnorml",2,1=1,3)</f>
        <v>1</v>
      </c>
      <c r="CE215">
        <f>Table1[LotArea]</f>
        <v>13568</v>
      </c>
      <c r="CF215">
        <f>Table1[SalePrice]</f>
        <v>156000</v>
      </c>
    </row>
    <row r="216" spans="1:84" x14ac:dyDescent="0.55000000000000004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  <c r="CD216">
        <f>_xlfn.IFS(Table1[SaleCondition]="Normal",1,Table1[SaleCondition]="Abnorml",2,1=1,3)</f>
        <v>1</v>
      </c>
      <c r="CE216">
        <f>Table1[LotArea]</f>
        <v>10900</v>
      </c>
      <c r="CF216">
        <f>Table1[SalePrice]</f>
        <v>161750</v>
      </c>
    </row>
    <row r="217" spans="1:84" x14ac:dyDescent="0.55000000000000004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  <c r="CD217">
        <f>_xlfn.IFS(Table1[SaleCondition]="Normal",1,Table1[SaleCondition]="Abnorml",2,1=1,3)</f>
        <v>1</v>
      </c>
      <c r="CE217">
        <f>Table1[LotArea]</f>
        <v>10011</v>
      </c>
      <c r="CF217">
        <f>Table1[SalePrice]</f>
        <v>134450</v>
      </c>
    </row>
    <row r="218" spans="1:84" x14ac:dyDescent="0.55000000000000004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  <c r="CD218">
        <f>_xlfn.IFS(Table1[SaleCondition]="Normal",1,Table1[SaleCondition]="Abnorml",2,1=1,3)</f>
        <v>1</v>
      </c>
      <c r="CE218">
        <f>Table1[LotArea]</f>
        <v>8450</v>
      </c>
      <c r="CF218">
        <f>Table1[SalePrice]</f>
        <v>210000</v>
      </c>
    </row>
    <row r="219" spans="1:84" x14ac:dyDescent="0.55000000000000004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  <c r="CD219">
        <f>_xlfn.IFS(Table1[SaleCondition]="Normal",1,Table1[SaleCondition]="Abnorml",2,1=1,3)</f>
        <v>3</v>
      </c>
      <c r="CE219">
        <f>Table1[LotArea]</f>
        <v>9906</v>
      </c>
      <c r="CF219">
        <f>Table1[SalePrice]</f>
        <v>107000</v>
      </c>
    </row>
    <row r="220" spans="1:84" x14ac:dyDescent="0.55000000000000004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  <c r="CD220">
        <f>_xlfn.IFS(Table1[SaleCondition]="Normal",1,Table1[SaleCondition]="Abnorml",2,1=1,3)</f>
        <v>1</v>
      </c>
      <c r="CE220">
        <f>Table1[LotArea]</f>
        <v>15660</v>
      </c>
      <c r="CF220">
        <f>Table1[SalePrice]</f>
        <v>311500</v>
      </c>
    </row>
    <row r="221" spans="1:84" x14ac:dyDescent="0.55000000000000004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  <c r="CD221">
        <f>_xlfn.IFS(Table1[SaleCondition]="Normal",1,Table1[SaleCondition]="Abnorml",2,1=1,3)</f>
        <v>3</v>
      </c>
      <c r="CE221">
        <f>Table1[LotArea]</f>
        <v>3010</v>
      </c>
      <c r="CF221">
        <f>Table1[SalePrice]</f>
        <v>167240</v>
      </c>
    </row>
    <row r="222" spans="1:84" x14ac:dyDescent="0.55000000000000004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  <c r="CD222">
        <f>_xlfn.IFS(Table1[SaleCondition]="Normal",1,Table1[SaleCondition]="Abnorml",2,1=1,3)</f>
        <v>3</v>
      </c>
      <c r="CE222">
        <f>Table1[LotArea]</f>
        <v>8990</v>
      </c>
      <c r="CF222">
        <f>Table1[SalePrice]</f>
        <v>204900</v>
      </c>
    </row>
    <row r="223" spans="1:84" x14ac:dyDescent="0.55000000000000004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  <c r="CD223">
        <f>_xlfn.IFS(Table1[SaleCondition]="Normal",1,Table1[SaleCondition]="Abnorml",2,1=1,3)</f>
        <v>1</v>
      </c>
      <c r="CE223">
        <f>Table1[LotArea]</f>
        <v>8068</v>
      </c>
      <c r="CF223">
        <f>Table1[SalePrice]</f>
        <v>200000</v>
      </c>
    </row>
    <row r="224" spans="1:84" x14ac:dyDescent="0.55000000000000004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  <c r="CD224">
        <f>_xlfn.IFS(Table1[SaleCondition]="Normal",1,Table1[SaleCondition]="Abnorml",2,1=1,3)</f>
        <v>1</v>
      </c>
      <c r="CE224">
        <f>Table1[LotArea]</f>
        <v>11475</v>
      </c>
      <c r="CF224">
        <f>Table1[SalePrice]</f>
        <v>179900</v>
      </c>
    </row>
    <row r="225" spans="1:84" x14ac:dyDescent="0.55000000000000004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  <c r="CD225">
        <f>_xlfn.IFS(Table1[SaleCondition]="Normal",1,Table1[SaleCondition]="Abnorml",2,1=1,3)</f>
        <v>2</v>
      </c>
      <c r="CE225">
        <f>Table1[LotArea]</f>
        <v>10500</v>
      </c>
      <c r="CF225">
        <f>Table1[SalePrice]</f>
        <v>97000</v>
      </c>
    </row>
    <row r="226" spans="1:84" x14ac:dyDescent="0.55000000000000004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  <c r="CD226">
        <f>_xlfn.IFS(Table1[SaleCondition]="Normal",1,Table1[SaleCondition]="Abnorml",2,1=1,3)</f>
        <v>1</v>
      </c>
      <c r="CE226">
        <f>Table1[LotArea]</f>
        <v>13472</v>
      </c>
      <c r="CF226">
        <f>Table1[SalePrice]</f>
        <v>386250</v>
      </c>
    </row>
    <row r="227" spans="1:84" x14ac:dyDescent="0.55000000000000004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  <c r="CD227">
        <f>_xlfn.IFS(Table1[SaleCondition]="Normal",1,Table1[SaleCondition]="Abnorml",2,1=1,3)</f>
        <v>2</v>
      </c>
      <c r="CE227">
        <f>Table1[LotArea]</f>
        <v>1680</v>
      </c>
      <c r="CF227">
        <f>Table1[SalePrice]</f>
        <v>112000</v>
      </c>
    </row>
    <row r="228" spans="1:84" x14ac:dyDescent="0.55000000000000004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  <c r="CD228">
        <f>_xlfn.IFS(Table1[SaleCondition]="Normal",1,Table1[SaleCondition]="Abnorml",2,1=1,3)</f>
        <v>2</v>
      </c>
      <c r="CE228">
        <f>Table1[LotArea]</f>
        <v>9950</v>
      </c>
      <c r="CF228">
        <f>Table1[SalePrice]</f>
        <v>290000</v>
      </c>
    </row>
    <row r="229" spans="1:84" x14ac:dyDescent="0.55000000000000004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  <c r="CD229">
        <f>_xlfn.IFS(Table1[SaleCondition]="Normal",1,Table1[SaleCondition]="Abnorml",2,1=1,3)</f>
        <v>1</v>
      </c>
      <c r="CE229">
        <f>Table1[LotArea]</f>
        <v>1869</v>
      </c>
      <c r="CF229">
        <f>Table1[SalePrice]</f>
        <v>106000</v>
      </c>
    </row>
    <row r="230" spans="1:84" x14ac:dyDescent="0.55000000000000004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  <c r="CD230">
        <f>_xlfn.IFS(Table1[SaleCondition]="Normal",1,Table1[SaleCondition]="Abnorml",2,1=1,3)</f>
        <v>1</v>
      </c>
      <c r="CE230">
        <f>Table1[LotArea]</f>
        <v>8521</v>
      </c>
      <c r="CF230">
        <f>Table1[SalePrice]</f>
        <v>125000</v>
      </c>
    </row>
    <row r="231" spans="1:84" x14ac:dyDescent="0.55000000000000004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  <c r="CD231">
        <f>_xlfn.IFS(Table1[SaleCondition]="Normal",1,Table1[SaleCondition]="Abnorml",2,1=1,3)</f>
        <v>1</v>
      </c>
      <c r="CE231">
        <f>Table1[LotArea]</f>
        <v>3182</v>
      </c>
      <c r="CF231">
        <f>Table1[SalePrice]</f>
        <v>192500</v>
      </c>
    </row>
    <row r="232" spans="1:84" x14ac:dyDescent="0.55000000000000004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  <c r="CD232">
        <f>_xlfn.IFS(Table1[SaleCondition]="Normal",1,Table1[SaleCondition]="Abnorml",2,1=1,3)</f>
        <v>1</v>
      </c>
      <c r="CE232">
        <f>Table1[LotArea]</f>
        <v>8760</v>
      </c>
      <c r="CF232">
        <f>Table1[SalePrice]</f>
        <v>148000</v>
      </c>
    </row>
    <row r="233" spans="1:84" x14ac:dyDescent="0.55000000000000004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  <c r="CD233">
        <f>_xlfn.IFS(Table1[SaleCondition]="Normal",1,Table1[SaleCondition]="Abnorml",2,1=1,3)</f>
        <v>1</v>
      </c>
      <c r="CE233">
        <f>Table1[LotArea]</f>
        <v>15138</v>
      </c>
      <c r="CF233">
        <f>Table1[SalePrice]</f>
        <v>403000</v>
      </c>
    </row>
    <row r="234" spans="1:84" x14ac:dyDescent="0.55000000000000004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  <c r="CD234">
        <f>_xlfn.IFS(Table1[SaleCondition]="Normal",1,Table1[SaleCondition]="Abnorml",2,1=1,3)</f>
        <v>1</v>
      </c>
      <c r="CE234">
        <f>Table1[LotArea]</f>
        <v>1680</v>
      </c>
      <c r="CF234">
        <f>Table1[SalePrice]</f>
        <v>94500</v>
      </c>
    </row>
    <row r="235" spans="1:84" x14ac:dyDescent="0.55000000000000004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  <c r="CD235">
        <f>_xlfn.IFS(Table1[SaleCondition]="Normal",1,Table1[SaleCondition]="Abnorml",2,1=1,3)</f>
        <v>1</v>
      </c>
      <c r="CE235">
        <f>Table1[LotArea]</f>
        <v>10650</v>
      </c>
      <c r="CF235">
        <f>Table1[SalePrice]</f>
        <v>128200</v>
      </c>
    </row>
    <row r="236" spans="1:84" x14ac:dyDescent="0.55000000000000004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  <c r="CD236">
        <f>_xlfn.IFS(Table1[SaleCondition]="Normal",1,Table1[SaleCondition]="Abnorml",2,1=1,3)</f>
        <v>1</v>
      </c>
      <c r="CE236">
        <f>Table1[LotArea]</f>
        <v>7851</v>
      </c>
      <c r="CF236">
        <f>Table1[SalePrice]</f>
        <v>216500</v>
      </c>
    </row>
    <row r="237" spans="1:84" x14ac:dyDescent="0.55000000000000004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  <c r="CD237">
        <f>_xlfn.IFS(Table1[SaleCondition]="Normal",1,Table1[SaleCondition]="Abnorml",2,1=1,3)</f>
        <v>1</v>
      </c>
      <c r="CE237">
        <f>Table1[LotArea]</f>
        <v>1680</v>
      </c>
      <c r="CF237">
        <f>Table1[SalePrice]</f>
        <v>89500</v>
      </c>
    </row>
    <row r="238" spans="1:84" x14ac:dyDescent="0.55000000000000004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  <c r="CD238">
        <f>_xlfn.IFS(Table1[SaleCondition]="Normal",1,Table1[SaleCondition]="Abnorml",2,1=1,3)</f>
        <v>1</v>
      </c>
      <c r="CE238">
        <f>Table1[LotArea]</f>
        <v>8773</v>
      </c>
      <c r="CF238">
        <f>Table1[SalePrice]</f>
        <v>185500</v>
      </c>
    </row>
    <row r="239" spans="1:84" x14ac:dyDescent="0.55000000000000004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  <c r="CD239">
        <f>_xlfn.IFS(Table1[SaleCondition]="Normal",1,Table1[SaleCondition]="Abnorml",2,1=1,3)</f>
        <v>1</v>
      </c>
      <c r="CE239">
        <f>Table1[LotArea]</f>
        <v>9453</v>
      </c>
      <c r="CF239">
        <f>Table1[SalePrice]</f>
        <v>194500</v>
      </c>
    </row>
    <row r="240" spans="1:84" x14ac:dyDescent="0.55000000000000004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  <c r="CD240">
        <f>_xlfn.IFS(Table1[SaleCondition]="Normal",1,Table1[SaleCondition]="Abnorml",2,1=1,3)</f>
        <v>3</v>
      </c>
      <c r="CE240">
        <f>Table1[LotArea]</f>
        <v>12030</v>
      </c>
      <c r="CF240">
        <f>Table1[SalePrice]</f>
        <v>318000</v>
      </c>
    </row>
    <row r="241" spans="1:84" x14ac:dyDescent="0.55000000000000004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  <c r="CD241">
        <f>_xlfn.IFS(Table1[SaleCondition]="Normal",1,Table1[SaleCondition]="Abnorml",2,1=1,3)</f>
        <v>1</v>
      </c>
      <c r="CE241">
        <f>Table1[LotArea]</f>
        <v>8741</v>
      </c>
      <c r="CF241">
        <f>Table1[SalePrice]</f>
        <v>113000</v>
      </c>
    </row>
    <row r="242" spans="1:84" x14ac:dyDescent="0.55000000000000004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  <c r="CD242">
        <f>_xlfn.IFS(Table1[SaleCondition]="Normal",1,Table1[SaleCondition]="Abnorml",2,1=1,3)</f>
        <v>1</v>
      </c>
      <c r="CE242">
        <f>Table1[LotArea]</f>
        <v>9000</v>
      </c>
      <c r="CF242">
        <f>Table1[SalePrice]</f>
        <v>262500</v>
      </c>
    </row>
    <row r="243" spans="1:84" x14ac:dyDescent="0.55000000000000004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  <c r="CD243">
        <f>_xlfn.IFS(Table1[SaleCondition]="Normal",1,Table1[SaleCondition]="Abnorml",2,1=1,3)</f>
        <v>1</v>
      </c>
      <c r="CE243">
        <f>Table1[LotArea]</f>
        <v>3880</v>
      </c>
      <c r="CF243">
        <f>Table1[SalePrice]</f>
        <v>110500</v>
      </c>
    </row>
    <row r="244" spans="1:84" x14ac:dyDescent="0.55000000000000004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  <c r="CD244">
        <f>_xlfn.IFS(Table1[SaleCondition]="Normal",1,Table1[SaleCondition]="Abnorml",2,1=1,3)</f>
        <v>1</v>
      </c>
      <c r="CE244">
        <f>Table1[LotArea]</f>
        <v>5000</v>
      </c>
      <c r="CF244">
        <f>Table1[SalePrice]</f>
        <v>79000</v>
      </c>
    </row>
    <row r="245" spans="1:84" x14ac:dyDescent="0.55000000000000004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  <c r="CD245">
        <f>_xlfn.IFS(Table1[SaleCondition]="Normal",1,Table1[SaleCondition]="Abnorml",2,1=1,3)</f>
        <v>1</v>
      </c>
      <c r="CE245">
        <f>Table1[LotArea]</f>
        <v>10762</v>
      </c>
      <c r="CF245">
        <f>Table1[SalePrice]</f>
        <v>120000</v>
      </c>
    </row>
    <row r="246" spans="1:84" x14ac:dyDescent="0.55000000000000004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  <c r="CD246">
        <f>_xlfn.IFS(Table1[SaleCondition]="Normal",1,Table1[SaleCondition]="Abnorml",2,1=1,3)</f>
        <v>1</v>
      </c>
      <c r="CE246">
        <f>Table1[LotArea]</f>
        <v>8880</v>
      </c>
      <c r="CF246">
        <f>Table1[SalePrice]</f>
        <v>205000</v>
      </c>
    </row>
    <row r="247" spans="1:84" x14ac:dyDescent="0.55000000000000004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  <c r="CD247">
        <f>_xlfn.IFS(Table1[SaleCondition]="Normal",1,Table1[SaleCondition]="Abnorml",2,1=1,3)</f>
        <v>1</v>
      </c>
      <c r="CE247">
        <f>Table1[LotArea]</f>
        <v>10400</v>
      </c>
      <c r="CF247">
        <f>Table1[SalePrice]</f>
        <v>241500</v>
      </c>
    </row>
    <row r="248" spans="1:84" x14ac:dyDescent="0.55000000000000004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  <c r="CD248">
        <f>_xlfn.IFS(Table1[SaleCondition]="Normal",1,Table1[SaleCondition]="Abnorml",2,1=1,3)</f>
        <v>1</v>
      </c>
      <c r="CE248">
        <f>Table1[LotArea]</f>
        <v>9142</v>
      </c>
      <c r="CF248">
        <f>Table1[SalePrice]</f>
        <v>137000</v>
      </c>
    </row>
    <row r="249" spans="1:84" x14ac:dyDescent="0.55000000000000004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  <c r="CD249">
        <f>_xlfn.IFS(Table1[SaleCondition]="Normal",1,Table1[SaleCondition]="Abnorml",2,1=1,3)</f>
        <v>1</v>
      </c>
      <c r="CE249">
        <f>Table1[LotArea]</f>
        <v>11310</v>
      </c>
      <c r="CF249">
        <f>Table1[SalePrice]</f>
        <v>140000</v>
      </c>
    </row>
    <row r="250" spans="1:84" x14ac:dyDescent="0.55000000000000004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  <c r="CD250">
        <f>_xlfn.IFS(Table1[SaleCondition]="Normal",1,Table1[SaleCondition]="Abnorml",2,1=1,3)</f>
        <v>1</v>
      </c>
      <c r="CE250">
        <f>Table1[LotArea]</f>
        <v>11317</v>
      </c>
      <c r="CF250">
        <f>Table1[SalePrice]</f>
        <v>180000</v>
      </c>
    </row>
    <row r="251" spans="1:84" x14ac:dyDescent="0.55000000000000004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  <c r="CD251">
        <f>_xlfn.IFS(Table1[SaleCondition]="Normal",1,Table1[SaleCondition]="Abnorml",2,1=1,3)</f>
        <v>1</v>
      </c>
      <c r="CE251">
        <f>Table1[LotArea]</f>
        <v>159000</v>
      </c>
      <c r="CF251">
        <f>Table1[SalePrice]</f>
        <v>277000</v>
      </c>
    </row>
    <row r="252" spans="1:84" x14ac:dyDescent="0.55000000000000004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  <c r="CD252">
        <f>_xlfn.IFS(Table1[SaleCondition]="Normal",1,Table1[SaleCondition]="Abnorml",2,1=1,3)</f>
        <v>1</v>
      </c>
      <c r="CE252">
        <f>Table1[LotArea]</f>
        <v>5350</v>
      </c>
      <c r="CF252">
        <f>Table1[SalePrice]</f>
        <v>76500</v>
      </c>
    </row>
    <row r="253" spans="1:84" x14ac:dyDescent="0.55000000000000004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  <c r="CD253">
        <f>_xlfn.IFS(Table1[SaleCondition]="Normal",1,Table1[SaleCondition]="Abnorml",2,1=1,3)</f>
        <v>3</v>
      </c>
      <c r="CE253">
        <f>Table1[LotArea]</f>
        <v>4750</v>
      </c>
      <c r="CF253">
        <f>Table1[SalePrice]</f>
        <v>235000</v>
      </c>
    </row>
    <row r="254" spans="1:84" x14ac:dyDescent="0.55000000000000004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  <c r="CD254">
        <f>_xlfn.IFS(Table1[SaleCondition]="Normal",1,Table1[SaleCondition]="Abnorml",2,1=1,3)</f>
        <v>1</v>
      </c>
      <c r="CE254">
        <f>Table1[LotArea]</f>
        <v>8366</v>
      </c>
      <c r="CF254">
        <f>Table1[SalePrice]</f>
        <v>173000</v>
      </c>
    </row>
    <row r="255" spans="1:84" x14ac:dyDescent="0.55000000000000004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  <c r="CD255">
        <f>_xlfn.IFS(Table1[SaleCondition]="Normal",1,Table1[SaleCondition]="Abnorml",2,1=1,3)</f>
        <v>1</v>
      </c>
      <c r="CE255">
        <f>Table1[LotArea]</f>
        <v>9350</v>
      </c>
      <c r="CF255">
        <f>Table1[SalePrice]</f>
        <v>158000</v>
      </c>
    </row>
    <row r="256" spans="1:84" x14ac:dyDescent="0.55000000000000004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  <c r="CD256">
        <f>_xlfn.IFS(Table1[SaleCondition]="Normal",1,Table1[SaleCondition]="Abnorml",2,1=1,3)</f>
        <v>1</v>
      </c>
      <c r="CE256">
        <f>Table1[LotArea]</f>
        <v>8400</v>
      </c>
      <c r="CF256">
        <f>Table1[SalePrice]</f>
        <v>145000</v>
      </c>
    </row>
    <row r="257" spans="1:84" x14ac:dyDescent="0.55000000000000004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  <c r="CD257">
        <f>_xlfn.IFS(Table1[SaleCondition]="Normal",1,Table1[SaleCondition]="Abnorml",2,1=1,3)</f>
        <v>1</v>
      </c>
      <c r="CE257">
        <f>Table1[LotArea]</f>
        <v>8738</v>
      </c>
      <c r="CF257">
        <f>Table1[SalePrice]</f>
        <v>230000</v>
      </c>
    </row>
    <row r="258" spans="1:84" x14ac:dyDescent="0.55000000000000004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  <c r="CD258">
        <f>_xlfn.IFS(Table1[SaleCondition]="Normal",1,Table1[SaleCondition]="Abnorml",2,1=1,3)</f>
        <v>1</v>
      </c>
      <c r="CE258">
        <f>Table1[LotArea]</f>
        <v>8791</v>
      </c>
      <c r="CF258">
        <f>Table1[SalePrice]</f>
        <v>207500</v>
      </c>
    </row>
    <row r="259" spans="1:84" x14ac:dyDescent="0.55000000000000004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  <c r="CD259">
        <f>_xlfn.IFS(Table1[SaleCondition]="Normal",1,Table1[SaleCondition]="Abnorml",2,1=1,3)</f>
        <v>2</v>
      </c>
      <c r="CE259">
        <f>Table1[LotArea]</f>
        <v>8814</v>
      </c>
      <c r="CF259">
        <f>Table1[SalePrice]</f>
        <v>220000</v>
      </c>
    </row>
    <row r="260" spans="1:84" x14ac:dyDescent="0.55000000000000004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  <c r="CD260">
        <f>_xlfn.IFS(Table1[SaleCondition]="Normal",1,Table1[SaleCondition]="Abnorml",2,1=1,3)</f>
        <v>1</v>
      </c>
      <c r="CE260">
        <f>Table1[LotArea]</f>
        <v>12435</v>
      </c>
      <c r="CF260">
        <f>Table1[SalePrice]</f>
        <v>231500</v>
      </c>
    </row>
    <row r="261" spans="1:84" x14ac:dyDescent="0.55000000000000004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  <c r="CD261">
        <f>_xlfn.IFS(Table1[SaleCondition]="Normal",1,Table1[SaleCondition]="Abnorml",2,1=1,3)</f>
        <v>1</v>
      </c>
      <c r="CE261">
        <f>Table1[LotArea]</f>
        <v>12702</v>
      </c>
      <c r="CF261">
        <f>Table1[SalePrice]</f>
        <v>97000</v>
      </c>
    </row>
    <row r="262" spans="1:84" x14ac:dyDescent="0.55000000000000004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  <c r="CD262">
        <f>_xlfn.IFS(Table1[SaleCondition]="Normal",1,Table1[SaleCondition]="Abnorml",2,1=1,3)</f>
        <v>1</v>
      </c>
      <c r="CE262">
        <f>Table1[LotArea]</f>
        <v>19296</v>
      </c>
      <c r="CF262">
        <f>Table1[SalePrice]</f>
        <v>176000</v>
      </c>
    </row>
    <row r="263" spans="1:84" x14ac:dyDescent="0.55000000000000004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  <c r="CD263">
        <f>_xlfn.IFS(Table1[SaleCondition]="Normal",1,Table1[SaleCondition]="Abnorml",2,1=1,3)</f>
        <v>3</v>
      </c>
      <c r="CE263">
        <f>Table1[LotArea]</f>
        <v>9588</v>
      </c>
      <c r="CF263">
        <f>Table1[SalePrice]</f>
        <v>276000</v>
      </c>
    </row>
    <row r="264" spans="1:84" x14ac:dyDescent="0.55000000000000004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  <c r="CD264">
        <f>_xlfn.IFS(Table1[SaleCondition]="Normal",1,Table1[SaleCondition]="Abnorml",2,1=1,3)</f>
        <v>1</v>
      </c>
      <c r="CE264">
        <f>Table1[LotArea]</f>
        <v>8471</v>
      </c>
      <c r="CF264">
        <f>Table1[SalePrice]</f>
        <v>151000</v>
      </c>
    </row>
    <row r="265" spans="1:84" x14ac:dyDescent="0.55000000000000004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  <c r="CD265">
        <f>_xlfn.IFS(Table1[SaleCondition]="Normal",1,Table1[SaleCondition]="Abnorml",2,1=1,3)</f>
        <v>1</v>
      </c>
      <c r="CE265">
        <f>Table1[LotArea]</f>
        <v>5500</v>
      </c>
      <c r="CF265">
        <f>Table1[SalePrice]</f>
        <v>130000</v>
      </c>
    </row>
    <row r="266" spans="1:84" x14ac:dyDescent="0.55000000000000004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  <c r="CD266">
        <f>_xlfn.IFS(Table1[SaleCondition]="Normal",1,Table1[SaleCondition]="Abnorml",2,1=1,3)</f>
        <v>1</v>
      </c>
      <c r="CE266">
        <f>Table1[LotArea]</f>
        <v>5232</v>
      </c>
      <c r="CF266">
        <f>Table1[SalePrice]</f>
        <v>73000</v>
      </c>
    </row>
    <row r="267" spans="1:84" x14ac:dyDescent="0.55000000000000004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  <c r="CD267">
        <f>_xlfn.IFS(Table1[SaleCondition]="Normal",1,Table1[SaleCondition]="Abnorml",2,1=1,3)</f>
        <v>1</v>
      </c>
      <c r="CE267">
        <f>Table1[LotArea]</f>
        <v>12090</v>
      </c>
      <c r="CF267">
        <f>Table1[SalePrice]</f>
        <v>175500</v>
      </c>
    </row>
    <row r="268" spans="1:84" x14ac:dyDescent="0.55000000000000004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  <c r="CD268">
        <f>_xlfn.IFS(Table1[SaleCondition]="Normal",1,Table1[SaleCondition]="Abnorml",2,1=1,3)</f>
        <v>1</v>
      </c>
      <c r="CE268">
        <f>Table1[LotArea]</f>
        <v>11207</v>
      </c>
      <c r="CF268">
        <f>Table1[SalePrice]</f>
        <v>185000</v>
      </c>
    </row>
    <row r="269" spans="1:84" x14ac:dyDescent="0.55000000000000004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  <c r="CD269">
        <f>_xlfn.IFS(Table1[SaleCondition]="Normal",1,Table1[SaleCondition]="Abnorml",2,1=1,3)</f>
        <v>1</v>
      </c>
      <c r="CE269">
        <f>Table1[LotArea]</f>
        <v>8400</v>
      </c>
      <c r="CF269">
        <f>Table1[SalePrice]</f>
        <v>179500</v>
      </c>
    </row>
    <row r="270" spans="1:84" x14ac:dyDescent="0.55000000000000004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  <c r="CD270">
        <f>_xlfn.IFS(Table1[SaleCondition]="Normal",1,Table1[SaleCondition]="Abnorml",2,1=1,3)</f>
        <v>1</v>
      </c>
      <c r="CE270">
        <f>Table1[LotArea]</f>
        <v>6900</v>
      </c>
      <c r="CF270">
        <f>Table1[SalePrice]</f>
        <v>120500</v>
      </c>
    </row>
    <row r="271" spans="1:84" x14ac:dyDescent="0.55000000000000004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  <c r="CD271">
        <f>_xlfn.IFS(Table1[SaleCondition]="Normal",1,Table1[SaleCondition]="Abnorml",2,1=1,3)</f>
        <v>1</v>
      </c>
      <c r="CE271">
        <f>Table1[LotArea]</f>
        <v>7917</v>
      </c>
      <c r="CF271">
        <f>Table1[SalePrice]</f>
        <v>148000</v>
      </c>
    </row>
    <row r="272" spans="1:84" x14ac:dyDescent="0.55000000000000004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  <c r="CD272">
        <f>_xlfn.IFS(Table1[SaleCondition]="Normal",1,Table1[SaleCondition]="Abnorml",2,1=1,3)</f>
        <v>3</v>
      </c>
      <c r="CE272">
        <f>Table1[LotArea]</f>
        <v>10728</v>
      </c>
      <c r="CF272">
        <f>Table1[SalePrice]</f>
        <v>266000</v>
      </c>
    </row>
    <row r="273" spans="1:84" x14ac:dyDescent="0.55000000000000004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  <c r="CD273">
        <f>_xlfn.IFS(Table1[SaleCondition]="Normal",1,Table1[SaleCondition]="Abnorml",2,1=1,3)</f>
        <v>1</v>
      </c>
      <c r="CE273">
        <f>Table1[LotArea]</f>
        <v>39104</v>
      </c>
      <c r="CF273">
        <f>Table1[SalePrice]</f>
        <v>241500</v>
      </c>
    </row>
    <row r="274" spans="1:84" x14ac:dyDescent="0.55000000000000004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  <c r="CD274">
        <f>_xlfn.IFS(Table1[SaleCondition]="Normal",1,Table1[SaleCondition]="Abnorml",2,1=1,3)</f>
        <v>1</v>
      </c>
      <c r="CE274">
        <f>Table1[LotArea]</f>
        <v>11764</v>
      </c>
      <c r="CF274">
        <f>Table1[SalePrice]</f>
        <v>290000</v>
      </c>
    </row>
    <row r="275" spans="1:84" x14ac:dyDescent="0.55000000000000004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  <c r="CD275">
        <f>_xlfn.IFS(Table1[SaleCondition]="Normal",1,Table1[SaleCondition]="Abnorml",2,1=1,3)</f>
        <v>1</v>
      </c>
      <c r="CE275">
        <f>Table1[LotArea]</f>
        <v>9600</v>
      </c>
      <c r="CF275">
        <f>Table1[SalePrice]</f>
        <v>139000</v>
      </c>
    </row>
    <row r="276" spans="1:84" x14ac:dyDescent="0.55000000000000004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  <c r="CD276">
        <f>_xlfn.IFS(Table1[SaleCondition]="Normal",1,Table1[SaleCondition]="Abnorml",2,1=1,3)</f>
        <v>1</v>
      </c>
      <c r="CE276">
        <f>Table1[LotArea]</f>
        <v>8314</v>
      </c>
      <c r="CF276">
        <f>Table1[SalePrice]</f>
        <v>124500</v>
      </c>
    </row>
    <row r="277" spans="1:84" x14ac:dyDescent="0.55000000000000004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  <c r="CD277">
        <f>_xlfn.IFS(Table1[SaleCondition]="Normal",1,Table1[SaleCondition]="Abnorml",2,1=1,3)</f>
        <v>1</v>
      </c>
      <c r="CE277">
        <f>Table1[LotArea]</f>
        <v>7264</v>
      </c>
      <c r="CF277">
        <f>Table1[SalePrice]</f>
        <v>205000</v>
      </c>
    </row>
    <row r="278" spans="1:84" x14ac:dyDescent="0.55000000000000004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  <c r="CD278">
        <f>_xlfn.IFS(Table1[SaleCondition]="Normal",1,Table1[SaleCondition]="Abnorml",2,1=1,3)</f>
        <v>1</v>
      </c>
      <c r="CE278">
        <f>Table1[LotArea]</f>
        <v>9196</v>
      </c>
      <c r="CF278">
        <f>Table1[SalePrice]</f>
        <v>201000</v>
      </c>
    </row>
    <row r="279" spans="1:84" x14ac:dyDescent="0.55000000000000004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  <c r="CD279">
        <f>_xlfn.IFS(Table1[SaleCondition]="Normal",1,Table1[SaleCondition]="Abnorml",2,1=1,3)</f>
        <v>1</v>
      </c>
      <c r="CE279">
        <f>Table1[LotArea]</f>
        <v>19138</v>
      </c>
      <c r="CF279">
        <f>Table1[SalePrice]</f>
        <v>141000</v>
      </c>
    </row>
    <row r="280" spans="1:84" x14ac:dyDescent="0.55000000000000004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  <c r="CD280">
        <f>_xlfn.IFS(Table1[SaleCondition]="Normal",1,Table1[SaleCondition]="Abnorml",2,1=1,3)</f>
        <v>3</v>
      </c>
      <c r="CE280">
        <f>Table1[LotArea]</f>
        <v>14450</v>
      </c>
      <c r="CF280">
        <f>Table1[SalePrice]</f>
        <v>415298</v>
      </c>
    </row>
    <row r="281" spans="1:84" x14ac:dyDescent="0.55000000000000004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  <c r="CD281">
        <f>_xlfn.IFS(Table1[SaleCondition]="Normal",1,Table1[SaleCondition]="Abnorml",2,1=1,3)</f>
        <v>1</v>
      </c>
      <c r="CE281">
        <f>Table1[LotArea]</f>
        <v>10005</v>
      </c>
      <c r="CF281">
        <f>Table1[SalePrice]</f>
        <v>192000</v>
      </c>
    </row>
    <row r="282" spans="1:84" x14ac:dyDescent="0.55000000000000004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  <c r="CD282">
        <f>_xlfn.IFS(Table1[SaleCondition]="Normal",1,Table1[SaleCondition]="Abnorml",2,1=1,3)</f>
        <v>1</v>
      </c>
      <c r="CE282">
        <f>Table1[LotArea]</f>
        <v>11287</v>
      </c>
      <c r="CF282">
        <f>Table1[SalePrice]</f>
        <v>228500</v>
      </c>
    </row>
    <row r="283" spans="1:84" x14ac:dyDescent="0.55000000000000004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  <c r="CD283">
        <f>_xlfn.IFS(Table1[SaleCondition]="Normal",1,Table1[SaleCondition]="Abnorml",2,1=1,3)</f>
        <v>3</v>
      </c>
      <c r="CE283">
        <f>Table1[LotArea]</f>
        <v>7200</v>
      </c>
      <c r="CF283">
        <f>Table1[SalePrice]</f>
        <v>185000</v>
      </c>
    </row>
    <row r="284" spans="1:84" x14ac:dyDescent="0.55000000000000004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  <c r="CD284">
        <f>_xlfn.IFS(Table1[SaleCondition]="Normal",1,Table1[SaleCondition]="Abnorml",2,1=1,3)</f>
        <v>1</v>
      </c>
      <c r="CE284">
        <f>Table1[LotArea]</f>
        <v>5063</v>
      </c>
      <c r="CF284">
        <f>Table1[SalePrice]</f>
        <v>207500</v>
      </c>
    </row>
    <row r="285" spans="1:84" x14ac:dyDescent="0.55000000000000004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  <c r="CD285">
        <f>_xlfn.IFS(Table1[SaleCondition]="Normal",1,Table1[SaleCondition]="Abnorml",2,1=1,3)</f>
        <v>3</v>
      </c>
      <c r="CE285">
        <f>Table1[LotArea]</f>
        <v>9612</v>
      </c>
      <c r="CF285">
        <f>Table1[SalePrice]</f>
        <v>244600</v>
      </c>
    </row>
    <row r="286" spans="1:84" x14ac:dyDescent="0.55000000000000004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  <c r="CD286">
        <f>_xlfn.IFS(Table1[SaleCondition]="Normal",1,Table1[SaleCondition]="Abnorml",2,1=1,3)</f>
        <v>1</v>
      </c>
      <c r="CE286">
        <f>Table1[LotArea]</f>
        <v>8012</v>
      </c>
      <c r="CF286">
        <f>Table1[SalePrice]</f>
        <v>179200</v>
      </c>
    </row>
    <row r="287" spans="1:84" x14ac:dyDescent="0.55000000000000004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  <c r="CD287">
        <f>_xlfn.IFS(Table1[SaleCondition]="Normal",1,Table1[SaleCondition]="Abnorml",2,1=1,3)</f>
        <v>3</v>
      </c>
      <c r="CE287">
        <f>Table1[LotArea]</f>
        <v>4251</v>
      </c>
      <c r="CF287">
        <f>Table1[SalePrice]</f>
        <v>164700</v>
      </c>
    </row>
    <row r="288" spans="1:84" x14ac:dyDescent="0.55000000000000004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  <c r="CD288">
        <f>_xlfn.IFS(Table1[SaleCondition]="Normal",1,Table1[SaleCondition]="Abnorml",2,1=1,3)</f>
        <v>1</v>
      </c>
      <c r="CE288">
        <f>Table1[LotArea]</f>
        <v>9786</v>
      </c>
      <c r="CF288">
        <f>Table1[SalePrice]</f>
        <v>159000</v>
      </c>
    </row>
    <row r="289" spans="1:84" x14ac:dyDescent="0.55000000000000004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  <c r="CD289">
        <f>_xlfn.IFS(Table1[SaleCondition]="Normal",1,Table1[SaleCondition]="Abnorml",2,1=1,3)</f>
        <v>1</v>
      </c>
      <c r="CE289">
        <f>Table1[LotArea]</f>
        <v>8125</v>
      </c>
      <c r="CF289">
        <f>Table1[SalePrice]</f>
        <v>88000</v>
      </c>
    </row>
    <row r="290" spans="1:84" x14ac:dyDescent="0.55000000000000004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  <c r="CD290">
        <f>_xlfn.IFS(Table1[SaleCondition]="Normal",1,Table1[SaleCondition]="Abnorml",2,1=1,3)</f>
        <v>1</v>
      </c>
      <c r="CE290">
        <f>Table1[LotArea]</f>
        <v>9819</v>
      </c>
      <c r="CF290">
        <f>Table1[SalePrice]</f>
        <v>122000</v>
      </c>
    </row>
    <row r="291" spans="1:84" x14ac:dyDescent="0.55000000000000004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  <c r="CD291">
        <f>_xlfn.IFS(Table1[SaleCondition]="Normal",1,Table1[SaleCondition]="Abnorml",2,1=1,3)</f>
        <v>1</v>
      </c>
      <c r="CE291">
        <f>Table1[LotArea]</f>
        <v>8730</v>
      </c>
      <c r="CF291">
        <f>Table1[SalePrice]</f>
        <v>153575</v>
      </c>
    </row>
    <row r="292" spans="1:84" x14ac:dyDescent="0.55000000000000004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  <c r="CD292">
        <f>_xlfn.IFS(Table1[SaleCondition]="Normal",1,Table1[SaleCondition]="Abnorml",2,1=1,3)</f>
        <v>3</v>
      </c>
      <c r="CE292">
        <f>Table1[LotArea]</f>
        <v>15611</v>
      </c>
      <c r="CF292">
        <f>Table1[SalePrice]</f>
        <v>233230</v>
      </c>
    </row>
    <row r="293" spans="1:84" x14ac:dyDescent="0.55000000000000004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  <c r="CD293">
        <f>_xlfn.IFS(Table1[SaleCondition]="Normal",1,Table1[SaleCondition]="Abnorml",2,1=1,3)</f>
        <v>1</v>
      </c>
      <c r="CE293">
        <f>Table1[LotArea]</f>
        <v>5687</v>
      </c>
      <c r="CF293">
        <f>Table1[SalePrice]</f>
        <v>135900</v>
      </c>
    </row>
    <row r="294" spans="1:84" x14ac:dyDescent="0.55000000000000004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  <c r="CD294">
        <f>_xlfn.IFS(Table1[SaleCondition]="Normal",1,Table1[SaleCondition]="Abnorml",2,1=1,3)</f>
        <v>1</v>
      </c>
      <c r="CE294">
        <f>Table1[LotArea]</f>
        <v>11409</v>
      </c>
      <c r="CF294">
        <f>Table1[SalePrice]</f>
        <v>131000</v>
      </c>
    </row>
    <row r="295" spans="1:84" x14ac:dyDescent="0.55000000000000004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  <c r="CD295">
        <f>_xlfn.IFS(Table1[SaleCondition]="Normal",1,Table1[SaleCondition]="Abnorml",2,1=1,3)</f>
        <v>1</v>
      </c>
      <c r="CE295">
        <f>Table1[LotArea]</f>
        <v>16659</v>
      </c>
      <c r="CF295">
        <f>Table1[SalePrice]</f>
        <v>235000</v>
      </c>
    </row>
    <row r="296" spans="1:84" x14ac:dyDescent="0.55000000000000004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  <c r="CD296">
        <f>_xlfn.IFS(Table1[SaleCondition]="Normal",1,Table1[SaleCondition]="Abnorml",2,1=1,3)</f>
        <v>1</v>
      </c>
      <c r="CE296">
        <f>Table1[LotArea]</f>
        <v>9600</v>
      </c>
      <c r="CF296">
        <f>Table1[SalePrice]</f>
        <v>167000</v>
      </c>
    </row>
    <row r="297" spans="1:84" x14ac:dyDescent="0.55000000000000004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  <c r="CD297">
        <f>_xlfn.IFS(Table1[SaleCondition]="Normal",1,Table1[SaleCondition]="Abnorml",2,1=1,3)</f>
        <v>1</v>
      </c>
      <c r="CE297">
        <f>Table1[LotArea]</f>
        <v>7937</v>
      </c>
      <c r="CF297">
        <f>Table1[SalePrice]</f>
        <v>142500</v>
      </c>
    </row>
    <row r="298" spans="1:84" x14ac:dyDescent="0.55000000000000004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  <c r="CD298">
        <f>_xlfn.IFS(Table1[SaleCondition]="Normal",1,Table1[SaleCondition]="Abnorml",2,1=1,3)</f>
        <v>1</v>
      </c>
      <c r="CE298">
        <f>Table1[LotArea]</f>
        <v>13710</v>
      </c>
      <c r="CF298">
        <f>Table1[SalePrice]</f>
        <v>152000</v>
      </c>
    </row>
    <row r="299" spans="1:84" x14ac:dyDescent="0.55000000000000004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  <c r="CD299">
        <f>_xlfn.IFS(Table1[SaleCondition]="Normal",1,Table1[SaleCondition]="Abnorml",2,1=1,3)</f>
        <v>1</v>
      </c>
      <c r="CE299">
        <f>Table1[LotArea]</f>
        <v>7399</v>
      </c>
      <c r="CF299">
        <f>Table1[SalePrice]</f>
        <v>239000</v>
      </c>
    </row>
    <row r="300" spans="1:84" x14ac:dyDescent="0.55000000000000004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  <c r="CD300">
        <f>_xlfn.IFS(Table1[SaleCondition]="Normal",1,Table1[SaleCondition]="Abnorml",2,1=1,3)</f>
        <v>1</v>
      </c>
      <c r="CE300">
        <f>Table1[LotArea]</f>
        <v>11700</v>
      </c>
      <c r="CF300">
        <f>Table1[SalePrice]</f>
        <v>175000</v>
      </c>
    </row>
    <row r="301" spans="1:84" x14ac:dyDescent="0.55000000000000004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  <c r="CD301">
        <f>_xlfn.IFS(Table1[SaleCondition]="Normal",1,Table1[SaleCondition]="Abnorml",2,1=1,3)</f>
        <v>3</v>
      </c>
      <c r="CE301">
        <f>Table1[LotArea]</f>
        <v>14000</v>
      </c>
      <c r="CF301">
        <f>Table1[SalePrice]</f>
        <v>158500</v>
      </c>
    </row>
    <row r="302" spans="1:84" x14ac:dyDescent="0.55000000000000004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  <c r="CD302">
        <f>_xlfn.IFS(Table1[SaleCondition]="Normal",1,Table1[SaleCondition]="Abnorml",2,1=1,3)</f>
        <v>1</v>
      </c>
      <c r="CE302">
        <f>Table1[LotArea]</f>
        <v>15750</v>
      </c>
      <c r="CF302">
        <f>Table1[SalePrice]</f>
        <v>157000</v>
      </c>
    </row>
    <row r="303" spans="1:84" x14ac:dyDescent="0.55000000000000004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  <c r="CD303">
        <f>_xlfn.IFS(Table1[SaleCondition]="Normal",1,Table1[SaleCondition]="Abnorml",2,1=1,3)</f>
        <v>1</v>
      </c>
      <c r="CE303">
        <f>Table1[LotArea]</f>
        <v>16226</v>
      </c>
      <c r="CF303">
        <f>Table1[SalePrice]</f>
        <v>267000</v>
      </c>
    </row>
    <row r="304" spans="1:84" x14ac:dyDescent="0.55000000000000004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  <c r="CD304">
        <f>_xlfn.IFS(Table1[SaleCondition]="Normal",1,Table1[SaleCondition]="Abnorml",2,1=1,3)</f>
        <v>1</v>
      </c>
      <c r="CE304">
        <f>Table1[LotArea]</f>
        <v>13704</v>
      </c>
      <c r="CF304">
        <f>Table1[SalePrice]</f>
        <v>205000</v>
      </c>
    </row>
    <row r="305" spans="1:84" x14ac:dyDescent="0.55000000000000004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  <c r="CD305">
        <f>_xlfn.IFS(Table1[SaleCondition]="Normal",1,Table1[SaleCondition]="Abnorml",2,1=1,3)</f>
        <v>2</v>
      </c>
      <c r="CE305">
        <f>Table1[LotArea]</f>
        <v>9800</v>
      </c>
      <c r="CF305">
        <f>Table1[SalePrice]</f>
        <v>149900</v>
      </c>
    </row>
    <row r="306" spans="1:84" x14ac:dyDescent="0.55000000000000004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  <c r="CD306">
        <f>_xlfn.IFS(Table1[SaleCondition]="Normal",1,Table1[SaleCondition]="Abnorml",2,1=1,3)</f>
        <v>1</v>
      </c>
      <c r="CE306">
        <f>Table1[LotArea]</f>
        <v>18386</v>
      </c>
      <c r="CF306">
        <f>Table1[SalePrice]</f>
        <v>295000</v>
      </c>
    </row>
    <row r="307" spans="1:84" x14ac:dyDescent="0.55000000000000004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  <c r="CD307">
        <f>_xlfn.IFS(Table1[SaleCondition]="Normal",1,Table1[SaleCondition]="Abnorml",2,1=1,3)</f>
        <v>1</v>
      </c>
      <c r="CE307">
        <f>Table1[LotArea]</f>
        <v>10386</v>
      </c>
      <c r="CF307">
        <f>Table1[SalePrice]</f>
        <v>305900</v>
      </c>
    </row>
    <row r="308" spans="1:84" x14ac:dyDescent="0.55000000000000004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  <c r="CD308">
        <f>_xlfn.IFS(Table1[SaleCondition]="Normal",1,Table1[SaleCondition]="Abnorml",2,1=1,3)</f>
        <v>1</v>
      </c>
      <c r="CE308">
        <f>Table1[LotArea]</f>
        <v>13474</v>
      </c>
      <c r="CF308">
        <f>Table1[SalePrice]</f>
        <v>225000</v>
      </c>
    </row>
    <row r="309" spans="1:84" x14ac:dyDescent="0.55000000000000004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  <c r="CD309">
        <f>_xlfn.IFS(Table1[SaleCondition]="Normal",1,Table1[SaleCondition]="Abnorml",2,1=1,3)</f>
        <v>1</v>
      </c>
      <c r="CE309">
        <f>Table1[LotArea]</f>
        <v>7920</v>
      </c>
      <c r="CF309">
        <f>Table1[SalePrice]</f>
        <v>89500</v>
      </c>
    </row>
    <row r="310" spans="1:84" x14ac:dyDescent="0.55000000000000004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  <c r="CD310">
        <f>_xlfn.IFS(Table1[SaleCondition]="Normal",1,Table1[SaleCondition]="Abnorml",2,1=1,3)</f>
        <v>1</v>
      </c>
      <c r="CE310">
        <f>Table1[LotArea]</f>
        <v>12342</v>
      </c>
      <c r="CF310">
        <f>Table1[SalePrice]</f>
        <v>82500</v>
      </c>
    </row>
    <row r="311" spans="1:84" x14ac:dyDescent="0.55000000000000004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  <c r="CD311">
        <f>_xlfn.IFS(Table1[SaleCondition]="Normal",1,Table1[SaleCondition]="Abnorml",2,1=1,3)</f>
        <v>1</v>
      </c>
      <c r="CE311">
        <f>Table1[LotArea]</f>
        <v>12378</v>
      </c>
      <c r="CF311">
        <f>Table1[SalePrice]</f>
        <v>360000</v>
      </c>
    </row>
    <row r="312" spans="1:84" x14ac:dyDescent="0.55000000000000004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  <c r="CD312">
        <f>_xlfn.IFS(Table1[SaleCondition]="Normal",1,Table1[SaleCondition]="Abnorml",2,1=1,3)</f>
        <v>1</v>
      </c>
      <c r="CE312">
        <f>Table1[LotArea]</f>
        <v>7685</v>
      </c>
      <c r="CF312">
        <f>Table1[SalePrice]</f>
        <v>165600</v>
      </c>
    </row>
    <row r="313" spans="1:84" x14ac:dyDescent="0.55000000000000004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  <c r="CD313">
        <f>_xlfn.IFS(Table1[SaleCondition]="Normal",1,Table1[SaleCondition]="Abnorml",2,1=1,3)</f>
        <v>1</v>
      </c>
      <c r="CE313">
        <f>Table1[LotArea]</f>
        <v>8000</v>
      </c>
      <c r="CF313">
        <f>Table1[SalePrice]</f>
        <v>132000</v>
      </c>
    </row>
    <row r="314" spans="1:84" x14ac:dyDescent="0.55000000000000004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  <c r="CD314">
        <f>_xlfn.IFS(Table1[SaleCondition]="Normal",1,Table1[SaleCondition]="Abnorml",2,1=1,3)</f>
        <v>1</v>
      </c>
      <c r="CE314">
        <f>Table1[LotArea]</f>
        <v>7800</v>
      </c>
      <c r="CF314">
        <f>Table1[SalePrice]</f>
        <v>119900</v>
      </c>
    </row>
    <row r="315" spans="1:84" x14ac:dyDescent="0.55000000000000004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  <c r="CD315">
        <f>_xlfn.IFS(Table1[SaleCondition]="Normal",1,Table1[SaleCondition]="Abnorml",2,1=1,3)</f>
        <v>1</v>
      </c>
      <c r="CE315">
        <f>Table1[LotArea]</f>
        <v>215245</v>
      </c>
      <c r="CF315">
        <f>Table1[SalePrice]</f>
        <v>375000</v>
      </c>
    </row>
    <row r="316" spans="1:84" x14ac:dyDescent="0.55000000000000004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  <c r="CD316">
        <f>_xlfn.IFS(Table1[SaleCondition]="Normal",1,Table1[SaleCondition]="Abnorml",2,1=1,3)</f>
        <v>1</v>
      </c>
      <c r="CE316">
        <f>Table1[LotArea]</f>
        <v>9600</v>
      </c>
      <c r="CF316">
        <f>Table1[SalePrice]</f>
        <v>178000</v>
      </c>
    </row>
    <row r="317" spans="1:84" x14ac:dyDescent="0.55000000000000004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  <c r="CD317">
        <f>_xlfn.IFS(Table1[SaleCondition]="Normal",1,Table1[SaleCondition]="Abnorml",2,1=1,3)</f>
        <v>1</v>
      </c>
      <c r="CE317">
        <f>Table1[LotArea]</f>
        <v>7795</v>
      </c>
      <c r="CF317">
        <f>Table1[SalePrice]</f>
        <v>188500</v>
      </c>
    </row>
    <row r="318" spans="1:84" x14ac:dyDescent="0.55000000000000004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  <c r="CD318">
        <f>_xlfn.IFS(Table1[SaleCondition]="Normal",1,Table1[SaleCondition]="Abnorml",2,1=1,3)</f>
        <v>1</v>
      </c>
      <c r="CE318">
        <f>Table1[LotArea]</f>
        <v>13005</v>
      </c>
      <c r="CF318">
        <f>Table1[SalePrice]</f>
        <v>260000</v>
      </c>
    </row>
    <row r="319" spans="1:84" x14ac:dyDescent="0.55000000000000004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  <c r="CD319">
        <f>_xlfn.IFS(Table1[SaleCondition]="Normal",1,Table1[SaleCondition]="Abnorml",2,1=1,3)</f>
        <v>1</v>
      </c>
      <c r="CE319">
        <f>Table1[LotArea]</f>
        <v>9000</v>
      </c>
      <c r="CF319">
        <f>Table1[SalePrice]</f>
        <v>270000</v>
      </c>
    </row>
    <row r="320" spans="1:84" x14ac:dyDescent="0.55000000000000004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  <c r="CD320">
        <f>_xlfn.IFS(Table1[SaleCondition]="Normal",1,Table1[SaleCondition]="Abnorml",2,1=1,3)</f>
        <v>1</v>
      </c>
      <c r="CE320">
        <f>Table1[LotArea]</f>
        <v>9900</v>
      </c>
      <c r="CF320">
        <f>Table1[SalePrice]</f>
        <v>260000</v>
      </c>
    </row>
    <row r="321" spans="1:84" x14ac:dyDescent="0.55000000000000004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  <c r="CD321">
        <f>_xlfn.IFS(Table1[SaleCondition]="Normal",1,Table1[SaleCondition]="Abnorml",2,1=1,3)</f>
        <v>1</v>
      </c>
      <c r="CE321">
        <f>Table1[LotArea]</f>
        <v>14115</v>
      </c>
      <c r="CF321">
        <f>Table1[SalePrice]</f>
        <v>187500</v>
      </c>
    </row>
    <row r="322" spans="1:84" x14ac:dyDescent="0.55000000000000004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  <c r="CD322">
        <f>_xlfn.IFS(Table1[SaleCondition]="Normal",1,Table1[SaleCondition]="Abnorml",2,1=1,3)</f>
        <v>3</v>
      </c>
      <c r="CE322">
        <f>Table1[LotArea]</f>
        <v>16259</v>
      </c>
      <c r="CF322">
        <f>Table1[SalePrice]</f>
        <v>342643</v>
      </c>
    </row>
    <row r="323" spans="1:84" x14ac:dyDescent="0.55000000000000004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  <c r="CD323">
        <f>_xlfn.IFS(Table1[SaleCondition]="Normal",1,Table1[SaleCondition]="Abnorml",2,1=1,3)</f>
        <v>1</v>
      </c>
      <c r="CE323">
        <f>Table1[LotArea]</f>
        <v>12099</v>
      </c>
      <c r="CF323">
        <f>Table1[SalePrice]</f>
        <v>354000</v>
      </c>
    </row>
    <row r="324" spans="1:84" x14ac:dyDescent="0.55000000000000004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  <c r="CD324">
        <f>_xlfn.IFS(Table1[SaleCondition]="Normal",1,Table1[SaleCondition]="Abnorml",2,1=1,3)</f>
        <v>1</v>
      </c>
      <c r="CE324">
        <f>Table1[LotArea]</f>
        <v>10380</v>
      </c>
      <c r="CF324">
        <f>Table1[SalePrice]</f>
        <v>301000</v>
      </c>
    </row>
    <row r="325" spans="1:84" x14ac:dyDescent="0.55000000000000004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  <c r="CD325">
        <f>_xlfn.IFS(Table1[SaleCondition]="Normal",1,Table1[SaleCondition]="Abnorml",2,1=1,3)</f>
        <v>1</v>
      </c>
      <c r="CE325">
        <f>Table1[LotArea]</f>
        <v>5820</v>
      </c>
      <c r="CF325">
        <f>Table1[SalePrice]</f>
        <v>126175</v>
      </c>
    </row>
    <row r="326" spans="1:84" x14ac:dyDescent="0.55000000000000004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  <c r="CD326">
        <f>_xlfn.IFS(Table1[SaleCondition]="Normal",1,Table1[SaleCondition]="Abnorml",2,1=1,3)</f>
        <v>1</v>
      </c>
      <c r="CE326">
        <f>Table1[LotArea]</f>
        <v>11275</v>
      </c>
      <c r="CF326">
        <f>Table1[SalePrice]</f>
        <v>242000</v>
      </c>
    </row>
    <row r="327" spans="1:84" x14ac:dyDescent="0.55000000000000004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  <c r="CD327">
        <f>_xlfn.IFS(Table1[SaleCondition]="Normal",1,Table1[SaleCondition]="Abnorml",2,1=1,3)</f>
        <v>1</v>
      </c>
      <c r="CE327">
        <f>Table1[LotArea]</f>
        <v>5000</v>
      </c>
      <c r="CF327">
        <f>Table1[SalePrice]</f>
        <v>87000</v>
      </c>
    </row>
    <row r="328" spans="1:84" x14ac:dyDescent="0.55000000000000004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  <c r="CD328">
        <f>_xlfn.IFS(Table1[SaleCondition]="Normal",1,Table1[SaleCondition]="Abnorml",2,1=1,3)</f>
        <v>1</v>
      </c>
      <c r="CE328">
        <f>Table1[LotArea]</f>
        <v>10846</v>
      </c>
      <c r="CF328">
        <f>Table1[SalePrice]</f>
        <v>324000</v>
      </c>
    </row>
    <row r="329" spans="1:84" x14ac:dyDescent="0.55000000000000004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  <c r="CD329">
        <f>_xlfn.IFS(Table1[SaleCondition]="Normal",1,Table1[SaleCondition]="Abnorml",2,1=1,3)</f>
        <v>1</v>
      </c>
      <c r="CE329">
        <f>Table1[LotArea]</f>
        <v>11600</v>
      </c>
      <c r="CF329">
        <f>Table1[SalePrice]</f>
        <v>145250</v>
      </c>
    </row>
    <row r="330" spans="1:84" x14ac:dyDescent="0.55000000000000004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  <c r="CD330">
        <f>_xlfn.IFS(Table1[SaleCondition]="Normal",1,Table1[SaleCondition]="Abnorml",2,1=1,3)</f>
        <v>1</v>
      </c>
      <c r="CE330">
        <f>Table1[LotArea]</f>
        <v>11888</v>
      </c>
      <c r="CF330">
        <f>Table1[SalePrice]</f>
        <v>214500</v>
      </c>
    </row>
    <row r="331" spans="1:84" x14ac:dyDescent="0.55000000000000004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  <c r="CD331">
        <f>_xlfn.IFS(Table1[SaleCondition]="Normal",1,Table1[SaleCondition]="Abnorml",2,1=1,3)</f>
        <v>1</v>
      </c>
      <c r="CE331">
        <f>Table1[LotArea]</f>
        <v>6402</v>
      </c>
      <c r="CF331">
        <f>Table1[SalePrice]</f>
        <v>78000</v>
      </c>
    </row>
    <row r="332" spans="1:84" x14ac:dyDescent="0.55000000000000004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  <c r="CD332">
        <f>_xlfn.IFS(Table1[SaleCondition]="Normal",1,Table1[SaleCondition]="Abnorml",2,1=1,3)</f>
        <v>1</v>
      </c>
      <c r="CE332">
        <f>Table1[LotArea]</f>
        <v>10624</v>
      </c>
      <c r="CF332">
        <f>Table1[SalePrice]</f>
        <v>119000</v>
      </c>
    </row>
    <row r="333" spans="1:84" x14ac:dyDescent="0.55000000000000004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  <c r="CD333">
        <f>_xlfn.IFS(Table1[SaleCondition]="Normal",1,Table1[SaleCondition]="Abnorml",2,1=1,3)</f>
        <v>1</v>
      </c>
      <c r="CE333">
        <f>Table1[LotArea]</f>
        <v>8176</v>
      </c>
      <c r="CF333">
        <f>Table1[SalePrice]</f>
        <v>139000</v>
      </c>
    </row>
    <row r="334" spans="1:84" x14ac:dyDescent="0.55000000000000004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  <c r="CD334">
        <f>_xlfn.IFS(Table1[SaleCondition]="Normal",1,Table1[SaleCondition]="Abnorml",2,1=1,3)</f>
        <v>1</v>
      </c>
      <c r="CE334">
        <f>Table1[LotArea]</f>
        <v>10655</v>
      </c>
      <c r="CF334">
        <f>Table1[SalePrice]</f>
        <v>284000</v>
      </c>
    </row>
    <row r="335" spans="1:84" x14ac:dyDescent="0.55000000000000004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  <c r="CD335">
        <f>_xlfn.IFS(Table1[SaleCondition]="Normal",1,Table1[SaleCondition]="Abnorml",2,1=1,3)</f>
        <v>1</v>
      </c>
      <c r="CE335">
        <f>Table1[LotArea]</f>
        <v>8198</v>
      </c>
      <c r="CF335">
        <f>Table1[SalePrice]</f>
        <v>207000</v>
      </c>
    </row>
    <row r="336" spans="1:84" x14ac:dyDescent="0.55000000000000004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  <c r="CD336">
        <f>_xlfn.IFS(Table1[SaleCondition]="Normal",1,Table1[SaleCondition]="Abnorml",2,1=1,3)</f>
        <v>1</v>
      </c>
      <c r="CE336">
        <f>Table1[LotArea]</f>
        <v>9042</v>
      </c>
      <c r="CF336">
        <f>Table1[SalePrice]</f>
        <v>192000</v>
      </c>
    </row>
    <row r="337" spans="1:84" x14ac:dyDescent="0.55000000000000004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  <c r="CD337">
        <f>_xlfn.IFS(Table1[SaleCondition]="Normal",1,Table1[SaleCondition]="Abnorml",2,1=1,3)</f>
        <v>1</v>
      </c>
      <c r="CE337">
        <f>Table1[LotArea]</f>
        <v>164660</v>
      </c>
      <c r="CF337">
        <f>Table1[SalePrice]</f>
        <v>228950</v>
      </c>
    </row>
    <row r="338" spans="1:84" x14ac:dyDescent="0.55000000000000004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  <c r="CD338">
        <f>_xlfn.IFS(Table1[SaleCondition]="Normal",1,Table1[SaleCondition]="Abnorml",2,1=1,3)</f>
        <v>1</v>
      </c>
      <c r="CE338">
        <f>Table1[LotArea]</f>
        <v>14157</v>
      </c>
      <c r="CF338">
        <f>Table1[SalePrice]</f>
        <v>377426</v>
      </c>
    </row>
    <row r="339" spans="1:84" x14ac:dyDescent="0.55000000000000004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  <c r="CD339">
        <f>_xlfn.IFS(Table1[SaleCondition]="Normal",1,Table1[SaleCondition]="Abnorml",2,1=1,3)</f>
        <v>1</v>
      </c>
      <c r="CE339">
        <f>Table1[LotArea]</f>
        <v>9135</v>
      </c>
      <c r="CF339">
        <f>Table1[SalePrice]</f>
        <v>214000</v>
      </c>
    </row>
    <row r="340" spans="1:84" x14ac:dyDescent="0.55000000000000004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  <c r="CD340">
        <f>_xlfn.IFS(Table1[SaleCondition]="Normal",1,Table1[SaleCondition]="Abnorml",2,1=1,3)</f>
        <v>1</v>
      </c>
      <c r="CE340">
        <f>Table1[LotArea]</f>
        <v>14145</v>
      </c>
      <c r="CF340">
        <f>Table1[SalePrice]</f>
        <v>202500</v>
      </c>
    </row>
    <row r="341" spans="1:84" x14ac:dyDescent="0.55000000000000004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  <c r="CD341">
        <f>_xlfn.IFS(Table1[SaleCondition]="Normal",1,Table1[SaleCondition]="Abnorml",2,1=1,3)</f>
        <v>1</v>
      </c>
      <c r="CE341">
        <f>Table1[LotArea]</f>
        <v>12400</v>
      </c>
      <c r="CF341">
        <f>Table1[SalePrice]</f>
        <v>155000</v>
      </c>
    </row>
    <row r="342" spans="1:84" x14ac:dyDescent="0.55000000000000004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  <c r="CD342">
        <f>_xlfn.IFS(Table1[SaleCondition]="Normal",1,Table1[SaleCondition]="Abnorml",2,1=1,3)</f>
        <v>1</v>
      </c>
      <c r="CE342">
        <f>Table1[LotArea]</f>
        <v>14191</v>
      </c>
      <c r="CF342">
        <f>Table1[SalePrice]</f>
        <v>202900</v>
      </c>
    </row>
    <row r="343" spans="1:84" x14ac:dyDescent="0.55000000000000004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  <c r="CD343">
        <f>_xlfn.IFS(Table1[SaleCondition]="Normal",1,Table1[SaleCondition]="Abnorml",2,1=1,3)</f>
        <v>1</v>
      </c>
      <c r="CE343">
        <f>Table1[LotArea]</f>
        <v>8400</v>
      </c>
      <c r="CF343">
        <f>Table1[SalePrice]</f>
        <v>82000</v>
      </c>
    </row>
    <row r="344" spans="1:84" x14ac:dyDescent="0.55000000000000004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  <c r="CD344">
        <f>_xlfn.IFS(Table1[SaleCondition]="Normal",1,Table1[SaleCondition]="Abnorml",2,1=1,3)</f>
        <v>1</v>
      </c>
      <c r="CE344">
        <f>Table1[LotArea]</f>
        <v>8544</v>
      </c>
      <c r="CF344">
        <f>Table1[SalePrice]</f>
        <v>87500</v>
      </c>
    </row>
    <row r="345" spans="1:84" x14ac:dyDescent="0.55000000000000004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  <c r="CD345">
        <f>_xlfn.IFS(Table1[SaleCondition]="Normal",1,Table1[SaleCondition]="Abnorml",2,1=1,3)</f>
        <v>1</v>
      </c>
      <c r="CE345">
        <f>Table1[LotArea]</f>
        <v>8849</v>
      </c>
      <c r="CF345">
        <f>Table1[SalePrice]</f>
        <v>266000</v>
      </c>
    </row>
    <row r="346" spans="1:84" x14ac:dyDescent="0.55000000000000004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  <c r="CD346">
        <f>_xlfn.IFS(Table1[SaleCondition]="Normal",1,Table1[SaleCondition]="Abnorml",2,1=1,3)</f>
        <v>1</v>
      </c>
      <c r="CE346">
        <f>Table1[LotArea]</f>
        <v>2592</v>
      </c>
      <c r="CF346">
        <f>Table1[SalePrice]</f>
        <v>85000</v>
      </c>
    </row>
    <row r="347" spans="1:84" x14ac:dyDescent="0.55000000000000004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  <c r="CD347">
        <f>_xlfn.IFS(Table1[SaleCondition]="Normal",1,Table1[SaleCondition]="Abnorml",2,1=1,3)</f>
        <v>1</v>
      </c>
      <c r="CE347">
        <f>Table1[LotArea]</f>
        <v>6435</v>
      </c>
      <c r="CF347">
        <f>Table1[SalePrice]</f>
        <v>140200</v>
      </c>
    </row>
    <row r="348" spans="1:84" x14ac:dyDescent="0.55000000000000004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  <c r="CD348">
        <f>_xlfn.IFS(Table1[SaleCondition]="Normal",1,Table1[SaleCondition]="Abnorml",2,1=1,3)</f>
        <v>1</v>
      </c>
      <c r="CE348">
        <f>Table1[LotArea]</f>
        <v>12772</v>
      </c>
      <c r="CF348">
        <f>Table1[SalePrice]</f>
        <v>151500</v>
      </c>
    </row>
    <row r="349" spans="1:84" x14ac:dyDescent="0.55000000000000004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  <c r="CD349">
        <f>_xlfn.IFS(Table1[SaleCondition]="Normal",1,Table1[SaleCondition]="Abnorml",2,1=1,3)</f>
        <v>1</v>
      </c>
      <c r="CE349">
        <f>Table1[LotArea]</f>
        <v>17600</v>
      </c>
      <c r="CF349">
        <f>Table1[SalePrice]</f>
        <v>157500</v>
      </c>
    </row>
    <row r="350" spans="1:84" x14ac:dyDescent="0.55000000000000004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  <c r="CD350">
        <f>_xlfn.IFS(Table1[SaleCondition]="Normal",1,Table1[SaleCondition]="Abnorml",2,1=1,3)</f>
        <v>1</v>
      </c>
      <c r="CE350">
        <f>Table1[LotArea]</f>
        <v>2448</v>
      </c>
      <c r="CF350">
        <f>Table1[SalePrice]</f>
        <v>154000</v>
      </c>
    </row>
    <row r="351" spans="1:84" x14ac:dyDescent="0.55000000000000004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  <c r="CD351">
        <f>_xlfn.IFS(Table1[SaleCondition]="Normal",1,Table1[SaleCondition]="Abnorml",2,1=1,3)</f>
        <v>3</v>
      </c>
      <c r="CE351">
        <f>Table1[LotArea]</f>
        <v>20431</v>
      </c>
      <c r="CF351">
        <f>Table1[SalePrice]</f>
        <v>437154</v>
      </c>
    </row>
    <row r="352" spans="1:84" x14ac:dyDescent="0.55000000000000004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  <c r="CD352">
        <f>_xlfn.IFS(Table1[SaleCondition]="Normal",1,Table1[SaleCondition]="Abnorml",2,1=1,3)</f>
        <v>3</v>
      </c>
      <c r="CE352">
        <f>Table1[LotArea]</f>
        <v>7820</v>
      </c>
      <c r="CF352">
        <f>Table1[SalePrice]</f>
        <v>318061</v>
      </c>
    </row>
    <row r="353" spans="1:84" x14ac:dyDescent="0.55000000000000004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  <c r="CD353">
        <f>_xlfn.IFS(Table1[SaleCondition]="Normal",1,Table1[SaleCondition]="Abnorml",2,1=1,3)</f>
        <v>2</v>
      </c>
      <c r="CE353">
        <f>Table1[LotArea]</f>
        <v>5271</v>
      </c>
      <c r="CF353">
        <f>Table1[SalePrice]</f>
        <v>190000</v>
      </c>
    </row>
    <row r="354" spans="1:84" x14ac:dyDescent="0.55000000000000004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  <c r="CD354">
        <f>_xlfn.IFS(Table1[SaleCondition]="Normal",1,Table1[SaleCondition]="Abnorml",2,1=1,3)</f>
        <v>1</v>
      </c>
      <c r="CE354">
        <f>Table1[LotArea]</f>
        <v>9084</v>
      </c>
      <c r="CF354">
        <f>Table1[SalePrice]</f>
        <v>95000</v>
      </c>
    </row>
    <row r="355" spans="1:84" x14ac:dyDescent="0.55000000000000004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  <c r="CD355">
        <f>_xlfn.IFS(Table1[SaleCondition]="Normal",1,Table1[SaleCondition]="Abnorml",2,1=1,3)</f>
        <v>1</v>
      </c>
      <c r="CE355">
        <f>Table1[LotArea]</f>
        <v>8520</v>
      </c>
      <c r="CF355">
        <f>Table1[SalePrice]</f>
        <v>105900</v>
      </c>
    </row>
    <row r="356" spans="1:84" x14ac:dyDescent="0.55000000000000004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  <c r="CD356">
        <f>_xlfn.IFS(Table1[SaleCondition]="Normal",1,Table1[SaleCondition]="Abnorml",2,1=1,3)</f>
        <v>1</v>
      </c>
      <c r="CE356">
        <f>Table1[LotArea]</f>
        <v>8400</v>
      </c>
      <c r="CF356">
        <f>Table1[SalePrice]</f>
        <v>140000</v>
      </c>
    </row>
    <row r="357" spans="1:84" x14ac:dyDescent="0.55000000000000004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  <c r="CD357">
        <f>_xlfn.IFS(Table1[SaleCondition]="Normal",1,Table1[SaleCondition]="Abnorml",2,1=1,3)</f>
        <v>1</v>
      </c>
      <c r="CE357">
        <f>Table1[LotArea]</f>
        <v>11249</v>
      </c>
      <c r="CF357">
        <f>Table1[SalePrice]</f>
        <v>177500</v>
      </c>
    </row>
    <row r="358" spans="1:84" x14ac:dyDescent="0.55000000000000004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  <c r="CD358">
        <f>_xlfn.IFS(Table1[SaleCondition]="Normal",1,Table1[SaleCondition]="Abnorml",2,1=1,3)</f>
        <v>1</v>
      </c>
      <c r="CE358">
        <f>Table1[LotArea]</f>
        <v>9248</v>
      </c>
      <c r="CF358">
        <f>Table1[SalePrice]</f>
        <v>173000</v>
      </c>
    </row>
    <row r="359" spans="1:84" x14ac:dyDescent="0.55000000000000004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  <c r="CD359">
        <f>_xlfn.IFS(Table1[SaleCondition]="Normal",1,Table1[SaleCondition]="Abnorml",2,1=1,3)</f>
        <v>1</v>
      </c>
      <c r="CE359">
        <f>Table1[LotArea]</f>
        <v>4224</v>
      </c>
      <c r="CF359">
        <f>Table1[SalePrice]</f>
        <v>134000</v>
      </c>
    </row>
    <row r="360" spans="1:84" x14ac:dyDescent="0.55000000000000004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  <c r="CD360">
        <f>_xlfn.IFS(Table1[SaleCondition]="Normal",1,Table1[SaleCondition]="Abnorml",2,1=1,3)</f>
        <v>2</v>
      </c>
      <c r="CE360">
        <f>Table1[LotArea]</f>
        <v>6930</v>
      </c>
      <c r="CF360">
        <f>Table1[SalePrice]</f>
        <v>130000</v>
      </c>
    </row>
    <row r="361" spans="1:84" x14ac:dyDescent="0.55000000000000004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  <c r="CD361">
        <f>_xlfn.IFS(Table1[SaleCondition]="Normal",1,Table1[SaleCondition]="Abnorml",2,1=1,3)</f>
        <v>1</v>
      </c>
      <c r="CE361">
        <f>Table1[LotArea]</f>
        <v>12011</v>
      </c>
      <c r="CF361">
        <f>Table1[SalePrice]</f>
        <v>280000</v>
      </c>
    </row>
    <row r="362" spans="1:84" x14ac:dyDescent="0.55000000000000004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  <c r="CD362">
        <f>_xlfn.IFS(Table1[SaleCondition]="Normal",1,Table1[SaleCondition]="Abnorml",2,1=1,3)</f>
        <v>1</v>
      </c>
      <c r="CE362">
        <f>Table1[LotArea]</f>
        <v>7540</v>
      </c>
      <c r="CF362">
        <f>Table1[SalePrice]</f>
        <v>156000</v>
      </c>
    </row>
    <row r="363" spans="1:84" x14ac:dyDescent="0.55000000000000004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  <c r="CD363">
        <f>_xlfn.IFS(Table1[SaleCondition]="Normal",1,Table1[SaleCondition]="Abnorml",2,1=1,3)</f>
        <v>1</v>
      </c>
      <c r="CE363">
        <f>Table1[LotArea]</f>
        <v>9144</v>
      </c>
      <c r="CF363">
        <f>Table1[SalePrice]</f>
        <v>145000</v>
      </c>
    </row>
    <row r="364" spans="1:84" x14ac:dyDescent="0.55000000000000004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  <c r="CD364">
        <f>_xlfn.IFS(Table1[SaleCondition]="Normal",1,Table1[SaleCondition]="Abnorml",2,1=1,3)</f>
        <v>1</v>
      </c>
      <c r="CE364">
        <f>Table1[LotArea]</f>
        <v>7301</v>
      </c>
      <c r="CF364">
        <f>Table1[SalePrice]</f>
        <v>198500</v>
      </c>
    </row>
    <row r="365" spans="1:84" x14ac:dyDescent="0.55000000000000004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  <c r="CD365">
        <f>_xlfn.IFS(Table1[SaleCondition]="Normal",1,Table1[SaleCondition]="Abnorml",2,1=1,3)</f>
        <v>1</v>
      </c>
      <c r="CE365">
        <f>Table1[LotArea]</f>
        <v>1680</v>
      </c>
      <c r="CF365">
        <f>Table1[SalePrice]</f>
        <v>118000</v>
      </c>
    </row>
    <row r="366" spans="1:84" x14ac:dyDescent="0.55000000000000004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  <c r="CD366">
        <f>_xlfn.IFS(Table1[SaleCondition]="Normal",1,Table1[SaleCondition]="Abnorml",2,1=1,3)</f>
        <v>1</v>
      </c>
      <c r="CE366">
        <f>Table1[LotArea]</f>
        <v>18800</v>
      </c>
      <c r="CF366">
        <f>Table1[SalePrice]</f>
        <v>190000</v>
      </c>
    </row>
    <row r="367" spans="1:84" x14ac:dyDescent="0.55000000000000004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  <c r="CD367">
        <f>_xlfn.IFS(Table1[SaleCondition]="Normal",1,Table1[SaleCondition]="Abnorml",2,1=1,3)</f>
        <v>1</v>
      </c>
      <c r="CE367">
        <f>Table1[LotArea]</f>
        <v>10690</v>
      </c>
      <c r="CF367">
        <f>Table1[SalePrice]</f>
        <v>147000</v>
      </c>
    </row>
    <row r="368" spans="1:84" x14ac:dyDescent="0.55000000000000004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  <c r="CD368">
        <f>_xlfn.IFS(Table1[SaleCondition]="Normal",1,Table1[SaleCondition]="Abnorml",2,1=1,3)</f>
        <v>1</v>
      </c>
      <c r="CE368">
        <f>Table1[LotArea]</f>
        <v>9500</v>
      </c>
      <c r="CF368">
        <f>Table1[SalePrice]</f>
        <v>159000</v>
      </c>
    </row>
    <row r="369" spans="1:84" x14ac:dyDescent="0.55000000000000004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  <c r="CD369">
        <f>_xlfn.IFS(Table1[SaleCondition]="Normal",1,Table1[SaleCondition]="Abnorml",2,1=1,3)</f>
        <v>1</v>
      </c>
      <c r="CE369">
        <f>Table1[LotArea]</f>
        <v>9150</v>
      </c>
      <c r="CF369">
        <f>Table1[SalePrice]</f>
        <v>165000</v>
      </c>
    </row>
    <row r="370" spans="1:84" x14ac:dyDescent="0.55000000000000004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  <c r="CD370">
        <f>_xlfn.IFS(Table1[SaleCondition]="Normal",1,Table1[SaleCondition]="Abnorml",2,1=1,3)</f>
        <v>1</v>
      </c>
      <c r="CE370">
        <f>Table1[LotArea]</f>
        <v>7800</v>
      </c>
      <c r="CF370">
        <f>Table1[SalePrice]</f>
        <v>132000</v>
      </c>
    </row>
    <row r="371" spans="1:84" x14ac:dyDescent="0.55000000000000004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  <c r="CD371">
        <f>_xlfn.IFS(Table1[SaleCondition]="Normal",1,Table1[SaleCondition]="Abnorml",2,1=1,3)</f>
        <v>1</v>
      </c>
      <c r="CE371">
        <f>Table1[LotArea]</f>
        <v>9830</v>
      </c>
      <c r="CF371">
        <f>Table1[SalePrice]</f>
        <v>162000</v>
      </c>
    </row>
    <row r="372" spans="1:84" x14ac:dyDescent="0.55000000000000004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  <c r="CD372">
        <f>_xlfn.IFS(Table1[SaleCondition]="Normal",1,Table1[SaleCondition]="Abnorml",2,1=1,3)</f>
        <v>1</v>
      </c>
      <c r="CE372">
        <f>Table1[LotArea]</f>
        <v>8121</v>
      </c>
      <c r="CF372">
        <f>Table1[SalePrice]</f>
        <v>172400</v>
      </c>
    </row>
    <row r="373" spans="1:84" x14ac:dyDescent="0.55000000000000004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  <c r="CD373">
        <f>_xlfn.IFS(Table1[SaleCondition]="Normal",1,Table1[SaleCondition]="Abnorml",2,1=1,3)</f>
        <v>1</v>
      </c>
      <c r="CE373">
        <f>Table1[LotArea]</f>
        <v>17120</v>
      </c>
      <c r="CF373">
        <f>Table1[SalePrice]</f>
        <v>134432</v>
      </c>
    </row>
    <row r="374" spans="1:84" x14ac:dyDescent="0.55000000000000004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  <c r="CD374">
        <f>_xlfn.IFS(Table1[SaleCondition]="Normal",1,Table1[SaleCondition]="Abnorml",2,1=1,3)</f>
        <v>1</v>
      </c>
      <c r="CE374">
        <f>Table1[LotArea]</f>
        <v>7175</v>
      </c>
      <c r="CF374">
        <f>Table1[SalePrice]</f>
        <v>125000</v>
      </c>
    </row>
    <row r="375" spans="1:84" x14ac:dyDescent="0.55000000000000004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  <c r="CD375">
        <f>_xlfn.IFS(Table1[SaleCondition]="Normal",1,Table1[SaleCondition]="Abnorml",2,1=1,3)</f>
        <v>1</v>
      </c>
      <c r="CE375">
        <f>Table1[LotArea]</f>
        <v>10634</v>
      </c>
      <c r="CF375">
        <f>Table1[SalePrice]</f>
        <v>123000</v>
      </c>
    </row>
    <row r="376" spans="1:84" x14ac:dyDescent="0.55000000000000004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  <c r="CD376">
        <f>_xlfn.IFS(Table1[SaleCondition]="Normal",1,Table1[SaleCondition]="Abnorml",2,1=1,3)</f>
        <v>1</v>
      </c>
      <c r="CE376">
        <f>Table1[LotArea]</f>
        <v>8200</v>
      </c>
      <c r="CF376">
        <f>Table1[SalePrice]</f>
        <v>219500</v>
      </c>
    </row>
    <row r="377" spans="1:84" x14ac:dyDescent="0.55000000000000004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  <c r="CD377">
        <f>_xlfn.IFS(Table1[SaleCondition]="Normal",1,Table1[SaleCondition]="Abnorml",2,1=1,3)</f>
        <v>1</v>
      </c>
      <c r="CE377">
        <f>Table1[LotArea]</f>
        <v>10020</v>
      </c>
      <c r="CF377">
        <f>Table1[SalePrice]</f>
        <v>61000</v>
      </c>
    </row>
    <row r="378" spans="1:84" x14ac:dyDescent="0.55000000000000004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  <c r="CD378">
        <f>_xlfn.IFS(Table1[SaleCondition]="Normal",1,Table1[SaleCondition]="Abnorml",2,1=1,3)</f>
        <v>1</v>
      </c>
      <c r="CE378">
        <f>Table1[LotArea]</f>
        <v>8846</v>
      </c>
      <c r="CF378">
        <f>Table1[SalePrice]</f>
        <v>148000</v>
      </c>
    </row>
    <row r="379" spans="1:84" x14ac:dyDescent="0.55000000000000004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  <c r="CD379">
        <f>_xlfn.IFS(Table1[SaleCondition]="Normal",1,Table1[SaleCondition]="Abnorml",2,1=1,3)</f>
        <v>1</v>
      </c>
      <c r="CE379">
        <f>Table1[LotArea]</f>
        <v>11143</v>
      </c>
      <c r="CF379">
        <f>Table1[SalePrice]</f>
        <v>340000</v>
      </c>
    </row>
    <row r="380" spans="1:84" x14ac:dyDescent="0.55000000000000004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  <c r="CD380">
        <f>_xlfn.IFS(Table1[SaleCondition]="Normal",1,Table1[SaleCondition]="Abnorml",2,1=1,3)</f>
        <v>3</v>
      </c>
      <c r="CE380">
        <f>Table1[LotArea]</f>
        <v>11394</v>
      </c>
      <c r="CF380">
        <f>Table1[SalePrice]</f>
        <v>394432</v>
      </c>
    </row>
    <row r="381" spans="1:84" x14ac:dyDescent="0.55000000000000004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  <c r="CD381">
        <f>_xlfn.IFS(Table1[SaleCondition]="Normal",1,Table1[SaleCondition]="Abnorml",2,1=1,3)</f>
        <v>1</v>
      </c>
      <c r="CE381">
        <f>Table1[LotArea]</f>
        <v>8123</v>
      </c>
      <c r="CF381">
        <f>Table1[SalePrice]</f>
        <v>179000</v>
      </c>
    </row>
    <row r="382" spans="1:84" x14ac:dyDescent="0.55000000000000004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  <c r="CD382">
        <f>_xlfn.IFS(Table1[SaleCondition]="Normal",1,Table1[SaleCondition]="Abnorml",2,1=1,3)</f>
        <v>1</v>
      </c>
      <c r="CE382">
        <f>Table1[LotArea]</f>
        <v>5000</v>
      </c>
      <c r="CF382">
        <f>Table1[SalePrice]</f>
        <v>127000</v>
      </c>
    </row>
    <row r="383" spans="1:84" x14ac:dyDescent="0.55000000000000004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  <c r="CD383">
        <f>_xlfn.IFS(Table1[SaleCondition]="Normal",1,Table1[SaleCondition]="Abnorml",2,1=1,3)</f>
        <v>3</v>
      </c>
      <c r="CE383">
        <f>Table1[LotArea]</f>
        <v>7200</v>
      </c>
      <c r="CF383">
        <f>Table1[SalePrice]</f>
        <v>187750</v>
      </c>
    </row>
    <row r="384" spans="1:84" x14ac:dyDescent="0.55000000000000004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  <c r="CD384">
        <f>_xlfn.IFS(Table1[SaleCondition]="Normal",1,Table1[SaleCondition]="Abnorml",2,1=1,3)</f>
        <v>1</v>
      </c>
      <c r="CE384">
        <f>Table1[LotArea]</f>
        <v>9245</v>
      </c>
      <c r="CF384">
        <f>Table1[SalePrice]</f>
        <v>213500</v>
      </c>
    </row>
    <row r="385" spans="1:84" x14ac:dyDescent="0.55000000000000004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  <c r="CD385">
        <f>_xlfn.IFS(Table1[SaleCondition]="Normal",1,Table1[SaleCondition]="Abnorml",2,1=1,3)</f>
        <v>1</v>
      </c>
      <c r="CE385">
        <f>Table1[LotArea]</f>
        <v>9000</v>
      </c>
      <c r="CF385">
        <f>Table1[SalePrice]</f>
        <v>76000</v>
      </c>
    </row>
    <row r="386" spans="1:84" x14ac:dyDescent="0.55000000000000004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  <c r="CD386">
        <f>_xlfn.IFS(Table1[SaleCondition]="Normal",1,Table1[SaleCondition]="Abnorml",2,1=1,3)</f>
        <v>1</v>
      </c>
      <c r="CE386">
        <f>Table1[LotArea]</f>
        <v>53107</v>
      </c>
      <c r="CF386">
        <f>Table1[SalePrice]</f>
        <v>240000</v>
      </c>
    </row>
    <row r="387" spans="1:84" x14ac:dyDescent="0.55000000000000004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  <c r="CD387">
        <f>_xlfn.IFS(Table1[SaleCondition]="Normal",1,Table1[SaleCondition]="Abnorml",2,1=1,3)</f>
        <v>1</v>
      </c>
      <c r="CE387">
        <f>Table1[LotArea]</f>
        <v>3182</v>
      </c>
      <c r="CF387">
        <f>Table1[SalePrice]</f>
        <v>192000</v>
      </c>
    </row>
    <row r="388" spans="1:84" x14ac:dyDescent="0.55000000000000004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  <c r="CD388">
        <f>_xlfn.IFS(Table1[SaleCondition]="Normal",1,Table1[SaleCondition]="Abnorml",2,1=1,3)</f>
        <v>3</v>
      </c>
      <c r="CE388">
        <f>Table1[LotArea]</f>
        <v>8410</v>
      </c>
      <c r="CF388">
        <f>Table1[SalePrice]</f>
        <v>81000</v>
      </c>
    </row>
    <row r="389" spans="1:84" x14ac:dyDescent="0.55000000000000004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  <c r="CD389">
        <f>_xlfn.IFS(Table1[SaleCondition]="Normal",1,Table1[SaleCondition]="Abnorml",2,1=1,3)</f>
        <v>2</v>
      </c>
      <c r="CE389">
        <f>Table1[LotArea]</f>
        <v>7200</v>
      </c>
      <c r="CF389">
        <f>Table1[SalePrice]</f>
        <v>125000</v>
      </c>
    </row>
    <row r="390" spans="1:84" x14ac:dyDescent="0.55000000000000004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  <c r="CD390">
        <f>_xlfn.IFS(Table1[SaleCondition]="Normal",1,Table1[SaleCondition]="Abnorml",2,1=1,3)</f>
        <v>1</v>
      </c>
      <c r="CE390">
        <f>Table1[LotArea]</f>
        <v>9382</v>
      </c>
      <c r="CF390">
        <f>Table1[SalePrice]</f>
        <v>191000</v>
      </c>
    </row>
    <row r="391" spans="1:84" x14ac:dyDescent="0.55000000000000004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  <c r="CD391">
        <f>_xlfn.IFS(Table1[SaleCondition]="Normal",1,Table1[SaleCondition]="Abnorml",2,1=1,3)</f>
        <v>3</v>
      </c>
      <c r="CE391">
        <f>Table1[LotArea]</f>
        <v>12474</v>
      </c>
      <c r="CF391">
        <f>Table1[SalePrice]</f>
        <v>426000</v>
      </c>
    </row>
    <row r="392" spans="1:84" x14ac:dyDescent="0.55000000000000004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  <c r="CD392">
        <f>_xlfn.IFS(Table1[SaleCondition]="Normal",1,Table1[SaleCondition]="Abnorml",2,1=1,3)</f>
        <v>1</v>
      </c>
      <c r="CE392">
        <f>Table1[LotArea]</f>
        <v>8405</v>
      </c>
      <c r="CF392">
        <f>Table1[SalePrice]</f>
        <v>119000</v>
      </c>
    </row>
    <row r="393" spans="1:84" x14ac:dyDescent="0.55000000000000004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  <c r="CD393">
        <f>_xlfn.IFS(Table1[SaleCondition]="Normal",1,Table1[SaleCondition]="Abnorml",2,1=1,3)</f>
        <v>1</v>
      </c>
      <c r="CE393">
        <f>Table1[LotArea]</f>
        <v>12209</v>
      </c>
      <c r="CF393">
        <f>Table1[SalePrice]</f>
        <v>215000</v>
      </c>
    </row>
    <row r="394" spans="1:84" x14ac:dyDescent="0.55000000000000004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  <c r="CD394">
        <f>_xlfn.IFS(Table1[SaleCondition]="Normal",1,Table1[SaleCondition]="Abnorml",2,1=1,3)</f>
        <v>1</v>
      </c>
      <c r="CE394">
        <f>Table1[LotArea]</f>
        <v>8339</v>
      </c>
      <c r="CF394">
        <f>Table1[SalePrice]</f>
        <v>106500</v>
      </c>
    </row>
    <row r="395" spans="1:84" x14ac:dyDescent="0.55000000000000004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  <c r="CD395">
        <f>_xlfn.IFS(Table1[SaleCondition]="Normal",1,Table1[SaleCondition]="Abnorml",2,1=1,3)</f>
        <v>2</v>
      </c>
      <c r="CE395">
        <f>Table1[LotArea]</f>
        <v>7446</v>
      </c>
      <c r="CF395">
        <f>Table1[SalePrice]</f>
        <v>100000</v>
      </c>
    </row>
    <row r="396" spans="1:84" x14ac:dyDescent="0.55000000000000004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  <c r="CD396">
        <f>_xlfn.IFS(Table1[SaleCondition]="Normal",1,Table1[SaleCondition]="Abnorml",2,1=1,3)</f>
        <v>1</v>
      </c>
      <c r="CE396">
        <f>Table1[LotArea]</f>
        <v>10134</v>
      </c>
      <c r="CF396">
        <f>Table1[SalePrice]</f>
        <v>109000</v>
      </c>
    </row>
    <row r="397" spans="1:84" x14ac:dyDescent="0.55000000000000004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  <c r="CD397">
        <f>_xlfn.IFS(Table1[SaleCondition]="Normal",1,Table1[SaleCondition]="Abnorml",2,1=1,3)</f>
        <v>1</v>
      </c>
      <c r="CE397">
        <f>Table1[LotArea]</f>
        <v>9571</v>
      </c>
      <c r="CF397">
        <f>Table1[SalePrice]</f>
        <v>129000</v>
      </c>
    </row>
    <row r="398" spans="1:84" x14ac:dyDescent="0.55000000000000004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  <c r="CD398">
        <f>_xlfn.IFS(Table1[SaleCondition]="Normal",1,Table1[SaleCondition]="Abnorml",2,1=1,3)</f>
        <v>1</v>
      </c>
      <c r="CE398">
        <f>Table1[LotArea]</f>
        <v>7200</v>
      </c>
      <c r="CF398">
        <f>Table1[SalePrice]</f>
        <v>123000</v>
      </c>
    </row>
    <row r="399" spans="1:84" x14ac:dyDescent="0.55000000000000004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  <c r="CD399">
        <f>_xlfn.IFS(Table1[SaleCondition]="Normal",1,Table1[SaleCondition]="Abnorml",2,1=1,3)</f>
        <v>1</v>
      </c>
      <c r="CE399">
        <f>Table1[LotArea]</f>
        <v>7590</v>
      </c>
      <c r="CF399">
        <f>Table1[SalePrice]</f>
        <v>169500</v>
      </c>
    </row>
    <row r="400" spans="1:84" x14ac:dyDescent="0.55000000000000004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  <c r="CD400">
        <f>_xlfn.IFS(Table1[SaleCondition]="Normal",1,Table1[SaleCondition]="Abnorml",2,1=1,3)</f>
        <v>2</v>
      </c>
      <c r="CE400">
        <f>Table1[LotArea]</f>
        <v>8967</v>
      </c>
      <c r="CF400">
        <f>Table1[SalePrice]</f>
        <v>67000</v>
      </c>
    </row>
    <row r="401" spans="1:84" x14ac:dyDescent="0.55000000000000004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  <c r="CD401">
        <f>_xlfn.IFS(Table1[SaleCondition]="Normal",1,Table1[SaleCondition]="Abnorml",2,1=1,3)</f>
        <v>1</v>
      </c>
      <c r="CE401">
        <f>Table1[LotArea]</f>
        <v>8125</v>
      </c>
      <c r="CF401">
        <f>Table1[SalePrice]</f>
        <v>241000</v>
      </c>
    </row>
    <row r="402" spans="1:84" x14ac:dyDescent="0.55000000000000004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  <c r="CD402">
        <f>_xlfn.IFS(Table1[SaleCondition]="Normal",1,Table1[SaleCondition]="Abnorml",2,1=1,3)</f>
        <v>1</v>
      </c>
      <c r="CE402">
        <f>Table1[LotArea]</f>
        <v>14963</v>
      </c>
      <c r="CF402">
        <f>Table1[SalePrice]</f>
        <v>245500</v>
      </c>
    </row>
    <row r="403" spans="1:84" x14ac:dyDescent="0.55000000000000004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  <c r="CD403">
        <f>_xlfn.IFS(Table1[SaleCondition]="Normal",1,Table1[SaleCondition]="Abnorml",2,1=1,3)</f>
        <v>3</v>
      </c>
      <c r="CE403">
        <f>Table1[LotArea]</f>
        <v>8767</v>
      </c>
      <c r="CF403">
        <f>Table1[SalePrice]</f>
        <v>164990</v>
      </c>
    </row>
    <row r="404" spans="1:84" x14ac:dyDescent="0.55000000000000004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  <c r="CD404">
        <f>_xlfn.IFS(Table1[SaleCondition]="Normal",1,Table1[SaleCondition]="Abnorml",2,1=1,3)</f>
        <v>1</v>
      </c>
      <c r="CE404">
        <f>Table1[LotArea]</f>
        <v>10200</v>
      </c>
      <c r="CF404">
        <f>Table1[SalePrice]</f>
        <v>108000</v>
      </c>
    </row>
    <row r="405" spans="1:84" x14ac:dyDescent="0.55000000000000004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  <c r="CD405">
        <f>_xlfn.IFS(Table1[SaleCondition]="Normal",1,Table1[SaleCondition]="Abnorml",2,1=1,3)</f>
        <v>2</v>
      </c>
      <c r="CE405">
        <f>Table1[LotArea]</f>
        <v>12090</v>
      </c>
      <c r="CF405">
        <f>Table1[SalePrice]</f>
        <v>258000</v>
      </c>
    </row>
    <row r="406" spans="1:84" x14ac:dyDescent="0.55000000000000004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  <c r="CD406">
        <f>_xlfn.IFS(Table1[SaleCondition]="Normal",1,Table1[SaleCondition]="Abnorml",2,1=1,3)</f>
        <v>1</v>
      </c>
      <c r="CE406">
        <f>Table1[LotArea]</f>
        <v>10364</v>
      </c>
      <c r="CF406">
        <f>Table1[SalePrice]</f>
        <v>168000</v>
      </c>
    </row>
    <row r="407" spans="1:84" x14ac:dyDescent="0.55000000000000004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  <c r="CD407">
        <f>_xlfn.IFS(Table1[SaleCondition]="Normal",1,Table1[SaleCondition]="Abnorml",2,1=1,3)</f>
        <v>1</v>
      </c>
      <c r="CE407">
        <f>Table1[LotArea]</f>
        <v>9991</v>
      </c>
      <c r="CF407">
        <f>Table1[SalePrice]</f>
        <v>150000</v>
      </c>
    </row>
    <row r="408" spans="1:84" x14ac:dyDescent="0.55000000000000004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  <c r="CD408">
        <f>_xlfn.IFS(Table1[SaleCondition]="Normal",1,Table1[SaleCondition]="Abnorml",2,1=1,3)</f>
        <v>1</v>
      </c>
      <c r="CE408">
        <f>Table1[LotArea]</f>
        <v>10480</v>
      </c>
      <c r="CF408">
        <f>Table1[SalePrice]</f>
        <v>115000</v>
      </c>
    </row>
    <row r="409" spans="1:84" x14ac:dyDescent="0.55000000000000004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  <c r="CD409">
        <f>_xlfn.IFS(Table1[SaleCondition]="Normal",1,Table1[SaleCondition]="Abnorml",2,1=1,3)</f>
        <v>1</v>
      </c>
      <c r="CE409">
        <f>Table1[LotArea]</f>
        <v>15576</v>
      </c>
      <c r="CF409">
        <f>Table1[SalePrice]</f>
        <v>177000</v>
      </c>
    </row>
    <row r="410" spans="1:84" x14ac:dyDescent="0.55000000000000004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  <c r="CD410">
        <f>_xlfn.IFS(Table1[SaleCondition]="Normal",1,Table1[SaleCondition]="Abnorml",2,1=1,3)</f>
        <v>3</v>
      </c>
      <c r="CE410">
        <f>Table1[LotArea]</f>
        <v>14154</v>
      </c>
      <c r="CF410">
        <f>Table1[SalePrice]</f>
        <v>280000</v>
      </c>
    </row>
    <row r="411" spans="1:84" x14ac:dyDescent="0.55000000000000004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  <c r="CD411">
        <f>_xlfn.IFS(Table1[SaleCondition]="Normal",1,Table1[SaleCondition]="Abnorml",2,1=1,3)</f>
        <v>3</v>
      </c>
      <c r="CE411">
        <f>Table1[LotArea]</f>
        <v>10800</v>
      </c>
      <c r="CF411">
        <f>Table1[SalePrice]</f>
        <v>339750</v>
      </c>
    </row>
    <row r="412" spans="1:84" x14ac:dyDescent="0.55000000000000004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  <c r="CD412">
        <f>_xlfn.IFS(Table1[SaleCondition]="Normal",1,Table1[SaleCondition]="Abnorml",2,1=1,3)</f>
        <v>2</v>
      </c>
      <c r="CE412">
        <f>Table1[LotArea]</f>
        <v>9571</v>
      </c>
      <c r="CF412">
        <f>Table1[SalePrice]</f>
        <v>60000</v>
      </c>
    </row>
    <row r="413" spans="1:84" x14ac:dyDescent="0.55000000000000004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  <c r="CD413">
        <f>_xlfn.IFS(Table1[SaleCondition]="Normal",1,Table1[SaleCondition]="Abnorml",2,1=1,3)</f>
        <v>1</v>
      </c>
      <c r="CE413">
        <f>Table1[LotArea]</f>
        <v>34650</v>
      </c>
      <c r="CF413">
        <f>Table1[SalePrice]</f>
        <v>145000</v>
      </c>
    </row>
    <row r="414" spans="1:84" x14ac:dyDescent="0.55000000000000004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  <c r="CD414">
        <f>_xlfn.IFS(Table1[SaleCondition]="Normal",1,Table1[SaleCondition]="Abnorml",2,1=1,3)</f>
        <v>3</v>
      </c>
      <c r="CE414">
        <f>Table1[LotArea]</f>
        <v>4403</v>
      </c>
      <c r="CF414">
        <f>Table1[SalePrice]</f>
        <v>222000</v>
      </c>
    </row>
    <row r="415" spans="1:84" x14ac:dyDescent="0.55000000000000004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  <c r="CD415">
        <f>_xlfn.IFS(Table1[SaleCondition]="Normal",1,Table1[SaleCondition]="Abnorml",2,1=1,3)</f>
        <v>1</v>
      </c>
      <c r="CE415">
        <f>Table1[LotArea]</f>
        <v>8960</v>
      </c>
      <c r="CF415">
        <f>Table1[SalePrice]</f>
        <v>115000</v>
      </c>
    </row>
    <row r="416" spans="1:84" x14ac:dyDescent="0.55000000000000004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  <c r="CD416">
        <f>_xlfn.IFS(Table1[SaleCondition]="Normal",1,Table1[SaleCondition]="Abnorml",2,1=1,3)</f>
        <v>1</v>
      </c>
      <c r="CE416">
        <f>Table1[LotArea]</f>
        <v>11228</v>
      </c>
      <c r="CF416">
        <f>Table1[SalePrice]</f>
        <v>228000</v>
      </c>
    </row>
    <row r="417" spans="1:84" x14ac:dyDescent="0.55000000000000004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  <c r="CD417">
        <f>_xlfn.IFS(Table1[SaleCondition]="Normal",1,Table1[SaleCondition]="Abnorml",2,1=1,3)</f>
        <v>3</v>
      </c>
      <c r="CE417">
        <f>Table1[LotArea]</f>
        <v>8899</v>
      </c>
      <c r="CF417">
        <f>Table1[SalePrice]</f>
        <v>181134</v>
      </c>
    </row>
    <row r="418" spans="1:84" x14ac:dyDescent="0.55000000000000004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  <c r="CD418">
        <f>_xlfn.IFS(Table1[SaleCondition]="Normal",1,Table1[SaleCondition]="Abnorml",2,1=1,3)</f>
        <v>1</v>
      </c>
      <c r="CE418">
        <f>Table1[LotArea]</f>
        <v>7844</v>
      </c>
      <c r="CF418">
        <f>Table1[SalePrice]</f>
        <v>149500</v>
      </c>
    </row>
    <row r="419" spans="1:84" x14ac:dyDescent="0.55000000000000004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  <c r="CD419">
        <f>_xlfn.IFS(Table1[SaleCondition]="Normal",1,Table1[SaleCondition]="Abnorml",2,1=1,3)</f>
        <v>1</v>
      </c>
      <c r="CE419">
        <f>Table1[LotArea]</f>
        <v>22420</v>
      </c>
      <c r="CF419">
        <f>Table1[SalePrice]</f>
        <v>239000</v>
      </c>
    </row>
    <row r="420" spans="1:84" x14ac:dyDescent="0.55000000000000004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  <c r="CD420">
        <f>_xlfn.IFS(Table1[SaleCondition]="Normal",1,Table1[SaleCondition]="Abnorml",2,1=1,3)</f>
        <v>3</v>
      </c>
      <c r="CE420">
        <f>Table1[LotArea]</f>
        <v>8160</v>
      </c>
      <c r="CF420">
        <f>Table1[SalePrice]</f>
        <v>126000</v>
      </c>
    </row>
    <row r="421" spans="1:84" x14ac:dyDescent="0.55000000000000004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  <c r="CD421">
        <f>_xlfn.IFS(Table1[SaleCondition]="Normal",1,Table1[SaleCondition]="Abnorml",2,1=1,3)</f>
        <v>1</v>
      </c>
      <c r="CE421">
        <f>Table1[LotArea]</f>
        <v>8450</v>
      </c>
      <c r="CF421">
        <f>Table1[SalePrice]</f>
        <v>142000</v>
      </c>
    </row>
    <row r="422" spans="1:84" x14ac:dyDescent="0.55000000000000004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  <c r="CD422">
        <f>_xlfn.IFS(Table1[SaleCondition]="Normal",1,Table1[SaleCondition]="Abnorml",2,1=1,3)</f>
        <v>3</v>
      </c>
      <c r="CE422">
        <f>Table1[LotArea]</f>
        <v>7060</v>
      </c>
      <c r="CF422">
        <f>Table1[SalePrice]</f>
        <v>206300</v>
      </c>
    </row>
    <row r="423" spans="1:84" x14ac:dyDescent="0.55000000000000004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  <c r="CD423">
        <f>_xlfn.IFS(Table1[SaleCondition]="Normal",1,Table1[SaleCondition]="Abnorml",2,1=1,3)</f>
        <v>1</v>
      </c>
      <c r="CE423">
        <f>Table1[LotArea]</f>
        <v>16635</v>
      </c>
      <c r="CF423">
        <f>Table1[SalePrice]</f>
        <v>215000</v>
      </c>
    </row>
    <row r="424" spans="1:84" x14ac:dyDescent="0.55000000000000004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  <c r="CD424">
        <f>_xlfn.IFS(Table1[SaleCondition]="Normal",1,Table1[SaleCondition]="Abnorml",2,1=1,3)</f>
        <v>1</v>
      </c>
      <c r="CE424">
        <f>Table1[LotArea]</f>
        <v>21750</v>
      </c>
      <c r="CF424">
        <f>Table1[SalePrice]</f>
        <v>113000</v>
      </c>
    </row>
    <row r="425" spans="1:84" x14ac:dyDescent="0.55000000000000004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  <c r="CD425">
        <f>_xlfn.IFS(Table1[SaleCondition]="Normal",1,Table1[SaleCondition]="Abnorml",2,1=1,3)</f>
        <v>1</v>
      </c>
      <c r="CE425">
        <f>Table1[LotArea]</f>
        <v>9200</v>
      </c>
      <c r="CF425">
        <f>Table1[SalePrice]</f>
        <v>315000</v>
      </c>
    </row>
    <row r="426" spans="1:84" x14ac:dyDescent="0.55000000000000004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  <c r="CD426">
        <f>_xlfn.IFS(Table1[SaleCondition]="Normal",1,Table1[SaleCondition]="Abnorml",2,1=1,3)</f>
        <v>1</v>
      </c>
      <c r="CE426">
        <f>Table1[LotArea]</f>
        <v>9000</v>
      </c>
      <c r="CF426">
        <f>Table1[SalePrice]</f>
        <v>139000</v>
      </c>
    </row>
    <row r="427" spans="1:84" x14ac:dyDescent="0.55000000000000004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  <c r="CD427">
        <f>_xlfn.IFS(Table1[SaleCondition]="Normal",1,Table1[SaleCondition]="Abnorml",2,1=1,3)</f>
        <v>1</v>
      </c>
      <c r="CE427">
        <f>Table1[LotArea]</f>
        <v>3378</v>
      </c>
      <c r="CF427">
        <f>Table1[SalePrice]</f>
        <v>135000</v>
      </c>
    </row>
    <row r="428" spans="1:84" x14ac:dyDescent="0.55000000000000004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  <c r="CD428">
        <f>_xlfn.IFS(Table1[SaleCondition]="Normal",1,Table1[SaleCondition]="Abnorml",2,1=1,3)</f>
        <v>1</v>
      </c>
      <c r="CE428">
        <f>Table1[LotArea]</f>
        <v>12800</v>
      </c>
      <c r="CF428">
        <f>Table1[SalePrice]</f>
        <v>275000</v>
      </c>
    </row>
    <row r="429" spans="1:84" x14ac:dyDescent="0.55000000000000004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  <c r="CD429">
        <f>_xlfn.IFS(Table1[SaleCondition]="Normal",1,Table1[SaleCondition]="Abnorml",2,1=1,3)</f>
        <v>1</v>
      </c>
      <c r="CE429">
        <f>Table1[LotArea]</f>
        <v>8593</v>
      </c>
      <c r="CF429">
        <f>Table1[SalePrice]</f>
        <v>109008</v>
      </c>
    </row>
    <row r="430" spans="1:84" x14ac:dyDescent="0.55000000000000004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  <c r="CD430">
        <f>_xlfn.IFS(Table1[SaleCondition]="Normal",1,Table1[SaleCondition]="Abnorml",2,1=1,3)</f>
        <v>3</v>
      </c>
      <c r="CE430">
        <f>Table1[LotArea]</f>
        <v>6762</v>
      </c>
      <c r="CF430">
        <f>Table1[SalePrice]</f>
        <v>195400</v>
      </c>
    </row>
    <row r="431" spans="1:84" x14ac:dyDescent="0.55000000000000004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  <c r="CD431">
        <f>_xlfn.IFS(Table1[SaleCondition]="Normal",1,Table1[SaleCondition]="Abnorml",2,1=1,3)</f>
        <v>1</v>
      </c>
      <c r="CE431">
        <f>Table1[LotArea]</f>
        <v>11457</v>
      </c>
      <c r="CF431">
        <f>Table1[SalePrice]</f>
        <v>175000</v>
      </c>
    </row>
    <row r="432" spans="1:84" x14ac:dyDescent="0.55000000000000004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  <c r="CD432">
        <f>_xlfn.IFS(Table1[SaleCondition]="Normal",1,Table1[SaleCondition]="Abnorml",2,1=1,3)</f>
        <v>2</v>
      </c>
      <c r="CE432">
        <f>Table1[LotArea]</f>
        <v>1680</v>
      </c>
      <c r="CF432">
        <f>Table1[SalePrice]</f>
        <v>85400</v>
      </c>
    </row>
    <row r="433" spans="1:84" x14ac:dyDescent="0.55000000000000004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  <c r="CD433">
        <f>_xlfn.IFS(Table1[SaleCondition]="Normal",1,Table1[SaleCondition]="Abnorml",2,1=1,3)</f>
        <v>2</v>
      </c>
      <c r="CE433">
        <f>Table1[LotArea]</f>
        <v>5586</v>
      </c>
      <c r="CF433">
        <f>Table1[SalePrice]</f>
        <v>79900</v>
      </c>
    </row>
    <row r="434" spans="1:84" x14ac:dyDescent="0.55000000000000004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  <c r="CD434">
        <f>_xlfn.IFS(Table1[SaleCondition]="Normal",1,Table1[SaleCondition]="Abnorml",2,1=1,3)</f>
        <v>1</v>
      </c>
      <c r="CE434">
        <f>Table1[LotArea]</f>
        <v>1920</v>
      </c>
      <c r="CF434">
        <f>Table1[SalePrice]</f>
        <v>122500</v>
      </c>
    </row>
    <row r="435" spans="1:84" x14ac:dyDescent="0.55000000000000004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  <c r="CD435">
        <f>_xlfn.IFS(Table1[SaleCondition]="Normal",1,Table1[SaleCondition]="Abnorml",2,1=1,3)</f>
        <v>1</v>
      </c>
      <c r="CE435">
        <f>Table1[LotArea]</f>
        <v>10839</v>
      </c>
      <c r="CF435">
        <f>Table1[SalePrice]</f>
        <v>181000</v>
      </c>
    </row>
    <row r="436" spans="1:84" x14ac:dyDescent="0.55000000000000004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  <c r="CD436">
        <f>_xlfn.IFS(Table1[SaleCondition]="Normal",1,Table1[SaleCondition]="Abnorml",2,1=1,3)</f>
        <v>1</v>
      </c>
      <c r="CE436">
        <f>Table1[LotArea]</f>
        <v>1890</v>
      </c>
      <c r="CF436">
        <f>Table1[SalePrice]</f>
        <v>81000</v>
      </c>
    </row>
    <row r="437" spans="1:84" x14ac:dyDescent="0.55000000000000004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  <c r="CD437">
        <f>_xlfn.IFS(Table1[SaleCondition]="Normal",1,Table1[SaleCondition]="Abnorml",2,1=1,3)</f>
        <v>1</v>
      </c>
      <c r="CE437">
        <f>Table1[LotArea]</f>
        <v>10667</v>
      </c>
      <c r="CF437">
        <f>Table1[SalePrice]</f>
        <v>212000</v>
      </c>
    </row>
    <row r="438" spans="1:84" x14ac:dyDescent="0.55000000000000004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  <c r="CD438">
        <f>_xlfn.IFS(Table1[SaleCondition]="Normal",1,Table1[SaleCondition]="Abnorml",2,1=1,3)</f>
        <v>1</v>
      </c>
      <c r="CE438">
        <f>Table1[LotArea]</f>
        <v>4400</v>
      </c>
      <c r="CF438">
        <f>Table1[SalePrice]</f>
        <v>116000</v>
      </c>
    </row>
    <row r="439" spans="1:84" x14ac:dyDescent="0.55000000000000004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  <c r="CD439">
        <f>_xlfn.IFS(Table1[SaleCondition]="Normal",1,Table1[SaleCondition]="Abnorml",2,1=1,3)</f>
        <v>1</v>
      </c>
      <c r="CE439">
        <f>Table1[LotArea]</f>
        <v>6000</v>
      </c>
      <c r="CF439">
        <f>Table1[SalePrice]</f>
        <v>119000</v>
      </c>
    </row>
    <row r="440" spans="1:84" x14ac:dyDescent="0.55000000000000004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  <c r="CD440">
        <f>_xlfn.IFS(Table1[SaleCondition]="Normal",1,Table1[SaleCondition]="Abnorml",2,1=1,3)</f>
        <v>1</v>
      </c>
      <c r="CE440">
        <f>Table1[LotArea]</f>
        <v>4280</v>
      </c>
      <c r="CF440">
        <f>Table1[SalePrice]</f>
        <v>90350</v>
      </c>
    </row>
    <row r="441" spans="1:84" x14ac:dyDescent="0.55000000000000004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  <c r="CD441">
        <f>_xlfn.IFS(Table1[SaleCondition]="Normal",1,Table1[SaleCondition]="Abnorml",2,1=1,3)</f>
        <v>1</v>
      </c>
      <c r="CE441">
        <f>Table1[LotArea]</f>
        <v>12354</v>
      </c>
      <c r="CF441">
        <f>Table1[SalePrice]</f>
        <v>110000</v>
      </c>
    </row>
    <row r="442" spans="1:84" x14ac:dyDescent="0.55000000000000004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  <c r="CD442">
        <f>_xlfn.IFS(Table1[SaleCondition]="Normal",1,Table1[SaleCondition]="Abnorml",2,1=1,3)</f>
        <v>1</v>
      </c>
      <c r="CE442">
        <f>Table1[LotArea]</f>
        <v>15431</v>
      </c>
      <c r="CF442">
        <f>Table1[SalePrice]</f>
        <v>555000</v>
      </c>
    </row>
    <row r="443" spans="1:84" x14ac:dyDescent="0.55000000000000004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  <c r="CD443">
        <f>_xlfn.IFS(Table1[SaleCondition]="Normal",1,Table1[SaleCondition]="Abnorml",2,1=1,3)</f>
        <v>1</v>
      </c>
      <c r="CE443">
        <f>Table1[LotArea]</f>
        <v>12108</v>
      </c>
      <c r="CF443">
        <f>Table1[SalePrice]</f>
        <v>118000</v>
      </c>
    </row>
    <row r="444" spans="1:84" x14ac:dyDescent="0.55000000000000004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  <c r="CD444">
        <f>_xlfn.IFS(Table1[SaleCondition]="Normal",1,Table1[SaleCondition]="Abnorml",2,1=1,3)</f>
        <v>1</v>
      </c>
      <c r="CE444">
        <f>Table1[LotArea]</f>
        <v>6240</v>
      </c>
      <c r="CF444">
        <f>Table1[SalePrice]</f>
        <v>162900</v>
      </c>
    </row>
    <row r="445" spans="1:84" x14ac:dyDescent="0.55000000000000004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  <c r="CD445">
        <f>_xlfn.IFS(Table1[SaleCondition]="Normal",1,Table1[SaleCondition]="Abnorml",2,1=1,3)</f>
        <v>3</v>
      </c>
      <c r="CE445">
        <f>Table1[LotArea]</f>
        <v>3922</v>
      </c>
      <c r="CF445">
        <f>Table1[SalePrice]</f>
        <v>172500</v>
      </c>
    </row>
    <row r="446" spans="1:84" x14ac:dyDescent="0.55000000000000004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  <c r="CD446">
        <f>_xlfn.IFS(Table1[SaleCondition]="Normal",1,Table1[SaleCondition]="Abnorml",2,1=1,3)</f>
        <v>1</v>
      </c>
      <c r="CE446">
        <f>Table1[LotArea]</f>
        <v>8750</v>
      </c>
      <c r="CF446">
        <f>Table1[SalePrice]</f>
        <v>210000</v>
      </c>
    </row>
    <row r="447" spans="1:84" x14ac:dyDescent="0.55000000000000004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  <c r="CD447">
        <f>_xlfn.IFS(Table1[SaleCondition]="Normal",1,Table1[SaleCondition]="Abnorml",2,1=1,3)</f>
        <v>1</v>
      </c>
      <c r="CE447">
        <f>Table1[LotArea]</f>
        <v>9855</v>
      </c>
      <c r="CF447">
        <f>Table1[SalePrice]</f>
        <v>127500</v>
      </c>
    </row>
    <row r="448" spans="1:84" x14ac:dyDescent="0.55000000000000004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  <c r="CD448">
        <f>_xlfn.IFS(Table1[SaleCondition]="Normal",1,Table1[SaleCondition]="Abnorml",2,1=1,3)</f>
        <v>1</v>
      </c>
      <c r="CE448">
        <f>Table1[LotArea]</f>
        <v>16492</v>
      </c>
      <c r="CF448">
        <f>Table1[SalePrice]</f>
        <v>190000</v>
      </c>
    </row>
    <row r="449" spans="1:84" x14ac:dyDescent="0.55000000000000004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  <c r="CD449">
        <f>_xlfn.IFS(Table1[SaleCondition]="Normal",1,Table1[SaleCondition]="Abnorml",2,1=1,3)</f>
        <v>1</v>
      </c>
      <c r="CE449">
        <f>Table1[LotArea]</f>
        <v>11214</v>
      </c>
      <c r="CF449">
        <f>Table1[SalePrice]</f>
        <v>199900</v>
      </c>
    </row>
    <row r="450" spans="1:84" x14ac:dyDescent="0.55000000000000004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  <c r="CD450">
        <f>_xlfn.IFS(Table1[SaleCondition]="Normal",1,Table1[SaleCondition]="Abnorml",2,1=1,3)</f>
        <v>1</v>
      </c>
      <c r="CE450">
        <f>Table1[LotArea]</f>
        <v>8600</v>
      </c>
      <c r="CF450">
        <f>Table1[SalePrice]</f>
        <v>119500</v>
      </c>
    </row>
    <row r="451" spans="1:84" x14ac:dyDescent="0.55000000000000004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  <c r="CD451">
        <f>_xlfn.IFS(Table1[SaleCondition]="Normal",1,Table1[SaleCondition]="Abnorml",2,1=1,3)</f>
        <v>1</v>
      </c>
      <c r="CE451">
        <f>Table1[LotArea]</f>
        <v>6000</v>
      </c>
      <c r="CF451">
        <f>Table1[SalePrice]</f>
        <v>120000</v>
      </c>
    </row>
    <row r="452" spans="1:84" x14ac:dyDescent="0.55000000000000004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  <c r="CD452">
        <f>_xlfn.IFS(Table1[SaleCondition]="Normal",1,Table1[SaleCondition]="Abnorml",2,1=1,3)</f>
        <v>1</v>
      </c>
      <c r="CE452">
        <f>Table1[LotArea]</f>
        <v>5684</v>
      </c>
      <c r="CF452">
        <f>Table1[SalePrice]</f>
        <v>110000</v>
      </c>
    </row>
    <row r="453" spans="1:84" x14ac:dyDescent="0.55000000000000004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  <c r="CD453">
        <f>_xlfn.IFS(Table1[SaleCondition]="Normal",1,Table1[SaleCondition]="Abnorml",2,1=1,3)</f>
        <v>1</v>
      </c>
      <c r="CE453">
        <f>Table1[LotArea]</f>
        <v>70761</v>
      </c>
      <c r="CF453">
        <f>Table1[SalePrice]</f>
        <v>280000</v>
      </c>
    </row>
    <row r="454" spans="1:84" x14ac:dyDescent="0.55000000000000004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  <c r="CD454">
        <f>_xlfn.IFS(Table1[SaleCondition]="Normal",1,Table1[SaleCondition]="Abnorml",2,1=1,3)</f>
        <v>1</v>
      </c>
      <c r="CE454">
        <f>Table1[LotArea]</f>
        <v>9303</v>
      </c>
      <c r="CF454">
        <f>Table1[SalePrice]</f>
        <v>204000</v>
      </c>
    </row>
    <row r="455" spans="1:84" x14ac:dyDescent="0.55000000000000004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  <c r="CD455">
        <f>_xlfn.IFS(Table1[SaleCondition]="Normal",1,Table1[SaleCondition]="Abnorml",2,1=1,3)</f>
        <v>1</v>
      </c>
      <c r="CE455">
        <f>Table1[LotArea]</f>
        <v>9000</v>
      </c>
      <c r="CF455">
        <f>Table1[SalePrice]</f>
        <v>210000</v>
      </c>
    </row>
    <row r="456" spans="1:84" x14ac:dyDescent="0.55000000000000004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  <c r="CD456">
        <f>_xlfn.IFS(Table1[SaleCondition]="Normal",1,Table1[SaleCondition]="Abnorml",2,1=1,3)</f>
        <v>3</v>
      </c>
      <c r="CE456">
        <f>Table1[LotArea]</f>
        <v>9297</v>
      </c>
      <c r="CF456">
        <f>Table1[SalePrice]</f>
        <v>188000</v>
      </c>
    </row>
    <row r="457" spans="1:84" x14ac:dyDescent="0.55000000000000004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  <c r="CD457">
        <f>_xlfn.IFS(Table1[SaleCondition]="Normal",1,Table1[SaleCondition]="Abnorml",2,1=1,3)</f>
        <v>1</v>
      </c>
      <c r="CE457">
        <f>Table1[LotArea]</f>
        <v>9600</v>
      </c>
      <c r="CF457">
        <f>Table1[SalePrice]</f>
        <v>175500</v>
      </c>
    </row>
    <row r="458" spans="1:84" x14ac:dyDescent="0.55000000000000004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  <c r="CD458">
        <f>_xlfn.IFS(Table1[SaleCondition]="Normal",1,Table1[SaleCondition]="Abnorml",2,1=1,3)</f>
        <v>2</v>
      </c>
      <c r="CE458">
        <f>Table1[LotArea]</f>
        <v>4571</v>
      </c>
      <c r="CF458">
        <f>Table1[SalePrice]</f>
        <v>98000</v>
      </c>
    </row>
    <row r="459" spans="1:84" x14ac:dyDescent="0.55000000000000004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  <c r="CD459">
        <f>_xlfn.IFS(Table1[SaleCondition]="Normal",1,Table1[SaleCondition]="Abnorml",2,1=1,3)</f>
        <v>1</v>
      </c>
      <c r="CE459">
        <f>Table1[LotArea]</f>
        <v>53227</v>
      </c>
      <c r="CF459">
        <f>Table1[SalePrice]</f>
        <v>256000</v>
      </c>
    </row>
    <row r="460" spans="1:84" x14ac:dyDescent="0.55000000000000004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  <c r="CD460">
        <f>_xlfn.IFS(Table1[SaleCondition]="Normal",1,Table1[SaleCondition]="Abnorml",2,1=1,3)</f>
        <v>1</v>
      </c>
      <c r="CE460">
        <f>Table1[LotArea]</f>
        <v>5100</v>
      </c>
      <c r="CF460">
        <f>Table1[SalePrice]</f>
        <v>161000</v>
      </c>
    </row>
    <row r="461" spans="1:84" x14ac:dyDescent="0.55000000000000004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  <c r="CD461">
        <f>_xlfn.IFS(Table1[SaleCondition]="Normal",1,Table1[SaleCondition]="Abnorml",2,1=1,3)</f>
        <v>1</v>
      </c>
      <c r="CE461">
        <f>Table1[LotArea]</f>
        <v>7015</v>
      </c>
      <c r="CF461">
        <f>Table1[SalePrice]</f>
        <v>110000</v>
      </c>
    </row>
    <row r="462" spans="1:84" x14ac:dyDescent="0.55000000000000004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  <c r="CD462">
        <f>_xlfn.IFS(Table1[SaleCondition]="Normal",1,Table1[SaleCondition]="Abnorml",2,1=1,3)</f>
        <v>3</v>
      </c>
      <c r="CE462">
        <f>Table1[LotArea]</f>
        <v>8004</v>
      </c>
      <c r="CF462">
        <f>Table1[SalePrice]</f>
        <v>263435</v>
      </c>
    </row>
    <row r="463" spans="1:84" x14ac:dyDescent="0.55000000000000004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  <c r="CD463">
        <f>_xlfn.IFS(Table1[SaleCondition]="Normal",1,Table1[SaleCondition]="Abnorml",2,1=1,3)</f>
        <v>1</v>
      </c>
      <c r="CE463">
        <f>Table1[LotArea]</f>
        <v>7200</v>
      </c>
      <c r="CF463">
        <f>Table1[SalePrice]</f>
        <v>155000</v>
      </c>
    </row>
    <row r="464" spans="1:84" x14ac:dyDescent="0.55000000000000004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  <c r="CD464">
        <f>_xlfn.IFS(Table1[SaleCondition]="Normal",1,Table1[SaleCondition]="Abnorml",2,1=1,3)</f>
        <v>1</v>
      </c>
      <c r="CE464">
        <f>Table1[LotArea]</f>
        <v>8281</v>
      </c>
      <c r="CF464">
        <f>Table1[SalePrice]</f>
        <v>62383</v>
      </c>
    </row>
    <row r="465" spans="1:84" x14ac:dyDescent="0.55000000000000004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  <c r="CD465">
        <f>_xlfn.IFS(Table1[SaleCondition]="Normal",1,Table1[SaleCondition]="Abnorml",2,1=1,3)</f>
        <v>1</v>
      </c>
      <c r="CE465">
        <f>Table1[LotArea]</f>
        <v>11988</v>
      </c>
      <c r="CF465">
        <f>Table1[SalePrice]</f>
        <v>188700</v>
      </c>
    </row>
    <row r="466" spans="1:84" x14ac:dyDescent="0.55000000000000004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  <c r="CD466">
        <f>_xlfn.IFS(Table1[SaleCondition]="Normal",1,Table1[SaleCondition]="Abnorml",2,1=1,3)</f>
        <v>1</v>
      </c>
      <c r="CE466">
        <f>Table1[LotArea]</f>
        <v>8430</v>
      </c>
      <c r="CF466">
        <f>Table1[SalePrice]</f>
        <v>124000</v>
      </c>
    </row>
    <row r="467" spans="1:84" x14ac:dyDescent="0.55000000000000004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  <c r="CD467">
        <f>_xlfn.IFS(Table1[SaleCondition]="Normal",1,Table1[SaleCondition]="Abnorml",2,1=1,3)</f>
        <v>1</v>
      </c>
      <c r="CE467">
        <f>Table1[LotArea]</f>
        <v>3072</v>
      </c>
      <c r="CF467">
        <f>Table1[SalePrice]</f>
        <v>178740</v>
      </c>
    </row>
    <row r="468" spans="1:84" x14ac:dyDescent="0.55000000000000004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  <c r="CD468">
        <f>_xlfn.IFS(Table1[SaleCondition]="Normal",1,Table1[SaleCondition]="Abnorml",2,1=1,3)</f>
        <v>1</v>
      </c>
      <c r="CE468">
        <f>Table1[LotArea]</f>
        <v>10628</v>
      </c>
      <c r="CF468">
        <f>Table1[SalePrice]</f>
        <v>167000</v>
      </c>
    </row>
    <row r="469" spans="1:84" x14ac:dyDescent="0.55000000000000004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  <c r="CD469">
        <f>_xlfn.IFS(Table1[SaleCondition]="Normal",1,Table1[SaleCondition]="Abnorml",2,1=1,3)</f>
        <v>1</v>
      </c>
      <c r="CE469">
        <f>Table1[LotArea]</f>
        <v>9480</v>
      </c>
      <c r="CF469">
        <f>Table1[SalePrice]</f>
        <v>146500</v>
      </c>
    </row>
    <row r="470" spans="1:84" x14ac:dyDescent="0.55000000000000004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  <c r="CD470">
        <f>_xlfn.IFS(Table1[SaleCondition]="Normal",1,Table1[SaleCondition]="Abnorml",2,1=1,3)</f>
        <v>1</v>
      </c>
      <c r="CE470">
        <f>Table1[LotArea]</f>
        <v>11428</v>
      </c>
      <c r="CF470">
        <f>Table1[SalePrice]</f>
        <v>250000</v>
      </c>
    </row>
    <row r="471" spans="1:84" x14ac:dyDescent="0.55000000000000004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  <c r="CD471">
        <f>_xlfn.IFS(Table1[SaleCondition]="Normal",1,Table1[SaleCondition]="Abnorml",2,1=1,3)</f>
        <v>1</v>
      </c>
      <c r="CE471">
        <f>Table1[LotArea]</f>
        <v>9291</v>
      </c>
      <c r="CF471">
        <f>Table1[SalePrice]</f>
        <v>187000</v>
      </c>
    </row>
    <row r="472" spans="1:84" x14ac:dyDescent="0.55000000000000004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  <c r="CD472">
        <f>_xlfn.IFS(Table1[SaleCondition]="Normal",1,Table1[SaleCondition]="Abnorml",2,1=1,3)</f>
        <v>1</v>
      </c>
      <c r="CE472">
        <f>Table1[LotArea]</f>
        <v>6820</v>
      </c>
      <c r="CF472">
        <f>Table1[SalePrice]</f>
        <v>212000</v>
      </c>
    </row>
    <row r="473" spans="1:84" x14ac:dyDescent="0.55000000000000004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  <c r="CD473">
        <f>_xlfn.IFS(Table1[SaleCondition]="Normal",1,Table1[SaleCondition]="Abnorml",2,1=1,3)</f>
        <v>1</v>
      </c>
      <c r="CE473">
        <f>Table1[LotArea]</f>
        <v>11952</v>
      </c>
      <c r="CF473">
        <f>Table1[SalePrice]</f>
        <v>190000</v>
      </c>
    </row>
    <row r="474" spans="1:84" x14ac:dyDescent="0.55000000000000004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  <c r="CD474">
        <f>_xlfn.IFS(Table1[SaleCondition]="Normal",1,Table1[SaleCondition]="Abnorml",2,1=1,3)</f>
        <v>1</v>
      </c>
      <c r="CE474">
        <f>Table1[LotArea]</f>
        <v>3675</v>
      </c>
      <c r="CF474">
        <f>Table1[SalePrice]</f>
        <v>148000</v>
      </c>
    </row>
    <row r="475" spans="1:84" x14ac:dyDescent="0.55000000000000004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  <c r="CD475">
        <f>_xlfn.IFS(Table1[SaleCondition]="Normal",1,Table1[SaleCondition]="Abnorml",2,1=1,3)</f>
        <v>3</v>
      </c>
      <c r="CE475">
        <f>Table1[LotArea]</f>
        <v>14977</v>
      </c>
      <c r="CF475">
        <f>Table1[SalePrice]</f>
        <v>440000</v>
      </c>
    </row>
    <row r="476" spans="1:84" x14ac:dyDescent="0.55000000000000004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  <c r="CD476">
        <f>_xlfn.IFS(Table1[SaleCondition]="Normal",1,Table1[SaleCondition]="Abnorml",2,1=1,3)</f>
        <v>1</v>
      </c>
      <c r="CE476">
        <f>Table1[LotArea]</f>
        <v>5330</v>
      </c>
      <c r="CF476">
        <f>Table1[SalePrice]</f>
        <v>251000</v>
      </c>
    </row>
    <row r="477" spans="1:84" x14ac:dyDescent="0.55000000000000004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  <c r="CD477">
        <f>_xlfn.IFS(Table1[SaleCondition]="Normal",1,Table1[SaleCondition]="Abnorml",2,1=1,3)</f>
        <v>1</v>
      </c>
      <c r="CE477">
        <f>Table1[LotArea]</f>
        <v>8480</v>
      </c>
      <c r="CF477">
        <f>Table1[SalePrice]</f>
        <v>132500</v>
      </c>
    </row>
    <row r="478" spans="1:84" x14ac:dyDescent="0.55000000000000004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  <c r="CD478">
        <f>_xlfn.IFS(Table1[SaleCondition]="Normal",1,Table1[SaleCondition]="Abnorml",2,1=1,3)</f>
        <v>1</v>
      </c>
      <c r="CE478">
        <f>Table1[LotArea]</f>
        <v>13125</v>
      </c>
      <c r="CF478">
        <f>Table1[SalePrice]</f>
        <v>208900</v>
      </c>
    </row>
    <row r="479" spans="1:84" x14ac:dyDescent="0.55000000000000004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  <c r="CD479">
        <f>_xlfn.IFS(Table1[SaleCondition]="Normal",1,Table1[SaleCondition]="Abnorml",2,1=1,3)</f>
        <v>1</v>
      </c>
      <c r="CE479">
        <f>Table1[LotArea]</f>
        <v>13693</v>
      </c>
      <c r="CF479">
        <f>Table1[SalePrice]</f>
        <v>380000</v>
      </c>
    </row>
    <row r="480" spans="1:84" x14ac:dyDescent="0.55000000000000004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  <c r="CD480">
        <f>_xlfn.IFS(Table1[SaleCondition]="Normal",1,Table1[SaleCondition]="Abnorml",2,1=1,3)</f>
        <v>1</v>
      </c>
      <c r="CE480">
        <f>Table1[LotArea]</f>
        <v>10637</v>
      </c>
      <c r="CF480">
        <f>Table1[SalePrice]</f>
        <v>297000</v>
      </c>
    </row>
    <row r="481" spans="1:84" x14ac:dyDescent="0.55000000000000004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  <c r="CD481">
        <f>_xlfn.IFS(Table1[SaleCondition]="Normal",1,Table1[SaleCondition]="Abnorml",2,1=1,3)</f>
        <v>3</v>
      </c>
      <c r="CE481">
        <f>Table1[LotArea]</f>
        <v>5925</v>
      </c>
      <c r="CF481">
        <f>Table1[SalePrice]</f>
        <v>89471</v>
      </c>
    </row>
    <row r="482" spans="1:84" x14ac:dyDescent="0.55000000000000004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  <c r="CD482">
        <f>_xlfn.IFS(Table1[SaleCondition]="Normal",1,Table1[SaleCondition]="Abnorml",2,1=1,3)</f>
        <v>1</v>
      </c>
      <c r="CE482">
        <f>Table1[LotArea]</f>
        <v>16033</v>
      </c>
      <c r="CF482">
        <f>Table1[SalePrice]</f>
        <v>326000</v>
      </c>
    </row>
    <row r="483" spans="1:84" x14ac:dyDescent="0.55000000000000004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  <c r="CD483">
        <f>_xlfn.IFS(Table1[SaleCondition]="Normal",1,Table1[SaleCondition]="Abnorml",2,1=1,3)</f>
        <v>1</v>
      </c>
      <c r="CE483">
        <f>Table1[LotArea]</f>
        <v>11846</v>
      </c>
      <c r="CF483">
        <f>Table1[SalePrice]</f>
        <v>374000</v>
      </c>
    </row>
    <row r="484" spans="1:84" x14ac:dyDescent="0.55000000000000004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  <c r="CD484">
        <f>_xlfn.IFS(Table1[SaleCondition]="Normal",1,Table1[SaleCondition]="Abnorml",2,1=1,3)</f>
        <v>1</v>
      </c>
      <c r="CE484">
        <f>Table1[LotArea]</f>
        <v>2500</v>
      </c>
      <c r="CF484">
        <f>Table1[SalePrice]</f>
        <v>155000</v>
      </c>
    </row>
    <row r="485" spans="1:84" x14ac:dyDescent="0.55000000000000004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  <c r="CD485">
        <f>_xlfn.IFS(Table1[SaleCondition]="Normal",1,Table1[SaleCondition]="Abnorml",2,1=1,3)</f>
        <v>1</v>
      </c>
      <c r="CE485">
        <f>Table1[LotArea]</f>
        <v>4500</v>
      </c>
      <c r="CF485">
        <f>Table1[SalePrice]</f>
        <v>164000</v>
      </c>
    </row>
    <row r="486" spans="1:84" x14ac:dyDescent="0.55000000000000004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  <c r="CD486">
        <f>_xlfn.IFS(Table1[SaleCondition]="Normal",1,Table1[SaleCondition]="Abnorml",2,1=1,3)</f>
        <v>1</v>
      </c>
      <c r="CE486">
        <f>Table1[LotArea]</f>
        <v>7758</v>
      </c>
      <c r="CF486">
        <f>Table1[SalePrice]</f>
        <v>132500</v>
      </c>
    </row>
    <row r="487" spans="1:84" x14ac:dyDescent="0.55000000000000004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  <c r="CD487">
        <f>_xlfn.IFS(Table1[SaleCondition]="Normal",1,Table1[SaleCondition]="Abnorml",2,1=1,3)</f>
        <v>1</v>
      </c>
      <c r="CE487">
        <f>Table1[LotArea]</f>
        <v>9600</v>
      </c>
      <c r="CF487">
        <f>Table1[SalePrice]</f>
        <v>147000</v>
      </c>
    </row>
    <row r="488" spans="1:84" x14ac:dyDescent="0.55000000000000004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  <c r="CD488">
        <f>_xlfn.IFS(Table1[SaleCondition]="Normal",1,Table1[SaleCondition]="Abnorml",2,1=1,3)</f>
        <v>1</v>
      </c>
      <c r="CE488">
        <f>Table1[LotArea]</f>
        <v>10289</v>
      </c>
      <c r="CF488">
        <f>Table1[SalePrice]</f>
        <v>156000</v>
      </c>
    </row>
    <row r="489" spans="1:84" x14ac:dyDescent="0.55000000000000004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  <c r="CD489">
        <f>_xlfn.IFS(Table1[SaleCondition]="Normal",1,Table1[SaleCondition]="Abnorml",2,1=1,3)</f>
        <v>1</v>
      </c>
      <c r="CE489">
        <f>Table1[LotArea]</f>
        <v>12243</v>
      </c>
      <c r="CF489">
        <f>Table1[SalePrice]</f>
        <v>175000</v>
      </c>
    </row>
    <row r="490" spans="1:84" x14ac:dyDescent="0.55000000000000004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  <c r="CD490">
        <f>_xlfn.IFS(Table1[SaleCondition]="Normal",1,Table1[SaleCondition]="Abnorml",2,1=1,3)</f>
        <v>1</v>
      </c>
      <c r="CE490">
        <f>Table1[LotArea]</f>
        <v>10800</v>
      </c>
      <c r="CF490">
        <f>Table1[SalePrice]</f>
        <v>160000</v>
      </c>
    </row>
    <row r="491" spans="1:84" x14ac:dyDescent="0.55000000000000004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  <c r="CD491">
        <f>_xlfn.IFS(Table1[SaleCondition]="Normal",1,Table1[SaleCondition]="Abnorml",2,1=1,3)</f>
        <v>1</v>
      </c>
      <c r="CE491">
        <f>Table1[LotArea]</f>
        <v>1526</v>
      </c>
      <c r="CF491">
        <f>Table1[SalePrice]</f>
        <v>86000</v>
      </c>
    </row>
    <row r="492" spans="1:84" x14ac:dyDescent="0.55000000000000004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  <c r="CD492">
        <f>_xlfn.IFS(Table1[SaleCondition]="Normal",1,Table1[SaleCondition]="Abnorml",2,1=1,3)</f>
        <v>1</v>
      </c>
      <c r="CE492">
        <f>Table1[LotArea]</f>
        <v>2665</v>
      </c>
      <c r="CF492">
        <f>Table1[SalePrice]</f>
        <v>115000</v>
      </c>
    </row>
    <row r="493" spans="1:84" x14ac:dyDescent="0.55000000000000004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  <c r="CD493">
        <f>_xlfn.IFS(Table1[SaleCondition]="Normal",1,Table1[SaleCondition]="Abnorml",2,1=1,3)</f>
        <v>1</v>
      </c>
      <c r="CE493">
        <f>Table1[LotArea]</f>
        <v>9490</v>
      </c>
      <c r="CF493">
        <f>Table1[SalePrice]</f>
        <v>133000</v>
      </c>
    </row>
    <row r="494" spans="1:84" x14ac:dyDescent="0.55000000000000004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  <c r="CD494">
        <f>_xlfn.IFS(Table1[SaleCondition]="Normal",1,Table1[SaleCondition]="Abnorml",2,1=1,3)</f>
        <v>3</v>
      </c>
      <c r="CE494">
        <f>Table1[LotArea]</f>
        <v>15578</v>
      </c>
      <c r="CF494">
        <f>Table1[SalePrice]</f>
        <v>172785</v>
      </c>
    </row>
    <row r="495" spans="1:84" x14ac:dyDescent="0.55000000000000004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  <c r="CD495">
        <f>_xlfn.IFS(Table1[SaleCondition]="Normal",1,Table1[SaleCondition]="Abnorml",2,1=1,3)</f>
        <v>1</v>
      </c>
      <c r="CE495">
        <f>Table1[LotArea]</f>
        <v>7931</v>
      </c>
      <c r="CF495">
        <f>Table1[SalePrice]</f>
        <v>155000</v>
      </c>
    </row>
    <row r="496" spans="1:84" x14ac:dyDescent="0.55000000000000004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  <c r="CD496">
        <f>_xlfn.IFS(Table1[SaleCondition]="Normal",1,Table1[SaleCondition]="Abnorml",2,1=1,3)</f>
        <v>1</v>
      </c>
      <c r="CE496">
        <f>Table1[LotArea]</f>
        <v>5784</v>
      </c>
      <c r="CF496">
        <f>Table1[SalePrice]</f>
        <v>91300</v>
      </c>
    </row>
    <row r="497" spans="1:84" x14ac:dyDescent="0.55000000000000004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  <c r="CD497">
        <f>_xlfn.IFS(Table1[SaleCondition]="Normal",1,Table1[SaleCondition]="Abnorml",2,1=1,3)</f>
        <v>2</v>
      </c>
      <c r="CE497">
        <f>Table1[LotArea]</f>
        <v>7879</v>
      </c>
      <c r="CF497">
        <f>Table1[SalePrice]</f>
        <v>34900</v>
      </c>
    </row>
    <row r="498" spans="1:84" x14ac:dyDescent="0.55000000000000004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  <c r="CD498">
        <f>_xlfn.IFS(Table1[SaleCondition]="Normal",1,Table1[SaleCondition]="Abnorml",2,1=1,3)</f>
        <v>1</v>
      </c>
      <c r="CE498">
        <f>Table1[LotArea]</f>
        <v>12692</v>
      </c>
      <c r="CF498">
        <f>Table1[SalePrice]</f>
        <v>430000</v>
      </c>
    </row>
    <row r="499" spans="1:84" x14ac:dyDescent="0.55000000000000004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  <c r="CD499">
        <f>_xlfn.IFS(Table1[SaleCondition]="Normal",1,Table1[SaleCondition]="Abnorml",2,1=1,3)</f>
        <v>1</v>
      </c>
      <c r="CE499">
        <f>Table1[LotArea]</f>
        <v>9120</v>
      </c>
      <c r="CF499">
        <f>Table1[SalePrice]</f>
        <v>184000</v>
      </c>
    </row>
    <row r="500" spans="1:84" x14ac:dyDescent="0.55000000000000004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  <c r="CD500">
        <f>_xlfn.IFS(Table1[SaleCondition]="Normal",1,Table1[SaleCondition]="Abnorml",2,1=1,3)</f>
        <v>1</v>
      </c>
      <c r="CE500">
        <f>Table1[LotArea]</f>
        <v>7800</v>
      </c>
      <c r="CF500">
        <f>Table1[SalePrice]</f>
        <v>130000</v>
      </c>
    </row>
    <row r="501" spans="1:84" x14ac:dyDescent="0.55000000000000004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  <c r="CD501">
        <f>_xlfn.IFS(Table1[SaleCondition]="Normal",1,Table1[SaleCondition]="Abnorml",2,1=1,3)</f>
        <v>1</v>
      </c>
      <c r="CE501">
        <f>Table1[LotArea]</f>
        <v>7535</v>
      </c>
      <c r="CF501">
        <f>Table1[SalePrice]</f>
        <v>120000</v>
      </c>
    </row>
    <row r="502" spans="1:84" x14ac:dyDescent="0.55000000000000004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  <c r="CD502">
        <f>_xlfn.IFS(Table1[SaleCondition]="Normal",1,Table1[SaleCondition]="Abnorml",2,1=1,3)</f>
        <v>1</v>
      </c>
      <c r="CE502">
        <f>Table1[LotArea]</f>
        <v>1890</v>
      </c>
      <c r="CF502">
        <f>Table1[SalePrice]</f>
        <v>113000</v>
      </c>
    </row>
    <row r="503" spans="1:84" x14ac:dyDescent="0.55000000000000004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  <c r="CD503">
        <f>_xlfn.IFS(Table1[SaleCondition]="Normal",1,Table1[SaleCondition]="Abnorml",2,1=1,3)</f>
        <v>1</v>
      </c>
      <c r="CE503">
        <f>Table1[LotArea]</f>
        <v>9803</v>
      </c>
      <c r="CF503">
        <f>Table1[SalePrice]</f>
        <v>226700</v>
      </c>
    </row>
    <row r="504" spans="1:84" x14ac:dyDescent="0.55000000000000004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  <c r="CD504">
        <f>_xlfn.IFS(Table1[SaleCondition]="Normal",1,Table1[SaleCondition]="Abnorml",2,1=1,3)</f>
        <v>1</v>
      </c>
      <c r="CE504">
        <f>Table1[LotArea]</f>
        <v>9170</v>
      </c>
      <c r="CF504">
        <f>Table1[SalePrice]</f>
        <v>140000</v>
      </c>
    </row>
    <row r="505" spans="1:84" x14ac:dyDescent="0.55000000000000004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  <c r="CD505">
        <f>_xlfn.IFS(Table1[SaleCondition]="Normal",1,Table1[SaleCondition]="Abnorml",2,1=1,3)</f>
        <v>1</v>
      </c>
      <c r="CE505">
        <f>Table1[LotArea]</f>
        <v>15602</v>
      </c>
      <c r="CF505">
        <f>Table1[SalePrice]</f>
        <v>289000</v>
      </c>
    </row>
    <row r="506" spans="1:84" x14ac:dyDescent="0.55000000000000004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  <c r="CD506">
        <f>_xlfn.IFS(Table1[SaleCondition]="Normal",1,Table1[SaleCondition]="Abnorml",2,1=1,3)</f>
        <v>1</v>
      </c>
      <c r="CE506">
        <f>Table1[LotArea]</f>
        <v>2308</v>
      </c>
      <c r="CF506">
        <f>Table1[SalePrice]</f>
        <v>147000</v>
      </c>
    </row>
    <row r="507" spans="1:84" x14ac:dyDescent="0.55000000000000004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  <c r="CD507">
        <f>_xlfn.IFS(Table1[SaleCondition]="Normal",1,Table1[SaleCondition]="Abnorml",2,1=1,3)</f>
        <v>1</v>
      </c>
      <c r="CE507">
        <f>Table1[LotArea]</f>
        <v>7596</v>
      </c>
      <c r="CF507">
        <f>Table1[SalePrice]</f>
        <v>124500</v>
      </c>
    </row>
    <row r="508" spans="1:84" x14ac:dyDescent="0.55000000000000004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  <c r="CD508">
        <f>_xlfn.IFS(Table1[SaleCondition]="Normal",1,Table1[SaleCondition]="Abnorml",2,1=1,3)</f>
        <v>1</v>
      </c>
      <c r="CE508">
        <f>Table1[LotArea]</f>
        <v>9554</v>
      </c>
      <c r="CF508">
        <f>Table1[SalePrice]</f>
        <v>215000</v>
      </c>
    </row>
    <row r="509" spans="1:84" x14ac:dyDescent="0.55000000000000004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  <c r="CD509">
        <f>_xlfn.IFS(Table1[SaleCondition]="Normal",1,Table1[SaleCondition]="Abnorml",2,1=1,3)</f>
        <v>3</v>
      </c>
      <c r="CE509">
        <f>Table1[LotArea]</f>
        <v>7862</v>
      </c>
      <c r="CF509">
        <f>Table1[SalePrice]</f>
        <v>208300</v>
      </c>
    </row>
    <row r="510" spans="1:84" x14ac:dyDescent="0.55000000000000004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  <c r="CD510">
        <f>_xlfn.IFS(Table1[SaleCondition]="Normal",1,Table1[SaleCondition]="Abnorml",2,1=1,3)</f>
        <v>1</v>
      </c>
      <c r="CE510">
        <f>Table1[LotArea]</f>
        <v>9600</v>
      </c>
      <c r="CF510">
        <f>Table1[SalePrice]</f>
        <v>161000</v>
      </c>
    </row>
    <row r="511" spans="1:84" x14ac:dyDescent="0.55000000000000004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  <c r="CD511">
        <f>_xlfn.IFS(Table1[SaleCondition]="Normal",1,Table1[SaleCondition]="Abnorml",2,1=1,3)</f>
        <v>1</v>
      </c>
      <c r="CE511">
        <f>Table1[LotArea]</f>
        <v>9600</v>
      </c>
      <c r="CF511">
        <f>Table1[SalePrice]</f>
        <v>124500</v>
      </c>
    </row>
    <row r="512" spans="1:84" x14ac:dyDescent="0.55000000000000004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  <c r="CD512">
        <f>_xlfn.IFS(Table1[SaleCondition]="Normal",1,Table1[SaleCondition]="Abnorml",2,1=1,3)</f>
        <v>1</v>
      </c>
      <c r="CE512">
        <f>Table1[LotArea]</f>
        <v>14559</v>
      </c>
      <c r="CF512">
        <f>Table1[SalePrice]</f>
        <v>164900</v>
      </c>
    </row>
    <row r="513" spans="1:84" x14ac:dyDescent="0.55000000000000004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  <c r="CD513">
        <f>_xlfn.IFS(Table1[SaleCondition]="Normal",1,Table1[SaleCondition]="Abnorml",2,1=1,3)</f>
        <v>3</v>
      </c>
      <c r="CE513">
        <f>Table1[LotArea]</f>
        <v>6792</v>
      </c>
      <c r="CF513">
        <f>Table1[SalePrice]</f>
        <v>202665</v>
      </c>
    </row>
    <row r="514" spans="1:84" x14ac:dyDescent="0.55000000000000004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  <c r="CD514">
        <f>_xlfn.IFS(Table1[SaleCondition]="Normal",1,Table1[SaleCondition]="Abnorml",2,1=1,3)</f>
        <v>1</v>
      </c>
      <c r="CE514">
        <f>Table1[LotArea]</f>
        <v>9100</v>
      </c>
      <c r="CF514">
        <f>Table1[SalePrice]</f>
        <v>129900</v>
      </c>
    </row>
    <row r="515" spans="1:84" x14ac:dyDescent="0.55000000000000004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  <c r="CD515">
        <f>_xlfn.IFS(Table1[SaleCondition]="Normal",1,Table1[SaleCondition]="Abnorml",2,1=1,3)</f>
        <v>1</v>
      </c>
      <c r="CE515">
        <f>Table1[LotArea]</f>
        <v>9187</v>
      </c>
      <c r="CF515">
        <f>Table1[SalePrice]</f>
        <v>134000</v>
      </c>
    </row>
    <row r="516" spans="1:84" x14ac:dyDescent="0.55000000000000004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  <c r="CD516">
        <f>_xlfn.IFS(Table1[SaleCondition]="Normal",1,Table1[SaleCondition]="Abnorml",2,1=1,3)</f>
        <v>1</v>
      </c>
      <c r="CE516">
        <f>Table1[LotArea]</f>
        <v>10594</v>
      </c>
      <c r="CF516">
        <f>Table1[SalePrice]</f>
        <v>96500</v>
      </c>
    </row>
    <row r="517" spans="1:84" x14ac:dyDescent="0.55000000000000004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  <c r="CD517">
        <f>_xlfn.IFS(Table1[SaleCondition]="Normal",1,Table1[SaleCondition]="Abnorml",2,1=1,3)</f>
        <v>3</v>
      </c>
      <c r="CE517">
        <f>Table1[LotArea]</f>
        <v>12220</v>
      </c>
      <c r="CF517">
        <f>Table1[SalePrice]</f>
        <v>402861</v>
      </c>
    </row>
    <row r="518" spans="1:84" x14ac:dyDescent="0.55000000000000004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  <c r="CD518">
        <f>_xlfn.IFS(Table1[SaleCondition]="Normal",1,Table1[SaleCondition]="Abnorml",2,1=1,3)</f>
        <v>2</v>
      </c>
      <c r="CE518">
        <f>Table1[LotArea]</f>
        <v>10448</v>
      </c>
      <c r="CF518">
        <f>Table1[SalePrice]</f>
        <v>158000</v>
      </c>
    </row>
    <row r="519" spans="1:84" x14ac:dyDescent="0.55000000000000004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  <c r="CD519">
        <f>_xlfn.IFS(Table1[SaleCondition]="Normal",1,Table1[SaleCondition]="Abnorml",2,1=1,3)</f>
        <v>1</v>
      </c>
      <c r="CE519">
        <f>Table1[LotArea]</f>
        <v>10208</v>
      </c>
      <c r="CF519">
        <f>Table1[SalePrice]</f>
        <v>265000</v>
      </c>
    </row>
    <row r="520" spans="1:84" x14ac:dyDescent="0.55000000000000004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  <c r="CD520">
        <f>_xlfn.IFS(Table1[SaleCondition]="Normal",1,Table1[SaleCondition]="Abnorml",2,1=1,3)</f>
        <v>1</v>
      </c>
      <c r="CE520">
        <f>Table1[LotArea]</f>
        <v>9531</v>
      </c>
      <c r="CF520">
        <f>Table1[SalePrice]</f>
        <v>211000</v>
      </c>
    </row>
    <row r="521" spans="1:84" x14ac:dyDescent="0.55000000000000004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  <c r="CD521">
        <f>_xlfn.IFS(Table1[SaleCondition]="Normal",1,Table1[SaleCondition]="Abnorml",2,1=1,3)</f>
        <v>1</v>
      </c>
      <c r="CE521">
        <f>Table1[LotArea]</f>
        <v>10918</v>
      </c>
      <c r="CF521">
        <f>Table1[SalePrice]</f>
        <v>234000</v>
      </c>
    </row>
    <row r="522" spans="1:84" x14ac:dyDescent="0.55000000000000004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  <c r="CD522">
        <f>_xlfn.IFS(Table1[SaleCondition]="Normal",1,Table1[SaleCondition]="Abnorml",2,1=1,3)</f>
        <v>1</v>
      </c>
      <c r="CE522">
        <f>Table1[LotArea]</f>
        <v>10800</v>
      </c>
      <c r="CF522">
        <f>Table1[SalePrice]</f>
        <v>106250</v>
      </c>
    </row>
    <row r="523" spans="1:84" x14ac:dyDescent="0.55000000000000004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  <c r="CD523">
        <f>_xlfn.IFS(Table1[SaleCondition]="Normal",1,Table1[SaleCondition]="Abnorml",2,1=1,3)</f>
        <v>1</v>
      </c>
      <c r="CE523">
        <f>Table1[LotArea]</f>
        <v>11988</v>
      </c>
      <c r="CF523">
        <f>Table1[SalePrice]</f>
        <v>150000</v>
      </c>
    </row>
    <row r="524" spans="1:84" x14ac:dyDescent="0.55000000000000004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  <c r="CD524">
        <f>_xlfn.IFS(Table1[SaleCondition]="Normal",1,Table1[SaleCondition]="Abnorml",2,1=1,3)</f>
        <v>1</v>
      </c>
      <c r="CE524">
        <f>Table1[LotArea]</f>
        <v>5000</v>
      </c>
      <c r="CF524">
        <f>Table1[SalePrice]</f>
        <v>159000</v>
      </c>
    </row>
    <row r="525" spans="1:84" x14ac:dyDescent="0.55000000000000004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  <c r="CD525">
        <f>_xlfn.IFS(Table1[SaleCondition]="Normal",1,Table1[SaleCondition]="Abnorml",2,1=1,3)</f>
        <v>3</v>
      </c>
      <c r="CE525">
        <f>Table1[LotArea]</f>
        <v>40094</v>
      </c>
      <c r="CF525">
        <f>Table1[SalePrice]</f>
        <v>184750</v>
      </c>
    </row>
    <row r="526" spans="1:84" x14ac:dyDescent="0.55000000000000004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  <c r="CD526">
        <f>_xlfn.IFS(Table1[SaleCondition]="Normal",1,Table1[SaleCondition]="Abnorml",2,1=1,3)</f>
        <v>1</v>
      </c>
      <c r="CE526">
        <f>Table1[LotArea]</f>
        <v>11787</v>
      </c>
      <c r="CF526">
        <f>Table1[SalePrice]</f>
        <v>315750</v>
      </c>
    </row>
    <row r="527" spans="1:84" x14ac:dyDescent="0.55000000000000004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  <c r="CD527">
        <f>_xlfn.IFS(Table1[SaleCondition]="Normal",1,Table1[SaleCondition]="Abnorml",2,1=1,3)</f>
        <v>1</v>
      </c>
      <c r="CE527">
        <f>Table1[LotArea]</f>
        <v>7500</v>
      </c>
      <c r="CF527">
        <f>Table1[SalePrice]</f>
        <v>176000</v>
      </c>
    </row>
    <row r="528" spans="1:84" x14ac:dyDescent="0.55000000000000004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  <c r="CD528">
        <f>_xlfn.IFS(Table1[SaleCondition]="Normal",1,Table1[SaleCondition]="Abnorml",2,1=1,3)</f>
        <v>1</v>
      </c>
      <c r="CE528">
        <f>Table1[LotArea]</f>
        <v>13300</v>
      </c>
      <c r="CF528">
        <f>Table1[SalePrice]</f>
        <v>132000</v>
      </c>
    </row>
    <row r="529" spans="1:84" x14ac:dyDescent="0.55000000000000004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  <c r="CD529">
        <f>_xlfn.IFS(Table1[SaleCondition]="Normal",1,Table1[SaleCondition]="Abnorml",2,1=1,3)</f>
        <v>3</v>
      </c>
      <c r="CE529">
        <f>Table1[LotArea]</f>
        <v>14948</v>
      </c>
      <c r="CF529">
        <f>Table1[SalePrice]</f>
        <v>446261</v>
      </c>
    </row>
    <row r="530" spans="1:84" x14ac:dyDescent="0.55000000000000004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  <c r="CD530">
        <f>_xlfn.IFS(Table1[SaleCondition]="Normal",1,Table1[SaleCondition]="Abnorml",2,1=1,3)</f>
        <v>1</v>
      </c>
      <c r="CE530">
        <f>Table1[LotArea]</f>
        <v>9098</v>
      </c>
      <c r="CF530">
        <f>Table1[SalePrice]</f>
        <v>86000</v>
      </c>
    </row>
    <row r="531" spans="1:84" x14ac:dyDescent="0.55000000000000004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  <c r="CD531">
        <f>_xlfn.IFS(Table1[SaleCondition]="Normal",1,Table1[SaleCondition]="Abnorml",2,1=1,3)</f>
        <v>3</v>
      </c>
      <c r="CE531">
        <f>Table1[LotArea]</f>
        <v>32668</v>
      </c>
      <c r="CF531">
        <f>Table1[SalePrice]</f>
        <v>200624</v>
      </c>
    </row>
    <row r="532" spans="1:84" x14ac:dyDescent="0.55000000000000004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  <c r="CD532">
        <f>_xlfn.IFS(Table1[SaleCondition]="Normal",1,Table1[SaleCondition]="Abnorml",2,1=1,3)</f>
        <v>2</v>
      </c>
      <c r="CE532">
        <f>Table1[LotArea]</f>
        <v>10200</v>
      </c>
      <c r="CF532">
        <f>Table1[SalePrice]</f>
        <v>175000</v>
      </c>
    </row>
    <row r="533" spans="1:84" x14ac:dyDescent="0.55000000000000004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  <c r="CD533">
        <f>_xlfn.IFS(Table1[SaleCondition]="Normal",1,Table1[SaleCondition]="Abnorml",2,1=1,3)</f>
        <v>1</v>
      </c>
      <c r="CE533">
        <f>Table1[LotArea]</f>
        <v>6155</v>
      </c>
      <c r="CF533">
        <f>Table1[SalePrice]</f>
        <v>128000</v>
      </c>
    </row>
    <row r="534" spans="1:84" x14ac:dyDescent="0.55000000000000004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  <c r="CD534">
        <f>_xlfn.IFS(Table1[SaleCondition]="Normal",1,Table1[SaleCondition]="Abnorml",2,1=1,3)</f>
        <v>1</v>
      </c>
      <c r="CE534">
        <f>Table1[LotArea]</f>
        <v>7200</v>
      </c>
      <c r="CF534">
        <f>Table1[SalePrice]</f>
        <v>107500</v>
      </c>
    </row>
    <row r="535" spans="1:84" x14ac:dyDescent="0.55000000000000004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  <c r="CD535">
        <f>_xlfn.IFS(Table1[SaleCondition]="Normal",1,Table1[SaleCondition]="Abnorml",2,1=1,3)</f>
        <v>1</v>
      </c>
      <c r="CE535">
        <f>Table1[LotArea]</f>
        <v>5000</v>
      </c>
      <c r="CF535">
        <f>Table1[SalePrice]</f>
        <v>39300</v>
      </c>
    </row>
    <row r="536" spans="1:84" x14ac:dyDescent="0.55000000000000004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  <c r="CD536">
        <f>_xlfn.IFS(Table1[SaleCondition]="Normal",1,Table1[SaleCondition]="Abnorml",2,1=1,3)</f>
        <v>1</v>
      </c>
      <c r="CE536">
        <f>Table1[LotArea]</f>
        <v>9056</v>
      </c>
      <c r="CF536">
        <f>Table1[SalePrice]</f>
        <v>178000</v>
      </c>
    </row>
    <row r="537" spans="1:84" x14ac:dyDescent="0.55000000000000004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  <c r="CD537">
        <f>_xlfn.IFS(Table1[SaleCondition]="Normal",1,Table1[SaleCondition]="Abnorml",2,1=1,3)</f>
        <v>1</v>
      </c>
      <c r="CE537">
        <f>Table1[LotArea]</f>
        <v>7000</v>
      </c>
      <c r="CF537">
        <f>Table1[SalePrice]</f>
        <v>107500</v>
      </c>
    </row>
    <row r="538" spans="1:84" x14ac:dyDescent="0.55000000000000004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  <c r="CD538">
        <f>_xlfn.IFS(Table1[SaleCondition]="Normal",1,Table1[SaleCondition]="Abnorml",2,1=1,3)</f>
        <v>1</v>
      </c>
      <c r="CE538">
        <f>Table1[LotArea]</f>
        <v>8924</v>
      </c>
      <c r="CF538">
        <f>Table1[SalePrice]</f>
        <v>188000</v>
      </c>
    </row>
    <row r="539" spans="1:84" x14ac:dyDescent="0.55000000000000004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  <c r="CD539">
        <f>_xlfn.IFS(Table1[SaleCondition]="Normal",1,Table1[SaleCondition]="Abnorml",2,1=1,3)</f>
        <v>1</v>
      </c>
      <c r="CE539">
        <f>Table1[LotArea]</f>
        <v>12735</v>
      </c>
      <c r="CF539">
        <f>Table1[SalePrice]</f>
        <v>111250</v>
      </c>
    </row>
    <row r="540" spans="1:84" x14ac:dyDescent="0.55000000000000004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  <c r="CD540">
        <f>_xlfn.IFS(Table1[SaleCondition]="Normal",1,Table1[SaleCondition]="Abnorml",2,1=1,3)</f>
        <v>1</v>
      </c>
      <c r="CE540">
        <f>Table1[LotArea]</f>
        <v>11553</v>
      </c>
      <c r="CF540">
        <f>Table1[SalePrice]</f>
        <v>158000</v>
      </c>
    </row>
    <row r="541" spans="1:84" x14ac:dyDescent="0.55000000000000004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  <c r="CD541">
        <f>_xlfn.IFS(Table1[SaleCondition]="Normal",1,Table1[SaleCondition]="Abnorml",2,1=1,3)</f>
        <v>1</v>
      </c>
      <c r="CE541">
        <f>Table1[LotArea]</f>
        <v>11423</v>
      </c>
      <c r="CF541">
        <f>Table1[SalePrice]</f>
        <v>272000</v>
      </c>
    </row>
    <row r="542" spans="1:84" x14ac:dyDescent="0.55000000000000004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  <c r="CD542">
        <f>_xlfn.IFS(Table1[SaleCondition]="Normal",1,Table1[SaleCondition]="Abnorml",2,1=1,3)</f>
        <v>1</v>
      </c>
      <c r="CE542">
        <f>Table1[LotArea]</f>
        <v>14601</v>
      </c>
      <c r="CF542">
        <f>Table1[SalePrice]</f>
        <v>315000</v>
      </c>
    </row>
    <row r="543" spans="1:84" x14ac:dyDescent="0.55000000000000004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  <c r="CD543">
        <f>_xlfn.IFS(Table1[SaleCondition]="Normal",1,Table1[SaleCondition]="Abnorml",2,1=1,3)</f>
        <v>1</v>
      </c>
      <c r="CE543">
        <f>Table1[LotArea]</f>
        <v>11000</v>
      </c>
      <c r="CF543">
        <f>Table1[SalePrice]</f>
        <v>248000</v>
      </c>
    </row>
    <row r="544" spans="1:84" x14ac:dyDescent="0.55000000000000004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  <c r="CD544">
        <f>_xlfn.IFS(Table1[SaleCondition]="Normal",1,Table1[SaleCondition]="Abnorml",2,1=1,3)</f>
        <v>1</v>
      </c>
      <c r="CE544">
        <f>Table1[LotArea]</f>
        <v>10140</v>
      </c>
      <c r="CF544">
        <f>Table1[SalePrice]</f>
        <v>213250</v>
      </c>
    </row>
    <row r="545" spans="1:84" x14ac:dyDescent="0.55000000000000004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  <c r="CD545">
        <f>_xlfn.IFS(Table1[SaleCondition]="Normal",1,Table1[SaleCondition]="Abnorml",2,1=1,3)</f>
        <v>1</v>
      </c>
      <c r="CE545">
        <f>Table1[LotArea]</f>
        <v>4058</v>
      </c>
      <c r="CF545">
        <f>Table1[SalePrice]</f>
        <v>133000</v>
      </c>
    </row>
    <row r="546" spans="1:84" x14ac:dyDescent="0.55000000000000004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  <c r="CD546">
        <f>_xlfn.IFS(Table1[SaleCondition]="Normal",1,Table1[SaleCondition]="Abnorml",2,1=1,3)</f>
        <v>3</v>
      </c>
      <c r="CE546">
        <f>Table1[LotArea]</f>
        <v>17104</v>
      </c>
      <c r="CF546">
        <f>Table1[SalePrice]</f>
        <v>179665</v>
      </c>
    </row>
    <row r="547" spans="1:84" x14ac:dyDescent="0.55000000000000004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  <c r="CD547">
        <f>_xlfn.IFS(Table1[SaleCondition]="Normal",1,Table1[SaleCondition]="Abnorml",2,1=1,3)</f>
        <v>1</v>
      </c>
      <c r="CE547">
        <f>Table1[LotArea]</f>
        <v>13837</v>
      </c>
      <c r="CF547">
        <f>Table1[SalePrice]</f>
        <v>229000</v>
      </c>
    </row>
    <row r="548" spans="1:84" x14ac:dyDescent="0.55000000000000004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  <c r="CD548">
        <f>_xlfn.IFS(Table1[SaleCondition]="Normal",1,Table1[SaleCondition]="Abnorml",2,1=1,3)</f>
        <v>1</v>
      </c>
      <c r="CE548">
        <f>Table1[LotArea]</f>
        <v>8737</v>
      </c>
      <c r="CF548">
        <f>Table1[SalePrice]</f>
        <v>210000</v>
      </c>
    </row>
    <row r="549" spans="1:84" x14ac:dyDescent="0.55000000000000004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  <c r="CD549">
        <f>_xlfn.IFS(Table1[SaleCondition]="Normal",1,Table1[SaleCondition]="Abnorml",2,1=1,3)</f>
        <v>1</v>
      </c>
      <c r="CE549">
        <f>Table1[LotArea]</f>
        <v>7244</v>
      </c>
      <c r="CF549">
        <f>Table1[SalePrice]</f>
        <v>129500</v>
      </c>
    </row>
    <row r="550" spans="1:84" x14ac:dyDescent="0.55000000000000004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  <c r="CD550">
        <f>_xlfn.IFS(Table1[SaleCondition]="Normal",1,Table1[SaleCondition]="Abnorml",2,1=1,3)</f>
        <v>1</v>
      </c>
      <c r="CE550">
        <f>Table1[LotArea]</f>
        <v>8235</v>
      </c>
      <c r="CF550">
        <f>Table1[SalePrice]</f>
        <v>125000</v>
      </c>
    </row>
    <row r="551" spans="1:84" x14ac:dyDescent="0.55000000000000004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  <c r="CD551">
        <f>_xlfn.IFS(Table1[SaleCondition]="Normal",1,Table1[SaleCondition]="Abnorml",2,1=1,3)</f>
        <v>1</v>
      </c>
      <c r="CE551">
        <f>Table1[LotArea]</f>
        <v>9375</v>
      </c>
      <c r="CF551">
        <f>Table1[SalePrice]</f>
        <v>263000</v>
      </c>
    </row>
    <row r="552" spans="1:84" x14ac:dyDescent="0.55000000000000004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  <c r="CD552">
        <f>_xlfn.IFS(Table1[SaleCondition]="Normal",1,Table1[SaleCondition]="Abnorml",2,1=1,3)</f>
        <v>2</v>
      </c>
      <c r="CE552">
        <f>Table1[LotArea]</f>
        <v>4043</v>
      </c>
      <c r="CF552">
        <f>Table1[SalePrice]</f>
        <v>140000</v>
      </c>
    </row>
    <row r="553" spans="1:84" x14ac:dyDescent="0.55000000000000004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  <c r="CD553">
        <f>_xlfn.IFS(Table1[SaleCondition]="Normal",1,Table1[SaleCondition]="Abnorml",2,1=1,3)</f>
        <v>1</v>
      </c>
      <c r="CE553">
        <f>Table1[LotArea]</f>
        <v>6000</v>
      </c>
      <c r="CF553">
        <f>Table1[SalePrice]</f>
        <v>112500</v>
      </c>
    </row>
    <row r="554" spans="1:84" x14ac:dyDescent="0.55000000000000004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  <c r="CD554">
        <f>_xlfn.IFS(Table1[SaleCondition]="Normal",1,Table1[SaleCondition]="Abnorml",2,1=1,3)</f>
        <v>1</v>
      </c>
      <c r="CE554">
        <f>Table1[LotArea]</f>
        <v>11146</v>
      </c>
      <c r="CF554">
        <f>Table1[SalePrice]</f>
        <v>255500</v>
      </c>
    </row>
    <row r="555" spans="1:84" x14ac:dyDescent="0.55000000000000004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  <c r="CD555">
        <f>_xlfn.IFS(Table1[SaleCondition]="Normal",1,Table1[SaleCondition]="Abnorml",2,1=1,3)</f>
        <v>1</v>
      </c>
      <c r="CE555">
        <f>Table1[LotArea]</f>
        <v>8777</v>
      </c>
      <c r="CF555">
        <f>Table1[SalePrice]</f>
        <v>108000</v>
      </c>
    </row>
    <row r="556" spans="1:84" x14ac:dyDescent="0.55000000000000004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  <c r="CD556">
        <f>_xlfn.IFS(Table1[SaleCondition]="Normal",1,Table1[SaleCondition]="Abnorml",2,1=1,3)</f>
        <v>1</v>
      </c>
      <c r="CE556">
        <f>Table1[LotArea]</f>
        <v>10625</v>
      </c>
      <c r="CF556">
        <f>Table1[SalePrice]</f>
        <v>284000</v>
      </c>
    </row>
    <row r="557" spans="1:84" x14ac:dyDescent="0.55000000000000004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  <c r="CD557">
        <f>_xlfn.IFS(Table1[SaleCondition]="Normal",1,Table1[SaleCondition]="Abnorml",2,1=1,3)</f>
        <v>1</v>
      </c>
      <c r="CE557">
        <f>Table1[LotArea]</f>
        <v>6380</v>
      </c>
      <c r="CF557">
        <f>Table1[SalePrice]</f>
        <v>113000</v>
      </c>
    </row>
    <row r="558" spans="1:84" x14ac:dyDescent="0.55000000000000004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  <c r="CD558">
        <f>_xlfn.IFS(Table1[SaleCondition]="Normal",1,Table1[SaleCondition]="Abnorml",2,1=1,3)</f>
        <v>1</v>
      </c>
      <c r="CE558">
        <f>Table1[LotArea]</f>
        <v>14850</v>
      </c>
      <c r="CF558">
        <f>Table1[SalePrice]</f>
        <v>141000</v>
      </c>
    </row>
    <row r="559" spans="1:84" x14ac:dyDescent="0.55000000000000004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  <c r="CD559">
        <f>_xlfn.IFS(Table1[SaleCondition]="Normal",1,Table1[SaleCondition]="Abnorml",2,1=1,3)</f>
        <v>1</v>
      </c>
      <c r="CE559">
        <f>Table1[LotArea]</f>
        <v>11040</v>
      </c>
      <c r="CF559">
        <f>Table1[SalePrice]</f>
        <v>108000</v>
      </c>
    </row>
    <row r="560" spans="1:84" x14ac:dyDescent="0.55000000000000004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  <c r="CD560">
        <f>_xlfn.IFS(Table1[SaleCondition]="Normal",1,Table1[SaleCondition]="Abnorml",2,1=1,3)</f>
        <v>1</v>
      </c>
      <c r="CE560">
        <f>Table1[LotArea]</f>
        <v>21872</v>
      </c>
      <c r="CF560">
        <f>Table1[SalePrice]</f>
        <v>175000</v>
      </c>
    </row>
    <row r="561" spans="1:84" x14ac:dyDescent="0.55000000000000004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  <c r="CD561">
        <f>_xlfn.IFS(Table1[SaleCondition]="Normal",1,Table1[SaleCondition]="Abnorml",2,1=1,3)</f>
        <v>1</v>
      </c>
      <c r="CE561">
        <f>Table1[LotArea]</f>
        <v>3196</v>
      </c>
      <c r="CF561">
        <f>Table1[SalePrice]</f>
        <v>234000</v>
      </c>
    </row>
    <row r="562" spans="1:84" x14ac:dyDescent="0.55000000000000004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  <c r="CD562">
        <f>_xlfn.IFS(Table1[SaleCondition]="Normal",1,Table1[SaleCondition]="Abnorml",2,1=1,3)</f>
        <v>1</v>
      </c>
      <c r="CE562">
        <f>Table1[LotArea]</f>
        <v>11341</v>
      </c>
      <c r="CF562">
        <f>Table1[SalePrice]</f>
        <v>121500</v>
      </c>
    </row>
    <row r="563" spans="1:84" x14ac:dyDescent="0.55000000000000004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  <c r="CD563">
        <f>_xlfn.IFS(Table1[SaleCondition]="Normal",1,Table1[SaleCondition]="Abnorml",2,1=1,3)</f>
        <v>1</v>
      </c>
      <c r="CE563">
        <f>Table1[LotArea]</f>
        <v>10010</v>
      </c>
      <c r="CF563">
        <f>Table1[SalePrice]</f>
        <v>170000</v>
      </c>
    </row>
    <row r="564" spans="1:84" x14ac:dyDescent="0.55000000000000004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  <c r="CD564">
        <f>_xlfn.IFS(Table1[SaleCondition]="Normal",1,Table1[SaleCondition]="Abnorml",2,1=1,3)</f>
        <v>1</v>
      </c>
      <c r="CE564">
        <f>Table1[LotArea]</f>
        <v>13907</v>
      </c>
      <c r="CF564">
        <f>Table1[SalePrice]</f>
        <v>108000</v>
      </c>
    </row>
    <row r="565" spans="1:84" x14ac:dyDescent="0.55000000000000004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  <c r="CD565">
        <f>_xlfn.IFS(Table1[SaleCondition]="Normal",1,Table1[SaleCondition]="Abnorml",2,1=1,3)</f>
        <v>1</v>
      </c>
      <c r="CE565">
        <f>Table1[LotArea]</f>
        <v>21780</v>
      </c>
      <c r="CF565">
        <f>Table1[SalePrice]</f>
        <v>185000</v>
      </c>
    </row>
    <row r="566" spans="1:84" x14ac:dyDescent="0.55000000000000004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  <c r="CD566">
        <f>_xlfn.IFS(Table1[SaleCondition]="Normal",1,Table1[SaleCondition]="Abnorml",2,1=1,3)</f>
        <v>1</v>
      </c>
      <c r="CE566">
        <f>Table1[LotArea]</f>
        <v>13346</v>
      </c>
      <c r="CF566">
        <f>Table1[SalePrice]</f>
        <v>268000</v>
      </c>
    </row>
    <row r="567" spans="1:84" x14ac:dyDescent="0.55000000000000004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  <c r="CD567">
        <f>_xlfn.IFS(Table1[SaleCondition]="Normal",1,Table1[SaleCondition]="Abnorml",2,1=1,3)</f>
        <v>1</v>
      </c>
      <c r="CE567">
        <f>Table1[LotArea]</f>
        <v>6858</v>
      </c>
      <c r="CF567">
        <f>Table1[SalePrice]</f>
        <v>128000</v>
      </c>
    </row>
    <row r="568" spans="1:84" x14ac:dyDescent="0.55000000000000004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  <c r="CD568">
        <f>_xlfn.IFS(Table1[SaleCondition]="Normal",1,Table1[SaleCondition]="Abnorml",2,1=1,3)</f>
        <v>1</v>
      </c>
      <c r="CE568">
        <f>Table1[LotArea]</f>
        <v>11198</v>
      </c>
      <c r="CF568">
        <f>Table1[SalePrice]</f>
        <v>325000</v>
      </c>
    </row>
    <row r="569" spans="1:84" x14ac:dyDescent="0.55000000000000004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  <c r="CD569">
        <f>_xlfn.IFS(Table1[SaleCondition]="Normal",1,Table1[SaleCondition]="Abnorml",2,1=1,3)</f>
        <v>1</v>
      </c>
      <c r="CE569">
        <f>Table1[LotArea]</f>
        <v>10171</v>
      </c>
      <c r="CF569">
        <f>Table1[SalePrice]</f>
        <v>214000</v>
      </c>
    </row>
    <row r="570" spans="1:84" x14ac:dyDescent="0.55000000000000004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  <c r="CD570">
        <f>_xlfn.IFS(Table1[SaleCondition]="Normal",1,Table1[SaleCondition]="Abnorml",2,1=1,3)</f>
        <v>1</v>
      </c>
      <c r="CE570">
        <f>Table1[LotArea]</f>
        <v>12327</v>
      </c>
      <c r="CF570">
        <f>Table1[SalePrice]</f>
        <v>316600</v>
      </c>
    </row>
    <row r="571" spans="1:84" x14ac:dyDescent="0.55000000000000004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  <c r="CD571">
        <f>_xlfn.IFS(Table1[SaleCondition]="Normal",1,Table1[SaleCondition]="Abnorml",2,1=1,3)</f>
        <v>1</v>
      </c>
      <c r="CE571">
        <f>Table1[LotArea]</f>
        <v>7032</v>
      </c>
      <c r="CF571">
        <f>Table1[SalePrice]</f>
        <v>135960</v>
      </c>
    </row>
    <row r="572" spans="1:84" x14ac:dyDescent="0.55000000000000004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  <c r="CD572">
        <f>_xlfn.IFS(Table1[SaleCondition]="Normal",1,Table1[SaleCondition]="Abnorml",2,1=1,3)</f>
        <v>1</v>
      </c>
      <c r="CE572">
        <f>Table1[LotArea]</f>
        <v>13101</v>
      </c>
      <c r="CF572">
        <f>Table1[SalePrice]</f>
        <v>142600</v>
      </c>
    </row>
    <row r="573" spans="1:84" x14ac:dyDescent="0.55000000000000004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  <c r="CD573">
        <f>_xlfn.IFS(Table1[SaleCondition]="Normal",1,Table1[SaleCondition]="Abnorml",2,1=1,3)</f>
        <v>2</v>
      </c>
      <c r="CE573">
        <f>Table1[LotArea]</f>
        <v>7332</v>
      </c>
      <c r="CF573">
        <f>Table1[SalePrice]</f>
        <v>120000</v>
      </c>
    </row>
    <row r="574" spans="1:84" x14ac:dyDescent="0.55000000000000004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  <c r="CD574">
        <f>_xlfn.IFS(Table1[SaleCondition]="Normal",1,Table1[SaleCondition]="Abnorml",2,1=1,3)</f>
        <v>3</v>
      </c>
      <c r="CE574">
        <f>Table1[LotArea]</f>
        <v>13159</v>
      </c>
      <c r="CF574">
        <f>Table1[SalePrice]</f>
        <v>224500</v>
      </c>
    </row>
    <row r="575" spans="1:84" x14ac:dyDescent="0.55000000000000004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  <c r="CD575">
        <f>_xlfn.IFS(Table1[SaleCondition]="Normal",1,Table1[SaleCondition]="Abnorml",2,1=1,3)</f>
        <v>1</v>
      </c>
      <c r="CE575">
        <f>Table1[LotArea]</f>
        <v>9967</v>
      </c>
      <c r="CF575">
        <f>Table1[SalePrice]</f>
        <v>170000</v>
      </c>
    </row>
    <row r="576" spans="1:84" x14ac:dyDescent="0.55000000000000004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  <c r="CD576">
        <f>_xlfn.IFS(Table1[SaleCondition]="Normal",1,Table1[SaleCondition]="Abnorml",2,1=1,3)</f>
        <v>1</v>
      </c>
      <c r="CE576">
        <f>Table1[LotArea]</f>
        <v>10500</v>
      </c>
      <c r="CF576">
        <f>Table1[SalePrice]</f>
        <v>139000</v>
      </c>
    </row>
    <row r="577" spans="1:84" x14ac:dyDescent="0.55000000000000004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  <c r="CD577">
        <f>_xlfn.IFS(Table1[SaleCondition]="Normal",1,Table1[SaleCondition]="Abnorml",2,1=1,3)</f>
        <v>2</v>
      </c>
      <c r="CE577">
        <f>Table1[LotArea]</f>
        <v>8480</v>
      </c>
      <c r="CF577">
        <f>Table1[SalePrice]</f>
        <v>118500</v>
      </c>
    </row>
    <row r="578" spans="1:84" x14ac:dyDescent="0.55000000000000004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  <c r="CD578">
        <f>_xlfn.IFS(Table1[SaleCondition]="Normal",1,Table1[SaleCondition]="Abnorml",2,1=1,3)</f>
        <v>1</v>
      </c>
      <c r="CE578">
        <f>Table1[LotArea]</f>
        <v>6292</v>
      </c>
      <c r="CF578">
        <f>Table1[SalePrice]</f>
        <v>145000</v>
      </c>
    </row>
    <row r="579" spans="1:84" x14ac:dyDescent="0.55000000000000004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  <c r="CD579">
        <f>_xlfn.IFS(Table1[SaleCondition]="Normal",1,Table1[SaleCondition]="Abnorml",2,1=1,3)</f>
        <v>2</v>
      </c>
      <c r="CE579">
        <f>Table1[LotArea]</f>
        <v>11777</v>
      </c>
      <c r="CF579">
        <f>Table1[SalePrice]</f>
        <v>164500</v>
      </c>
    </row>
    <row r="580" spans="1:84" x14ac:dyDescent="0.55000000000000004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  <c r="CD580">
        <f>_xlfn.IFS(Table1[SaleCondition]="Normal",1,Table1[SaleCondition]="Abnorml",2,1=1,3)</f>
        <v>2</v>
      </c>
      <c r="CE580">
        <f>Table1[LotArea]</f>
        <v>3604</v>
      </c>
      <c r="CF580">
        <f>Table1[SalePrice]</f>
        <v>146000</v>
      </c>
    </row>
    <row r="581" spans="1:84" x14ac:dyDescent="0.55000000000000004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  <c r="CD581">
        <f>_xlfn.IFS(Table1[SaleCondition]="Normal",1,Table1[SaleCondition]="Abnorml",2,1=1,3)</f>
        <v>1</v>
      </c>
      <c r="CE581">
        <f>Table1[LotArea]</f>
        <v>12150</v>
      </c>
      <c r="CF581">
        <f>Table1[SalePrice]</f>
        <v>131500</v>
      </c>
    </row>
    <row r="582" spans="1:84" x14ac:dyDescent="0.55000000000000004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  <c r="CD582">
        <f>_xlfn.IFS(Table1[SaleCondition]="Normal",1,Table1[SaleCondition]="Abnorml",2,1=1,3)</f>
        <v>1</v>
      </c>
      <c r="CE582">
        <f>Table1[LotArea]</f>
        <v>14585</v>
      </c>
      <c r="CF582">
        <f>Table1[SalePrice]</f>
        <v>181900</v>
      </c>
    </row>
    <row r="583" spans="1:84" x14ac:dyDescent="0.55000000000000004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  <c r="CD583">
        <f>_xlfn.IFS(Table1[SaleCondition]="Normal",1,Table1[SaleCondition]="Abnorml",2,1=1,3)</f>
        <v>3</v>
      </c>
      <c r="CE583">
        <f>Table1[LotArea]</f>
        <v>12704</v>
      </c>
      <c r="CF583">
        <f>Table1[SalePrice]</f>
        <v>253293</v>
      </c>
    </row>
    <row r="584" spans="1:84" x14ac:dyDescent="0.55000000000000004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  <c r="CD584">
        <f>_xlfn.IFS(Table1[SaleCondition]="Normal",1,Table1[SaleCondition]="Abnorml",2,1=1,3)</f>
        <v>1</v>
      </c>
      <c r="CE584">
        <f>Table1[LotArea]</f>
        <v>11841</v>
      </c>
      <c r="CF584">
        <f>Table1[SalePrice]</f>
        <v>118500</v>
      </c>
    </row>
    <row r="585" spans="1:84" x14ac:dyDescent="0.55000000000000004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  <c r="CD585">
        <f>_xlfn.IFS(Table1[SaleCondition]="Normal",1,Table1[SaleCondition]="Abnorml",2,1=1,3)</f>
        <v>1</v>
      </c>
      <c r="CE585">
        <f>Table1[LotArea]</f>
        <v>13500</v>
      </c>
      <c r="CF585">
        <f>Table1[SalePrice]</f>
        <v>325000</v>
      </c>
    </row>
    <row r="586" spans="1:84" x14ac:dyDescent="0.55000000000000004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  <c r="CD586">
        <f>_xlfn.IFS(Table1[SaleCondition]="Normal",1,Table1[SaleCondition]="Abnorml",2,1=1,3)</f>
        <v>1</v>
      </c>
      <c r="CE586">
        <f>Table1[LotArea]</f>
        <v>6120</v>
      </c>
      <c r="CF586">
        <f>Table1[SalePrice]</f>
        <v>133000</v>
      </c>
    </row>
    <row r="587" spans="1:84" x14ac:dyDescent="0.55000000000000004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  <c r="CD587">
        <f>_xlfn.IFS(Table1[SaleCondition]="Normal",1,Table1[SaleCondition]="Abnorml",2,1=1,3)</f>
        <v>3</v>
      </c>
      <c r="CE587">
        <f>Table1[LotArea]</f>
        <v>11443</v>
      </c>
      <c r="CF587">
        <f>Table1[SalePrice]</f>
        <v>369900</v>
      </c>
    </row>
    <row r="588" spans="1:84" x14ac:dyDescent="0.55000000000000004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  <c r="CD588">
        <f>_xlfn.IFS(Table1[SaleCondition]="Normal",1,Table1[SaleCondition]="Abnorml",2,1=1,3)</f>
        <v>1</v>
      </c>
      <c r="CE588">
        <f>Table1[LotArea]</f>
        <v>10267</v>
      </c>
      <c r="CF588">
        <f>Table1[SalePrice]</f>
        <v>130000</v>
      </c>
    </row>
    <row r="589" spans="1:84" x14ac:dyDescent="0.55000000000000004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  <c r="CD589">
        <f>_xlfn.IFS(Table1[SaleCondition]="Normal",1,Table1[SaleCondition]="Abnorml",2,1=1,3)</f>
        <v>1</v>
      </c>
      <c r="CE589">
        <f>Table1[LotArea]</f>
        <v>8740</v>
      </c>
      <c r="CF589">
        <f>Table1[SalePrice]</f>
        <v>137000</v>
      </c>
    </row>
    <row r="590" spans="1:84" x14ac:dyDescent="0.55000000000000004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  <c r="CD590">
        <f>_xlfn.IFS(Table1[SaleCondition]="Normal",1,Table1[SaleCondition]="Abnorml",2,1=1,3)</f>
        <v>3</v>
      </c>
      <c r="CE590">
        <f>Table1[LotArea]</f>
        <v>25095</v>
      </c>
      <c r="CF590">
        <f>Table1[SalePrice]</f>
        <v>143000</v>
      </c>
    </row>
    <row r="591" spans="1:84" x14ac:dyDescent="0.55000000000000004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  <c r="CD591">
        <f>_xlfn.IFS(Table1[SaleCondition]="Normal",1,Table1[SaleCondition]="Abnorml",2,1=1,3)</f>
        <v>1</v>
      </c>
      <c r="CE591">
        <f>Table1[LotArea]</f>
        <v>9100</v>
      </c>
      <c r="CF591">
        <f>Table1[SalePrice]</f>
        <v>79500</v>
      </c>
    </row>
    <row r="592" spans="1:84" x14ac:dyDescent="0.55000000000000004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  <c r="CD592">
        <f>_xlfn.IFS(Table1[SaleCondition]="Normal",1,Table1[SaleCondition]="Abnorml",2,1=1,3)</f>
        <v>1</v>
      </c>
      <c r="CE592">
        <f>Table1[LotArea]</f>
        <v>8320</v>
      </c>
      <c r="CF592">
        <f>Table1[SalePrice]</f>
        <v>185900</v>
      </c>
    </row>
    <row r="593" spans="1:84" x14ac:dyDescent="0.55000000000000004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  <c r="CD593">
        <f>_xlfn.IFS(Table1[SaleCondition]="Normal",1,Table1[SaleCondition]="Abnorml",2,1=1,3)</f>
        <v>1</v>
      </c>
      <c r="CE593">
        <f>Table1[LotArea]</f>
        <v>13478</v>
      </c>
      <c r="CF593">
        <f>Table1[SalePrice]</f>
        <v>451950</v>
      </c>
    </row>
    <row r="594" spans="1:84" x14ac:dyDescent="0.55000000000000004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  <c r="CD594">
        <f>_xlfn.IFS(Table1[SaleCondition]="Normal",1,Table1[SaleCondition]="Abnorml",2,1=1,3)</f>
        <v>1</v>
      </c>
      <c r="CE594">
        <f>Table1[LotArea]</f>
        <v>6600</v>
      </c>
      <c r="CF594">
        <f>Table1[SalePrice]</f>
        <v>138000</v>
      </c>
    </row>
    <row r="595" spans="1:84" x14ac:dyDescent="0.55000000000000004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  <c r="CD595">
        <f>_xlfn.IFS(Table1[SaleCondition]="Normal",1,Table1[SaleCondition]="Abnorml",2,1=1,3)</f>
        <v>1</v>
      </c>
      <c r="CE595">
        <f>Table1[LotArea]</f>
        <v>4435</v>
      </c>
      <c r="CF595">
        <f>Table1[SalePrice]</f>
        <v>140000</v>
      </c>
    </row>
    <row r="596" spans="1:84" x14ac:dyDescent="0.55000000000000004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  <c r="CD596">
        <f>_xlfn.IFS(Table1[SaleCondition]="Normal",1,Table1[SaleCondition]="Abnorml",2,1=1,3)</f>
        <v>1</v>
      </c>
      <c r="CE596">
        <f>Table1[LotArea]</f>
        <v>7990</v>
      </c>
      <c r="CF596">
        <f>Table1[SalePrice]</f>
        <v>110000</v>
      </c>
    </row>
    <row r="597" spans="1:84" x14ac:dyDescent="0.55000000000000004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  <c r="CD597">
        <f>_xlfn.IFS(Table1[SaleCondition]="Normal",1,Table1[SaleCondition]="Abnorml",2,1=1,3)</f>
        <v>3</v>
      </c>
      <c r="CE597">
        <f>Table1[LotArea]</f>
        <v>11302</v>
      </c>
      <c r="CF597">
        <f>Table1[SalePrice]</f>
        <v>319000</v>
      </c>
    </row>
    <row r="598" spans="1:84" x14ac:dyDescent="0.55000000000000004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  <c r="CD598">
        <f>_xlfn.IFS(Table1[SaleCondition]="Normal",1,Table1[SaleCondition]="Abnorml",2,1=1,3)</f>
        <v>1</v>
      </c>
      <c r="CE598">
        <f>Table1[LotArea]</f>
        <v>3600</v>
      </c>
      <c r="CF598">
        <f>Table1[SalePrice]</f>
        <v>114504</v>
      </c>
    </row>
    <row r="599" spans="1:84" x14ac:dyDescent="0.55000000000000004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  <c r="CD599">
        <f>_xlfn.IFS(Table1[SaleCondition]="Normal",1,Table1[SaleCondition]="Abnorml",2,1=1,3)</f>
        <v>3</v>
      </c>
      <c r="CE599">
        <f>Table1[LotArea]</f>
        <v>3922</v>
      </c>
      <c r="CF599">
        <f>Table1[SalePrice]</f>
        <v>194201</v>
      </c>
    </row>
    <row r="600" spans="1:84" x14ac:dyDescent="0.55000000000000004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  <c r="CD600">
        <f>_xlfn.IFS(Table1[SaleCondition]="Normal",1,Table1[SaleCondition]="Abnorml",2,1=1,3)</f>
        <v>1</v>
      </c>
      <c r="CE600">
        <f>Table1[LotArea]</f>
        <v>12984</v>
      </c>
      <c r="CF600">
        <f>Table1[SalePrice]</f>
        <v>217500</v>
      </c>
    </row>
    <row r="601" spans="1:84" x14ac:dyDescent="0.55000000000000004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  <c r="CD601">
        <f>_xlfn.IFS(Table1[SaleCondition]="Normal",1,Table1[SaleCondition]="Abnorml",2,1=1,3)</f>
        <v>1</v>
      </c>
      <c r="CE601">
        <f>Table1[LotArea]</f>
        <v>1950</v>
      </c>
      <c r="CF601">
        <f>Table1[SalePrice]</f>
        <v>151000</v>
      </c>
    </row>
    <row r="602" spans="1:84" x14ac:dyDescent="0.55000000000000004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  <c r="CD602">
        <f>_xlfn.IFS(Table1[SaleCondition]="Normal",1,Table1[SaleCondition]="Abnorml",2,1=1,3)</f>
        <v>1</v>
      </c>
      <c r="CE602">
        <f>Table1[LotArea]</f>
        <v>10927</v>
      </c>
      <c r="CF602">
        <f>Table1[SalePrice]</f>
        <v>275000</v>
      </c>
    </row>
    <row r="603" spans="1:84" x14ac:dyDescent="0.55000000000000004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  <c r="CD603">
        <f>_xlfn.IFS(Table1[SaleCondition]="Normal",1,Table1[SaleCondition]="Abnorml",2,1=1,3)</f>
        <v>1</v>
      </c>
      <c r="CE603">
        <f>Table1[LotArea]</f>
        <v>9000</v>
      </c>
      <c r="CF603">
        <f>Table1[SalePrice]</f>
        <v>141000</v>
      </c>
    </row>
    <row r="604" spans="1:84" x14ac:dyDescent="0.55000000000000004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  <c r="CD604">
        <f>_xlfn.IFS(Table1[SaleCondition]="Normal",1,Table1[SaleCondition]="Abnorml",2,1=1,3)</f>
        <v>2</v>
      </c>
      <c r="CE604">
        <f>Table1[LotArea]</f>
        <v>10041</v>
      </c>
      <c r="CF604">
        <f>Table1[SalePrice]</f>
        <v>220000</v>
      </c>
    </row>
    <row r="605" spans="1:84" x14ac:dyDescent="0.55000000000000004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  <c r="CD605">
        <f>_xlfn.IFS(Table1[SaleCondition]="Normal",1,Table1[SaleCondition]="Abnorml",2,1=1,3)</f>
        <v>1</v>
      </c>
      <c r="CE605">
        <f>Table1[LotArea]</f>
        <v>3182</v>
      </c>
      <c r="CF605">
        <f>Table1[SalePrice]</f>
        <v>151000</v>
      </c>
    </row>
    <row r="606" spans="1:84" x14ac:dyDescent="0.55000000000000004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  <c r="CD606">
        <f>_xlfn.IFS(Table1[SaleCondition]="Normal",1,Table1[SaleCondition]="Abnorml",2,1=1,3)</f>
        <v>1</v>
      </c>
      <c r="CE606">
        <f>Table1[LotArea]</f>
        <v>12803</v>
      </c>
      <c r="CF606">
        <f>Table1[SalePrice]</f>
        <v>221000</v>
      </c>
    </row>
    <row r="607" spans="1:84" x14ac:dyDescent="0.55000000000000004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  <c r="CD607">
        <f>_xlfn.IFS(Table1[SaleCondition]="Normal",1,Table1[SaleCondition]="Abnorml",2,1=1,3)</f>
        <v>1</v>
      </c>
      <c r="CE607">
        <f>Table1[LotArea]</f>
        <v>13600</v>
      </c>
      <c r="CF607">
        <f>Table1[SalePrice]</f>
        <v>205000</v>
      </c>
    </row>
    <row r="608" spans="1:84" x14ac:dyDescent="0.55000000000000004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  <c r="CD608">
        <f>_xlfn.IFS(Table1[SaleCondition]="Normal",1,Table1[SaleCondition]="Abnorml",2,1=1,3)</f>
        <v>1</v>
      </c>
      <c r="CE608">
        <f>Table1[LotArea]</f>
        <v>12464</v>
      </c>
      <c r="CF608">
        <f>Table1[SalePrice]</f>
        <v>152000</v>
      </c>
    </row>
    <row r="609" spans="1:84" x14ac:dyDescent="0.55000000000000004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  <c r="CD609">
        <f>_xlfn.IFS(Table1[SaleCondition]="Normal",1,Table1[SaleCondition]="Abnorml",2,1=1,3)</f>
        <v>1</v>
      </c>
      <c r="CE609">
        <f>Table1[LotArea]</f>
        <v>7800</v>
      </c>
      <c r="CF609">
        <f>Table1[SalePrice]</f>
        <v>225000</v>
      </c>
    </row>
    <row r="610" spans="1:84" x14ac:dyDescent="0.55000000000000004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  <c r="CD610">
        <f>_xlfn.IFS(Table1[SaleCondition]="Normal",1,Table1[SaleCondition]="Abnorml",2,1=1,3)</f>
        <v>3</v>
      </c>
      <c r="CE610">
        <f>Table1[LotArea]</f>
        <v>12168</v>
      </c>
      <c r="CF610">
        <f>Table1[SalePrice]</f>
        <v>359100</v>
      </c>
    </row>
    <row r="611" spans="1:84" x14ac:dyDescent="0.55000000000000004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  <c r="CD611">
        <f>_xlfn.IFS(Table1[SaleCondition]="Normal",1,Table1[SaleCondition]="Abnorml",2,1=1,3)</f>
        <v>1</v>
      </c>
      <c r="CE611">
        <f>Table1[LotArea]</f>
        <v>7943</v>
      </c>
      <c r="CF611">
        <f>Table1[SalePrice]</f>
        <v>118500</v>
      </c>
    </row>
    <row r="612" spans="1:84" x14ac:dyDescent="0.55000000000000004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  <c r="CD612">
        <f>_xlfn.IFS(Table1[SaleCondition]="Normal",1,Table1[SaleCondition]="Abnorml",2,1=1,3)</f>
        <v>1</v>
      </c>
      <c r="CE612">
        <f>Table1[LotArea]</f>
        <v>11050</v>
      </c>
      <c r="CF612">
        <f>Table1[SalePrice]</f>
        <v>313000</v>
      </c>
    </row>
    <row r="613" spans="1:84" x14ac:dyDescent="0.55000000000000004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  <c r="CD613">
        <f>_xlfn.IFS(Table1[SaleCondition]="Normal",1,Table1[SaleCondition]="Abnorml",2,1=1,3)</f>
        <v>1</v>
      </c>
      <c r="CE613">
        <f>Table1[LotArea]</f>
        <v>10395</v>
      </c>
      <c r="CF613">
        <f>Table1[SalePrice]</f>
        <v>148000</v>
      </c>
    </row>
    <row r="614" spans="1:84" x14ac:dyDescent="0.55000000000000004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  <c r="CD614">
        <f>_xlfn.IFS(Table1[SaleCondition]="Normal",1,Table1[SaleCondition]="Abnorml",2,1=1,3)</f>
        <v>1</v>
      </c>
      <c r="CE614">
        <f>Table1[LotArea]</f>
        <v>11885</v>
      </c>
      <c r="CF614">
        <f>Table1[SalePrice]</f>
        <v>261500</v>
      </c>
    </row>
    <row r="615" spans="1:84" x14ac:dyDescent="0.55000000000000004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  <c r="CD615">
        <f>_xlfn.IFS(Table1[SaleCondition]="Normal",1,Table1[SaleCondition]="Abnorml",2,1=1,3)</f>
        <v>3</v>
      </c>
      <c r="CE615">
        <f>Table1[LotArea]</f>
        <v>8402</v>
      </c>
      <c r="CF615">
        <f>Table1[SalePrice]</f>
        <v>147000</v>
      </c>
    </row>
    <row r="616" spans="1:84" x14ac:dyDescent="0.55000000000000004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  <c r="CD616">
        <f>_xlfn.IFS(Table1[SaleCondition]="Normal",1,Table1[SaleCondition]="Abnorml",2,1=1,3)</f>
        <v>1</v>
      </c>
      <c r="CE616">
        <f>Table1[LotArea]</f>
        <v>1491</v>
      </c>
      <c r="CF616">
        <f>Table1[SalePrice]</f>
        <v>75500</v>
      </c>
    </row>
    <row r="617" spans="1:84" x14ac:dyDescent="0.55000000000000004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  <c r="CD617">
        <f>_xlfn.IFS(Table1[SaleCondition]="Normal",1,Table1[SaleCondition]="Abnorml",2,1=1,3)</f>
        <v>2</v>
      </c>
      <c r="CE617">
        <f>Table1[LotArea]</f>
        <v>8800</v>
      </c>
      <c r="CF617">
        <f>Table1[SalePrice]</f>
        <v>137500</v>
      </c>
    </row>
    <row r="618" spans="1:84" x14ac:dyDescent="0.55000000000000004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  <c r="CD618">
        <f>_xlfn.IFS(Table1[SaleCondition]="Normal",1,Table1[SaleCondition]="Abnorml",2,1=1,3)</f>
        <v>1</v>
      </c>
      <c r="CE618">
        <f>Table1[LotArea]</f>
        <v>7861</v>
      </c>
      <c r="CF618">
        <f>Table1[SalePrice]</f>
        <v>183200</v>
      </c>
    </row>
    <row r="619" spans="1:84" x14ac:dyDescent="0.55000000000000004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  <c r="CD619">
        <f>_xlfn.IFS(Table1[SaleCondition]="Normal",1,Table1[SaleCondition]="Abnorml",2,1=1,3)</f>
        <v>1</v>
      </c>
      <c r="CE619">
        <f>Table1[LotArea]</f>
        <v>7227</v>
      </c>
      <c r="CF619">
        <f>Table1[SalePrice]</f>
        <v>105500</v>
      </c>
    </row>
    <row r="620" spans="1:84" x14ac:dyDescent="0.55000000000000004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  <c r="CD620">
        <f>_xlfn.IFS(Table1[SaleCondition]="Normal",1,Table1[SaleCondition]="Abnorml",2,1=1,3)</f>
        <v>3</v>
      </c>
      <c r="CE620">
        <f>Table1[LotArea]</f>
        <v>11694</v>
      </c>
      <c r="CF620">
        <f>Table1[SalePrice]</f>
        <v>314813</v>
      </c>
    </row>
    <row r="621" spans="1:84" x14ac:dyDescent="0.55000000000000004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  <c r="CD621">
        <f>_xlfn.IFS(Table1[SaleCondition]="Normal",1,Table1[SaleCondition]="Abnorml",2,1=1,3)</f>
        <v>1</v>
      </c>
      <c r="CE621">
        <f>Table1[LotArea]</f>
        <v>12244</v>
      </c>
      <c r="CF621">
        <f>Table1[SalePrice]</f>
        <v>305000</v>
      </c>
    </row>
    <row r="622" spans="1:84" x14ac:dyDescent="0.55000000000000004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  <c r="CD622">
        <f>_xlfn.IFS(Table1[SaleCondition]="Normal",1,Table1[SaleCondition]="Abnorml",2,1=1,3)</f>
        <v>1</v>
      </c>
      <c r="CE622">
        <f>Table1[LotArea]</f>
        <v>8248</v>
      </c>
      <c r="CF622">
        <f>Table1[SalePrice]</f>
        <v>67000</v>
      </c>
    </row>
    <row r="623" spans="1:84" x14ac:dyDescent="0.55000000000000004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  <c r="CD623">
        <f>_xlfn.IFS(Table1[SaleCondition]="Normal",1,Table1[SaleCondition]="Abnorml",2,1=1,3)</f>
        <v>1</v>
      </c>
      <c r="CE623">
        <f>Table1[LotArea]</f>
        <v>10800</v>
      </c>
      <c r="CF623">
        <f>Table1[SalePrice]</f>
        <v>240000</v>
      </c>
    </row>
    <row r="624" spans="1:84" x14ac:dyDescent="0.55000000000000004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  <c r="CD624">
        <f>_xlfn.IFS(Table1[SaleCondition]="Normal",1,Table1[SaleCondition]="Abnorml",2,1=1,3)</f>
        <v>1</v>
      </c>
      <c r="CE624">
        <f>Table1[LotArea]</f>
        <v>7064</v>
      </c>
      <c r="CF624">
        <f>Table1[SalePrice]</f>
        <v>135000</v>
      </c>
    </row>
    <row r="625" spans="1:84" x14ac:dyDescent="0.55000000000000004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  <c r="CD625">
        <f>_xlfn.IFS(Table1[SaleCondition]="Normal",1,Table1[SaleCondition]="Abnorml",2,1=1,3)</f>
        <v>1</v>
      </c>
      <c r="CE625">
        <f>Table1[LotArea]</f>
        <v>2117</v>
      </c>
      <c r="CF625">
        <f>Table1[SalePrice]</f>
        <v>168500</v>
      </c>
    </row>
    <row r="626" spans="1:84" x14ac:dyDescent="0.55000000000000004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  <c r="CD626">
        <f>_xlfn.IFS(Table1[SaleCondition]="Normal",1,Table1[SaleCondition]="Abnorml",2,1=1,3)</f>
        <v>1</v>
      </c>
      <c r="CE626">
        <f>Table1[LotArea]</f>
        <v>10400</v>
      </c>
      <c r="CF626">
        <f>Table1[SalePrice]</f>
        <v>165150</v>
      </c>
    </row>
    <row r="627" spans="1:84" x14ac:dyDescent="0.55000000000000004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  <c r="CD627">
        <f>_xlfn.IFS(Table1[SaleCondition]="Normal",1,Table1[SaleCondition]="Abnorml",2,1=1,3)</f>
        <v>1</v>
      </c>
      <c r="CE627">
        <f>Table1[LotArea]</f>
        <v>10000</v>
      </c>
      <c r="CF627">
        <f>Table1[SalePrice]</f>
        <v>160000</v>
      </c>
    </row>
    <row r="628" spans="1:84" x14ac:dyDescent="0.55000000000000004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  <c r="CD628">
        <f>_xlfn.IFS(Table1[SaleCondition]="Normal",1,Table1[SaleCondition]="Abnorml",2,1=1,3)</f>
        <v>1</v>
      </c>
      <c r="CE628">
        <f>Table1[LotArea]</f>
        <v>12342</v>
      </c>
      <c r="CF628">
        <f>Table1[SalePrice]</f>
        <v>139900</v>
      </c>
    </row>
    <row r="629" spans="1:84" x14ac:dyDescent="0.55000000000000004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  <c r="CD629">
        <f>_xlfn.IFS(Table1[SaleCondition]="Normal",1,Table1[SaleCondition]="Abnorml",2,1=1,3)</f>
        <v>1</v>
      </c>
      <c r="CE629">
        <f>Table1[LotArea]</f>
        <v>9600</v>
      </c>
      <c r="CF629">
        <f>Table1[SalePrice]</f>
        <v>153000</v>
      </c>
    </row>
    <row r="630" spans="1:84" x14ac:dyDescent="0.55000000000000004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  <c r="CD630">
        <f>_xlfn.IFS(Table1[SaleCondition]="Normal",1,Table1[SaleCondition]="Abnorml",2,1=1,3)</f>
        <v>3</v>
      </c>
      <c r="CE630">
        <f>Table1[LotArea]</f>
        <v>11606</v>
      </c>
      <c r="CF630">
        <f>Table1[SalePrice]</f>
        <v>135000</v>
      </c>
    </row>
    <row r="631" spans="1:84" x14ac:dyDescent="0.55000000000000004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  <c r="CD631">
        <f>_xlfn.IFS(Table1[SaleCondition]="Normal",1,Table1[SaleCondition]="Abnorml",2,1=1,3)</f>
        <v>1</v>
      </c>
      <c r="CE631">
        <f>Table1[LotArea]</f>
        <v>9020</v>
      </c>
      <c r="CF631">
        <f>Table1[SalePrice]</f>
        <v>168500</v>
      </c>
    </row>
    <row r="632" spans="1:84" x14ac:dyDescent="0.55000000000000004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  <c r="CD632">
        <f>_xlfn.IFS(Table1[SaleCondition]="Normal",1,Table1[SaleCondition]="Abnorml",2,1=1,3)</f>
        <v>2</v>
      </c>
      <c r="CE632">
        <f>Table1[LotArea]</f>
        <v>9000</v>
      </c>
      <c r="CF632">
        <f>Table1[SalePrice]</f>
        <v>124000</v>
      </c>
    </row>
    <row r="633" spans="1:84" x14ac:dyDescent="0.55000000000000004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  <c r="CD633">
        <f>_xlfn.IFS(Table1[SaleCondition]="Normal",1,Table1[SaleCondition]="Abnorml",2,1=1,3)</f>
        <v>1</v>
      </c>
      <c r="CE633">
        <f>Table1[LotArea]</f>
        <v>4590</v>
      </c>
      <c r="CF633">
        <f>Table1[SalePrice]</f>
        <v>209500</v>
      </c>
    </row>
    <row r="634" spans="1:84" x14ac:dyDescent="0.55000000000000004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  <c r="CD634">
        <f>_xlfn.IFS(Table1[SaleCondition]="Normal",1,Table1[SaleCondition]="Abnorml",2,1=1,3)</f>
        <v>3</v>
      </c>
      <c r="CE634">
        <f>Table1[LotArea]</f>
        <v>11900</v>
      </c>
      <c r="CF634">
        <f>Table1[SalePrice]</f>
        <v>82500</v>
      </c>
    </row>
    <row r="635" spans="1:84" x14ac:dyDescent="0.55000000000000004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  <c r="CD635">
        <f>_xlfn.IFS(Table1[SaleCondition]="Normal",1,Table1[SaleCondition]="Abnorml",2,1=1,3)</f>
        <v>1</v>
      </c>
      <c r="CE635">
        <f>Table1[LotArea]</f>
        <v>9250</v>
      </c>
      <c r="CF635">
        <f>Table1[SalePrice]</f>
        <v>139400</v>
      </c>
    </row>
    <row r="636" spans="1:84" x14ac:dyDescent="0.55000000000000004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  <c r="CD636">
        <f>_xlfn.IFS(Table1[SaleCondition]="Normal",1,Table1[SaleCondition]="Abnorml",2,1=1,3)</f>
        <v>1</v>
      </c>
      <c r="CE636">
        <f>Table1[LotArea]</f>
        <v>6979</v>
      </c>
      <c r="CF636">
        <f>Table1[SalePrice]</f>
        <v>144000</v>
      </c>
    </row>
    <row r="637" spans="1:84" x14ac:dyDescent="0.55000000000000004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  <c r="CD637">
        <f>_xlfn.IFS(Table1[SaleCondition]="Normal",1,Table1[SaleCondition]="Abnorml",2,1=1,3)</f>
        <v>2</v>
      </c>
      <c r="CE637">
        <f>Table1[LotArea]</f>
        <v>10896</v>
      </c>
      <c r="CF637">
        <f>Table1[SalePrice]</f>
        <v>200000</v>
      </c>
    </row>
    <row r="638" spans="1:84" x14ac:dyDescent="0.55000000000000004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  <c r="CD638">
        <f>_xlfn.IFS(Table1[SaleCondition]="Normal",1,Table1[SaleCondition]="Abnorml",2,1=1,3)</f>
        <v>1</v>
      </c>
      <c r="CE638">
        <f>Table1[LotArea]</f>
        <v>6120</v>
      </c>
      <c r="CF638">
        <f>Table1[SalePrice]</f>
        <v>60000</v>
      </c>
    </row>
    <row r="639" spans="1:84" x14ac:dyDescent="0.55000000000000004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  <c r="CD639">
        <f>_xlfn.IFS(Table1[SaleCondition]="Normal",1,Table1[SaleCondition]="Abnorml",2,1=1,3)</f>
        <v>1</v>
      </c>
      <c r="CE639">
        <f>Table1[LotArea]</f>
        <v>6000</v>
      </c>
      <c r="CF639">
        <f>Table1[SalePrice]</f>
        <v>93000</v>
      </c>
    </row>
    <row r="640" spans="1:84" x14ac:dyDescent="0.55000000000000004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  <c r="CD640">
        <f>_xlfn.IFS(Table1[SaleCondition]="Normal",1,Table1[SaleCondition]="Abnorml",2,1=1,3)</f>
        <v>1</v>
      </c>
      <c r="CE640">
        <f>Table1[LotArea]</f>
        <v>8777</v>
      </c>
      <c r="CF640">
        <f>Table1[SalePrice]</f>
        <v>85000</v>
      </c>
    </row>
    <row r="641" spans="1:84" x14ac:dyDescent="0.55000000000000004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  <c r="CD641">
        <f>_xlfn.IFS(Table1[SaleCondition]="Normal",1,Table1[SaleCondition]="Abnorml",2,1=1,3)</f>
        <v>3</v>
      </c>
      <c r="CE641">
        <f>Table1[LotArea]</f>
        <v>3982</v>
      </c>
      <c r="CF641">
        <f>Table1[SalePrice]</f>
        <v>264561</v>
      </c>
    </row>
    <row r="642" spans="1:84" x14ac:dyDescent="0.55000000000000004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  <c r="CD642">
        <f>_xlfn.IFS(Table1[SaleCondition]="Normal",1,Table1[SaleCondition]="Abnorml",2,1=1,3)</f>
        <v>1</v>
      </c>
      <c r="CE642">
        <f>Table1[LotArea]</f>
        <v>12677</v>
      </c>
      <c r="CF642">
        <f>Table1[SalePrice]</f>
        <v>274000</v>
      </c>
    </row>
    <row r="643" spans="1:84" x14ac:dyDescent="0.55000000000000004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  <c r="CD643">
        <f>_xlfn.IFS(Table1[SaleCondition]="Normal",1,Table1[SaleCondition]="Abnorml",2,1=1,3)</f>
        <v>1</v>
      </c>
      <c r="CE643">
        <f>Table1[LotArea]</f>
        <v>7050</v>
      </c>
      <c r="CF643">
        <f>Table1[SalePrice]</f>
        <v>226000</v>
      </c>
    </row>
    <row r="644" spans="1:84" x14ac:dyDescent="0.55000000000000004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  <c r="CD644">
        <f>_xlfn.IFS(Table1[SaleCondition]="Normal",1,Table1[SaleCondition]="Abnorml",2,1=1,3)</f>
        <v>1</v>
      </c>
      <c r="CE644">
        <f>Table1[LotArea]</f>
        <v>13860</v>
      </c>
      <c r="CF644">
        <f>Table1[SalePrice]</f>
        <v>345000</v>
      </c>
    </row>
    <row r="645" spans="1:84" x14ac:dyDescent="0.55000000000000004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  <c r="CD645">
        <f>_xlfn.IFS(Table1[SaleCondition]="Normal",1,Table1[SaleCondition]="Abnorml",2,1=1,3)</f>
        <v>1</v>
      </c>
      <c r="CE645">
        <f>Table1[LotArea]</f>
        <v>10793</v>
      </c>
      <c r="CF645">
        <f>Table1[SalePrice]</f>
        <v>152000</v>
      </c>
    </row>
    <row r="646" spans="1:84" x14ac:dyDescent="0.55000000000000004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  <c r="CD646">
        <f>_xlfn.IFS(Table1[SaleCondition]="Normal",1,Table1[SaleCondition]="Abnorml",2,1=1,3)</f>
        <v>3</v>
      </c>
      <c r="CE646">
        <f>Table1[LotArea]</f>
        <v>9187</v>
      </c>
      <c r="CF646">
        <f>Table1[SalePrice]</f>
        <v>370878</v>
      </c>
    </row>
    <row r="647" spans="1:84" x14ac:dyDescent="0.55000000000000004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  <c r="CD647">
        <f>_xlfn.IFS(Table1[SaleCondition]="Normal",1,Table1[SaleCondition]="Abnorml",2,1=1,3)</f>
        <v>1</v>
      </c>
      <c r="CE647">
        <f>Table1[LotArea]</f>
        <v>10530</v>
      </c>
      <c r="CF647">
        <f>Table1[SalePrice]</f>
        <v>143250</v>
      </c>
    </row>
    <row r="648" spans="1:84" x14ac:dyDescent="0.55000000000000004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  <c r="CD648">
        <f>_xlfn.IFS(Table1[SaleCondition]="Normal",1,Table1[SaleCondition]="Abnorml",2,1=1,3)</f>
        <v>1</v>
      </c>
      <c r="CE648">
        <f>Table1[LotArea]</f>
        <v>7200</v>
      </c>
      <c r="CF648">
        <f>Table1[SalePrice]</f>
        <v>98300</v>
      </c>
    </row>
    <row r="649" spans="1:84" x14ac:dyDescent="0.55000000000000004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  <c r="CD649">
        <f>_xlfn.IFS(Table1[SaleCondition]="Normal",1,Table1[SaleCondition]="Abnorml",2,1=1,3)</f>
        <v>1</v>
      </c>
      <c r="CE649">
        <f>Table1[LotArea]</f>
        <v>10452</v>
      </c>
      <c r="CF649">
        <f>Table1[SalePrice]</f>
        <v>155000</v>
      </c>
    </row>
    <row r="650" spans="1:84" x14ac:dyDescent="0.55000000000000004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  <c r="CD650">
        <f>_xlfn.IFS(Table1[SaleCondition]="Normal",1,Table1[SaleCondition]="Abnorml",2,1=1,3)</f>
        <v>1</v>
      </c>
      <c r="CE650">
        <f>Table1[LotArea]</f>
        <v>7700</v>
      </c>
      <c r="CF650">
        <f>Table1[SalePrice]</f>
        <v>155000</v>
      </c>
    </row>
    <row r="651" spans="1:84" x14ac:dyDescent="0.55000000000000004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  <c r="CD651">
        <f>_xlfn.IFS(Table1[SaleCondition]="Normal",1,Table1[SaleCondition]="Abnorml",2,1=1,3)</f>
        <v>1</v>
      </c>
      <c r="CE651">
        <f>Table1[LotArea]</f>
        <v>1936</v>
      </c>
      <c r="CF651">
        <f>Table1[SalePrice]</f>
        <v>84500</v>
      </c>
    </row>
    <row r="652" spans="1:84" x14ac:dyDescent="0.55000000000000004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  <c r="CD652">
        <f>_xlfn.IFS(Table1[SaleCondition]="Normal",1,Table1[SaleCondition]="Abnorml",2,1=1,3)</f>
        <v>1</v>
      </c>
      <c r="CE652">
        <f>Table1[LotArea]</f>
        <v>8125</v>
      </c>
      <c r="CF652">
        <f>Table1[SalePrice]</f>
        <v>205950</v>
      </c>
    </row>
    <row r="653" spans="1:84" x14ac:dyDescent="0.55000000000000004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  <c r="CD653">
        <f>_xlfn.IFS(Table1[SaleCondition]="Normal",1,Table1[SaleCondition]="Abnorml",2,1=1,3)</f>
        <v>1</v>
      </c>
      <c r="CE653">
        <f>Table1[LotArea]</f>
        <v>9084</v>
      </c>
      <c r="CF653">
        <f>Table1[SalePrice]</f>
        <v>108000</v>
      </c>
    </row>
    <row r="654" spans="1:84" x14ac:dyDescent="0.55000000000000004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  <c r="CD654">
        <f>_xlfn.IFS(Table1[SaleCondition]="Normal",1,Table1[SaleCondition]="Abnorml",2,1=1,3)</f>
        <v>1</v>
      </c>
      <c r="CE654">
        <f>Table1[LotArea]</f>
        <v>8750</v>
      </c>
      <c r="CF654">
        <f>Table1[SalePrice]</f>
        <v>191000</v>
      </c>
    </row>
    <row r="655" spans="1:84" x14ac:dyDescent="0.55000000000000004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  <c r="CD655">
        <f>_xlfn.IFS(Table1[SaleCondition]="Normal",1,Table1[SaleCondition]="Abnorml",2,1=1,3)</f>
        <v>1</v>
      </c>
      <c r="CE655">
        <f>Table1[LotArea]</f>
        <v>10320</v>
      </c>
      <c r="CF655">
        <f>Table1[SalePrice]</f>
        <v>135000</v>
      </c>
    </row>
    <row r="656" spans="1:84" x14ac:dyDescent="0.55000000000000004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  <c r="CD656">
        <f>_xlfn.IFS(Table1[SaleCondition]="Normal",1,Table1[SaleCondition]="Abnorml",2,1=1,3)</f>
        <v>1</v>
      </c>
      <c r="CE656">
        <f>Table1[LotArea]</f>
        <v>10437</v>
      </c>
      <c r="CF656">
        <f>Table1[SalePrice]</f>
        <v>350000</v>
      </c>
    </row>
    <row r="657" spans="1:84" x14ac:dyDescent="0.55000000000000004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  <c r="CD657">
        <f>_xlfn.IFS(Table1[SaleCondition]="Normal",1,Table1[SaleCondition]="Abnorml",2,1=1,3)</f>
        <v>3</v>
      </c>
      <c r="CE657">
        <f>Table1[LotArea]</f>
        <v>1680</v>
      </c>
      <c r="CF657">
        <f>Table1[SalePrice]</f>
        <v>88000</v>
      </c>
    </row>
    <row r="658" spans="1:84" x14ac:dyDescent="0.55000000000000004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  <c r="CD658">
        <f>_xlfn.IFS(Table1[SaleCondition]="Normal",1,Table1[SaleCondition]="Abnorml",2,1=1,3)</f>
        <v>1</v>
      </c>
      <c r="CE658">
        <f>Table1[LotArea]</f>
        <v>10007</v>
      </c>
      <c r="CF658">
        <f>Table1[SalePrice]</f>
        <v>145500</v>
      </c>
    </row>
    <row r="659" spans="1:84" x14ac:dyDescent="0.55000000000000004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  <c r="CD659">
        <f>_xlfn.IFS(Table1[SaleCondition]="Normal",1,Table1[SaleCondition]="Abnorml",2,1=1,3)</f>
        <v>1</v>
      </c>
      <c r="CE659">
        <f>Table1[LotArea]</f>
        <v>7200</v>
      </c>
      <c r="CF659">
        <f>Table1[SalePrice]</f>
        <v>149000</v>
      </c>
    </row>
    <row r="660" spans="1:84" x14ac:dyDescent="0.55000000000000004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  <c r="CD660">
        <f>_xlfn.IFS(Table1[SaleCondition]="Normal",1,Table1[SaleCondition]="Abnorml",2,1=1,3)</f>
        <v>2</v>
      </c>
      <c r="CE660">
        <f>Table1[LotArea]</f>
        <v>17503</v>
      </c>
      <c r="CF660">
        <f>Table1[SalePrice]</f>
        <v>97500</v>
      </c>
    </row>
    <row r="661" spans="1:84" x14ac:dyDescent="0.55000000000000004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  <c r="CD661">
        <f>_xlfn.IFS(Table1[SaleCondition]="Normal",1,Table1[SaleCondition]="Abnorml",2,1=1,3)</f>
        <v>1</v>
      </c>
      <c r="CE661">
        <f>Table1[LotArea]</f>
        <v>9937</v>
      </c>
      <c r="CF661">
        <f>Table1[SalePrice]</f>
        <v>167000</v>
      </c>
    </row>
    <row r="662" spans="1:84" x14ac:dyDescent="0.55000000000000004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  <c r="CD662">
        <f>_xlfn.IFS(Table1[SaleCondition]="Normal",1,Table1[SaleCondition]="Abnorml",2,1=1,3)</f>
        <v>1</v>
      </c>
      <c r="CE662">
        <f>Table1[LotArea]</f>
        <v>12384</v>
      </c>
      <c r="CF662">
        <f>Table1[SalePrice]</f>
        <v>197900</v>
      </c>
    </row>
    <row r="663" spans="1:84" x14ac:dyDescent="0.55000000000000004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  <c r="CD663">
        <f>_xlfn.IFS(Table1[SaleCondition]="Normal",1,Table1[SaleCondition]="Abnorml",2,1=1,3)</f>
        <v>1</v>
      </c>
      <c r="CE663">
        <f>Table1[LotArea]</f>
        <v>46589</v>
      </c>
      <c r="CF663">
        <f>Table1[SalePrice]</f>
        <v>402000</v>
      </c>
    </row>
    <row r="664" spans="1:84" x14ac:dyDescent="0.55000000000000004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  <c r="CD664">
        <f>_xlfn.IFS(Table1[SaleCondition]="Normal",1,Table1[SaleCondition]="Abnorml",2,1=1,3)</f>
        <v>1</v>
      </c>
      <c r="CE664">
        <f>Table1[LotArea]</f>
        <v>13560</v>
      </c>
      <c r="CF664">
        <f>Table1[SalePrice]</f>
        <v>110000</v>
      </c>
    </row>
    <row r="665" spans="1:84" x14ac:dyDescent="0.55000000000000004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  <c r="CD665">
        <f>_xlfn.IFS(Table1[SaleCondition]="Normal",1,Table1[SaleCondition]="Abnorml",2,1=1,3)</f>
        <v>1</v>
      </c>
      <c r="CE665">
        <f>Table1[LotArea]</f>
        <v>10012</v>
      </c>
      <c r="CF665">
        <f>Table1[SalePrice]</f>
        <v>137500</v>
      </c>
    </row>
    <row r="666" spans="1:84" x14ac:dyDescent="0.55000000000000004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  <c r="CD666">
        <f>_xlfn.IFS(Table1[SaleCondition]="Normal",1,Table1[SaleCondition]="Abnorml",2,1=1,3)</f>
        <v>3</v>
      </c>
      <c r="CE666">
        <f>Table1[LotArea]</f>
        <v>20896</v>
      </c>
      <c r="CF666">
        <f>Table1[SalePrice]</f>
        <v>423000</v>
      </c>
    </row>
    <row r="667" spans="1:84" x14ac:dyDescent="0.55000000000000004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  <c r="CD667">
        <f>_xlfn.IFS(Table1[SaleCondition]="Normal",1,Table1[SaleCondition]="Abnorml",2,1=1,3)</f>
        <v>1</v>
      </c>
      <c r="CE667">
        <f>Table1[LotArea]</f>
        <v>11194</v>
      </c>
      <c r="CF667">
        <f>Table1[SalePrice]</f>
        <v>230500</v>
      </c>
    </row>
    <row r="668" spans="1:84" x14ac:dyDescent="0.55000000000000004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  <c r="CD668">
        <f>_xlfn.IFS(Table1[SaleCondition]="Normal",1,Table1[SaleCondition]="Abnorml",2,1=1,3)</f>
        <v>2</v>
      </c>
      <c r="CE668">
        <f>Table1[LotArea]</f>
        <v>18450</v>
      </c>
      <c r="CF668">
        <f>Table1[SalePrice]</f>
        <v>129000</v>
      </c>
    </row>
    <row r="669" spans="1:84" x14ac:dyDescent="0.55000000000000004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  <c r="CD669">
        <f>_xlfn.IFS(Table1[SaleCondition]="Normal",1,Table1[SaleCondition]="Abnorml",2,1=1,3)</f>
        <v>1</v>
      </c>
      <c r="CE669">
        <f>Table1[LotArea]</f>
        <v>8125</v>
      </c>
      <c r="CF669">
        <f>Table1[SalePrice]</f>
        <v>193500</v>
      </c>
    </row>
    <row r="670" spans="1:84" x14ac:dyDescent="0.55000000000000004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  <c r="CD670">
        <f>_xlfn.IFS(Table1[SaleCondition]="Normal",1,Table1[SaleCondition]="Abnorml",2,1=1,3)</f>
        <v>1</v>
      </c>
      <c r="CE670">
        <f>Table1[LotArea]</f>
        <v>14175</v>
      </c>
      <c r="CF670">
        <f>Table1[SalePrice]</f>
        <v>168000</v>
      </c>
    </row>
    <row r="671" spans="1:84" x14ac:dyDescent="0.55000000000000004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  <c r="CD671">
        <f>_xlfn.IFS(Table1[SaleCondition]="Normal",1,Table1[SaleCondition]="Abnorml",2,1=1,3)</f>
        <v>1</v>
      </c>
      <c r="CE671">
        <f>Table1[LotArea]</f>
        <v>11600</v>
      </c>
      <c r="CF671">
        <f>Table1[SalePrice]</f>
        <v>137500</v>
      </c>
    </row>
    <row r="672" spans="1:84" x14ac:dyDescent="0.55000000000000004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  <c r="CD672">
        <f>_xlfn.IFS(Table1[SaleCondition]="Normal",1,Table1[SaleCondition]="Abnorml",2,1=1,3)</f>
        <v>1</v>
      </c>
      <c r="CE672">
        <f>Table1[LotArea]</f>
        <v>8633</v>
      </c>
      <c r="CF672">
        <f>Table1[SalePrice]</f>
        <v>173500</v>
      </c>
    </row>
    <row r="673" spans="1:84" x14ac:dyDescent="0.55000000000000004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  <c r="CD673">
        <f>_xlfn.IFS(Table1[SaleCondition]="Normal",1,Table1[SaleCondition]="Abnorml",2,1=1,3)</f>
        <v>1</v>
      </c>
      <c r="CE673">
        <f>Table1[LotArea]</f>
        <v>6629</v>
      </c>
      <c r="CF673">
        <f>Table1[SalePrice]</f>
        <v>103600</v>
      </c>
    </row>
    <row r="674" spans="1:84" x14ac:dyDescent="0.55000000000000004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  <c r="CD674">
        <f>_xlfn.IFS(Table1[SaleCondition]="Normal",1,Table1[SaleCondition]="Abnorml",2,1=1,3)</f>
        <v>1</v>
      </c>
      <c r="CE674">
        <f>Table1[LotArea]</f>
        <v>11250</v>
      </c>
      <c r="CF674">
        <f>Table1[SalePrice]</f>
        <v>165000</v>
      </c>
    </row>
    <row r="675" spans="1:84" x14ac:dyDescent="0.55000000000000004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  <c r="CD675">
        <f>_xlfn.IFS(Table1[SaleCondition]="Normal",1,Table1[SaleCondition]="Abnorml",2,1=1,3)</f>
        <v>1</v>
      </c>
      <c r="CE675">
        <f>Table1[LotArea]</f>
        <v>14442</v>
      </c>
      <c r="CF675">
        <f>Table1[SalePrice]</f>
        <v>257500</v>
      </c>
    </row>
    <row r="676" spans="1:84" x14ac:dyDescent="0.55000000000000004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  <c r="CD676">
        <f>_xlfn.IFS(Table1[SaleCondition]="Normal",1,Table1[SaleCondition]="Abnorml",2,1=1,3)</f>
        <v>1</v>
      </c>
      <c r="CE676">
        <f>Table1[LotArea]</f>
        <v>9200</v>
      </c>
      <c r="CF676">
        <f>Table1[SalePrice]</f>
        <v>140000</v>
      </c>
    </row>
    <row r="677" spans="1:84" x14ac:dyDescent="0.55000000000000004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  <c r="CD677">
        <f>_xlfn.IFS(Table1[SaleCondition]="Normal",1,Table1[SaleCondition]="Abnorml",2,1=1,3)</f>
        <v>1</v>
      </c>
      <c r="CE677">
        <f>Table1[LotArea]</f>
        <v>2289</v>
      </c>
      <c r="CF677">
        <f>Table1[SalePrice]</f>
        <v>148500</v>
      </c>
    </row>
    <row r="678" spans="1:84" x14ac:dyDescent="0.55000000000000004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  <c r="CD678">
        <f>_xlfn.IFS(Table1[SaleCondition]="Normal",1,Table1[SaleCondition]="Abnorml",2,1=1,3)</f>
        <v>1</v>
      </c>
      <c r="CE678">
        <f>Table1[LotArea]</f>
        <v>9600</v>
      </c>
      <c r="CF678">
        <f>Table1[SalePrice]</f>
        <v>87000</v>
      </c>
    </row>
    <row r="679" spans="1:84" x14ac:dyDescent="0.55000000000000004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  <c r="CD679">
        <f>_xlfn.IFS(Table1[SaleCondition]="Normal",1,Table1[SaleCondition]="Abnorml",2,1=1,3)</f>
        <v>1</v>
      </c>
      <c r="CE679">
        <f>Table1[LotArea]</f>
        <v>9022</v>
      </c>
      <c r="CF679">
        <f>Table1[SalePrice]</f>
        <v>109500</v>
      </c>
    </row>
    <row r="680" spans="1:84" x14ac:dyDescent="0.55000000000000004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  <c r="CD680">
        <f>_xlfn.IFS(Table1[SaleCondition]="Normal",1,Table1[SaleCondition]="Abnorml",2,1=1,3)</f>
        <v>3</v>
      </c>
      <c r="CE680">
        <f>Table1[LotArea]</f>
        <v>11844</v>
      </c>
      <c r="CF680">
        <f>Table1[SalePrice]</f>
        <v>372500</v>
      </c>
    </row>
    <row r="681" spans="1:84" x14ac:dyDescent="0.55000000000000004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  <c r="CD681">
        <f>_xlfn.IFS(Table1[SaleCondition]="Normal",1,Table1[SaleCondition]="Abnorml",2,1=1,3)</f>
        <v>1</v>
      </c>
      <c r="CE681">
        <f>Table1[LotArea]</f>
        <v>9945</v>
      </c>
      <c r="CF681">
        <f>Table1[SalePrice]</f>
        <v>128500</v>
      </c>
    </row>
    <row r="682" spans="1:84" x14ac:dyDescent="0.55000000000000004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  <c r="CD682">
        <f>_xlfn.IFS(Table1[SaleCondition]="Normal",1,Table1[SaleCondition]="Abnorml",2,1=1,3)</f>
        <v>1</v>
      </c>
      <c r="CE682">
        <f>Table1[LotArea]</f>
        <v>8012</v>
      </c>
      <c r="CF682">
        <f>Table1[SalePrice]</f>
        <v>143000</v>
      </c>
    </row>
    <row r="683" spans="1:84" x14ac:dyDescent="0.55000000000000004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  <c r="CD683">
        <f>_xlfn.IFS(Table1[SaleCondition]="Normal",1,Table1[SaleCondition]="Abnorml",2,1=1,3)</f>
        <v>2</v>
      </c>
      <c r="CE683">
        <f>Table1[LotArea]</f>
        <v>4500</v>
      </c>
      <c r="CF683">
        <f>Table1[SalePrice]</f>
        <v>159434</v>
      </c>
    </row>
    <row r="684" spans="1:84" x14ac:dyDescent="0.55000000000000004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  <c r="CD684">
        <f>_xlfn.IFS(Table1[SaleCondition]="Normal",1,Table1[SaleCondition]="Abnorml",2,1=1,3)</f>
        <v>1</v>
      </c>
      <c r="CE684">
        <f>Table1[LotArea]</f>
        <v>2887</v>
      </c>
      <c r="CF684">
        <f>Table1[SalePrice]</f>
        <v>173000</v>
      </c>
    </row>
    <row r="685" spans="1:84" x14ac:dyDescent="0.55000000000000004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  <c r="CD685">
        <f>_xlfn.IFS(Table1[SaleCondition]="Normal",1,Table1[SaleCondition]="Abnorml",2,1=1,3)</f>
        <v>1</v>
      </c>
      <c r="CE685">
        <f>Table1[LotArea]</f>
        <v>11248</v>
      </c>
      <c r="CF685">
        <f>Table1[SalePrice]</f>
        <v>285000</v>
      </c>
    </row>
    <row r="686" spans="1:84" x14ac:dyDescent="0.55000000000000004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  <c r="CD686">
        <f>_xlfn.IFS(Table1[SaleCondition]="Normal",1,Table1[SaleCondition]="Abnorml",2,1=1,3)</f>
        <v>1</v>
      </c>
      <c r="CE686">
        <f>Table1[LotArea]</f>
        <v>16770</v>
      </c>
      <c r="CF686">
        <f>Table1[SalePrice]</f>
        <v>221000</v>
      </c>
    </row>
    <row r="687" spans="1:84" x14ac:dyDescent="0.55000000000000004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  <c r="CD687">
        <f>_xlfn.IFS(Table1[SaleCondition]="Normal",1,Table1[SaleCondition]="Abnorml",2,1=1,3)</f>
        <v>1</v>
      </c>
      <c r="CE687">
        <f>Table1[LotArea]</f>
        <v>5062</v>
      </c>
      <c r="CF687">
        <f>Table1[SalePrice]</f>
        <v>207500</v>
      </c>
    </row>
    <row r="688" spans="1:84" x14ac:dyDescent="0.55000000000000004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  <c r="CD688">
        <f>_xlfn.IFS(Table1[SaleCondition]="Normal",1,Table1[SaleCondition]="Abnorml",2,1=1,3)</f>
        <v>3</v>
      </c>
      <c r="CE688">
        <f>Table1[LotArea]</f>
        <v>10207</v>
      </c>
      <c r="CF688">
        <f>Table1[SalePrice]</f>
        <v>227875</v>
      </c>
    </row>
    <row r="689" spans="1:84" x14ac:dyDescent="0.55000000000000004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  <c r="CD689">
        <f>_xlfn.IFS(Table1[SaleCondition]="Normal",1,Table1[SaleCondition]="Abnorml",2,1=1,3)</f>
        <v>1</v>
      </c>
      <c r="CE689">
        <f>Table1[LotArea]</f>
        <v>5105</v>
      </c>
      <c r="CF689">
        <f>Table1[SalePrice]</f>
        <v>148800</v>
      </c>
    </row>
    <row r="690" spans="1:84" x14ac:dyDescent="0.55000000000000004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  <c r="CD690">
        <f>_xlfn.IFS(Table1[SaleCondition]="Normal",1,Table1[SaleCondition]="Abnorml",2,1=1,3)</f>
        <v>3</v>
      </c>
      <c r="CE690">
        <f>Table1[LotArea]</f>
        <v>8089</v>
      </c>
      <c r="CF690">
        <f>Table1[SalePrice]</f>
        <v>392000</v>
      </c>
    </row>
    <row r="691" spans="1:84" x14ac:dyDescent="0.55000000000000004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  <c r="CD691">
        <f>_xlfn.IFS(Table1[SaleCondition]="Normal",1,Table1[SaleCondition]="Abnorml",2,1=1,3)</f>
        <v>1</v>
      </c>
      <c r="CE691">
        <f>Table1[LotArea]</f>
        <v>7577</v>
      </c>
      <c r="CF691">
        <f>Table1[SalePrice]</f>
        <v>194700</v>
      </c>
    </row>
    <row r="692" spans="1:84" x14ac:dyDescent="0.55000000000000004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  <c r="CD692">
        <f>_xlfn.IFS(Table1[SaleCondition]="Normal",1,Table1[SaleCondition]="Abnorml",2,1=1,3)</f>
        <v>1</v>
      </c>
      <c r="CE692">
        <f>Table1[LotArea]</f>
        <v>4426</v>
      </c>
      <c r="CF692">
        <f>Table1[SalePrice]</f>
        <v>141000</v>
      </c>
    </row>
    <row r="693" spans="1:84" x14ac:dyDescent="0.55000000000000004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  <c r="CD693">
        <f>_xlfn.IFS(Table1[SaleCondition]="Normal",1,Table1[SaleCondition]="Abnorml",2,1=1,3)</f>
        <v>1</v>
      </c>
      <c r="CE693">
        <f>Table1[LotArea]</f>
        <v>21535</v>
      </c>
      <c r="CF693">
        <f>Table1[SalePrice]</f>
        <v>755000</v>
      </c>
    </row>
    <row r="694" spans="1:84" x14ac:dyDescent="0.55000000000000004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  <c r="CD694">
        <f>_xlfn.IFS(Table1[SaleCondition]="Normal",1,Table1[SaleCondition]="Abnorml",2,1=1,3)</f>
        <v>1</v>
      </c>
      <c r="CE694">
        <f>Table1[LotArea]</f>
        <v>26178</v>
      </c>
      <c r="CF694">
        <f>Table1[SalePrice]</f>
        <v>335000</v>
      </c>
    </row>
    <row r="695" spans="1:84" x14ac:dyDescent="0.55000000000000004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  <c r="CD695">
        <f>_xlfn.IFS(Table1[SaleCondition]="Normal",1,Table1[SaleCondition]="Abnorml",2,1=1,3)</f>
        <v>2</v>
      </c>
      <c r="CE695">
        <f>Table1[LotArea]</f>
        <v>5400</v>
      </c>
      <c r="CF695">
        <f>Table1[SalePrice]</f>
        <v>108480</v>
      </c>
    </row>
    <row r="696" spans="1:84" x14ac:dyDescent="0.55000000000000004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  <c r="CD696">
        <f>_xlfn.IFS(Table1[SaleCondition]="Normal",1,Table1[SaleCondition]="Abnorml",2,1=1,3)</f>
        <v>1</v>
      </c>
      <c r="CE696">
        <f>Table1[LotArea]</f>
        <v>6120</v>
      </c>
      <c r="CF696">
        <f>Table1[SalePrice]</f>
        <v>141500</v>
      </c>
    </row>
    <row r="697" spans="1:84" x14ac:dyDescent="0.55000000000000004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  <c r="CD697">
        <f>_xlfn.IFS(Table1[SaleCondition]="Normal",1,Table1[SaleCondition]="Abnorml",2,1=1,3)</f>
        <v>1</v>
      </c>
      <c r="CE697">
        <f>Table1[LotArea]</f>
        <v>13811</v>
      </c>
      <c r="CF697">
        <f>Table1[SalePrice]</f>
        <v>176000</v>
      </c>
    </row>
    <row r="698" spans="1:84" x14ac:dyDescent="0.55000000000000004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  <c r="CD698">
        <f>_xlfn.IFS(Table1[SaleCondition]="Normal",1,Table1[SaleCondition]="Abnorml",2,1=1,3)</f>
        <v>1</v>
      </c>
      <c r="CE698">
        <f>Table1[LotArea]</f>
        <v>6000</v>
      </c>
      <c r="CF698">
        <f>Table1[SalePrice]</f>
        <v>89000</v>
      </c>
    </row>
    <row r="699" spans="1:84" x14ac:dyDescent="0.55000000000000004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  <c r="CD699">
        <f>_xlfn.IFS(Table1[SaleCondition]="Normal",1,Table1[SaleCondition]="Abnorml",2,1=1,3)</f>
        <v>1</v>
      </c>
      <c r="CE699">
        <f>Table1[LotArea]</f>
        <v>6420</v>
      </c>
      <c r="CF699">
        <f>Table1[SalePrice]</f>
        <v>123500</v>
      </c>
    </row>
    <row r="700" spans="1:84" x14ac:dyDescent="0.55000000000000004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  <c r="CD700">
        <f>_xlfn.IFS(Table1[SaleCondition]="Normal",1,Table1[SaleCondition]="Abnorml",2,1=1,3)</f>
        <v>1</v>
      </c>
      <c r="CE700">
        <f>Table1[LotArea]</f>
        <v>8450</v>
      </c>
      <c r="CF700">
        <f>Table1[SalePrice]</f>
        <v>138500</v>
      </c>
    </row>
    <row r="701" spans="1:84" x14ac:dyDescent="0.55000000000000004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  <c r="CD701">
        <f>_xlfn.IFS(Table1[SaleCondition]="Normal",1,Table1[SaleCondition]="Abnorml",2,1=1,3)</f>
        <v>1</v>
      </c>
      <c r="CE701">
        <f>Table1[LotArea]</f>
        <v>4282</v>
      </c>
      <c r="CF701">
        <f>Table1[SalePrice]</f>
        <v>196000</v>
      </c>
    </row>
    <row r="702" spans="1:84" x14ac:dyDescent="0.55000000000000004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  <c r="CD702">
        <f>_xlfn.IFS(Table1[SaleCondition]="Normal",1,Table1[SaleCondition]="Abnorml",2,1=1,3)</f>
        <v>1</v>
      </c>
      <c r="CE702">
        <f>Table1[LotArea]</f>
        <v>14331</v>
      </c>
      <c r="CF702">
        <f>Table1[SalePrice]</f>
        <v>312500</v>
      </c>
    </row>
    <row r="703" spans="1:84" x14ac:dyDescent="0.55000000000000004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  <c r="CD703">
        <f>_xlfn.IFS(Table1[SaleCondition]="Normal",1,Table1[SaleCondition]="Abnorml",2,1=1,3)</f>
        <v>1</v>
      </c>
      <c r="CE703">
        <f>Table1[LotArea]</f>
        <v>9600</v>
      </c>
      <c r="CF703">
        <f>Table1[SalePrice]</f>
        <v>140000</v>
      </c>
    </row>
    <row r="704" spans="1:84" x14ac:dyDescent="0.55000000000000004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  <c r="CD704">
        <f>_xlfn.IFS(Table1[SaleCondition]="Normal",1,Table1[SaleCondition]="Abnorml",2,1=1,3)</f>
        <v>3</v>
      </c>
      <c r="CE704">
        <f>Table1[LotArea]</f>
        <v>12438</v>
      </c>
      <c r="CF704">
        <f>Table1[SalePrice]</f>
        <v>361919</v>
      </c>
    </row>
    <row r="705" spans="1:84" x14ac:dyDescent="0.55000000000000004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  <c r="CD705">
        <f>_xlfn.IFS(Table1[SaleCondition]="Normal",1,Table1[SaleCondition]="Abnorml",2,1=1,3)</f>
        <v>1</v>
      </c>
      <c r="CE705">
        <f>Table1[LotArea]</f>
        <v>7630</v>
      </c>
      <c r="CF705">
        <f>Table1[SalePrice]</f>
        <v>140000</v>
      </c>
    </row>
    <row r="706" spans="1:84" x14ac:dyDescent="0.55000000000000004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  <c r="CD706">
        <f>_xlfn.IFS(Table1[SaleCondition]="Normal",1,Table1[SaleCondition]="Abnorml",2,1=1,3)</f>
        <v>1</v>
      </c>
      <c r="CE706">
        <f>Table1[LotArea]</f>
        <v>8400</v>
      </c>
      <c r="CF706">
        <f>Table1[SalePrice]</f>
        <v>213000</v>
      </c>
    </row>
    <row r="707" spans="1:84" x14ac:dyDescent="0.55000000000000004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  <c r="CD707">
        <f>_xlfn.IFS(Table1[SaleCondition]="Normal",1,Table1[SaleCondition]="Abnorml",2,1=1,3)</f>
        <v>1</v>
      </c>
      <c r="CE707">
        <f>Table1[LotArea]</f>
        <v>5600</v>
      </c>
      <c r="CF707">
        <f>Table1[SalePrice]</f>
        <v>55000</v>
      </c>
    </row>
    <row r="708" spans="1:84" x14ac:dyDescent="0.55000000000000004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  <c r="CD708">
        <f>_xlfn.IFS(Table1[SaleCondition]="Normal",1,Table1[SaleCondition]="Abnorml",2,1=1,3)</f>
        <v>1</v>
      </c>
      <c r="CE708">
        <f>Table1[LotArea]</f>
        <v>115149</v>
      </c>
      <c r="CF708">
        <f>Table1[SalePrice]</f>
        <v>302000</v>
      </c>
    </row>
    <row r="709" spans="1:84" x14ac:dyDescent="0.55000000000000004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  <c r="CD709">
        <f>_xlfn.IFS(Table1[SaleCondition]="Normal",1,Table1[SaleCondition]="Abnorml",2,1=1,3)</f>
        <v>1</v>
      </c>
      <c r="CE709">
        <f>Table1[LotArea]</f>
        <v>6240</v>
      </c>
      <c r="CF709">
        <f>Table1[SalePrice]</f>
        <v>254000</v>
      </c>
    </row>
    <row r="710" spans="1:84" x14ac:dyDescent="0.55000000000000004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  <c r="CD710">
        <f>_xlfn.IFS(Table1[SaleCondition]="Normal",1,Table1[SaleCondition]="Abnorml",2,1=1,3)</f>
        <v>3</v>
      </c>
      <c r="CE710">
        <f>Table1[LotArea]</f>
        <v>9018</v>
      </c>
      <c r="CF710">
        <f>Table1[SalePrice]</f>
        <v>179540</v>
      </c>
    </row>
    <row r="711" spans="1:84" x14ac:dyDescent="0.55000000000000004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  <c r="CD711">
        <f>_xlfn.IFS(Table1[SaleCondition]="Normal",1,Table1[SaleCondition]="Abnorml",2,1=1,3)</f>
        <v>2</v>
      </c>
      <c r="CE711">
        <f>Table1[LotArea]</f>
        <v>7162</v>
      </c>
      <c r="CF711">
        <f>Table1[SalePrice]</f>
        <v>109900</v>
      </c>
    </row>
    <row r="712" spans="1:84" x14ac:dyDescent="0.55000000000000004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  <c r="CD712">
        <f>_xlfn.IFS(Table1[SaleCondition]="Normal",1,Table1[SaleCondition]="Abnorml",2,1=1,3)</f>
        <v>1</v>
      </c>
      <c r="CE712">
        <f>Table1[LotArea]</f>
        <v>4130</v>
      </c>
      <c r="CF712">
        <f>Table1[SalePrice]</f>
        <v>52000</v>
      </c>
    </row>
    <row r="713" spans="1:84" x14ac:dyDescent="0.55000000000000004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  <c r="CD713">
        <f>_xlfn.IFS(Table1[SaleCondition]="Normal",1,Table1[SaleCondition]="Abnorml",2,1=1,3)</f>
        <v>2</v>
      </c>
      <c r="CE713">
        <f>Table1[LotArea]</f>
        <v>8712</v>
      </c>
      <c r="CF713">
        <f>Table1[SalePrice]</f>
        <v>102776</v>
      </c>
    </row>
    <row r="714" spans="1:84" x14ac:dyDescent="0.55000000000000004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  <c r="CD714">
        <f>_xlfn.IFS(Table1[SaleCondition]="Normal",1,Table1[SaleCondition]="Abnorml",2,1=1,3)</f>
        <v>1</v>
      </c>
      <c r="CE714">
        <f>Table1[LotArea]</f>
        <v>4671</v>
      </c>
      <c r="CF714">
        <f>Table1[SalePrice]</f>
        <v>189000</v>
      </c>
    </row>
    <row r="715" spans="1:84" x14ac:dyDescent="0.55000000000000004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  <c r="CD715">
        <f>_xlfn.IFS(Table1[SaleCondition]="Normal",1,Table1[SaleCondition]="Abnorml",2,1=1,3)</f>
        <v>1</v>
      </c>
      <c r="CE715">
        <f>Table1[LotArea]</f>
        <v>9873</v>
      </c>
      <c r="CF715">
        <f>Table1[SalePrice]</f>
        <v>129000</v>
      </c>
    </row>
    <row r="716" spans="1:84" x14ac:dyDescent="0.55000000000000004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  <c r="CD716">
        <f>_xlfn.IFS(Table1[SaleCondition]="Normal",1,Table1[SaleCondition]="Abnorml",2,1=1,3)</f>
        <v>1</v>
      </c>
      <c r="CE716">
        <f>Table1[LotArea]</f>
        <v>13517</v>
      </c>
      <c r="CF716">
        <f>Table1[SalePrice]</f>
        <v>130500</v>
      </c>
    </row>
    <row r="717" spans="1:84" x14ac:dyDescent="0.55000000000000004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  <c r="CD717">
        <f>_xlfn.IFS(Table1[SaleCondition]="Normal",1,Table1[SaleCondition]="Abnorml",2,1=1,3)</f>
        <v>1</v>
      </c>
      <c r="CE717">
        <f>Table1[LotArea]</f>
        <v>10140</v>
      </c>
      <c r="CF717">
        <f>Table1[SalePrice]</f>
        <v>165000</v>
      </c>
    </row>
    <row r="718" spans="1:84" x14ac:dyDescent="0.55000000000000004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  <c r="CD718">
        <f>_xlfn.IFS(Table1[SaleCondition]="Normal",1,Table1[SaleCondition]="Abnorml",2,1=1,3)</f>
        <v>1</v>
      </c>
      <c r="CE718">
        <f>Table1[LotArea]</f>
        <v>10800</v>
      </c>
      <c r="CF718">
        <f>Table1[SalePrice]</f>
        <v>159500</v>
      </c>
    </row>
    <row r="719" spans="1:84" x14ac:dyDescent="0.55000000000000004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  <c r="CD719">
        <f>_xlfn.IFS(Table1[SaleCondition]="Normal",1,Table1[SaleCondition]="Abnorml",2,1=1,3)</f>
        <v>1</v>
      </c>
      <c r="CE719">
        <f>Table1[LotArea]</f>
        <v>10000</v>
      </c>
      <c r="CF719">
        <f>Table1[SalePrice]</f>
        <v>157000</v>
      </c>
    </row>
    <row r="720" spans="1:84" x14ac:dyDescent="0.55000000000000004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  <c r="CD720">
        <f>_xlfn.IFS(Table1[SaleCondition]="Normal",1,Table1[SaleCondition]="Abnorml",2,1=1,3)</f>
        <v>1</v>
      </c>
      <c r="CE720">
        <f>Table1[LotArea]</f>
        <v>10542</v>
      </c>
      <c r="CF720">
        <f>Table1[SalePrice]</f>
        <v>341000</v>
      </c>
    </row>
    <row r="721" spans="1:84" x14ac:dyDescent="0.55000000000000004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  <c r="CD721">
        <f>_xlfn.IFS(Table1[SaleCondition]="Normal",1,Table1[SaleCondition]="Abnorml",2,1=1,3)</f>
        <v>1</v>
      </c>
      <c r="CE721">
        <f>Table1[LotArea]</f>
        <v>9920</v>
      </c>
      <c r="CF721">
        <f>Table1[SalePrice]</f>
        <v>128500</v>
      </c>
    </row>
    <row r="722" spans="1:84" x14ac:dyDescent="0.55000000000000004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  <c r="CD722">
        <f>_xlfn.IFS(Table1[SaleCondition]="Normal",1,Table1[SaleCondition]="Abnorml",2,1=1,3)</f>
        <v>1</v>
      </c>
      <c r="CE722">
        <f>Table1[LotArea]</f>
        <v>6563</v>
      </c>
      <c r="CF722">
        <f>Table1[SalePrice]</f>
        <v>275000</v>
      </c>
    </row>
    <row r="723" spans="1:84" x14ac:dyDescent="0.55000000000000004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  <c r="CD723">
        <f>_xlfn.IFS(Table1[SaleCondition]="Normal",1,Table1[SaleCondition]="Abnorml",2,1=1,3)</f>
        <v>1</v>
      </c>
      <c r="CE723">
        <f>Table1[LotArea]</f>
        <v>4426</v>
      </c>
      <c r="CF723">
        <f>Table1[SalePrice]</f>
        <v>143000</v>
      </c>
    </row>
    <row r="724" spans="1:84" x14ac:dyDescent="0.55000000000000004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  <c r="CD724">
        <f>_xlfn.IFS(Table1[SaleCondition]="Normal",1,Table1[SaleCondition]="Abnorml",2,1=1,3)</f>
        <v>1</v>
      </c>
      <c r="CE724">
        <f>Table1[LotArea]</f>
        <v>8120</v>
      </c>
      <c r="CF724">
        <f>Table1[SalePrice]</f>
        <v>124500</v>
      </c>
    </row>
    <row r="725" spans="1:84" x14ac:dyDescent="0.55000000000000004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  <c r="CD725">
        <f>_xlfn.IFS(Table1[SaleCondition]="Normal",1,Table1[SaleCondition]="Abnorml",2,1=1,3)</f>
        <v>1</v>
      </c>
      <c r="CE725">
        <f>Table1[LotArea]</f>
        <v>8172</v>
      </c>
      <c r="CF725">
        <f>Table1[SalePrice]</f>
        <v>135000</v>
      </c>
    </row>
    <row r="726" spans="1:84" x14ac:dyDescent="0.55000000000000004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  <c r="CD726">
        <f>_xlfn.IFS(Table1[SaleCondition]="Normal",1,Table1[SaleCondition]="Abnorml",2,1=1,3)</f>
        <v>1</v>
      </c>
      <c r="CE726">
        <f>Table1[LotArea]</f>
        <v>13286</v>
      </c>
      <c r="CF726">
        <f>Table1[SalePrice]</f>
        <v>320000</v>
      </c>
    </row>
    <row r="727" spans="1:84" x14ac:dyDescent="0.55000000000000004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  <c r="CD727">
        <f>_xlfn.IFS(Table1[SaleCondition]="Normal",1,Table1[SaleCondition]="Abnorml",2,1=1,3)</f>
        <v>1</v>
      </c>
      <c r="CE727">
        <f>Table1[LotArea]</f>
        <v>6960</v>
      </c>
      <c r="CF727">
        <f>Table1[SalePrice]</f>
        <v>120500</v>
      </c>
    </row>
    <row r="728" spans="1:84" x14ac:dyDescent="0.55000000000000004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  <c r="CD728">
        <f>_xlfn.IFS(Table1[SaleCondition]="Normal",1,Table1[SaleCondition]="Abnorml",2,1=1,3)</f>
        <v>1</v>
      </c>
      <c r="CE728">
        <f>Table1[LotArea]</f>
        <v>21695</v>
      </c>
      <c r="CF728">
        <f>Table1[SalePrice]</f>
        <v>222000</v>
      </c>
    </row>
    <row r="729" spans="1:84" x14ac:dyDescent="0.55000000000000004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  <c r="CD729">
        <f>_xlfn.IFS(Table1[SaleCondition]="Normal",1,Table1[SaleCondition]="Abnorml",2,1=1,3)</f>
        <v>1</v>
      </c>
      <c r="CE729">
        <f>Table1[LotArea]</f>
        <v>7314</v>
      </c>
      <c r="CF729">
        <f>Table1[SalePrice]</f>
        <v>194500</v>
      </c>
    </row>
    <row r="730" spans="1:84" x14ac:dyDescent="0.55000000000000004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  <c r="CD730">
        <f>_xlfn.IFS(Table1[SaleCondition]="Normal",1,Table1[SaleCondition]="Abnorml",2,1=1,3)</f>
        <v>2</v>
      </c>
      <c r="CE730">
        <f>Table1[LotArea]</f>
        <v>11475</v>
      </c>
      <c r="CF730">
        <f>Table1[SalePrice]</f>
        <v>110000</v>
      </c>
    </row>
    <row r="731" spans="1:84" x14ac:dyDescent="0.55000000000000004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  <c r="CD731">
        <f>_xlfn.IFS(Table1[SaleCondition]="Normal",1,Table1[SaleCondition]="Abnorml",2,1=1,3)</f>
        <v>1</v>
      </c>
      <c r="CE731">
        <f>Table1[LotArea]</f>
        <v>6240</v>
      </c>
      <c r="CF731">
        <f>Table1[SalePrice]</f>
        <v>103000</v>
      </c>
    </row>
    <row r="732" spans="1:84" x14ac:dyDescent="0.55000000000000004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  <c r="CD732">
        <f>_xlfn.IFS(Table1[SaleCondition]="Normal",1,Table1[SaleCondition]="Abnorml",2,1=1,3)</f>
        <v>1</v>
      </c>
      <c r="CE732">
        <f>Table1[LotArea]</f>
        <v>5389</v>
      </c>
      <c r="CF732">
        <f>Table1[SalePrice]</f>
        <v>236500</v>
      </c>
    </row>
    <row r="733" spans="1:84" x14ac:dyDescent="0.55000000000000004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  <c r="CD733">
        <f>_xlfn.IFS(Table1[SaleCondition]="Normal",1,Table1[SaleCondition]="Abnorml",2,1=1,3)</f>
        <v>1</v>
      </c>
      <c r="CE733">
        <f>Table1[LotArea]</f>
        <v>9590</v>
      </c>
      <c r="CF733">
        <f>Table1[SalePrice]</f>
        <v>187500</v>
      </c>
    </row>
    <row r="734" spans="1:84" x14ac:dyDescent="0.55000000000000004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  <c r="CD734">
        <f>_xlfn.IFS(Table1[SaleCondition]="Normal",1,Table1[SaleCondition]="Abnorml",2,1=1,3)</f>
        <v>1</v>
      </c>
      <c r="CE734">
        <f>Table1[LotArea]</f>
        <v>11404</v>
      </c>
      <c r="CF734">
        <f>Table1[SalePrice]</f>
        <v>222500</v>
      </c>
    </row>
    <row r="735" spans="1:84" x14ac:dyDescent="0.55000000000000004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  <c r="CD735">
        <f>_xlfn.IFS(Table1[SaleCondition]="Normal",1,Table1[SaleCondition]="Abnorml",2,1=1,3)</f>
        <v>1</v>
      </c>
      <c r="CE735">
        <f>Table1[LotArea]</f>
        <v>10000</v>
      </c>
      <c r="CF735">
        <f>Table1[SalePrice]</f>
        <v>131400</v>
      </c>
    </row>
    <row r="736" spans="1:84" x14ac:dyDescent="0.55000000000000004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  <c r="CD736">
        <f>_xlfn.IFS(Table1[SaleCondition]="Normal",1,Table1[SaleCondition]="Abnorml",2,1=1,3)</f>
        <v>3</v>
      </c>
      <c r="CE736">
        <f>Table1[LotArea]</f>
        <v>8978</v>
      </c>
      <c r="CF736">
        <f>Table1[SalePrice]</f>
        <v>108000</v>
      </c>
    </row>
    <row r="737" spans="1:84" x14ac:dyDescent="0.55000000000000004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  <c r="CD737">
        <f>_xlfn.IFS(Table1[SaleCondition]="Normal",1,Table1[SaleCondition]="Abnorml",2,1=1,3)</f>
        <v>1</v>
      </c>
      <c r="CE737">
        <f>Table1[LotArea]</f>
        <v>10800</v>
      </c>
      <c r="CF737">
        <f>Table1[SalePrice]</f>
        <v>163000</v>
      </c>
    </row>
    <row r="738" spans="1:84" x14ac:dyDescent="0.55000000000000004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  <c r="CD738">
        <f>_xlfn.IFS(Table1[SaleCondition]="Normal",1,Table1[SaleCondition]="Abnorml",2,1=1,3)</f>
        <v>1</v>
      </c>
      <c r="CE738">
        <f>Table1[LotArea]</f>
        <v>8544</v>
      </c>
      <c r="CF738">
        <f>Table1[SalePrice]</f>
        <v>93500</v>
      </c>
    </row>
    <row r="739" spans="1:84" x14ac:dyDescent="0.55000000000000004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  <c r="CD739">
        <f>_xlfn.IFS(Table1[SaleCondition]="Normal",1,Table1[SaleCondition]="Abnorml",2,1=1,3)</f>
        <v>1</v>
      </c>
      <c r="CE739">
        <f>Table1[LotArea]</f>
        <v>10463</v>
      </c>
      <c r="CF739">
        <f>Table1[SalePrice]</f>
        <v>239900</v>
      </c>
    </row>
    <row r="740" spans="1:84" x14ac:dyDescent="0.55000000000000004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  <c r="CD740">
        <f>_xlfn.IFS(Table1[SaleCondition]="Normal",1,Table1[SaleCondition]="Abnorml",2,1=1,3)</f>
        <v>3</v>
      </c>
      <c r="CE740">
        <f>Table1[LotArea]</f>
        <v>10800</v>
      </c>
      <c r="CF740">
        <f>Table1[SalePrice]</f>
        <v>179000</v>
      </c>
    </row>
    <row r="741" spans="1:84" x14ac:dyDescent="0.55000000000000004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  <c r="CD741">
        <f>_xlfn.IFS(Table1[SaleCondition]="Normal",1,Table1[SaleCondition]="Abnorml",2,1=1,3)</f>
        <v>1</v>
      </c>
      <c r="CE741">
        <f>Table1[LotArea]</f>
        <v>9313</v>
      </c>
      <c r="CF741">
        <f>Table1[SalePrice]</f>
        <v>190000</v>
      </c>
    </row>
    <row r="742" spans="1:84" x14ac:dyDescent="0.55000000000000004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  <c r="CD742">
        <f>_xlfn.IFS(Table1[SaleCondition]="Normal",1,Table1[SaleCondition]="Abnorml",2,1=1,3)</f>
        <v>2</v>
      </c>
      <c r="CE742">
        <f>Table1[LotArea]</f>
        <v>9600</v>
      </c>
      <c r="CF742">
        <f>Table1[SalePrice]</f>
        <v>132000</v>
      </c>
    </row>
    <row r="743" spans="1:84" x14ac:dyDescent="0.55000000000000004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  <c r="CD743">
        <f>_xlfn.IFS(Table1[SaleCondition]="Normal",1,Table1[SaleCondition]="Abnorml",2,1=1,3)</f>
        <v>1</v>
      </c>
      <c r="CE743">
        <f>Table1[LotArea]</f>
        <v>6768</v>
      </c>
      <c r="CF743">
        <f>Table1[SalePrice]</f>
        <v>142000</v>
      </c>
    </row>
    <row r="744" spans="1:84" x14ac:dyDescent="0.55000000000000004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  <c r="CD744">
        <f>_xlfn.IFS(Table1[SaleCondition]="Normal",1,Table1[SaleCondition]="Abnorml",2,1=1,3)</f>
        <v>1</v>
      </c>
      <c r="CE744">
        <f>Table1[LotArea]</f>
        <v>8450</v>
      </c>
      <c r="CF744">
        <f>Table1[SalePrice]</f>
        <v>179000</v>
      </c>
    </row>
    <row r="745" spans="1:84" x14ac:dyDescent="0.55000000000000004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  <c r="CD745">
        <f>_xlfn.IFS(Table1[SaleCondition]="Normal",1,Table1[SaleCondition]="Abnorml",2,1=1,3)</f>
        <v>1</v>
      </c>
      <c r="CE745">
        <f>Table1[LotArea]</f>
        <v>12886</v>
      </c>
      <c r="CF745">
        <f>Table1[SalePrice]</f>
        <v>175000</v>
      </c>
    </row>
    <row r="746" spans="1:84" x14ac:dyDescent="0.55000000000000004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  <c r="CD746">
        <f>_xlfn.IFS(Table1[SaleCondition]="Normal",1,Table1[SaleCondition]="Abnorml",2,1=1,3)</f>
        <v>1</v>
      </c>
      <c r="CE746">
        <f>Table1[LotArea]</f>
        <v>5395</v>
      </c>
      <c r="CF746">
        <f>Table1[SalePrice]</f>
        <v>180000</v>
      </c>
    </row>
    <row r="747" spans="1:84" x14ac:dyDescent="0.55000000000000004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  <c r="CD747">
        <f>_xlfn.IFS(Table1[SaleCondition]="Normal",1,Table1[SaleCondition]="Abnorml",2,1=1,3)</f>
        <v>1</v>
      </c>
      <c r="CE747">
        <f>Table1[LotArea]</f>
        <v>8963</v>
      </c>
      <c r="CF747">
        <f>Table1[SalePrice]</f>
        <v>299800</v>
      </c>
    </row>
    <row r="748" spans="1:84" x14ac:dyDescent="0.55000000000000004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  <c r="CD748">
        <f>_xlfn.IFS(Table1[SaleCondition]="Normal",1,Table1[SaleCondition]="Abnorml",2,1=1,3)</f>
        <v>1</v>
      </c>
      <c r="CE748">
        <f>Table1[LotArea]</f>
        <v>8795</v>
      </c>
      <c r="CF748">
        <f>Table1[SalePrice]</f>
        <v>236000</v>
      </c>
    </row>
    <row r="749" spans="1:84" x14ac:dyDescent="0.55000000000000004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  <c r="CD749">
        <f>_xlfn.IFS(Table1[SaleCondition]="Normal",1,Table1[SaleCondition]="Abnorml",2,1=1,3)</f>
        <v>1</v>
      </c>
      <c r="CE749">
        <f>Table1[LotArea]</f>
        <v>11700</v>
      </c>
      <c r="CF749">
        <f>Table1[SalePrice]</f>
        <v>265979</v>
      </c>
    </row>
    <row r="750" spans="1:84" x14ac:dyDescent="0.55000000000000004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  <c r="CD750">
        <f>_xlfn.IFS(Table1[SaleCondition]="Normal",1,Table1[SaleCondition]="Abnorml",2,1=1,3)</f>
        <v>1</v>
      </c>
      <c r="CE750">
        <f>Table1[LotArea]</f>
        <v>10593</v>
      </c>
      <c r="CF750">
        <f>Table1[SalePrice]</f>
        <v>260400</v>
      </c>
    </row>
    <row r="751" spans="1:84" x14ac:dyDescent="0.55000000000000004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  <c r="CD751">
        <f>_xlfn.IFS(Table1[SaleCondition]="Normal",1,Table1[SaleCondition]="Abnorml",2,1=1,3)</f>
        <v>1</v>
      </c>
      <c r="CE751">
        <f>Table1[LotArea]</f>
        <v>8405</v>
      </c>
      <c r="CF751">
        <f>Table1[SalePrice]</f>
        <v>98000</v>
      </c>
    </row>
    <row r="752" spans="1:84" x14ac:dyDescent="0.55000000000000004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  <c r="CD752">
        <f>_xlfn.IFS(Table1[SaleCondition]="Normal",1,Table1[SaleCondition]="Abnorml",2,1=1,3)</f>
        <v>1</v>
      </c>
      <c r="CE752">
        <f>Table1[LotArea]</f>
        <v>8800</v>
      </c>
      <c r="CF752">
        <f>Table1[SalePrice]</f>
        <v>96500</v>
      </c>
    </row>
    <row r="753" spans="1:84" x14ac:dyDescent="0.55000000000000004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  <c r="CD753">
        <f>_xlfn.IFS(Table1[SaleCondition]="Normal",1,Table1[SaleCondition]="Abnorml",2,1=1,3)</f>
        <v>1</v>
      </c>
      <c r="CE753">
        <f>Table1[LotArea]</f>
        <v>7750</v>
      </c>
      <c r="CF753">
        <f>Table1[SalePrice]</f>
        <v>162000</v>
      </c>
    </row>
    <row r="754" spans="1:84" x14ac:dyDescent="0.55000000000000004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  <c r="CD754">
        <f>_xlfn.IFS(Table1[SaleCondition]="Normal",1,Table1[SaleCondition]="Abnorml",2,1=1,3)</f>
        <v>1</v>
      </c>
      <c r="CE754">
        <f>Table1[LotArea]</f>
        <v>9236</v>
      </c>
      <c r="CF754">
        <f>Table1[SalePrice]</f>
        <v>217000</v>
      </c>
    </row>
    <row r="755" spans="1:84" x14ac:dyDescent="0.55000000000000004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  <c r="CD755">
        <f>_xlfn.IFS(Table1[SaleCondition]="Normal",1,Table1[SaleCondition]="Abnorml",2,1=1,3)</f>
        <v>1</v>
      </c>
      <c r="CE755">
        <f>Table1[LotArea]</f>
        <v>10240</v>
      </c>
      <c r="CF755">
        <f>Table1[SalePrice]</f>
        <v>275500</v>
      </c>
    </row>
    <row r="756" spans="1:84" x14ac:dyDescent="0.55000000000000004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  <c r="CD756">
        <f>_xlfn.IFS(Table1[SaleCondition]="Normal",1,Table1[SaleCondition]="Abnorml",2,1=1,3)</f>
        <v>1</v>
      </c>
      <c r="CE756">
        <f>Table1[LotArea]</f>
        <v>7930</v>
      </c>
      <c r="CF756">
        <f>Table1[SalePrice]</f>
        <v>156000</v>
      </c>
    </row>
    <row r="757" spans="1:84" x14ac:dyDescent="0.55000000000000004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  <c r="CD757">
        <f>_xlfn.IFS(Table1[SaleCondition]="Normal",1,Table1[SaleCondition]="Abnorml",2,1=1,3)</f>
        <v>1</v>
      </c>
      <c r="CE757">
        <f>Table1[LotArea]</f>
        <v>3230</v>
      </c>
      <c r="CF757">
        <f>Table1[SalePrice]</f>
        <v>172500</v>
      </c>
    </row>
    <row r="758" spans="1:84" x14ac:dyDescent="0.55000000000000004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  <c r="CD758">
        <f>_xlfn.IFS(Table1[SaleCondition]="Normal",1,Table1[SaleCondition]="Abnorml",2,1=1,3)</f>
        <v>1</v>
      </c>
      <c r="CE758">
        <f>Table1[LotArea]</f>
        <v>10769</v>
      </c>
      <c r="CF758">
        <f>Table1[SalePrice]</f>
        <v>212000</v>
      </c>
    </row>
    <row r="759" spans="1:84" x14ac:dyDescent="0.55000000000000004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  <c r="CD759">
        <f>_xlfn.IFS(Table1[SaleCondition]="Normal",1,Table1[SaleCondition]="Abnorml",2,1=1,3)</f>
        <v>2</v>
      </c>
      <c r="CE759">
        <f>Table1[LotArea]</f>
        <v>11616</v>
      </c>
      <c r="CF759">
        <f>Table1[SalePrice]</f>
        <v>158900</v>
      </c>
    </row>
    <row r="760" spans="1:84" x14ac:dyDescent="0.55000000000000004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  <c r="CD760">
        <f>_xlfn.IFS(Table1[SaleCondition]="Normal",1,Table1[SaleCondition]="Abnorml",2,1=1,3)</f>
        <v>1</v>
      </c>
      <c r="CE760">
        <f>Table1[LotArea]</f>
        <v>2280</v>
      </c>
      <c r="CF760">
        <f>Table1[SalePrice]</f>
        <v>179400</v>
      </c>
    </row>
    <row r="761" spans="1:84" x14ac:dyDescent="0.55000000000000004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  <c r="CD761">
        <f>_xlfn.IFS(Table1[SaleCondition]="Normal",1,Table1[SaleCondition]="Abnorml",2,1=1,3)</f>
        <v>1</v>
      </c>
      <c r="CE761">
        <f>Table1[LotArea]</f>
        <v>12257</v>
      </c>
      <c r="CF761">
        <f>Table1[SalePrice]</f>
        <v>290000</v>
      </c>
    </row>
    <row r="762" spans="1:84" x14ac:dyDescent="0.55000000000000004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  <c r="CD762">
        <f>_xlfn.IFS(Table1[SaleCondition]="Normal",1,Table1[SaleCondition]="Abnorml",2,1=1,3)</f>
        <v>1</v>
      </c>
      <c r="CE762">
        <f>Table1[LotArea]</f>
        <v>9100</v>
      </c>
      <c r="CF762">
        <f>Table1[SalePrice]</f>
        <v>127500</v>
      </c>
    </row>
    <row r="763" spans="1:84" x14ac:dyDescent="0.55000000000000004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  <c r="CD763">
        <f>_xlfn.IFS(Table1[SaleCondition]="Normal",1,Table1[SaleCondition]="Abnorml",2,1=1,3)</f>
        <v>1</v>
      </c>
      <c r="CE763">
        <f>Table1[LotArea]</f>
        <v>6911</v>
      </c>
      <c r="CF763">
        <f>Table1[SalePrice]</f>
        <v>100000</v>
      </c>
    </row>
    <row r="764" spans="1:84" x14ac:dyDescent="0.55000000000000004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  <c r="CD764">
        <f>_xlfn.IFS(Table1[SaleCondition]="Normal",1,Table1[SaleCondition]="Abnorml",2,1=1,3)</f>
        <v>1</v>
      </c>
      <c r="CE764">
        <f>Table1[LotArea]</f>
        <v>8640</v>
      </c>
      <c r="CF764">
        <f>Table1[SalePrice]</f>
        <v>215200</v>
      </c>
    </row>
    <row r="765" spans="1:84" x14ac:dyDescent="0.55000000000000004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  <c r="CD765">
        <f>_xlfn.IFS(Table1[SaleCondition]="Normal",1,Table1[SaleCondition]="Abnorml",2,1=1,3)</f>
        <v>1</v>
      </c>
      <c r="CE765">
        <f>Table1[LotArea]</f>
        <v>9430</v>
      </c>
      <c r="CF765">
        <f>Table1[SalePrice]</f>
        <v>337000</v>
      </c>
    </row>
    <row r="766" spans="1:84" x14ac:dyDescent="0.55000000000000004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  <c r="CD766">
        <f>_xlfn.IFS(Table1[SaleCondition]="Normal",1,Table1[SaleCondition]="Abnorml",2,1=1,3)</f>
        <v>1</v>
      </c>
      <c r="CE766">
        <f>Table1[LotArea]</f>
        <v>9549</v>
      </c>
      <c r="CF766">
        <f>Table1[SalePrice]</f>
        <v>270000</v>
      </c>
    </row>
    <row r="767" spans="1:84" x14ac:dyDescent="0.55000000000000004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  <c r="CD767">
        <f>_xlfn.IFS(Table1[SaleCondition]="Normal",1,Table1[SaleCondition]="Abnorml",2,1=1,3)</f>
        <v>3</v>
      </c>
      <c r="CE767">
        <f>Table1[LotArea]</f>
        <v>14587</v>
      </c>
      <c r="CF767">
        <f>Table1[SalePrice]</f>
        <v>264132</v>
      </c>
    </row>
    <row r="768" spans="1:84" x14ac:dyDescent="0.55000000000000004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  <c r="CD768">
        <f>_xlfn.IFS(Table1[SaleCondition]="Normal",1,Table1[SaleCondition]="Abnorml",2,1=1,3)</f>
        <v>1</v>
      </c>
      <c r="CE768">
        <f>Table1[LotArea]</f>
        <v>10421</v>
      </c>
      <c r="CF768">
        <f>Table1[SalePrice]</f>
        <v>196500</v>
      </c>
    </row>
    <row r="769" spans="1:84" x14ac:dyDescent="0.55000000000000004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  <c r="CD769">
        <f>_xlfn.IFS(Table1[SaleCondition]="Normal",1,Table1[SaleCondition]="Abnorml",2,1=1,3)</f>
        <v>1</v>
      </c>
      <c r="CE769">
        <f>Table1[LotArea]</f>
        <v>12508</v>
      </c>
      <c r="CF769">
        <f>Table1[SalePrice]</f>
        <v>160000</v>
      </c>
    </row>
    <row r="770" spans="1:84" x14ac:dyDescent="0.55000000000000004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  <c r="CD770">
        <f>_xlfn.IFS(Table1[SaleCondition]="Normal",1,Table1[SaleCondition]="Abnorml",2,1=1,3)</f>
        <v>1</v>
      </c>
      <c r="CE770">
        <f>Table1[LotArea]</f>
        <v>9100</v>
      </c>
      <c r="CF770">
        <f>Table1[SalePrice]</f>
        <v>216837</v>
      </c>
    </row>
    <row r="771" spans="1:84" x14ac:dyDescent="0.55000000000000004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  <c r="CD771">
        <f>_xlfn.IFS(Table1[SaleCondition]="Normal",1,Table1[SaleCondition]="Abnorml",2,1=1,3)</f>
        <v>1</v>
      </c>
      <c r="CE771">
        <f>Table1[LotArea]</f>
        <v>53504</v>
      </c>
      <c r="CF771">
        <f>Table1[SalePrice]</f>
        <v>538000</v>
      </c>
    </row>
    <row r="772" spans="1:84" x14ac:dyDescent="0.55000000000000004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  <c r="CD772">
        <f>_xlfn.IFS(Table1[SaleCondition]="Normal",1,Table1[SaleCondition]="Abnorml",2,1=1,3)</f>
        <v>1</v>
      </c>
      <c r="CE772">
        <f>Table1[LotArea]</f>
        <v>7252</v>
      </c>
      <c r="CF772">
        <f>Table1[SalePrice]</f>
        <v>134900</v>
      </c>
    </row>
    <row r="773" spans="1:84" x14ac:dyDescent="0.55000000000000004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  <c r="CD773">
        <f>_xlfn.IFS(Table1[SaleCondition]="Normal",1,Table1[SaleCondition]="Abnorml",2,1=1,3)</f>
        <v>1</v>
      </c>
      <c r="CE773">
        <f>Table1[LotArea]</f>
        <v>8877</v>
      </c>
      <c r="CF773">
        <f>Table1[SalePrice]</f>
        <v>102000</v>
      </c>
    </row>
    <row r="774" spans="1:84" x14ac:dyDescent="0.55000000000000004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  <c r="CD774">
        <f>_xlfn.IFS(Table1[SaleCondition]="Normal",1,Table1[SaleCondition]="Abnorml",2,1=1,3)</f>
        <v>2</v>
      </c>
      <c r="CE774">
        <f>Table1[LotArea]</f>
        <v>7819</v>
      </c>
      <c r="CF774">
        <f>Table1[SalePrice]</f>
        <v>107000</v>
      </c>
    </row>
    <row r="775" spans="1:84" x14ac:dyDescent="0.55000000000000004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  <c r="CD775">
        <f>_xlfn.IFS(Table1[SaleCondition]="Normal",1,Table1[SaleCondition]="Abnorml",2,1=1,3)</f>
        <v>1</v>
      </c>
      <c r="CE775">
        <f>Table1[LotArea]</f>
        <v>10150</v>
      </c>
      <c r="CF775">
        <f>Table1[SalePrice]</f>
        <v>114500</v>
      </c>
    </row>
    <row r="776" spans="1:84" x14ac:dyDescent="0.55000000000000004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  <c r="CD776">
        <f>_xlfn.IFS(Table1[SaleCondition]="Normal",1,Table1[SaleCondition]="Abnorml",2,1=1,3)</f>
        <v>3</v>
      </c>
      <c r="CE776">
        <f>Table1[LotArea]</f>
        <v>14226</v>
      </c>
      <c r="CF776">
        <f>Table1[SalePrice]</f>
        <v>395000</v>
      </c>
    </row>
    <row r="777" spans="1:84" x14ac:dyDescent="0.55000000000000004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  <c r="CD777">
        <f>_xlfn.IFS(Table1[SaleCondition]="Normal",1,Table1[SaleCondition]="Abnorml",2,1=1,3)</f>
        <v>1</v>
      </c>
      <c r="CE777">
        <f>Table1[LotArea]</f>
        <v>4500</v>
      </c>
      <c r="CF777">
        <f>Table1[SalePrice]</f>
        <v>162000</v>
      </c>
    </row>
    <row r="778" spans="1:84" x14ac:dyDescent="0.55000000000000004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  <c r="CD778">
        <f>_xlfn.IFS(Table1[SaleCondition]="Normal",1,Table1[SaleCondition]="Abnorml",2,1=1,3)</f>
        <v>3</v>
      </c>
      <c r="CE778">
        <f>Table1[LotArea]</f>
        <v>11210</v>
      </c>
      <c r="CF778">
        <f>Table1[SalePrice]</f>
        <v>221500</v>
      </c>
    </row>
    <row r="779" spans="1:84" x14ac:dyDescent="0.55000000000000004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  <c r="CD779">
        <f>_xlfn.IFS(Table1[SaleCondition]="Normal",1,Table1[SaleCondition]="Abnorml",2,1=1,3)</f>
        <v>1</v>
      </c>
      <c r="CE779">
        <f>Table1[LotArea]</f>
        <v>13350</v>
      </c>
      <c r="CF779">
        <f>Table1[SalePrice]</f>
        <v>142500</v>
      </c>
    </row>
    <row r="780" spans="1:84" x14ac:dyDescent="0.55000000000000004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  <c r="CD780">
        <f>_xlfn.IFS(Table1[SaleCondition]="Normal",1,Table1[SaleCondition]="Abnorml",2,1=1,3)</f>
        <v>1</v>
      </c>
      <c r="CE780">
        <f>Table1[LotArea]</f>
        <v>8400</v>
      </c>
      <c r="CF780">
        <f>Table1[SalePrice]</f>
        <v>144000</v>
      </c>
    </row>
    <row r="781" spans="1:84" x14ac:dyDescent="0.55000000000000004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  <c r="CD781">
        <f>_xlfn.IFS(Table1[SaleCondition]="Normal",1,Table1[SaleCondition]="Abnorml",2,1=1,3)</f>
        <v>1</v>
      </c>
      <c r="CE781">
        <f>Table1[LotArea]</f>
        <v>10530</v>
      </c>
      <c r="CF781">
        <f>Table1[SalePrice]</f>
        <v>135000</v>
      </c>
    </row>
    <row r="782" spans="1:84" x14ac:dyDescent="0.55000000000000004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  <c r="CD782">
        <f>_xlfn.IFS(Table1[SaleCondition]="Normal",1,Table1[SaleCondition]="Abnorml",2,1=1,3)</f>
        <v>1</v>
      </c>
      <c r="CE782">
        <f>Table1[LotArea]</f>
        <v>7875</v>
      </c>
      <c r="CF782">
        <f>Table1[SalePrice]</f>
        <v>176000</v>
      </c>
    </row>
    <row r="783" spans="1:84" x14ac:dyDescent="0.55000000000000004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  <c r="CD783">
        <f>_xlfn.IFS(Table1[SaleCondition]="Normal",1,Table1[SaleCondition]="Abnorml",2,1=1,3)</f>
        <v>1</v>
      </c>
      <c r="CE783">
        <f>Table1[LotArea]</f>
        <v>7153</v>
      </c>
      <c r="CF783">
        <f>Table1[SalePrice]</f>
        <v>175900</v>
      </c>
    </row>
    <row r="784" spans="1:84" x14ac:dyDescent="0.55000000000000004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  <c r="CD784">
        <f>_xlfn.IFS(Table1[SaleCondition]="Normal",1,Table1[SaleCondition]="Abnorml",2,1=1,3)</f>
        <v>1</v>
      </c>
      <c r="CE784">
        <f>Table1[LotArea]</f>
        <v>16285</v>
      </c>
      <c r="CF784">
        <f>Table1[SalePrice]</f>
        <v>187100</v>
      </c>
    </row>
    <row r="785" spans="1:84" x14ac:dyDescent="0.55000000000000004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  <c r="CD785">
        <f>_xlfn.IFS(Table1[SaleCondition]="Normal",1,Table1[SaleCondition]="Abnorml",2,1=1,3)</f>
        <v>1</v>
      </c>
      <c r="CE785">
        <f>Table1[LotArea]</f>
        <v>9101</v>
      </c>
      <c r="CF785">
        <f>Table1[SalePrice]</f>
        <v>165500</v>
      </c>
    </row>
    <row r="786" spans="1:84" x14ac:dyDescent="0.55000000000000004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  <c r="CD786">
        <f>_xlfn.IFS(Table1[SaleCondition]="Normal",1,Table1[SaleCondition]="Abnorml",2,1=1,3)</f>
        <v>1</v>
      </c>
      <c r="CE786">
        <f>Table1[LotArea]</f>
        <v>6300</v>
      </c>
      <c r="CF786">
        <f>Table1[SalePrice]</f>
        <v>128000</v>
      </c>
    </row>
    <row r="787" spans="1:84" x14ac:dyDescent="0.55000000000000004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  <c r="CD787">
        <f>_xlfn.IFS(Table1[SaleCondition]="Normal",1,Table1[SaleCondition]="Abnorml",2,1=1,3)</f>
        <v>1</v>
      </c>
      <c r="CE787">
        <f>Table1[LotArea]</f>
        <v>9790</v>
      </c>
      <c r="CF787">
        <f>Table1[SalePrice]</f>
        <v>161500</v>
      </c>
    </row>
    <row r="788" spans="1:84" x14ac:dyDescent="0.55000000000000004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  <c r="CD788">
        <f>_xlfn.IFS(Table1[SaleCondition]="Normal",1,Table1[SaleCondition]="Abnorml",2,1=1,3)</f>
        <v>1</v>
      </c>
      <c r="CE788">
        <f>Table1[LotArea]</f>
        <v>10800</v>
      </c>
      <c r="CF788">
        <f>Table1[SalePrice]</f>
        <v>139000</v>
      </c>
    </row>
    <row r="789" spans="1:84" x14ac:dyDescent="0.55000000000000004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  <c r="CD789">
        <f>_xlfn.IFS(Table1[SaleCondition]="Normal",1,Table1[SaleCondition]="Abnorml",2,1=1,3)</f>
        <v>1</v>
      </c>
      <c r="CE789">
        <f>Table1[LotArea]</f>
        <v>10142</v>
      </c>
      <c r="CF789">
        <f>Table1[SalePrice]</f>
        <v>233000</v>
      </c>
    </row>
    <row r="790" spans="1:84" x14ac:dyDescent="0.55000000000000004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  <c r="CD790">
        <f>_xlfn.IFS(Table1[SaleCondition]="Normal",1,Table1[SaleCondition]="Abnorml",2,1=1,3)</f>
        <v>1</v>
      </c>
      <c r="CE790">
        <f>Table1[LotArea]</f>
        <v>6000</v>
      </c>
      <c r="CF790">
        <f>Table1[SalePrice]</f>
        <v>107900</v>
      </c>
    </row>
    <row r="791" spans="1:84" x14ac:dyDescent="0.55000000000000004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  <c r="CD791">
        <f>_xlfn.IFS(Table1[SaleCondition]="Normal",1,Table1[SaleCondition]="Abnorml",2,1=1,3)</f>
        <v>1</v>
      </c>
      <c r="CE791">
        <f>Table1[LotArea]</f>
        <v>12205</v>
      </c>
      <c r="CF791">
        <f>Table1[SalePrice]</f>
        <v>187500</v>
      </c>
    </row>
    <row r="792" spans="1:84" x14ac:dyDescent="0.55000000000000004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  <c r="CD792">
        <f>_xlfn.IFS(Table1[SaleCondition]="Normal",1,Table1[SaleCondition]="Abnorml",2,1=1,3)</f>
        <v>1</v>
      </c>
      <c r="CE792">
        <f>Table1[LotArea]</f>
        <v>3182</v>
      </c>
      <c r="CF792">
        <f>Table1[SalePrice]</f>
        <v>160200</v>
      </c>
    </row>
    <row r="793" spans="1:84" x14ac:dyDescent="0.55000000000000004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  <c r="CD793">
        <f>_xlfn.IFS(Table1[SaleCondition]="Normal",1,Table1[SaleCondition]="Abnorml",2,1=1,3)</f>
        <v>1</v>
      </c>
      <c r="CE793">
        <f>Table1[LotArea]</f>
        <v>11333</v>
      </c>
      <c r="CF793">
        <f>Table1[SalePrice]</f>
        <v>146800</v>
      </c>
    </row>
    <row r="794" spans="1:84" x14ac:dyDescent="0.55000000000000004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  <c r="CD794">
        <f>_xlfn.IFS(Table1[SaleCondition]="Normal",1,Table1[SaleCondition]="Abnorml",2,1=1,3)</f>
        <v>1</v>
      </c>
      <c r="CE794">
        <f>Table1[LotArea]</f>
        <v>9920</v>
      </c>
      <c r="CF794">
        <f>Table1[SalePrice]</f>
        <v>269790</v>
      </c>
    </row>
    <row r="795" spans="1:84" x14ac:dyDescent="0.55000000000000004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  <c r="CD795">
        <f>_xlfn.IFS(Table1[SaleCondition]="Normal",1,Table1[SaleCondition]="Abnorml",2,1=1,3)</f>
        <v>3</v>
      </c>
      <c r="CE795">
        <f>Table1[LotArea]</f>
        <v>9158</v>
      </c>
      <c r="CF795">
        <f>Table1[SalePrice]</f>
        <v>225000</v>
      </c>
    </row>
    <row r="796" spans="1:84" x14ac:dyDescent="0.55000000000000004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  <c r="CD796">
        <f>_xlfn.IFS(Table1[SaleCondition]="Normal",1,Table1[SaleCondition]="Abnorml",2,1=1,3)</f>
        <v>1</v>
      </c>
      <c r="CE796">
        <f>Table1[LotArea]</f>
        <v>10832</v>
      </c>
      <c r="CF796">
        <f>Table1[SalePrice]</f>
        <v>194500</v>
      </c>
    </row>
    <row r="797" spans="1:84" x14ac:dyDescent="0.55000000000000004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  <c r="CD797">
        <f>_xlfn.IFS(Table1[SaleCondition]="Normal",1,Table1[SaleCondition]="Abnorml",2,1=1,3)</f>
        <v>1</v>
      </c>
      <c r="CE797">
        <f>Table1[LotArea]</f>
        <v>8400</v>
      </c>
      <c r="CF797">
        <f>Table1[SalePrice]</f>
        <v>171000</v>
      </c>
    </row>
    <row r="798" spans="1:84" x14ac:dyDescent="0.55000000000000004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  <c r="CD798">
        <f>_xlfn.IFS(Table1[SaleCondition]="Normal",1,Table1[SaleCondition]="Abnorml",2,1=1,3)</f>
        <v>1</v>
      </c>
      <c r="CE798">
        <f>Table1[LotArea]</f>
        <v>8197</v>
      </c>
      <c r="CF798">
        <f>Table1[SalePrice]</f>
        <v>143500</v>
      </c>
    </row>
    <row r="799" spans="1:84" x14ac:dyDescent="0.55000000000000004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  <c r="CD799">
        <f>_xlfn.IFS(Table1[SaleCondition]="Normal",1,Table1[SaleCondition]="Abnorml",2,1=1,3)</f>
        <v>2</v>
      </c>
      <c r="CE799">
        <f>Table1[LotArea]</f>
        <v>7677</v>
      </c>
      <c r="CF799">
        <f>Table1[SalePrice]</f>
        <v>110000</v>
      </c>
    </row>
    <row r="800" spans="1:84" x14ac:dyDescent="0.55000000000000004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  <c r="CD800">
        <f>_xlfn.IFS(Table1[SaleCondition]="Normal",1,Table1[SaleCondition]="Abnorml",2,1=1,3)</f>
        <v>3</v>
      </c>
      <c r="CE800">
        <f>Table1[LotArea]</f>
        <v>13518</v>
      </c>
      <c r="CF800">
        <f>Table1[SalePrice]</f>
        <v>485000</v>
      </c>
    </row>
    <row r="801" spans="1:84" x14ac:dyDescent="0.55000000000000004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  <c r="CD801">
        <f>_xlfn.IFS(Table1[SaleCondition]="Normal",1,Table1[SaleCondition]="Abnorml",2,1=1,3)</f>
        <v>1</v>
      </c>
      <c r="CE801">
        <f>Table1[LotArea]</f>
        <v>7200</v>
      </c>
      <c r="CF801">
        <f>Table1[SalePrice]</f>
        <v>175000</v>
      </c>
    </row>
    <row r="802" spans="1:84" x14ac:dyDescent="0.55000000000000004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  <c r="CD802">
        <f>_xlfn.IFS(Table1[SaleCondition]="Normal",1,Table1[SaleCondition]="Abnorml",2,1=1,3)</f>
        <v>1</v>
      </c>
      <c r="CE802">
        <f>Table1[LotArea]</f>
        <v>12798</v>
      </c>
      <c r="CF802">
        <f>Table1[SalePrice]</f>
        <v>200000</v>
      </c>
    </row>
    <row r="803" spans="1:84" x14ac:dyDescent="0.55000000000000004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  <c r="CD803">
        <f>_xlfn.IFS(Table1[SaleCondition]="Normal",1,Table1[SaleCondition]="Abnorml",2,1=1,3)</f>
        <v>1</v>
      </c>
      <c r="CE803">
        <f>Table1[LotArea]</f>
        <v>4800</v>
      </c>
      <c r="CF803">
        <f>Table1[SalePrice]</f>
        <v>109900</v>
      </c>
    </row>
    <row r="804" spans="1:84" x14ac:dyDescent="0.55000000000000004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  <c r="CD804">
        <f>_xlfn.IFS(Table1[SaleCondition]="Normal",1,Table1[SaleCondition]="Abnorml",2,1=1,3)</f>
        <v>1</v>
      </c>
      <c r="CE804">
        <f>Table1[LotArea]</f>
        <v>8199</v>
      </c>
      <c r="CF804">
        <f>Table1[SalePrice]</f>
        <v>189000</v>
      </c>
    </row>
    <row r="805" spans="1:84" x14ac:dyDescent="0.55000000000000004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  <c r="CD805">
        <f>_xlfn.IFS(Table1[SaleCondition]="Normal",1,Table1[SaleCondition]="Abnorml",2,1=1,3)</f>
        <v>3</v>
      </c>
      <c r="CE805">
        <f>Table1[LotArea]</f>
        <v>13891</v>
      </c>
      <c r="CF805">
        <f>Table1[SalePrice]</f>
        <v>582933</v>
      </c>
    </row>
    <row r="806" spans="1:84" x14ac:dyDescent="0.55000000000000004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  <c r="CD806">
        <f>_xlfn.IFS(Table1[SaleCondition]="Normal",1,Table1[SaleCondition]="Abnorml",2,1=1,3)</f>
        <v>3</v>
      </c>
      <c r="CE806">
        <f>Table1[LotArea]</f>
        <v>9000</v>
      </c>
      <c r="CF806">
        <f>Table1[SalePrice]</f>
        <v>118000</v>
      </c>
    </row>
    <row r="807" spans="1:84" x14ac:dyDescent="0.55000000000000004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  <c r="CD807">
        <f>_xlfn.IFS(Table1[SaleCondition]="Normal",1,Table1[SaleCondition]="Abnorml",2,1=1,3)</f>
        <v>3</v>
      </c>
      <c r="CE807">
        <f>Table1[LotArea]</f>
        <v>12274</v>
      </c>
      <c r="CF807">
        <f>Table1[SalePrice]</f>
        <v>227680</v>
      </c>
    </row>
    <row r="808" spans="1:84" x14ac:dyDescent="0.55000000000000004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  <c r="CD808">
        <f>_xlfn.IFS(Table1[SaleCondition]="Normal",1,Table1[SaleCondition]="Abnorml",2,1=1,3)</f>
        <v>1</v>
      </c>
      <c r="CE808">
        <f>Table1[LotArea]</f>
        <v>9750</v>
      </c>
      <c r="CF808">
        <f>Table1[SalePrice]</f>
        <v>135500</v>
      </c>
    </row>
    <row r="809" spans="1:84" x14ac:dyDescent="0.55000000000000004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  <c r="CD809">
        <f>_xlfn.IFS(Table1[SaleCondition]="Normal",1,Table1[SaleCondition]="Abnorml",2,1=1,3)</f>
        <v>1</v>
      </c>
      <c r="CE809">
        <f>Table1[LotArea]</f>
        <v>21384</v>
      </c>
      <c r="CF809">
        <f>Table1[SalePrice]</f>
        <v>223500</v>
      </c>
    </row>
    <row r="810" spans="1:84" x14ac:dyDescent="0.55000000000000004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  <c r="CD810">
        <f>_xlfn.IFS(Table1[SaleCondition]="Normal",1,Table1[SaleCondition]="Abnorml",2,1=1,3)</f>
        <v>1</v>
      </c>
      <c r="CE810">
        <f>Table1[LotArea]</f>
        <v>13400</v>
      </c>
      <c r="CF810">
        <f>Table1[SalePrice]</f>
        <v>159950</v>
      </c>
    </row>
    <row r="811" spans="1:84" x14ac:dyDescent="0.55000000000000004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  <c r="CD811">
        <f>_xlfn.IFS(Table1[SaleCondition]="Normal",1,Table1[SaleCondition]="Abnorml",2,1=1,3)</f>
        <v>1</v>
      </c>
      <c r="CE811">
        <f>Table1[LotArea]</f>
        <v>8100</v>
      </c>
      <c r="CF811">
        <f>Table1[SalePrice]</f>
        <v>106000</v>
      </c>
    </row>
    <row r="812" spans="1:84" x14ac:dyDescent="0.55000000000000004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  <c r="CD812">
        <f>_xlfn.IFS(Table1[SaleCondition]="Normal",1,Table1[SaleCondition]="Abnorml",2,1=1,3)</f>
        <v>1</v>
      </c>
      <c r="CE812">
        <f>Table1[LotArea]</f>
        <v>10140</v>
      </c>
      <c r="CF812">
        <f>Table1[SalePrice]</f>
        <v>181000</v>
      </c>
    </row>
    <row r="813" spans="1:84" x14ac:dyDescent="0.55000000000000004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  <c r="CD813">
        <f>_xlfn.IFS(Table1[SaleCondition]="Normal",1,Table1[SaleCondition]="Abnorml",2,1=1,3)</f>
        <v>1</v>
      </c>
      <c r="CE813">
        <f>Table1[LotArea]</f>
        <v>4438</v>
      </c>
      <c r="CF813">
        <f>Table1[SalePrice]</f>
        <v>144500</v>
      </c>
    </row>
    <row r="814" spans="1:84" x14ac:dyDescent="0.55000000000000004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  <c r="CD814">
        <f>_xlfn.IFS(Table1[SaleCondition]="Normal",1,Table1[SaleCondition]="Abnorml",2,1=1,3)</f>
        <v>3</v>
      </c>
      <c r="CE814">
        <f>Table1[LotArea]</f>
        <v>8712</v>
      </c>
      <c r="CF814">
        <f>Table1[SalePrice]</f>
        <v>55993</v>
      </c>
    </row>
    <row r="815" spans="1:84" x14ac:dyDescent="0.55000000000000004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  <c r="CD815">
        <f>_xlfn.IFS(Table1[SaleCondition]="Normal",1,Table1[SaleCondition]="Abnorml",2,1=1,3)</f>
        <v>1</v>
      </c>
      <c r="CE815">
        <f>Table1[LotArea]</f>
        <v>9750</v>
      </c>
      <c r="CF815">
        <f>Table1[SalePrice]</f>
        <v>157900</v>
      </c>
    </row>
    <row r="816" spans="1:84" x14ac:dyDescent="0.55000000000000004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  <c r="CD816">
        <f>_xlfn.IFS(Table1[SaleCondition]="Normal",1,Table1[SaleCondition]="Abnorml",2,1=1,3)</f>
        <v>1</v>
      </c>
      <c r="CE816">
        <f>Table1[LotArea]</f>
        <v>8248</v>
      </c>
      <c r="CF816">
        <f>Table1[SalePrice]</f>
        <v>116000</v>
      </c>
    </row>
    <row r="817" spans="1:84" x14ac:dyDescent="0.55000000000000004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  <c r="CD817">
        <f>_xlfn.IFS(Table1[SaleCondition]="Normal",1,Table1[SaleCondition]="Abnorml",2,1=1,3)</f>
        <v>1</v>
      </c>
      <c r="CE817">
        <f>Table1[LotArea]</f>
        <v>12137</v>
      </c>
      <c r="CF817">
        <f>Table1[SalePrice]</f>
        <v>224900</v>
      </c>
    </row>
    <row r="818" spans="1:84" x14ac:dyDescent="0.55000000000000004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  <c r="CD818">
        <f>_xlfn.IFS(Table1[SaleCondition]="Normal",1,Table1[SaleCondition]="Abnorml",2,1=1,3)</f>
        <v>1</v>
      </c>
      <c r="CE818">
        <f>Table1[LotArea]</f>
        <v>11425</v>
      </c>
      <c r="CF818">
        <f>Table1[SalePrice]</f>
        <v>137000</v>
      </c>
    </row>
    <row r="819" spans="1:84" x14ac:dyDescent="0.55000000000000004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  <c r="CD819">
        <f>_xlfn.IFS(Table1[SaleCondition]="Normal",1,Table1[SaleCondition]="Abnorml",2,1=1,3)</f>
        <v>1</v>
      </c>
      <c r="CE819">
        <f>Table1[LotArea]</f>
        <v>13265</v>
      </c>
      <c r="CF819">
        <f>Table1[SalePrice]</f>
        <v>271000</v>
      </c>
    </row>
    <row r="820" spans="1:84" x14ac:dyDescent="0.55000000000000004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  <c r="CD820">
        <f>_xlfn.IFS(Table1[SaleCondition]="Normal",1,Table1[SaleCondition]="Abnorml",2,1=1,3)</f>
        <v>1</v>
      </c>
      <c r="CE820">
        <f>Table1[LotArea]</f>
        <v>8816</v>
      </c>
      <c r="CF820">
        <f>Table1[SalePrice]</f>
        <v>155000</v>
      </c>
    </row>
    <row r="821" spans="1:84" x14ac:dyDescent="0.55000000000000004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  <c r="CD821">
        <f>_xlfn.IFS(Table1[SaleCondition]="Normal",1,Table1[SaleCondition]="Abnorml",2,1=1,3)</f>
        <v>3</v>
      </c>
      <c r="CE821">
        <f>Table1[LotArea]</f>
        <v>6371</v>
      </c>
      <c r="CF821">
        <f>Table1[SalePrice]</f>
        <v>224000</v>
      </c>
    </row>
    <row r="822" spans="1:84" x14ac:dyDescent="0.55000000000000004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  <c r="CD822">
        <f>_xlfn.IFS(Table1[SaleCondition]="Normal",1,Table1[SaleCondition]="Abnorml",2,1=1,3)</f>
        <v>1</v>
      </c>
      <c r="CE822">
        <f>Table1[LotArea]</f>
        <v>7226</v>
      </c>
      <c r="CF822">
        <f>Table1[SalePrice]</f>
        <v>183000</v>
      </c>
    </row>
    <row r="823" spans="1:84" x14ac:dyDescent="0.55000000000000004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  <c r="CD823">
        <f>_xlfn.IFS(Table1[SaleCondition]="Normal",1,Table1[SaleCondition]="Abnorml",2,1=1,3)</f>
        <v>1</v>
      </c>
      <c r="CE823">
        <f>Table1[LotArea]</f>
        <v>6000</v>
      </c>
      <c r="CF823">
        <f>Table1[SalePrice]</f>
        <v>93000</v>
      </c>
    </row>
    <row r="824" spans="1:84" x14ac:dyDescent="0.55000000000000004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  <c r="CD824">
        <f>_xlfn.IFS(Table1[SaleCondition]="Normal",1,Table1[SaleCondition]="Abnorml",2,1=1,3)</f>
        <v>3</v>
      </c>
      <c r="CE824">
        <f>Table1[LotArea]</f>
        <v>12394</v>
      </c>
      <c r="CF824">
        <f>Table1[SalePrice]</f>
        <v>225000</v>
      </c>
    </row>
    <row r="825" spans="1:84" x14ac:dyDescent="0.55000000000000004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  <c r="CD825">
        <f>_xlfn.IFS(Table1[SaleCondition]="Normal",1,Table1[SaleCondition]="Abnorml",2,1=1,3)</f>
        <v>1</v>
      </c>
      <c r="CE825">
        <f>Table1[LotArea]</f>
        <v>9900</v>
      </c>
      <c r="CF825">
        <f>Table1[SalePrice]</f>
        <v>139500</v>
      </c>
    </row>
    <row r="826" spans="1:84" x14ac:dyDescent="0.55000000000000004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  <c r="CD826">
        <f>_xlfn.IFS(Table1[SaleCondition]="Normal",1,Table1[SaleCondition]="Abnorml",2,1=1,3)</f>
        <v>3</v>
      </c>
      <c r="CE826">
        <f>Table1[LotArea]</f>
        <v>11216</v>
      </c>
      <c r="CF826">
        <f>Table1[SalePrice]</f>
        <v>232600</v>
      </c>
    </row>
    <row r="827" spans="1:84" x14ac:dyDescent="0.55000000000000004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  <c r="CD827">
        <f>_xlfn.IFS(Table1[SaleCondition]="Normal",1,Table1[SaleCondition]="Abnorml",2,1=1,3)</f>
        <v>3</v>
      </c>
      <c r="CE827">
        <f>Table1[LotArea]</f>
        <v>14803</v>
      </c>
      <c r="CF827">
        <f>Table1[SalePrice]</f>
        <v>385000</v>
      </c>
    </row>
    <row r="828" spans="1:84" x14ac:dyDescent="0.55000000000000004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  <c r="CD828">
        <f>_xlfn.IFS(Table1[SaleCondition]="Normal",1,Table1[SaleCondition]="Abnorml",2,1=1,3)</f>
        <v>1</v>
      </c>
      <c r="CE828">
        <f>Table1[LotArea]</f>
        <v>6130</v>
      </c>
      <c r="CF828">
        <f>Table1[SalePrice]</f>
        <v>109500</v>
      </c>
    </row>
    <row r="829" spans="1:84" x14ac:dyDescent="0.55000000000000004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  <c r="CD829">
        <f>_xlfn.IFS(Table1[SaleCondition]="Normal",1,Table1[SaleCondition]="Abnorml",2,1=1,3)</f>
        <v>1</v>
      </c>
      <c r="CE829">
        <f>Table1[LotArea]</f>
        <v>8529</v>
      </c>
      <c r="CF829">
        <f>Table1[SalePrice]</f>
        <v>189000</v>
      </c>
    </row>
    <row r="830" spans="1:84" x14ac:dyDescent="0.55000000000000004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  <c r="CD830">
        <f>_xlfn.IFS(Table1[SaleCondition]="Normal",1,Table1[SaleCondition]="Abnorml",2,1=1,3)</f>
        <v>2</v>
      </c>
      <c r="CE830">
        <f>Table1[LotArea]</f>
        <v>28698</v>
      </c>
      <c r="CF830">
        <f>Table1[SalePrice]</f>
        <v>185000</v>
      </c>
    </row>
    <row r="831" spans="1:84" x14ac:dyDescent="0.55000000000000004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  <c r="CD831">
        <f>_xlfn.IFS(Table1[SaleCondition]="Normal",1,Table1[SaleCondition]="Abnorml",2,1=1,3)</f>
        <v>1</v>
      </c>
      <c r="CE831">
        <f>Table1[LotArea]</f>
        <v>2544</v>
      </c>
      <c r="CF831">
        <f>Table1[SalePrice]</f>
        <v>147400</v>
      </c>
    </row>
    <row r="832" spans="1:84" x14ac:dyDescent="0.55000000000000004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  <c r="CD832">
        <f>_xlfn.IFS(Table1[SaleCondition]="Normal",1,Table1[SaleCondition]="Abnorml",2,1=1,3)</f>
        <v>1</v>
      </c>
      <c r="CE832">
        <f>Table1[LotArea]</f>
        <v>11900</v>
      </c>
      <c r="CF832">
        <f>Table1[SalePrice]</f>
        <v>166000</v>
      </c>
    </row>
    <row r="833" spans="1:84" x14ac:dyDescent="0.55000000000000004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  <c r="CD833">
        <f>_xlfn.IFS(Table1[SaleCondition]="Normal",1,Table1[SaleCondition]="Abnorml",2,1=1,3)</f>
        <v>1</v>
      </c>
      <c r="CE833">
        <f>Table1[LotArea]</f>
        <v>3180</v>
      </c>
      <c r="CF833">
        <f>Table1[SalePrice]</f>
        <v>151000</v>
      </c>
    </row>
    <row r="834" spans="1:84" x14ac:dyDescent="0.55000000000000004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  <c r="CD834">
        <f>_xlfn.IFS(Table1[SaleCondition]="Normal",1,Table1[SaleCondition]="Abnorml",2,1=1,3)</f>
        <v>1</v>
      </c>
      <c r="CE834">
        <f>Table1[LotArea]</f>
        <v>9548</v>
      </c>
      <c r="CF834">
        <f>Table1[SalePrice]</f>
        <v>237000</v>
      </c>
    </row>
    <row r="835" spans="1:84" x14ac:dyDescent="0.55000000000000004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  <c r="CD835">
        <f>_xlfn.IFS(Table1[SaleCondition]="Normal",1,Table1[SaleCondition]="Abnorml",2,1=1,3)</f>
        <v>1</v>
      </c>
      <c r="CE835">
        <f>Table1[LotArea]</f>
        <v>10004</v>
      </c>
      <c r="CF835">
        <f>Table1[SalePrice]</f>
        <v>167000</v>
      </c>
    </row>
    <row r="836" spans="1:84" x14ac:dyDescent="0.55000000000000004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  <c r="CD836">
        <f>_xlfn.IFS(Table1[SaleCondition]="Normal",1,Table1[SaleCondition]="Abnorml",2,1=1,3)</f>
        <v>1</v>
      </c>
      <c r="CE836">
        <f>Table1[LotArea]</f>
        <v>7875</v>
      </c>
      <c r="CF836">
        <f>Table1[SalePrice]</f>
        <v>139950</v>
      </c>
    </row>
    <row r="837" spans="1:84" x14ac:dyDescent="0.55000000000000004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  <c r="CD837">
        <f>_xlfn.IFS(Table1[SaleCondition]="Normal",1,Table1[SaleCondition]="Abnorml",2,1=1,3)</f>
        <v>1</v>
      </c>
      <c r="CE837">
        <f>Table1[LotArea]</f>
        <v>9600</v>
      </c>
      <c r="CF837">
        <f>Table1[SalePrice]</f>
        <v>128000</v>
      </c>
    </row>
    <row r="838" spans="1:84" x14ac:dyDescent="0.55000000000000004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  <c r="CD838">
        <f>_xlfn.IFS(Table1[SaleCondition]="Normal",1,Table1[SaleCondition]="Abnorml",2,1=1,3)</f>
        <v>1</v>
      </c>
      <c r="CE838">
        <f>Table1[LotArea]</f>
        <v>8100</v>
      </c>
      <c r="CF838">
        <f>Table1[SalePrice]</f>
        <v>153500</v>
      </c>
    </row>
    <row r="839" spans="1:84" x14ac:dyDescent="0.55000000000000004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  <c r="CD839">
        <f>_xlfn.IFS(Table1[SaleCondition]="Normal",1,Table1[SaleCondition]="Abnorml",2,1=1,3)</f>
        <v>1</v>
      </c>
      <c r="CE839">
        <f>Table1[LotArea]</f>
        <v>1680</v>
      </c>
      <c r="CF839">
        <f>Table1[SalePrice]</f>
        <v>100000</v>
      </c>
    </row>
    <row r="840" spans="1:84" x14ac:dyDescent="0.55000000000000004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  <c r="CD840">
        <f>_xlfn.IFS(Table1[SaleCondition]="Normal",1,Table1[SaleCondition]="Abnorml",2,1=1,3)</f>
        <v>1</v>
      </c>
      <c r="CE840">
        <f>Table1[LotArea]</f>
        <v>9525</v>
      </c>
      <c r="CF840">
        <f>Table1[SalePrice]</f>
        <v>144000</v>
      </c>
    </row>
    <row r="841" spans="1:84" x14ac:dyDescent="0.55000000000000004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  <c r="CD841">
        <f>_xlfn.IFS(Table1[SaleCondition]="Normal",1,Table1[SaleCondition]="Abnorml",2,1=1,3)</f>
        <v>1</v>
      </c>
      <c r="CE841">
        <f>Table1[LotArea]</f>
        <v>11767</v>
      </c>
      <c r="CF841">
        <f>Table1[SalePrice]</f>
        <v>130500</v>
      </c>
    </row>
    <row r="842" spans="1:84" x14ac:dyDescent="0.55000000000000004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  <c r="CD842">
        <f>_xlfn.IFS(Table1[SaleCondition]="Normal",1,Table1[SaleCondition]="Abnorml",2,1=1,3)</f>
        <v>1</v>
      </c>
      <c r="CE842">
        <f>Table1[LotArea]</f>
        <v>12155</v>
      </c>
      <c r="CF842">
        <f>Table1[SalePrice]</f>
        <v>140000</v>
      </c>
    </row>
    <row r="843" spans="1:84" x14ac:dyDescent="0.55000000000000004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  <c r="CD843">
        <f>_xlfn.IFS(Table1[SaleCondition]="Normal",1,Table1[SaleCondition]="Abnorml",2,1=1,3)</f>
        <v>1</v>
      </c>
      <c r="CE843">
        <f>Table1[LotArea]</f>
        <v>10440</v>
      </c>
      <c r="CF843">
        <f>Table1[SalePrice]</f>
        <v>157500</v>
      </c>
    </row>
    <row r="844" spans="1:84" x14ac:dyDescent="0.55000000000000004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  <c r="CD844">
        <f>_xlfn.IFS(Table1[SaleCondition]="Normal",1,Table1[SaleCondition]="Abnorml",2,1=1,3)</f>
        <v>1</v>
      </c>
      <c r="CE844">
        <f>Table1[LotArea]</f>
        <v>9020</v>
      </c>
      <c r="CF844">
        <f>Table1[SalePrice]</f>
        <v>174900</v>
      </c>
    </row>
    <row r="845" spans="1:84" x14ac:dyDescent="0.55000000000000004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  <c r="CD845">
        <f>_xlfn.IFS(Table1[SaleCondition]="Normal",1,Table1[SaleCondition]="Abnorml",2,1=1,3)</f>
        <v>1</v>
      </c>
      <c r="CE845">
        <f>Table1[LotArea]</f>
        <v>8000</v>
      </c>
      <c r="CF845">
        <f>Table1[SalePrice]</f>
        <v>141000</v>
      </c>
    </row>
    <row r="846" spans="1:84" x14ac:dyDescent="0.55000000000000004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  <c r="CD846">
        <f>_xlfn.IFS(Table1[SaleCondition]="Normal",1,Table1[SaleCondition]="Abnorml",2,1=1,3)</f>
        <v>1</v>
      </c>
      <c r="CE846">
        <f>Table1[LotArea]</f>
        <v>12665</v>
      </c>
      <c r="CF846">
        <f>Table1[SalePrice]</f>
        <v>153900</v>
      </c>
    </row>
    <row r="847" spans="1:84" x14ac:dyDescent="0.55000000000000004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  <c r="CD847">
        <f>_xlfn.IFS(Table1[SaleCondition]="Normal",1,Table1[SaleCondition]="Abnorml",2,1=1,3)</f>
        <v>1</v>
      </c>
      <c r="CE847">
        <f>Table1[LotArea]</f>
        <v>16647</v>
      </c>
      <c r="CF847">
        <f>Table1[SalePrice]</f>
        <v>171000</v>
      </c>
    </row>
    <row r="848" spans="1:84" x14ac:dyDescent="0.55000000000000004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  <c r="CD848">
        <f>_xlfn.IFS(Table1[SaleCondition]="Normal",1,Table1[SaleCondition]="Abnorml",2,1=1,3)</f>
        <v>1</v>
      </c>
      <c r="CE848">
        <f>Table1[LotArea]</f>
        <v>9317</v>
      </c>
      <c r="CF848">
        <f>Table1[SalePrice]</f>
        <v>213000</v>
      </c>
    </row>
    <row r="849" spans="1:84" x14ac:dyDescent="0.55000000000000004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  <c r="CD849">
        <f>_xlfn.IFS(Table1[SaleCondition]="Normal",1,Table1[SaleCondition]="Abnorml",2,1=1,3)</f>
        <v>1</v>
      </c>
      <c r="CE849">
        <f>Table1[LotArea]</f>
        <v>15523</v>
      </c>
      <c r="CF849">
        <f>Table1[SalePrice]</f>
        <v>133500</v>
      </c>
    </row>
    <row r="850" spans="1:84" x14ac:dyDescent="0.55000000000000004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  <c r="CD850">
        <f>_xlfn.IFS(Table1[SaleCondition]="Normal",1,Table1[SaleCondition]="Abnorml",2,1=1,3)</f>
        <v>1</v>
      </c>
      <c r="CE850">
        <f>Table1[LotArea]</f>
        <v>45600</v>
      </c>
      <c r="CF850">
        <f>Table1[SalePrice]</f>
        <v>240000</v>
      </c>
    </row>
    <row r="851" spans="1:84" x14ac:dyDescent="0.55000000000000004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  <c r="CD851">
        <f>_xlfn.IFS(Table1[SaleCondition]="Normal",1,Table1[SaleCondition]="Abnorml",2,1=1,3)</f>
        <v>1</v>
      </c>
      <c r="CE851">
        <f>Table1[LotArea]</f>
        <v>9600</v>
      </c>
      <c r="CF851">
        <f>Table1[SalePrice]</f>
        <v>187000</v>
      </c>
    </row>
    <row r="852" spans="1:84" x14ac:dyDescent="0.55000000000000004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  <c r="CD852">
        <f>_xlfn.IFS(Table1[SaleCondition]="Normal",1,Table1[SaleCondition]="Abnorml",2,1=1,3)</f>
        <v>1</v>
      </c>
      <c r="CE852">
        <f>Table1[LotArea]</f>
        <v>4435</v>
      </c>
      <c r="CF852">
        <f>Table1[SalePrice]</f>
        <v>131500</v>
      </c>
    </row>
    <row r="853" spans="1:84" x14ac:dyDescent="0.55000000000000004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  <c r="CD853">
        <f>_xlfn.IFS(Table1[SaleCondition]="Normal",1,Table1[SaleCondition]="Abnorml",2,1=1,3)</f>
        <v>1</v>
      </c>
      <c r="CE853">
        <f>Table1[LotArea]</f>
        <v>3196</v>
      </c>
      <c r="CF853">
        <f>Table1[SalePrice]</f>
        <v>215000</v>
      </c>
    </row>
    <row r="854" spans="1:84" x14ac:dyDescent="0.55000000000000004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  <c r="CD854">
        <f>_xlfn.IFS(Table1[SaleCondition]="Normal",1,Table1[SaleCondition]="Abnorml",2,1=1,3)</f>
        <v>1</v>
      </c>
      <c r="CE854">
        <f>Table1[LotArea]</f>
        <v>7128</v>
      </c>
      <c r="CF854">
        <f>Table1[SalePrice]</f>
        <v>164000</v>
      </c>
    </row>
    <row r="855" spans="1:84" x14ac:dyDescent="0.55000000000000004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  <c r="CD855">
        <f>_xlfn.IFS(Table1[SaleCondition]="Normal",1,Table1[SaleCondition]="Abnorml",2,1=1,3)</f>
        <v>1</v>
      </c>
      <c r="CE855">
        <f>Table1[LotArea]</f>
        <v>12095</v>
      </c>
      <c r="CF855">
        <f>Table1[SalePrice]</f>
        <v>158000</v>
      </c>
    </row>
    <row r="856" spans="1:84" x14ac:dyDescent="0.55000000000000004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  <c r="CD856">
        <f>_xlfn.IFS(Table1[SaleCondition]="Normal",1,Table1[SaleCondition]="Abnorml",2,1=1,3)</f>
        <v>2</v>
      </c>
      <c r="CE856">
        <f>Table1[LotArea]</f>
        <v>17920</v>
      </c>
      <c r="CF856">
        <f>Table1[SalePrice]</f>
        <v>170000</v>
      </c>
    </row>
    <row r="857" spans="1:84" x14ac:dyDescent="0.55000000000000004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  <c r="CD857">
        <f>_xlfn.IFS(Table1[SaleCondition]="Normal",1,Table1[SaleCondition]="Abnorml",2,1=1,3)</f>
        <v>1</v>
      </c>
      <c r="CE857">
        <f>Table1[LotArea]</f>
        <v>6897</v>
      </c>
      <c r="CF857">
        <f>Table1[SalePrice]</f>
        <v>127000</v>
      </c>
    </row>
    <row r="858" spans="1:84" x14ac:dyDescent="0.55000000000000004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  <c r="CD858">
        <f>_xlfn.IFS(Table1[SaleCondition]="Normal",1,Table1[SaleCondition]="Abnorml",2,1=1,3)</f>
        <v>1</v>
      </c>
      <c r="CE858">
        <f>Table1[LotArea]</f>
        <v>10970</v>
      </c>
      <c r="CF858">
        <f>Table1[SalePrice]</f>
        <v>147000</v>
      </c>
    </row>
    <row r="859" spans="1:84" x14ac:dyDescent="0.55000000000000004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  <c r="CD859">
        <f>_xlfn.IFS(Table1[SaleCondition]="Normal",1,Table1[SaleCondition]="Abnorml",2,1=1,3)</f>
        <v>1</v>
      </c>
      <c r="CE859">
        <f>Table1[LotArea]</f>
        <v>8125</v>
      </c>
      <c r="CF859">
        <f>Table1[SalePrice]</f>
        <v>174000</v>
      </c>
    </row>
    <row r="860" spans="1:84" x14ac:dyDescent="0.55000000000000004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  <c r="CD860">
        <f>_xlfn.IFS(Table1[SaleCondition]="Normal",1,Table1[SaleCondition]="Abnorml",2,1=1,3)</f>
        <v>3</v>
      </c>
      <c r="CE860">
        <f>Table1[LotArea]</f>
        <v>10400</v>
      </c>
      <c r="CF860">
        <f>Table1[SalePrice]</f>
        <v>152000</v>
      </c>
    </row>
    <row r="861" spans="1:84" x14ac:dyDescent="0.55000000000000004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  <c r="CD861">
        <f>_xlfn.IFS(Table1[SaleCondition]="Normal",1,Table1[SaleCondition]="Abnorml",2,1=1,3)</f>
        <v>1</v>
      </c>
      <c r="CE861">
        <f>Table1[LotArea]</f>
        <v>11029</v>
      </c>
      <c r="CF861">
        <f>Table1[SalePrice]</f>
        <v>250000</v>
      </c>
    </row>
    <row r="862" spans="1:84" x14ac:dyDescent="0.55000000000000004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  <c r="CD862">
        <f>_xlfn.IFS(Table1[SaleCondition]="Normal",1,Table1[SaleCondition]="Abnorml",2,1=1,3)</f>
        <v>1</v>
      </c>
      <c r="CE862">
        <f>Table1[LotArea]</f>
        <v>7642</v>
      </c>
      <c r="CF862">
        <f>Table1[SalePrice]</f>
        <v>189950</v>
      </c>
    </row>
    <row r="863" spans="1:84" x14ac:dyDescent="0.55000000000000004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  <c r="CD863">
        <f>_xlfn.IFS(Table1[SaleCondition]="Normal",1,Table1[SaleCondition]="Abnorml",2,1=1,3)</f>
        <v>1</v>
      </c>
      <c r="CE863">
        <f>Table1[LotArea]</f>
        <v>11625</v>
      </c>
      <c r="CF863">
        <f>Table1[SalePrice]</f>
        <v>131500</v>
      </c>
    </row>
    <row r="864" spans="1:84" x14ac:dyDescent="0.55000000000000004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  <c r="CD864">
        <f>_xlfn.IFS(Table1[SaleCondition]="Normal",1,Table1[SaleCondition]="Abnorml",2,1=1,3)</f>
        <v>1</v>
      </c>
      <c r="CE864">
        <f>Table1[LotArea]</f>
        <v>9672</v>
      </c>
      <c r="CF864">
        <f>Table1[SalePrice]</f>
        <v>152000</v>
      </c>
    </row>
    <row r="865" spans="1:84" x14ac:dyDescent="0.55000000000000004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  <c r="CD865">
        <f>_xlfn.IFS(Table1[SaleCondition]="Normal",1,Table1[SaleCondition]="Abnorml",2,1=1,3)</f>
        <v>1</v>
      </c>
      <c r="CE865">
        <f>Table1[LotArea]</f>
        <v>7931</v>
      </c>
      <c r="CF865">
        <f>Table1[SalePrice]</f>
        <v>132500</v>
      </c>
    </row>
    <row r="866" spans="1:84" x14ac:dyDescent="0.55000000000000004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  <c r="CD866">
        <f>_xlfn.IFS(Table1[SaleCondition]="Normal",1,Table1[SaleCondition]="Abnorml",2,1=1,3)</f>
        <v>3</v>
      </c>
      <c r="CE866">
        <f>Table1[LotArea]</f>
        <v>8640</v>
      </c>
      <c r="CF866">
        <f>Table1[SalePrice]</f>
        <v>250580</v>
      </c>
    </row>
    <row r="867" spans="1:84" x14ac:dyDescent="0.55000000000000004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  <c r="CD867">
        <f>_xlfn.IFS(Table1[SaleCondition]="Normal",1,Table1[SaleCondition]="Abnorml",2,1=1,3)</f>
        <v>1</v>
      </c>
      <c r="CE867">
        <f>Table1[LotArea]</f>
        <v>8750</v>
      </c>
      <c r="CF867">
        <f>Table1[SalePrice]</f>
        <v>148500</v>
      </c>
    </row>
    <row r="868" spans="1:84" x14ac:dyDescent="0.55000000000000004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  <c r="CD868">
        <f>_xlfn.IFS(Table1[SaleCondition]="Normal",1,Table1[SaleCondition]="Abnorml",2,1=1,3)</f>
        <v>3</v>
      </c>
      <c r="CE868">
        <f>Table1[LotArea]</f>
        <v>10656</v>
      </c>
      <c r="CF868">
        <f>Table1[SalePrice]</f>
        <v>248900</v>
      </c>
    </row>
    <row r="869" spans="1:84" x14ac:dyDescent="0.55000000000000004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  <c r="CD869">
        <f>_xlfn.IFS(Table1[SaleCondition]="Normal",1,Table1[SaleCondition]="Abnorml",2,1=1,3)</f>
        <v>1</v>
      </c>
      <c r="CE869">
        <f>Table1[LotArea]</f>
        <v>6970</v>
      </c>
      <c r="CF869">
        <f>Table1[SalePrice]</f>
        <v>129000</v>
      </c>
    </row>
    <row r="870" spans="1:84" x14ac:dyDescent="0.55000000000000004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  <c r="CD870">
        <f>_xlfn.IFS(Table1[SaleCondition]="Normal",1,Table1[SaleCondition]="Abnorml",2,1=1,3)</f>
        <v>1</v>
      </c>
      <c r="CE870">
        <f>Table1[LotArea]</f>
        <v>14762</v>
      </c>
      <c r="CF870">
        <f>Table1[SalePrice]</f>
        <v>169000</v>
      </c>
    </row>
    <row r="871" spans="1:84" x14ac:dyDescent="0.55000000000000004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  <c r="CD871">
        <f>_xlfn.IFS(Table1[SaleCondition]="Normal",1,Table1[SaleCondition]="Abnorml",2,1=1,3)</f>
        <v>1</v>
      </c>
      <c r="CE871">
        <f>Table1[LotArea]</f>
        <v>9938</v>
      </c>
      <c r="CF871">
        <f>Table1[SalePrice]</f>
        <v>236000</v>
      </c>
    </row>
    <row r="872" spans="1:84" x14ac:dyDescent="0.55000000000000004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  <c r="CD872">
        <f>_xlfn.IFS(Table1[SaleCondition]="Normal",1,Table1[SaleCondition]="Abnorml",2,1=1,3)</f>
        <v>1</v>
      </c>
      <c r="CE872">
        <f>Table1[LotArea]</f>
        <v>6600</v>
      </c>
      <c r="CF872">
        <f>Table1[SalePrice]</f>
        <v>109500</v>
      </c>
    </row>
    <row r="873" spans="1:84" x14ac:dyDescent="0.55000000000000004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  <c r="CD873">
        <f>_xlfn.IFS(Table1[SaleCondition]="Normal",1,Table1[SaleCondition]="Abnorml",2,1=1,3)</f>
        <v>1</v>
      </c>
      <c r="CE873">
        <f>Table1[LotArea]</f>
        <v>8750</v>
      </c>
      <c r="CF873">
        <f>Table1[SalePrice]</f>
        <v>200500</v>
      </c>
    </row>
    <row r="874" spans="1:84" x14ac:dyDescent="0.55000000000000004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  <c r="CD874">
        <f>_xlfn.IFS(Table1[SaleCondition]="Normal",1,Table1[SaleCondition]="Abnorml",2,1=1,3)</f>
        <v>1</v>
      </c>
      <c r="CE874">
        <f>Table1[LotArea]</f>
        <v>8892</v>
      </c>
      <c r="CF874">
        <f>Table1[SalePrice]</f>
        <v>116000</v>
      </c>
    </row>
    <row r="875" spans="1:84" x14ac:dyDescent="0.55000000000000004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  <c r="CD875">
        <f>_xlfn.IFS(Table1[SaleCondition]="Normal",1,Table1[SaleCondition]="Abnorml",2,1=1,3)</f>
        <v>1</v>
      </c>
      <c r="CE875">
        <f>Table1[LotArea]</f>
        <v>12144</v>
      </c>
      <c r="CF875">
        <f>Table1[SalePrice]</f>
        <v>133000</v>
      </c>
    </row>
    <row r="876" spans="1:84" x14ac:dyDescent="0.55000000000000004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  <c r="CD876">
        <f>_xlfn.IFS(Table1[SaleCondition]="Normal",1,Table1[SaleCondition]="Abnorml",2,1=1,3)</f>
        <v>2</v>
      </c>
      <c r="CE876">
        <f>Table1[LotArea]</f>
        <v>5720</v>
      </c>
      <c r="CF876">
        <f>Table1[SalePrice]</f>
        <v>66500</v>
      </c>
    </row>
    <row r="877" spans="1:84" x14ac:dyDescent="0.55000000000000004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  <c r="CD877">
        <f>_xlfn.IFS(Table1[SaleCondition]="Normal",1,Table1[SaleCondition]="Abnorml",2,1=1,3)</f>
        <v>3</v>
      </c>
      <c r="CE877">
        <f>Table1[LotArea]</f>
        <v>9000</v>
      </c>
      <c r="CF877">
        <f>Table1[SalePrice]</f>
        <v>303477</v>
      </c>
    </row>
    <row r="878" spans="1:84" x14ac:dyDescent="0.55000000000000004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  <c r="CD878">
        <f>_xlfn.IFS(Table1[SaleCondition]="Normal",1,Table1[SaleCondition]="Abnorml",2,1=1,3)</f>
        <v>1</v>
      </c>
      <c r="CE878">
        <f>Table1[LotArea]</f>
        <v>25286</v>
      </c>
      <c r="CF878">
        <f>Table1[SalePrice]</f>
        <v>132250</v>
      </c>
    </row>
    <row r="879" spans="1:84" x14ac:dyDescent="0.55000000000000004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  <c r="CD879">
        <f>_xlfn.IFS(Table1[SaleCondition]="Normal",1,Table1[SaleCondition]="Abnorml",2,1=1,3)</f>
        <v>1</v>
      </c>
      <c r="CE879">
        <f>Table1[LotArea]</f>
        <v>8834</v>
      </c>
      <c r="CF879">
        <f>Table1[SalePrice]</f>
        <v>350000</v>
      </c>
    </row>
    <row r="880" spans="1:84" x14ac:dyDescent="0.55000000000000004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  <c r="CD880">
        <f>_xlfn.IFS(Table1[SaleCondition]="Normal",1,Table1[SaleCondition]="Abnorml",2,1=1,3)</f>
        <v>1</v>
      </c>
      <c r="CE880">
        <f>Table1[LotArea]</f>
        <v>11782</v>
      </c>
      <c r="CF880">
        <f>Table1[SalePrice]</f>
        <v>148000</v>
      </c>
    </row>
    <row r="881" spans="1:84" x14ac:dyDescent="0.55000000000000004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  <c r="CD881">
        <f>_xlfn.IFS(Table1[SaleCondition]="Normal",1,Table1[SaleCondition]="Abnorml",2,1=1,3)</f>
        <v>1</v>
      </c>
      <c r="CE881">
        <f>Table1[LotArea]</f>
        <v>7000</v>
      </c>
      <c r="CF881">
        <f>Table1[SalePrice]</f>
        <v>136500</v>
      </c>
    </row>
    <row r="882" spans="1:84" x14ac:dyDescent="0.55000000000000004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  <c r="CD882">
        <f>_xlfn.IFS(Table1[SaleCondition]="Normal",1,Table1[SaleCondition]="Abnorml",2,1=1,3)</f>
        <v>1</v>
      </c>
      <c r="CE882">
        <f>Table1[LotArea]</f>
        <v>7024</v>
      </c>
      <c r="CF882">
        <f>Table1[SalePrice]</f>
        <v>157000</v>
      </c>
    </row>
    <row r="883" spans="1:84" x14ac:dyDescent="0.55000000000000004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  <c r="CD883">
        <f>_xlfn.IFS(Table1[SaleCondition]="Normal",1,Table1[SaleCondition]="Abnorml",2,1=1,3)</f>
        <v>1</v>
      </c>
      <c r="CE883">
        <f>Table1[LotArea]</f>
        <v>13758</v>
      </c>
      <c r="CF883">
        <f>Table1[SalePrice]</f>
        <v>187500</v>
      </c>
    </row>
    <row r="884" spans="1:84" x14ac:dyDescent="0.55000000000000004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  <c r="CD884">
        <f>_xlfn.IFS(Table1[SaleCondition]="Normal",1,Table1[SaleCondition]="Abnorml",2,1=1,3)</f>
        <v>1</v>
      </c>
      <c r="CE884">
        <f>Table1[LotArea]</f>
        <v>9636</v>
      </c>
      <c r="CF884">
        <f>Table1[SalePrice]</f>
        <v>178000</v>
      </c>
    </row>
    <row r="885" spans="1:84" x14ac:dyDescent="0.55000000000000004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  <c r="CD885">
        <f>_xlfn.IFS(Table1[SaleCondition]="Normal",1,Table1[SaleCondition]="Abnorml",2,1=1,3)</f>
        <v>1</v>
      </c>
      <c r="CE885">
        <f>Table1[LotArea]</f>
        <v>6204</v>
      </c>
      <c r="CF885">
        <f>Table1[SalePrice]</f>
        <v>118500</v>
      </c>
    </row>
    <row r="886" spans="1:84" x14ac:dyDescent="0.55000000000000004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  <c r="CD886">
        <f>_xlfn.IFS(Table1[SaleCondition]="Normal",1,Table1[SaleCondition]="Abnorml",2,1=1,3)</f>
        <v>1</v>
      </c>
      <c r="CE886">
        <f>Table1[LotArea]</f>
        <v>7150</v>
      </c>
      <c r="CF886">
        <f>Table1[SalePrice]</f>
        <v>100000</v>
      </c>
    </row>
    <row r="887" spans="1:84" x14ac:dyDescent="0.55000000000000004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  <c r="CD887">
        <f>_xlfn.IFS(Table1[SaleCondition]="Normal",1,Table1[SaleCondition]="Abnorml",2,1=1,3)</f>
        <v>2</v>
      </c>
      <c r="CE887">
        <f>Table1[LotArea]</f>
        <v>5119</v>
      </c>
      <c r="CF887">
        <f>Table1[SalePrice]</f>
        <v>328900</v>
      </c>
    </row>
    <row r="888" spans="1:84" x14ac:dyDescent="0.55000000000000004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  <c r="CD888">
        <f>_xlfn.IFS(Table1[SaleCondition]="Normal",1,Table1[SaleCondition]="Abnorml",2,1=1,3)</f>
        <v>3</v>
      </c>
      <c r="CE888">
        <f>Table1[LotArea]</f>
        <v>8393</v>
      </c>
      <c r="CF888">
        <f>Table1[SalePrice]</f>
        <v>145000</v>
      </c>
    </row>
    <row r="889" spans="1:84" x14ac:dyDescent="0.55000000000000004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  <c r="CD889">
        <f>_xlfn.IFS(Table1[SaleCondition]="Normal",1,Table1[SaleCondition]="Abnorml",2,1=1,3)</f>
        <v>1</v>
      </c>
      <c r="CE889">
        <f>Table1[LotArea]</f>
        <v>16466</v>
      </c>
      <c r="CF889">
        <f>Table1[SalePrice]</f>
        <v>135500</v>
      </c>
    </row>
    <row r="890" spans="1:84" x14ac:dyDescent="0.55000000000000004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  <c r="CD890">
        <f>_xlfn.IFS(Table1[SaleCondition]="Normal",1,Table1[SaleCondition]="Abnorml",2,1=1,3)</f>
        <v>1</v>
      </c>
      <c r="CE890">
        <f>Table1[LotArea]</f>
        <v>15865</v>
      </c>
      <c r="CF890">
        <f>Table1[SalePrice]</f>
        <v>268000</v>
      </c>
    </row>
    <row r="891" spans="1:84" x14ac:dyDescent="0.55000000000000004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  <c r="CD891">
        <f>_xlfn.IFS(Table1[SaleCondition]="Normal",1,Table1[SaleCondition]="Abnorml",2,1=1,3)</f>
        <v>1</v>
      </c>
      <c r="CE891">
        <f>Table1[LotArea]</f>
        <v>12160</v>
      </c>
      <c r="CF891">
        <f>Table1[SalePrice]</f>
        <v>149500</v>
      </c>
    </row>
    <row r="892" spans="1:84" x14ac:dyDescent="0.55000000000000004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  <c r="CD892">
        <f>_xlfn.IFS(Table1[SaleCondition]="Normal",1,Table1[SaleCondition]="Abnorml",2,1=1,3)</f>
        <v>1</v>
      </c>
      <c r="CE892">
        <f>Table1[LotArea]</f>
        <v>8064</v>
      </c>
      <c r="CF892">
        <f>Table1[SalePrice]</f>
        <v>122900</v>
      </c>
    </row>
    <row r="893" spans="1:84" x14ac:dyDescent="0.55000000000000004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  <c r="CD893">
        <f>_xlfn.IFS(Table1[SaleCondition]="Normal",1,Table1[SaleCondition]="Abnorml",2,1=1,3)</f>
        <v>1</v>
      </c>
      <c r="CE893">
        <f>Table1[LotArea]</f>
        <v>11184</v>
      </c>
      <c r="CF893">
        <f>Table1[SalePrice]</f>
        <v>172500</v>
      </c>
    </row>
    <row r="894" spans="1:84" x14ac:dyDescent="0.55000000000000004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  <c r="CD894">
        <f>_xlfn.IFS(Table1[SaleCondition]="Normal",1,Table1[SaleCondition]="Abnorml",2,1=1,3)</f>
        <v>1</v>
      </c>
      <c r="CE894">
        <f>Table1[LotArea]</f>
        <v>8414</v>
      </c>
      <c r="CF894">
        <f>Table1[SalePrice]</f>
        <v>154500</v>
      </c>
    </row>
    <row r="895" spans="1:84" x14ac:dyDescent="0.55000000000000004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  <c r="CD895">
        <f>_xlfn.IFS(Table1[SaleCondition]="Normal",1,Table1[SaleCondition]="Abnorml",2,1=1,3)</f>
        <v>1</v>
      </c>
      <c r="CE895">
        <f>Table1[LotArea]</f>
        <v>13284</v>
      </c>
      <c r="CF895">
        <f>Table1[SalePrice]</f>
        <v>165000</v>
      </c>
    </row>
    <row r="896" spans="1:84" x14ac:dyDescent="0.55000000000000004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  <c r="CD896">
        <f>_xlfn.IFS(Table1[SaleCondition]="Normal",1,Table1[SaleCondition]="Abnorml",2,1=1,3)</f>
        <v>3</v>
      </c>
      <c r="CE896">
        <f>Table1[LotArea]</f>
        <v>7018</v>
      </c>
      <c r="CF896">
        <f>Table1[SalePrice]</f>
        <v>118858</v>
      </c>
    </row>
    <row r="897" spans="1:84" x14ac:dyDescent="0.55000000000000004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  <c r="CD897">
        <f>_xlfn.IFS(Table1[SaleCondition]="Normal",1,Table1[SaleCondition]="Abnorml",2,1=1,3)</f>
        <v>1</v>
      </c>
      <c r="CE897">
        <f>Table1[LotArea]</f>
        <v>7056</v>
      </c>
      <c r="CF897">
        <f>Table1[SalePrice]</f>
        <v>140000</v>
      </c>
    </row>
    <row r="898" spans="1:84" x14ac:dyDescent="0.55000000000000004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  <c r="CD898">
        <f>_xlfn.IFS(Table1[SaleCondition]="Normal",1,Table1[SaleCondition]="Abnorml",2,1=1,3)</f>
        <v>2</v>
      </c>
      <c r="CE898">
        <f>Table1[LotArea]</f>
        <v>8765</v>
      </c>
      <c r="CF898">
        <f>Table1[SalePrice]</f>
        <v>106500</v>
      </c>
    </row>
    <row r="899" spans="1:84" x14ac:dyDescent="0.55000000000000004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  <c r="CD899">
        <f>_xlfn.IFS(Table1[SaleCondition]="Normal",1,Table1[SaleCondition]="Abnorml",2,1=1,3)</f>
        <v>3</v>
      </c>
      <c r="CE899">
        <f>Table1[LotArea]</f>
        <v>7018</v>
      </c>
      <c r="CF899">
        <f>Table1[SalePrice]</f>
        <v>142953</v>
      </c>
    </row>
    <row r="900" spans="1:84" x14ac:dyDescent="0.55000000000000004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  <c r="CD900">
        <f>_xlfn.IFS(Table1[SaleCondition]="Normal",1,Table1[SaleCondition]="Abnorml",2,1=1,3)</f>
        <v>3</v>
      </c>
      <c r="CE900">
        <f>Table1[LotArea]</f>
        <v>12919</v>
      </c>
      <c r="CF900">
        <f>Table1[SalePrice]</f>
        <v>611657</v>
      </c>
    </row>
    <row r="901" spans="1:84" x14ac:dyDescent="0.55000000000000004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  <c r="CD901">
        <f>_xlfn.IFS(Table1[SaleCondition]="Normal",1,Table1[SaleCondition]="Abnorml",2,1=1,3)</f>
        <v>1</v>
      </c>
      <c r="CE901">
        <f>Table1[LotArea]</f>
        <v>6993</v>
      </c>
      <c r="CF901">
        <f>Table1[SalePrice]</f>
        <v>135000</v>
      </c>
    </row>
    <row r="902" spans="1:84" x14ac:dyDescent="0.55000000000000004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  <c r="CD902">
        <f>_xlfn.IFS(Table1[SaleCondition]="Normal",1,Table1[SaleCondition]="Abnorml",2,1=1,3)</f>
        <v>1</v>
      </c>
      <c r="CE902">
        <f>Table1[LotArea]</f>
        <v>7340</v>
      </c>
      <c r="CF902">
        <f>Table1[SalePrice]</f>
        <v>110000</v>
      </c>
    </row>
    <row r="903" spans="1:84" x14ac:dyDescent="0.55000000000000004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  <c r="CD903">
        <f>_xlfn.IFS(Table1[SaleCondition]="Normal",1,Table1[SaleCondition]="Abnorml",2,1=1,3)</f>
        <v>1</v>
      </c>
      <c r="CE903">
        <f>Table1[LotArea]</f>
        <v>8712</v>
      </c>
      <c r="CF903">
        <f>Table1[SalePrice]</f>
        <v>153000</v>
      </c>
    </row>
    <row r="904" spans="1:84" x14ac:dyDescent="0.55000000000000004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  <c r="CD904">
        <f>_xlfn.IFS(Table1[SaleCondition]="Normal",1,Table1[SaleCondition]="Abnorml",2,1=1,3)</f>
        <v>1</v>
      </c>
      <c r="CE904">
        <f>Table1[LotArea]</f>
        <v>7875</v>
      </c>
      <c r="CF904">
        <f>Table1[SalePrice]</f>
        <v>180000</v>
      </c>
    </row>
    <row r="905" spans="1:84" x14ac:dyDescent="0.55000000000000004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  <c r="CD905">
        <f>_xlfn.IFS(Table1[SaleCondition]="Normal",1,Table1[SaleCondition]="Abnorml",2,1=1,3)</f>
        <v>3</v>
      </c>
      <c r="CE905">
        <f>Table1[LotArea]</f>
        <v>14859</v>
      </c>
      <c r="CF905">
        <f>Table1[SalePrice]</f>
        <v>240000</v>
      </c>
    </row>
    <row r="906" spans="1:84" x14ac:dyDescent="0.55000000000000004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  <c r="CD906">
        <f>_xlfn.IFS(Table1[SaleCondition]="Normal",1,Table1[SaleCondition]="Abnorml",2,1=1,3)</f>
        <v>1</v>
      </c>
      <c r="CE906">
        <f>Table1[LotArea]</f>
        <v>6173</v>
      </c>
      <c r="CF906">
        <f>Table1[SalePrice]</f>
        <v>125500</v>
      </c>
    </row>
    <row r="907" spans="1:84" x14ac:dyDescent="0.55000000000000004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  <c r="CD907">
        <f>_xlfn.IFS(Table1[SaleCondition]="Normal",1,Table1[SaleCondition]="Abnorml",2,1=1,3)</f>
        <v>1</v>
      </c>
      <c r="CE907">
        <f>Table1[LotArea]</f>
        <v>9920</v>
      </c>
      <c r="CF907">
        <f>Table1[SalePrice]</f>
        <v>128000</v>
      </c>
    </row>
    <row r="908" spans="1:84" x14ac:dyDescent="0.55000000000000004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  <c r="CD908">
        <f>_xlfn.IFS(Table1[SaleCondition]="Normal",1,Table1[SaleCondition]="Abnorml",2,1=1,3)</f>
        <v>1</v>
      </c>
      <c r="CE908">
        <f>Table1[LotArea]</f>
        <v>13501</v>
      </c>
      <c r="CF908">
        <f>Table1[SalePrice]</f>
        <v>255000</v>
      </c>
    </row>
    <row r="909" spans="1:84" x14ac:dyDescent="0.55000000000000004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  <c r="CD909">
        <f>_xlfn.IFS(Table1[SaleCondition]="Normal",1,Table1[SaleCondition]="Abnorml",2,1=1,3)</f>
        <v>1</v>
      </c>
      <c r="CE909">
        <f>Table1[LotArea]</f>
        <v>11500</v>
      </c>
      <c r="CF909">
        <f>Table1[SalePrice]</f>
        <v>250000</v>
      </c>
    </row>
    <row r="910" spans="1:84" x14ac:dyDescent="0.55000000000000004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  <c r="CD910">
        <f>_xlfn.IFS(Table1[SaleCondition]="Normal",1,Table1[SaleCondition]="Abnorml",2,1=1,3)</f>
        <v>1</v>
      </c>
      <c r="CE910">
        <f>Table1[LotArea]</f>
        <v>8885</v>
      </c>
      <c r="CF910">
        <f>Table1[SalePrice]</f>
        <v>131000</v>
      </c>
    </row>
    <row r="911" spans="1:84" x14ac:dyDescent="0.55000000000000004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  <c r="CD911">
        <f>_xlfn.IFS(Table1[SaleCondition]="Normal",1,Table1[SaleCondition]="Abnorml",2,1=1,3)</f>
        <v>1</v>
      </c>
      <c r="CE911">
        <f>Table1[LotArea]</f>
        <v>12589</v>
      </c>
      <c r="CF911">
        <f>Table1[SalePrice]</f>
        <v>174000</v>
      </c>
    </row>
    <row r="912" spans="1:84" x14ac:dyDescent="0.55000000000000004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  <c r="CD912">
        <f>_xlfn.IFS(Table1[SaleCondition]="Normal",1,Table1[SaleCondition]="Abnorml",2,1=1,3)</f>
        <v>1</v>
      </c>
      <c r="CE912">
        <f>Table1[LotArea]</f>
        <v>11600</v>
      </c>
      <c r="CF912">
        <f>Table1[SalePrice]</f>
        <v>154300</v>
      </c>
    </row>
    <row r="913" spans="1:84" x14ac:dyDescent="0.55000000000000004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  <c r="CD913">
        <f>_xlfn.IFS(Table1[SaleCondition]="Normal",1,Table1[SaleCondition]="Abnorml",2,1=1,3)</f>
        <v>1</v>
      </c>
      <c r="CE913">
        <f>Table1[LotArea]</f>
        <v>9286</v>
      </c>
      <c r="CF913">
        <f>Table1[SalePrice]</f>
        <v>143500</v>
      </c>
    </row>
    <row r="914" spans="1:84" x14ac:dyDescent="0.55000000000000004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  <c r="CD914">
        <f>_xlfn.IFS(Table1[SaleCondition]="Normal",1,Table1[SaleCondition]="Abnorml",2,1=1,3)</f>
        <v>2</v>
      </c>
      <c r="CE914">
        <f>Table1[LotArea]</f>
        <v>6120</v>
      </c>
      <c r="CF914">
        <f>Table1[SalePrice]</f>
        <v>88000</v>
      </c>
    </row>
    <row r="915" spans="1:84" x14ac:dyDescent="0.55000000000000004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  <c r="CD915">
        <f>_xlfn.IFS(Table1[SaleCondition]="Normal",1,Table1[SaleCondition]="Abnorml",2,1=1,3)</f>
        <v>1</v>
      </c>
      <c r="CE915">
        <f>Table1[LotArea]</f>
        <v>6270</v>
      </c>
      <c r="CF915">
        <f>Table1[SalePrice]</f>
        <v>145000</v>
      </c>
    </row>
    <row r="916" spans="1:84" x14ac:dyDescent="0.55000000000000004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  <c r="CD916">
        <f>_xlfn.IFS(Table1[SaleCondition]="Normal",1,Table1[SaleCondition]="Abnorml",2,1=1,3)</f>
        <v>3</v>
      </c>
      <c r="CE916">
        <f>Table1[LotArea]</f>
        <v>3000</v>
      </c>
      <c r="CF916">
        <f>Table1[SalePrice]</f>
        <v>173733</v>
      </c>
    </row>
    <row r="917" spans="1:84" x14ac:dyDescent="0.55000000000000004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  <c r="CD917">
        <f>_xlfn.IFS(Table1[SaleCondition]="Normal",1,Table1[SaleCondition]="Abnorml",2,1=1,3)</f>
        <v>1</v>
      </c>
      <c r="CE917">
        <f>Table1[LotArea]</f>
        <v>2001</v>
      </c>
      <c r="CF917">
        <f>Table1[SalePrice]</f>
        <v>75000</v>
      </c>
    </row>
    <row r="918" spans="1:84" x14ac:dyDescent="0.55000000000000004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  <c r="CD918">
        <f>_xlfn.IFS(Table1[SaleCondition]="Normal",1,Table1[SaleCondition]="Abnorml",2,1=1,3)</f>
        <v>2</v>
      </c>
      <c r="CE918">
        <f>Table1[LotArea]</f>
        <v>9000</v>
      </c>
      <c r="CF918">
        <f>Table1[SalePrice]</f>
        <v>35311</v>
      </c>
    </row>
    <row r="919" spans="1:84" x14ac:dyDescent="0.55000000000000004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  <c r="CD919">
        <f>_xlfn.IFS(Table1[SaleCondition]="Normal",1,Table1[SaleCondition]="Abnorml",2,1=1,3)</f>
        <v>1</v>
      </c>
      <c r="CE919">
        <f>Table1[LotArea]</f>
        <v>17140</v>
      </c>
      <c r="CF919">
        <f>Table1[SalePrice]</f>
        <v>135000</v>
      </c>
    </row>
    <row r="920" spans="1:84" x14ac:dyDescent="0.55000000000000004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  <c r="CD920">
        <f>_xlfn.IFS(Table1[SaleCondition]="Normal",1,Table1[SaleCondition]="Abnorml",2,1=1,3)</f>
        <v>1</v>
      </c>
      <c r="CE920">
        <f>Table1[LotArea]</f>
        <v>13125</v>
      </c>
      <c r="CF920">
        <f>Table1[SalePrice]</f>
        <v>238000</v>
      </c>
    </row>
    <row r="921" spans="1:84" x14ac:dyDescent="0.55000000000000004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  <c r="CD921">
        <f>_xlfn.IFS(Table1[SaleCondition]="Normal",1,Table1[SaleCondition]="Abnorml",2,1=1,3)</f>
        <v>1</v>
      </c>
      <c r="CE921">
        <f>Table1[LotArea]</f>
        <v>11029</v>
      </c>
      <c r="CF921">
        <f>Table1[SalePrice]</f>
        <v>176500</v>
      </c>
    </row>
    <row r="922" spans="1:84" x14ac:dyDescent="0.55000000000000004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  <c r="CD922">
        <f>_xlfn.IFS(Table1[SaleCondition]="Normal",1,Table1[SaleCondition]="Abnorml",2,1=1,3)</f>
        <v>1</v>
      </c>
      <c r="CE922">
        <f>Table1[LotArea]</f>
        <v>8462</v>
      </c>
      <c r="CF922">
        <f>Table1[SalePrice]</f>
        <v>201000</v>
      </c>
    </row>
    <row r="923" spans="1:84" x14ac:dyDescent="0.55000000000000004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  <c r="CD923">
        <f>_xlfn.IFS(Table1[SaleCondition]="Normal",1,Table1[SaleCondition]="Abnorml",2,1=1,3)</f>
        <v>1</v>
      </c>
      <c r="CE923">
        <f>Table1[LotArea]</f>
        <v>8777</v>
      </c>
      <c r="CF923">
        <f>Table1[SalePrice]</f>
        <v>145900</v>
      </c>
    </row>
    <row r="924" spans="1:84" x14ac:dyDescent="0.55000000000000004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  <c r="CD924">
        <f>_xlfn.IFS(Table1[SaleCondition]="Normal",1,Table1[SaleCondition]="Abnorml",2,1=1,3)</f>
        <v>3</v>
      </c>
      <c r="CE924">
        <f>Table1[LotArea]</f>
        <v>10237</v>
      </c>
      <c r="CF924">
        <f>Table1[SalePrice]</f>
        <v>169990</v>
      </c>
    </row>
    <row r="925" spans="1:84" x14ac:dyDescent="0.55000000000000004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  <c r="CD925">
        <f>_xlfn.IFS(Table1[SaleCondition]="Normal",1,Table1[SaleCondition]="Abnorml",2,1=1,3)</f>
        <v>1</v>
      </c>
      <c r="CE925">
        <f>Table1[LotArea]</f>
        <v>8012</v>
      </c>
      <c r="CF925">
        <f>Table1[SalePrice]</f>
        <v>193000</v>
      </c>
    </row>
    <row r="926" spans="1:84" x14ac:dyDescent="0.55000000000000004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  <c r="CD926">
        <f>_xlfn.IFS(Table1[SaleCondition]="Normal",1,Table1[SaleCondition]="Abnorml",2,1=1,3)</f>
        <v>1</v>
      </c>
      <c r="CE926">
        <f>Table1[LotArea]</f>
        <v>10240</v>
      </c>
      <c r="CF926">
        <f>Table1[SalePrice]</f>
        <v>207500</v>
      </c>
    </row>
    <row r="927" spans="1:84" x14ac:dyDescent="0.55000000000000004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  <c r="CD927">
        <f>_xlfn.IFS(Table1[SaleCondition]="Normal",1,Table1[SaleCondition]="Abnorml",2,1=1,3)</f>
        <v>2</v>
      </c>
      <c r="CE927">
        <f>Table1[LotArea]</f>
        <v>15611</v>
      </c>
      <c r="CF927">
        <f>Table1[SalePrice]</f>
        <v>175000</v>
      </c>
    </row>
    <row r="928" spans="1:84" x14ac:dyDescent="0.55000000000000004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  <c r="CD928">
        <f>_xlfn.IFS(Table1[SaleCondition]="Normal",1,Table1[SaleCondition]="Abnorml",2,1=1,3)</f>
        <v>1</v>
      </c>
      <c r="CE928">
        <f>Table1[LotArea]</f>
        <v>11999</v>
      </c>
      <c r="CF928">
        <f>Table1[SalePrice]</f>
        <v>285000</v>
      </c>
    </row>
    <row r="929" spans="1:84" x14ac:dyDescent="0.55000000000000004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  <c r="CD929">
        <f>_xlfn.IFS(Table1[SaleCondition]="Normal",1,Table1[SaleCondition]="Abnorml",2,1=1,3)</f>
        <v>1</v>
      </c>
      <c r="CE929">
        <f>Table1[LotArea]</f>
        <v>9900</v>
      </c>
      <c r="CF929">
        <f>Table1[SalePrice]</f>
        <v>176000</v>
      </c>
    </row>
    <row r="930" spans="1:84" x14ac:dyDescent="0.55000000000000004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  <c r="CD930">
        <f>_xlfn.IFS(Table1[SaleCondition]="Normal",1,Table1[SaleCondition]="Abnorml",2,1=1,3)</f>
        <v>1</v>
      </c>
      <c r="CE930">
        <f>Table1[LotArea]</f>
        <v>11838</v>
      </c>
      <c r="CF930">
        <f>Table1[SalePrice]</f>
        <v>236500</v>
      </c>
    </row>
    <row r="931" spans="1:84" x14ac:dyDescent="0.55000000000000004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  <c r="CD931">
        <f>_xlfn.IFS(Table1[SaleCondition]="Normal",1,Table1[SaleCondition]="Abnorml",2,1=1,3)</f>
        <v>1</v>
      </c>
      <c r="CE931">
        <f>Table1[LotArea]</f>
        <v>13006</v>
      </c>
      <c r="CF931">
        <f>Table1[SalePrice]</f>
        <v>222000</v>
      </c>
    </row>
    <row r="932" spans="1:84" x14ac:dyDescent="0.55000000000000004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  <c r="CD932">
        <f>_xlfn.IFS(Table1[SaleCondition]="Normal",1,Table1[SaleCondition]="Abnorml",2,1=1,3)</f>
        <v>1</v>
      </c>
      <c r="CE932">
        <f>Table1[LotArea]</f>
        <v>8925</v>
      </c>
      <c r="CF932">
        <f>Table1[SalePrice]</f>
        <v>201000</v>
      </c>
    </row>
    <row r="933" spans="1:84" x14ac:dyDescent="0.55000000000000004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  <c r="CD933">
        <f>_xlfn.IFS(Table1[SaleCondition]="Normal",1,Table1[SaleCondition]="Abnorml",2,1=1,3)</f>
        <v>1</v>
      </c>
      <c r="CE933">
        <f>Table1[LotArea]</f>
        <v>9100</v>
      </c>
      <c r="CF933">
        <f>Table1[SalePrice]</f>
        <v>117500</v>
      </c>
    </row>
    <row r="934" spans="1:84" x14ac:dyDescent="0.55000000000000004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  <c r="CD934">
        <f>_xlfn.IFS(Table1[SaleCondition]="Normal",1,Table1[SaleCondition]="Abnorml",2,1=1,3)</f>
        <v>1</v>
      </c>
      <c r="CE934">
        <f>Table1[LotArea]</f>
        <v>11670</v>
      </c>
      <c r="CF934">
        <f>Table1[SalePrice]</f>
        <v>320000</v>
      </c>
    </row>
    <row r="935" spans="1:84" x14ac:dyDescent="0.55000000000000004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  <c r="CD935">
        <f>_xlfn.IFS(Table1[SaleCondition]="Normal",1,Table1[SaleCondition]="Abnorml",2,1=1,3)</f>
        <v>1</v>
      </c>
      <c r="CE935">
        <f>Table1[LotArea]</f>
        <v>8487</v>
      </c>
      <c r="CF935">
        <f>Table1[SalePrice]</f>
        <v>190000</v>
      </c>
    </row>
    <row r="936" spans="1:84" x14ac:dyDescent="0.55000000000000004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  <c r="CD936">
        <f>_xlfn.IFS(Table1[SaleCondition]="Normal",1,Table1[SaleCondition]="Abnorml",2,1=1,3)</f>
        <v>1</v>
      </c>
      <c r="CE936">
        <f>Table1[LotArea]</f>
        <v>27650</v>
      </c>
      <c r="CF936">
        <f>Table1[SalePrice]</f>
        <v>242000</v>
      </c>
    </row>
    <row r="937" spans="1:84" x14ac:dyDescent="0.55000000000000004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  <c r="CD937">
        <f>_xlfn.IFS(Table1[SaleCondition]="Normal",1,Table1[SaleCondition]="Abnorml",2,1=1,3)</f>
        <v>1</v>
      </c>
      <c r="CE937">
        <f>Table1[LotArea]</f>
        <v>5825</v>
      </c>
      <c r="CF937">
        <f>Table1[SalePrice]</f>
        <v>79900</v>
      </c>
    </row>
    <row r="938" spans="1:84" x14ac:dyDescent="0.55000000000000004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  <c r="CD938">
        <f>_xlfn.IFS(Table1[SaleCondition]="Normal",1,Table1[SaleCondition]="Abnorml",2,1=1,3)</f>
        <v>1</v>
      </c>
      <c r="CE938">
        <f>Table1[LotArea]</f>
        <v>10083</v>
      </c>
      <c r="CF938">
        <f>Table1[SalePrice]</f>
        <v>184900</v>
      </c>
    </row>
    <row r="939" spans="1:84" x14ac:dyDescent="0.55000000000000004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  <c r="CD939">
        <f>_xlfn.IFS(Table1[SaleCondition]="Normal",1,Table1[SaleCondition]="Abnorml",2,1=1,3)</f>
        <v>1</v>
      </c>
      <c r="CE939">
        <f>Table1[LotArea]</f>
        <v>9675</v>
      </c>
      <c r="CF939">
        <f>Table1[SalePrice]</f>
        <v>253000</v>
      </c>
    </row>
    <row r="940" spans="1:84" x14ac:dyDescent="0.55000000000000004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  <c r="CD940">
        <f>_xlfn.IFS(Table1[SaleCondition]="Normal",1,Table1[SaleCondition]="Abnorml",2,1=1,3)</f>
        <v>3</v>
      </c>
      <c r="CE940">
        <f>Table1[LotArea]</f>
        <v>8760</v>
      </c>
      <c r="CF940">
        <f>Table1[SalePrice]</f>
        <v>239799</v>
      </c>
    </row>
    <row r="941" spans="1:84" x14ac:dyDescent="0.55000000000000004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  <c r="CD941">
        <f>_xlfn.IFS(Table1[SaleCondition]="Normal",1,Table1[SaleCondition]="Abnorml",2,1=1,3)</f>
        <v>1</v>
      </c>
      <c r="CE941">
        <f>Table1[LotArea]</f>
        <v>24090</v>
      </c>
      <c r="CF941">
        <f>Table1[SalePrice]</f>
        <v>244400</v>
      </c>
    </row>
    <row r="942" spans="1:84" x14ac:dyDescent="0.55000000000000004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  <c r="CD942">
        <f>_xlfn.IFS(Table1[SaleCondition]="Normal",1,Table1[SaleCondition]="Abnorml",2,1=1,3)</f>
        <v>1</v>
      </c>
      <c r="CE942">
        <f>Table1[LotArea]</f>
        <v>12640</v>
      </c>
      <c r="CF942">
        <f>Table1[SalePrice]</f>
        <v>150900</v>
      </c>
    </row>
    <row r="943" spans="1:84" x14ac:dyDescent="0.55000000000000004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  <c r="CD943">
        <f>_xlfn.IFS(Table1[SaleCondition]="Normal",1,Table1[SaleCondition]="Abnorml",2,1=1,3)</f>
        <v>1</v>
      </c>
      <c r="CE943">
        <f>Table1[LotArea]</f>
        <v>8755</v>
      </c>
      <c r="CF943">
        <f>Table1[SalePrice]</f>
        <v>214000</v>
      </c>
    </row>
    <row r="944" spans="1:84" x14ac:dyDescent="0.55000000000000004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  <c r="CD944">
        <f>_xlfn.IFS(Table1[SaleCondition]="Normal",1,Table1[SaleCondition]="Abnorml",2,1=1,3)</f>
        <v>2</v>
      </c>
      <c r="CE944">
        <f>Table1[LotArea]</f>
        <v>7711</v>
      </c>
      <c r="CF944">
        <f>Table1[SalePrice]</f>
        <v>150000</v>
      </c>
    </row>
    <row r="945" spans="1:84" x14ac:dyDescent="0.55000000000000004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  <c r="CD945">
        <f>_xlfn.IFS(Table1[SaleCondition]="Normal",1,Table1[SaleCondition]="Abnorml",2,1=1,3)</f>
        <v>1</v>
      </c>
      <c r="CE945">
        <f>Table1[LotArea]</f>
        <v>25000</v>
      </c>
      <c r="CF945">
        <f>Table1[SalePrice]</f>
        <v>143000</v>
      </c>
    </row>
    <row r="946" spans="1:84" x14ac:dyDescent="0.55000000000000004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  <c r="CD946">
        <f>_xlfn.IFS(Table1[SaleCondition]="Normal",1,Table1[SaleCondition]="Abnorml",2,1=1,3)</f>
        <v>2</v>
      </c>
      <c r="CE946">
        <f>Table1[LotArea]</f>
        <v>14375</v>
      </c>
      <c r="CF946">
        <f>Table1[SalePrice]</f>
        <v>137500</v>
      </c>
    </row>
    <row r="947" spans="1:84" x14ac:dyDescent="0.55000000000000004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  <c r="CD947">
        <f>_xlfn.IFS(Table1[SaleCondition]="Normal",1,Table1[SaleCondition]="Abnorml",2,1=1,3)</f>
        <v>1</v>
      </c>
      <c r="CE947">
        <f>Table1[LotArea]</f>
        <v>8820</v>
      </c>
      <c r="CF947">
        <f>Table1[SalePrice]</f>
        <v>124900</v>
      </c>
    </row>
    <row r="948" spans="1:84" x14ac:dyDescent="0.55000000000000004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  <c r="CD948">
        <f>_xlfn.IFS(Table1[SaleCondition]="Normal",1,Table1[SaleCondition]="Abnorml",2,1=1,3)</f>
        <v>1</v>
      </c>
      <c r="CE948">
        <f>Table1[LotArea]</f>
        <v>8163</v>
      </c>
      <c r="CF948">
        <f>Table1[SalePrice]</f>
        <v>143000</v>
      </c>
    </row>
    <row r="949" spans="1:84" x14ac:dyDescent="0.55000000000000004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  <c r="CD949">
        <f>_xlfn.IFS(Table1[SaleCondition]="Normal",1,Table1[SaleCondition]="Abnorml",2,1=1,3)</f>
        <v>1</v>
      </c>
      <c r="CE949">
        <f>Table1[LotArea]</f>
        <v>14536</v>
      </c>
      <c r="CF949">
        <f>Table1[SalePrice]</f>
        <v>270000</v>
      </c>
    </row>
    <row r="950" spans="1:84" x14ac:dyDescent="0.55000000000000004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  <c r="CD950">
        <f>_xlfn.IFS(Table1[SaleCondition]="Normal",1,Table1[SaleCondition]="Abnorml",2,1=1,3)</f>
        <v>1</v>
      </c>
      <c r="CE950">
        <f>Table1[LotArea]</f>
        <v>14006</v>
      </c>
      <c r="CF950">
        <f>Table1[SalePrice]</f>
        <v>192500</v>
      </c>
    </row>
    <row r="951" spans="1:84" x14ac:dyDescent="0.55000000000000004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  <c r="CD951">
        <f>_xlfn.IFS(Table1[SaleCondition]="Normal",1,Table1[SaleCondition]="Abnorml",2,1=1,3)</f>
        <v>1</v>
      </c>
      <c r="CE951">
        <f>Table1[LotArea]</f>
        <v>9360</v>
      </c>
      <c r="CF951">
        <f>Table1[SalePrice]</f>
        <v>197500</v>
      </c>
    </row>
    <row r="952" spans="1:84" x14ac:dyDescent="0.55000000000000004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  <c r="CD952">
        <f>_xlfn.IFS(Table1[SaleCondition]="Normal",1,Table1[SaleCondition]="Abnorml",2,1=1,3)</f>
        <v>1</v>
      </c>
      <c r="CE952">
        <f>Table1[LotArea]</f>
        <v>7200</v>
      </c>
      <c r="CF952">
        <f>Table1[SalePrice]</f>
        <v>129000</v>
      </c>
    </row>
    <row r="953" spans="1:84" x14ac:dyDescent="0.55000000000000004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  <c r="CD953">
        <f>_xlfn.IFS(Table1[SaleCondition]="Normal",1,Table1[SaleCondition]="Abnorml",2,1=1,3)</f>
        <v>2</v>
      </c>
      <c r="CE953">
        <f>Table1[LotArea]</f>
        <v>7800</v>
      </c>
      <c r="CF953">
        <f>Table1[SalePrice]</f>
        <v>119900</v>
      </c>
    </row>
    <row r="954" spans="1:84" x14ac:dyDescent="0.55000000000000004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  <c r="CD954">
        <f>_xlfn.IFS(Table1[SaleCondition]="Normal",1,Table1[SaleCondition]="Abnorml",2,1=1,3)</f>
        <v>1</v>
      </c>
      <c r="CE954">
        <f>Table1[LotArea]</f>
        <v>7200</v>
      </c>
      <c r="CF954">
        <f>Table1[SalePrice]</f>
        <v>133900</v>
      </c>
    </row>
    <row r="955" spans="1:84" x14ac:dyDescent="0.55000000000000004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  <c r="CD955">
        <f>_xlfn.IFS(Table1[SaleCondition]="Normal",1,Table1[SaleCondition]="Abnorml",2,1=1,3)</f>
        <v>1</v>
      </c>
      <c r="CE955">
        <f>Table1[LotArea]</f>
        <v>11075</v>
      </c>
      <c r="CF955">
        <f>Table1[SalePrice]</f>
        <v>172000</v>
      </c>
    </row>
    <row r="956" spans="1:84" x14ac:dyDescent="0.55000000000000004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  <c r="CD956">
        <f>_xlfn.IFS(Table1[SaleCondition]="Normal",1,Table1[SaleCondition]="Abnorml",2,1=1,3)</f>
        <v>3</v>
      </c>
      <c r="CE956">
        <f>Table1[LotArea]</f>
        <v>9400</v>
      </c>
      <c r="CF956">
        <f>Table1[SalePrice]</f>
        <v>127500</v>
      </c>
    </row>
    <row r="957" spans="1:84" x14ac:dyDescent="0.55000000000000004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  <c r="CD957">
        <f>_xlfn.IFS(Table1[SaleCondition]="Normal",1,Table1[SaleCondition]="Abnorml",2,1=1,3)</f>
        <v>1</v>
      </c>
      <c r="CE957">
        <f>Table1[LotArea]</f>
        <v>7136</v>
      </c>
      <c r="CF957">
        <f>Table1[SalePrice]</f>
        <v>145000</v>
      </c>
    </row>
    <row r="958" spans="1:84" x14ac:dyDescent="0.55000000000000004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  <c r="CD958">
        <f>_xlfn.IFS(Table1[SaleCondition]="Normal",1,Table1[SaleCondition]="Abnorml",2,1=1,3)</f>
        <v>1</v>
      </c>
      <c r="CE958">
        <f>Table1[LotArea]</f>
        <v>1300</v>
      </c>
      <c r="CF958">
        <f>Table1[SalePrice]</f>
        <v>124000</v>
      </c>
    </row>
    <row r="959" spans="1:84" x14ac:dyDescent="0.55000000000000004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  <c r="CD959">
        <f>_xlfn.IFS(Table1[SaleCondition]="Normal",1,Table1[SaleCondition]="Abnorml",2,1=1,3)</f>
        <v>1</v>
      </c>
      <c r="CE959">
        <f>Table1[LotArea]</f>
        <v>7420</v>
      </c>
      <c r="CF959">
        <f>Table1[SalePrice]</f>
        <v>132000</v>
      </c>
    </row>
    <row r="960" spans="1:84" x14ac:dyDescent="0.55000000000000004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  <c r="CD960">
        <f>_xlfn.IFS(Table1[SaleCondition]="Normal",1,Table1[SaleCondition]="Abnorml",2,1=1,3)</f>
        <v>1</v>
      </c>
      <c r="CE960">
        <f>Table1[LotArea]</f>
        <v>8450</v>
      </c>
      <c r="CF960">
        <f>Table1[SalePrice]</f>
        <v>185000</v>
      </c>
    </row>
    <row r="961" spans="1:84" x14ac:dyDescent="0.55000000000000004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  <c r="CD961">
        <f>_xlfn.IFS(Table1[SaleCondition]="Normal",1,Table1[SaleCondition]="Abnorml",2,1=1,3)</f>
        <v>1</v>
      </c>
      <c r="CE961">
        <f>Table1[LotArea]</f>
        <v>2572</v>
      </c>
      <c r="CF961">
        <f>Table1[SalePrice]</f>
        <v>155000</v>
      </c>
    </row>
    <row r="962" spans="1:84" x14ac:dyDescent="0.55000000000000004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  <c r="CD962">
        <f>_xlfn.IFS(Table1[SaleCondition]="Normal",1,Table1[SaleCondition]="Abnorml",2,1=1,3)</f>
        <v>1</v>
      </c>
      <c r="CE962">
        <f>Table1[LotArea]</f>
        <v>7207</v>
      </c>
      <c r="CF962">
        <f>Table1[SalePrice]</f>
        <v>116500</v>
      </c>
    </row>
    <row r="963" spans="1:84" x14ac:dyDescent="0.55000000000000004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  <c r="CD963">
        <f>_xlfn.IFS(Table1[SaleCondition]="Normal",1,Table1[SaleCondition]="Abnorml",2,1=1,3)</f>
        <v>1</v>
      </c>
      <c r="CE963">
        <f>Table1[LotArea]</f>
        <v>12227</v>
      </c>
      <c r="CF963">
        <f>Table1[SalePrice]</f>
        <v>272000</v>
      </c>
    </row>
    <row r="964" spans="1:84" x14ac:dyDescent="0.55000000000000004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  <c r="CD964">
        <f>_xlfn.IFS(Table1[SaleCondition]="Normal",1,Table1[SaleCondition]="Abnorml",2,1=1,3)</f>
        <v>1</v>
      </c>
      <c r="CE964">
        <f>Table1[LotArea]</f>
        <v>2308</v>
      </c>
      <c r="CF964">
        <f>Table1[SalePrice]</f>
        <v>155000</v>
      </c>
    </row>
    <row r="965" spans="1:84" x14ac:dyDescent="0.55000000000000004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  <c r="CD965">
        <f>_xlfn.IFS(Table1[SaleCondition]="Normal",1,Table1[SaleCondition]="Abnorml",2,1=1,3)</f>
        <v>1</v>
      </c>
      <c r="CE965">
        <f>Table1[LotArea]</f>
        <v>11923</v>
      </c>
      <c r="CF965">
        <f>Table1[SalePrice]</f>
        <v>239000</v>
      </c>
    </row>
    <row r="966" spans="1:84" x14ac:dyDescent="0.55000000000000004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  <c r="CD966">
        <f>_xlfn.IFS(Table1[SaleCondition]="Normal",1,Table1[SaleCondition]="Abnorml",2,1=1,3)</f>
        <v>1</v>
      </c>
      <c r="CE966">
        <f>Table1[LotArea]</f>
        <v>11316</v>
      </c>
      <c r="CF966">
        <f>Table1[SalePrice]</f>
        <v>214900</v>
      </c>
    </row>
    <row r="967" spans="1:84" x14ac:dyDescent="0.55000000000000004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  <c r="CD967">
        <f>_xlfn.IFS(Table1[SaleCondition]="Normal",1,Table1[SaleCondition]="Abnorml",2,1=1,3)</f>
        <v>3</v>
      </c>
      <c r="CE967">
        <f>Table1[LotArea]</f>
        <v>10237</v>
      </c>
      <c r="CF967">
        <f>Table1[SalePrice]</f>
        <v>178900</v>
      </c>
    </row>
    <row r="968" spans="1:84" x14ac:dyDescent="0.55000000000000004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  <c r="CD968">
        <f>_xlfn.IFS(Table1[SaleCondition]="Normal",1,Table1[SaleCondition]="Abnorml",2,1=1,3)</f>
        <v>1</v>
      </c>
      <c r="CE968">
        <f>Table1[LotArea]</f>
        <v>9600</v>
      </c>
      <c r="CF968">
        <f>Table1[SalePrice]</f>
        <v>160000</v>
      </c>
    </row>
    <row r="969" spans="1:84" x14ac:dyDescent="0.55000000000000004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  <c r="CD969">
        <f>_xlfn.IFS(Table1[SaleCondition]="Normal",1,Table1[SaleCondition]="Abnorml",2,1=1,3)</f>
        <v>1</v>
      </c>
      <c r="CE969">
        <f>Table1[LotArea]</f>
        <v>7390</v>
      </c>
      <c r="CF969">
        <f>Table1[SalePrice]</f>
        <v>135000</v>
      </c>
    </row>
    <row r="970" spans="1:84" x14ac:dyDescent="0.55000000000000004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  <c r="CD970">
        <f>_xlfn.IFS(Table1[SaleCondition]="Normal",1,Table1[SaleCondition]="Abnorml",2,1=1,3)</f>
        <v>2</v>
      </c>
      <c r="CE970">
        <f>Table1[LotArea]</f>
        <v>5925</v>
      </c>
      <c r="CF970">
        <f>Table1[SalePrice]</f>
        <v>37900</v>
      </c>
    </row>
    <row r="971" spans="1:84" x14ac:dyDescent="0.55000000000000004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  <c r="CD971">
        <f>_xlfn.IFS(Table1[SaleCondition]="Normal",1,Table1[SaleCondition]="Abnorml",2,1=1,3)</f>
        <v>1</v>
      </c>
      <c r="CE971">
        <f>Table1[LotArea]</f>
        <v>10382</v>
      </c>
      <c r="CF971">
        <f>Table1[SalePrice]</f>
        <v>140000</v>
      </c>
    </row>
    <row r="972" spans="1:84" x14ac:dyDescent="0.55000000000000004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  <c r="CD972">
        <f>_xlfn.IFS(Table1[SaleCondition]="Normal",1,Table1[SaleCondition]="Abnorml",2,1=1,3)</f>
        <v>2</v>
      </c>
      <c r="CE972">
        <f>Table1[LotArea]</f>
        <v>10800</v>
      </c>
      <c r="CF972">
        <f>Table1[SalePrice]</f>
        <v>135000</v>
      </c>
    </row>
    <row r="973" spans="1:84" x14ac:dyDescent="0.55000000000000004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  <c r="CD973">
        <f>_xlfn.IFS(Table1[SaleCondition]="Normal",1,Table1[SaleCondition]="Abnorml",2,1=1,3)</f>
        <v>1</v>
      </c>
      <c r="CE973">
        <f>Table1[LotArea]</f>
        <v>2268</v>
      </c>
      <c r="CF973">
        <f>Table1[SalePrice]</f>
        <v>173000</v>
      </c>
    </row>
    <row r="974" spans="1:84" x14ac:dyDescent="0.55000000000000004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  <c r="CD974">
        <f>_xlfn.IFS(Table1[SaleCondition]="Normal",1,Table1[SaleCondition]="Abnorml",2,1=1,3)</f>
        <v>1</v>
      </c>
      <c r="CE974">
        <f>Table1[LotArea]</f>
        <v>7892</v>
      </c>
      <c r="CF974">
        <f>Table1[SalePrice]</f>
        <v>99500</v>
      </c>
    </row>
    <row r="975" spans="1:84" x14ac:dyDescent="0.55000000000000004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  <c r="CD975">
        <f>_xlfn.IFS(Table1[SaleCondition]="Normal",1,Table1[SaleCondition]="Abnorml",2,1=1,3)</f>
        <v>3</v>
      </c>
      <c r="CE975">
        <f>Table1[LotArea]</f>
        <v>11639</v>
      </c>
      <c r="CF975">
        <f>Table1[SalePrice]</f>
        <v>182000</v>
      </c>
    </row>
    <row r="976" spans="1:84" x14ac:dyDescent="0.55000000000000004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  <c r="CD976">
        <f>_xlfn.IFS(Table1[SaleCondition]="Normal",1,Table1[SaleCondition]="Abnorml",2,1=1,3)</f>
        <v>1</v>
      </c>
      <c r="CE976">
        <f>Table1[LotArea]</f>
        <v>11414</v>
      </c>
      <c r="CF976">
        <f>Table1[SalePrice]</f>
        <v>167500</v>
      </c>
    </row>
    <row r="977" spans="1:84" x14ac:dyDescent="0.55000000000000004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  <c r="CD977">
        <f>_xlfn.IFS(Table1[SaleCondition]="Normal",1,Table1[SaleCondition]="Abnorml",2,1=1,3)</f>
        <v>1</v>
      </c>
      <c r="CE977">
        <f>Table1[LotArea]</f>
        <v>2651</v>
      </c>
      <c r="CF977">
        <f>Table1[SalePrice]</f>
        <v>165000</v>
      </c>
    </row>
    <row r="978" spans="1:84" x14ac:dyDescent="0.55000000000000004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  <c r="CD978">
        <f>_xlfn.IFS(Table1[SaleCondition]="Normal",1,Table1[SaleCondition]="Abnorml",2,1=1,3)</f>
        <v>1</v>
      </c>
      <c r="CE978">
        <f>Table1[LotArea]</f>
        <v>5900</v>
      </c>
      <c r="CF978">
        <f>Table1[SalePrice]</f>
        <v>85500</v>
      </c>
    </row>
    <row r="979" spans="1:84" x14ac:dyDescent="0.55000000000000004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  <c r="CD979">
        <f>_xlfn.IFS(Table1[SaleCondition]="Normal",1,Table1[SaleCondition]="Abnorml",2,1=1,3)</f>
        <v>3</v>
      </c>
      <c r="CE979">
        <f>Table1[LotArea]</f>
        <v>4274</v>
      </c>
      <c r="CF979">
        <f>Table1[SalePrice]</f>
        <v>199900</v>
      </c>
    </row>
    <row r="980" spans="1:84" x14ac:dyDescent="0.55000000000000004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  <c r="CD980">
        <f>_xlfn.IFS(Table1[SaleCondition]="Normal",1,Table1[SaleCondition]="Abnorml",2,1=1,3)</f>
        <v>2</v>
      </c>
      <c r="CE980">
        <f>Table1[LotArea]</f>
        <v>9450</v>
      </c>
      <c r="CF980">
        <f>Table1[SalePrice]</f>
        <v>110000</v>
      </c>
    </row>
    <row r="981" spans="1:84" x14ac:dyDescent="0.55000000000000004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  <c r="CD981">
        <f>_xlfn.IFS(Table1[SaleCondition]="Normal",1,Table1[SaleCondition]="Abnorml",2,1=1,3)</f>
        <v>1</v>
      </c>
      <c r="CE981">
        <f>Table1[LotArea]</f>
        <v>8816</v>
      </c>
      <c r="CF981">
        <f>Table1[SalePrice]</f>
        <v>139000</v>
      </c>
    </row>
    <row r="982" spans="1:84" x14ac:dyDescent="0.55000000000000004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  <c r="CD982">
        <f>_xlfn.IFS(Table1[SaleCondition]="Normal",1,Table1[SaleCondition]="Abnorml",2,1=1,3)</f>
        <v>1</v>
      </c>
      <c r="CE982">
        <f>Table1[LotArea]</f>
        <v>12122</v>
      </c>
      <c r="CF982">
        <f>Table1[SalePrice]</f>
        <v>178400</v>
      </c>
    </row>
    <row r="983" spans="1:84" x14ac:dyDescent="0.55000000000000004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  <c r="CD983">
        <f>_xlfn.IFS(Table1[SaleCondition]="Normal",1,Table1[SaleCondition]="Abnorml",2,1=1,3)</f>
        <v>1</v>
      </c>
      <c r="CE983">
        <f>Table1[LotArea]</f>
        <v>12203</v>
      </c>
      <c r="CF983">
        <f>Table1[SalePrice]</f>
        <v>336000</v>
      </c>
    </row>
    <row r="984" spans="1:84" x14ac:dyDescent="0.55000000000000004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  <c r="CD984">
        <f>_xlfn.IFS(Table1[SaleCondition]="Normal",1,Table1[SaleCondition]="Abnorml",2,1=1,3)</f>
        <v>1</v>
      </c>
      <c r="CE984">
        <f>Table1[LotArea]</f>
        <v>3182</v>
      </c>
      <c r="CF984">
        <f>Table1[SalePrice]</f>
        <v>159895</v>
      </c>
    </row>
    <row r="985" spans="1:84" x14ac:dyDescent="0.55000000000000004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  <c r="CD985">
        <f>_xlfn.IFS(Table1[SaleCondition]="Normal",1,Table1[SaleCondition]="Abnorml",2,1=1,3)</f>
        <v>1</v>
      </c>
      <c r="CE985">
        <f>Table1[LotArea]</f>
        <v>11250</v>
      </c>
      <c r="CF985">
        <f>Table1[SalePrice]</f>
        <v>255900</v>
      </c>
    </row>
    <row r="986" spans="1:84" x14ac:dyDescent="0.55000000000000004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  <c r="CD986">
        <f>_xlfn.IFS(Table1[SaleCondition]="Normal",1,Table1[SaleCondition]="Abnorml",2,1=1,3)</f>
        <v>1</v>
      </c>
      <c r="CE986">
        <f>Table1[LotArea]</f>
        <v>10125</v>
      </c>
      <c r="CF986">
        <f>Table1[SalePrice]</f>
        <v>126000</v>
      </c>
    </row>
    <row r="987" spans="1:84" x14ac:dyDescent="0.55000000000000004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  <c r="CD987">
        <f>_xlfn.IFS(Table1[SaleCondition]="Normal",1,Table1[SaleCondition]="Abnorml",2,1=1,3)</f>
        <v>1</v>
      </c>
      <c r="CE987">
        <f>Table1[LotArea]</f>
        <v>10880</v>
      </c>
      <c r="CF987">
        <f>Table1[SalePrice]</f>
        <v>125000</v>
      </c>
    </row>
    <row r="988" spans="1:84" x14ac:dyDescent="0.55000000000000004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  <c r="CD988">
        <f>_xlfn.IFS(Table1[SaleCondition]="Normal",1,Table1[SaleCondition]="Abnorml",2,1=1,3)</f>
        <v>1</v>
      </c>
      <c r="CE988">
        <f>Table1[LotArea]</f>
        <v>5310</v>
      </c>
      <c r="CF988">
        <f>Table1[SalePrice]</f>
        <v>117000</v>
      </c>
    </row>
    <row r="989" spans="1:84" x14ac:dyDescent="0.55000000000000004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  <c r="CD989">
        <f>_xlfn.IFS(Table1[SaleCondition]="Normal",1,Table1[SaleCondition]="Abnorml",2,1=1,3)</f>
        <v>3</v>
      </c>
      <c r="CE989">
        <f>Table1[LotArea]</f>
        <v>10159</v>
      </c>
      <c r="CF989">
        <f>Table1[SalePrice]</f>
        <v>395192</v>
      </c>
    </row>
    <row r="990" spans="1:84" x14ac:dyDescent="0.55000000000000004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  <c r="CD990">
        <f>_xlfn.IFS(Table1[SaleCondition]="Normal",1,Table1[SaleCondition]="Abnorml",2,1=1,3)</f>
        <v>1</v>
      </c>
      <c r="CE990">
        <f>Table1[LotArea]</f>
        <v>12046</v>
      </c>
      <c r="CF990">
        <f>Table1[SalePrice]</f>
        <v>195000</v>
      </c>
    </row>
    <row r="991" spans="1:84" x14ac:dyDescent="0.55000000000000004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  <c r="CD991">
        <f>_xlfn.IFS(Table1[SaleCondition]="Normal",1,Table1[SaleCondition]="Abnorml",2,1=1,3)</f>
        <v>3</v>
      </c>
      <c r="CE991">
        <f>Table1[LotArea]</f>
        <v>8125</v>
      </c>
      <c r="CF991">
        <f>Table1[SalePrice]</f>
        <v>197000</v>
      </c>
    </row>
    <row r="992" spans="1:84" x14ac:dyDescent="0.55000000000000004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  <c r="CD992">
        <f>_xlfn.IFS(Table1[SaleCondition]="Normal",1,Table1[SaleCondition]="Abnorml",2,1=1,3)</f>
        <v>1</v>
      </c>
      <c r="CE992">
        <f>Table1[LotArea]</f>
        <v>9452</v>
      </c>
      <c r="CF992">
        <f>Table1[SalePrice]</f>
        <v>348000</v>
      </c>
    </row>
    <row r="993" spans="1:84" x14ac:dyDescent="0.55000000000000004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  <c r="CD993">
        <f>_xlfn.IFS(Table1[SaleCondition]="Normal",1,Table1[SaleCondition]="Abnorml",2,1=1,3)</f>
        <v>1</v>
      </c>
      <c r="CE993">
        <f>Table1[LotArea]</f>
        <v>17671</v>
      </c>
      <c r="CF993">
        <f>Table1[SalePrice]</f>
        <v>168000</v>
      </c>
    </row>
    <row r="994" spans="1:84" x14ac:dyDescent="0.55000000000000004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  <c r="CD994">
        <f>_xlfn.IFS(Table1[SaleCondition]="Normal",1,Table1[SaleCondition]="Abnorml",2,1=1,3)</f>
        <v>1</v>
      </c>
      <c r="CE994">
        <f>Table1[LotArea]</f>
        <v>9760</v>
      </c>
      <c r="CF994">
        <f>Table1[SalePrice]</f>
        <v>187000</v>
      </c>
    </row>
    <row r="995" spans="1:84" x14ac:dyDescent="0.55000000000000004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  <c r="CD995">
        <f>_xlfn.IFS(Table1[SaleCondition]="Normal",1,Table1[SaleCondition]="Abnorml",2,1=1,3)</f>
        <v>3</v>
      </c>
      <c r="CE995">
        <f>Table1[LotArea]</f>
        <v>8846</v>
      </c>
      <c r="CF995">
        <f>Table1[SalePrice]</f>
        <v>173900</v>
      </c>
    </row>
    <row r="996" spans="1:84" x14ac:dyDescent="0.55000000000000004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  <c r="CD996">
        <f>_xlfn.IFS(Table1[SaleCondition]="Normal",1,Table1[SaleCondition]="Abnorml",2,1=1,3)</f>
        <v>1</v>
      </c>
      <c r="CE996">
        <f>Table1[LotArea]</f>
        <v>12456</v>
      </c>
      <c r="CF996">
        <f>Table1[SalePrice]</f>
        <v>337500</v>
      </c>
    </row>
    <row r="997" spans="1:84" x14ac:dyDescent="0.55000000000000004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  <c r="CD997">
        <f>_xlfn.IFS(Table1[SaleCondition]="Normal",1,Table1[SaleCondition]="Abnorml",2,1=1,3)</f>
        <v>2</v>
      </c>
      <c r="CE997">
        <f>Table1[LotArea]</f>
        <v>4712</v>
      </c>
      <c r="CF997">
        <f>Table1[SalePrice]</f>
        <v>121600</v>
      </c>
    </row>
    <row r="998" spans="1:84" x14ac:dyDescent="0.55000000000000004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  <c r="CD998">
        <f>_xlfn.IFS(Table1[SaleCondition]="Normal",1,Table1[SaleCondition]="Abnorml",2,1=1,3)</f>
        <v>1</v>
      </c>
      <c r="CE998">
        <f>Table1[LotArea]</f>
        <v>10659</v>
      </c>
      <c r="CF998">
        <f>Table1[SalePrice]</f>
        <v>136500</v>
      </c>
    </row>
    <row r="999" spans="1:84" x14ac:dyDescent="0.55000000000000004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  <c r="CD999">
        <f>_xlfn.IFS(Table1[SaleCondition]="Normal",1,Table1[SaleCondition]="Abnorml",2,1=1,3)</f>
        <v>1</v>
      </c>
      <c r="CE999">
        <f>Table1[LotArea]</f>
        <v>11717</v>
      </c>
      <c r="CF999">
        <f>Table1[SalePrice]</f>
        <v>185000</v>
      </c>
    </row>
    <row r="1000" spans="1:84" x14ac:dyDescent="0.55000000000000004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  <c r="CD1000">
        <f>_xlfn.IFS(Table1[SaleCondition]="Normal",1,Table1[SaleCondition]="Abnorml",2,1=1,3)</f>
        <v>1</v>
      </c>
      <c r="CE1000">
        <f>Table1[LotArea]</f>
        <v>9786</v>
      </c>
      <c r="CF1000">
        <f>Table1[SalePrice]</f>
        <v>91000</v>
      </c>
    </row>
    <row r="1001" spans="1:84" x14ac:dyDescent="0.55000000000000004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  <c r="CD1001">
        <f>_xlfn.IFS(Table1[SaleCondition]="Normal",1,Table1[SaleCondition]="Abnorml",2,1=1,3)</f>
        <v>1</v>
      </c>
      <c r="CE1001">
        <f>Table1[LotArea]</f>
        <v>6762</v>
      </c>
      <c r="CF1001">
        <f>Table1[SalePrice]</f>
        <v>206000</v>
      </c>
    </row>
    <row r="1002" spans="1:84" x14ac:dyDescent="0.55000000000000004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  <c r="CD1002">
        <f>_xlfn.IFS(Table1[SaleCondition]="Normal",1,Table1[SaleCondition]="Abnorml",2,1=1,3)</f>
        <v>1</v>
      </c>
      <c r="CE1002">
        <f>Table1[LotArea]</f>
        <v>10206</v>
      </c>
      <c r="CF1002">
        <f>Table1[SalePrice]</f>
        <v>82000</v>
      </c>
    </row>
    <row r="1003" spans="1:84" x14ac:dyDescent="0.55000000000000004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  <c r="CD1003">
        <f>_xlfn.IFS(Table1[SaleCondition]="Normal",1,Table1[SaleCondition]="Abnorml",2,1=1,3)</f>
        <v>2</v>
      </c>
      <c r="CE1003">
        <f>Table1[LotArea]</f>
        <v>5400</v>
      </c>
      <c r="CF1003">
        <f>Table1[SalePrice]</f>
        <v>86000</v>
      </c>
    </row>
    <row r="1004" spans="1:84" x14ac:dyDescent="0.55000000000000004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  <c r="CD1004">
        <f>_xlfn.IFS(Table1[SaleCondition]="Normal",1,Table1[SaleCondition]="Abnorml",2,1=1,3)</f>
        <v>1</v>
      </c>
      <c r="CE1004">
        <f>Table1[LotArea]</f>
        <v>11957</v>
      </c>
      <c r="CF1004">
        <f>Table1[SalePrice]</f>
        <v>232000</v>
      </c>
    </row>
    <row r="1005" spans="1:84" x14ac:dyDescent="0.55000000000000004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  <c r="CD1005">
        <f>_xlfn.IFS(Table1[SaleCondition]="Normal",1,Table1[SaleCondition]="Abnorml",2,1=1,3)</f>
        <v>1</v>
      </c>
      <c r="CE1005">
        <f>Table1[LotArea]</f>
        <v>11500</v>
      </c>
      <c r="CF1005">
        <f>Table1[SalePrice]</f>
        <v>136905</v>
      </c>
    </row>
    <row r="1006" spans="1:84" x14ac:dyDescent="0.55000000000000004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  <c r="CD1006">
        <f>_xlfn.IFS(Table1[SaleCondition]="Normal",1,Table1[SaleCondition]="Abnorml",2,1=1,3)</f>
        <v>1</v>
      </c>
      <c r="CE1006">
        <f>Table1[LotArea]</f>
        <v>3182</v>
      </c>
      <c r="CF1006">
        <f>Table1[SalePrice]</f>
        <v>181000</v>
      </c>
    </row>
    <row r="1007" spans="1:84" x14ac:dyDescent="0.55000000000000004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  <c r="CD1007">
        <f>_xlfn.IFS(Table1[SaleCondition]="Normal",1,Table1[SaleCondition]="Abnorml",2,1=1,3)</f>
        <v>1</v>
      </c>
      <c r="CE1007">
        <f>Table1[LotArea]</f>
        <v>8385</v>
      </c>
      <c r="CF1007">
        <f>Table1[SalePrice]</f>
        <v>149900</v>
      </c>
    </row>
    <row r="1008" spans="1:84" x14ac:dyDescent="0.55000000000000004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  <c r="CD1008">
        <f>_xlfn.IFS(Table1[SaleCondition]="Normal",1,Table1[SaleCondition]="Abnorml",2,1=1,3)</f>
        <v>1</v>
      </c>
      <c r="CE1008">
        <f>Table1[LotArea]</f>
        <v>12155</v>
      </c>
      <c r="CF1008">
        <f>Table1[SalePrice]</f>
        <v>163500</v>
      </c>
    </row>
    <row r="1009" spans="1:84" x14ac:dyDescent="0.55000000000000004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  <c r="CD1009">
        <f>_xlfn.IFS(Table1[SaleCondition]="Normal",1,Table1[SaleCondition]="Abnorml",2,1=1,3)</f>
        <v>1</v>
      </c>
      <c r="CE1009">
        <f>Table1[LotArea]</f>
        <v>2217</v>
      </c>
      <c r="CF1009">
        <f>Table1[SalePrice]</f>
        <v>88000</v>
      </c>
    </row>
    <row r="1010" spans="1:84" x14ac:dyDescent="0.55000000000000004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  <c r="CD1010">
        <f>_xlfn.IFS(Table1[SaleCondition]="Normal",1,Table1[SaleCondition]="Abnorml",2,1=1,3)</f>
        <v>1</v>
      </c>
      <c r="CE1010">
        <f>Table1[LotArea]</f>
        <v>12118</v>
      </c>
      <c r="CF1010">
        <f>Table1[SalePrice]</f>
        <v>240000</v>
      </c>
    </row>
    <row r="1011" spans="1:84" x14ac:dyDescent="0.55000000000000004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  <c r="CD1011">
        <f>_xlfn.IFS(Table1[SaleCondition]="Normal",1,Table1[SaleCondition]="Abnorml",2,1=1,3)</f>
        <v>1</v>
      </c>
      <c r="CE1011">
        <f>Table1[LotArea]</f>
        <v>6000</v>
      </c>
      <c r="CF1011">
        <f>Table1[SalePrice]</f>
        <v>102000</v>
      </c>
    </row>
    <row r="1012" spans="1:84" x14ac:dyDescent="0.55000000000000004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  <c r="CD1012">
        <f>_xlfn.IFS(Table1[SaleCondition]="Normal",1,Table1[SaleCondition]="Abnorml",2,1=1,3)</f>
        <v>1</v>
      </c>
      <c r="CE1012">
        <f>Table1[LotArea]</f>
        <v>21286</v>
      </c>
      <c r="CF1012">
        <f>Table1[SalePrice]</f>
        <v>135000</v>
      </c>
    </row>
    <row r="1013" spans="1:84" x14ac:dyDescent="0.55000000000000004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  <c r="CD1013">
        <f>_xlfn.IFS(Table1[SaleCondition]="Normal",1,Table1[SaleCondition]="Abnorml",2,1=1,3)</f>
        <v>1</v>
      </c>
      <c r="CE1013">
        <f>Table1[LotArea]</f>
        <v>9825</v>
      </c>
      <c r="CF1013">
        <f>Table1[SalePrice]</f>
        <v>100000</v>
      </c>
    </row>
    <row r="1014" spans="1:84" x14ac:dyDescent="0.55000000000000004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  <c r="CD1014">
        <f>_xlfn.IFS(Table1[SaleCondition]="Normal",1,Table1[SaleCondition]="Abnorml",2,1=1,3)</f>
        <v>1</v>
      </c>
      <c r="CE1014">
        <f>Table1[LotArea]</f>
        <v>10592</v>
      </c>
      <c r="CF1014">
        <f>Table1[SalePrice]</f>
        <v>165000</v>
      </c>
    </row>
    <row r="1015" spans="1:84" x14ac:dyDescent="0.55000000000000004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  <c r="CD1015">
        <f>_xlfn.IFS(Table1[SaleCondition]="Normal",1,Table1[SaleCondition]="Abnorml",2,1=1,3)</f>
        <v>1</v>
      </c>
      <c r="CE1015">
        <f>Table1[LotArea]</f>
        <v>7200</v>
      </c>
      <c r="CF1015">
        <f>Table1[SalePrice]</f>
        <v>85000</v>
      </c>
    </row>
    <row r="1016" spans="1:84" x14ac:dyDescent="0.55000000000000004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  <c r="CD1016">
        <f>_xlfn.IFS(Table1[SaleCondition]="Normal",1,Table1[SaleCondition]="Abnorml",2,1=1,3)</f>
        <v>1</v>
      </c>
      <c r="CE1016">
        <f>Table1[LotArea]</f>
        <v>11664</v>
      </c>
      <c r="CF1016">
        <f>Table1[SalePrice]</f>
        <v>119200</v>
      </c>
    </row>
    <row r="1017" spans="1:84" x14ac:dyDescent="0.55000000000000004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  <c r="CD1017">
        <f>_xlfn.IFS(Table1[SaleCondition]="Normal",1,Table1[SaleCondition]="Abnorml",2,1=1,3)</f>
        <v>1</v>
      </c>
      <c r="CE1017">
        <f>Table1[LotArea]</f>
        <v>8400</v>
      </c>
      <c r="CF1017">
        <f>Table1[SalePrice]</f>
        <v>227000</v>
      </c>
    </row>
    <row r="1018" spans="1:84" x14ac:dyDescent="0.55000000000000004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  <c r="CD1018">
        <f>_xlfn.IFS(Table1[SaleCondition]="Normal",1,Table1[SaleCondition]="Abnorml",2,1=1,3)</f>
        <v>1</v>
      </c>
      <c r="CE1018">
        <f>Table1[LotArea]</f>
        <v>11883</v>
      </c>
      <c r="CF1018">
        <f>Table1[SalePrice]</f>
        <v>203000</v>
      </c>
    </row>
    <row r="1019" spans="1:84" x14ac:dyDescent="0.55000000000000004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  <c r="CD1019">
        <f>_xlfn.IFS(Table1[SaleCondition]="Normal",1,Table1[SaleCondition]="Abnorml",2,1=1,3)</f>
        <v>2</v>
      </c>
      <c r="CE1019">
        <f>Table1[LotArea]</f>
        <v>5814</v>
      </c>
      <c r="CF1019">
        <f>Table1[SalePrice]</f>
        <v>187500</v>
      </c>
    </row>
    <row r="1020" spans="1:84" x14ac:dyDescent="0.55000000000000004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  <c r="CD1020">
        <f>_xlfn.IFS(Table1[SaleCondition]="Normal",1,Table1[SaleCondition]="Abnorml",2,1=1,3)</f>
        <v>1</v>
      </c>
      <c r="CE1020">
        <f>Table1[LotArea]</f>
        <v>10784</v>
      </c>
      <c r="CF1020">
        <f>Table1[SalePrice]</f>
        <v>160000</v>
      </c>
    </row>
    <row r="1021" spans="1:84" x14ac:dyDescent="0.55000000000000004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  <c r="CD1021">
        <f>_xlfn.IFS(Table1[SaleCondition]="Normal",1,Table1[SaleCondition]="Abnorml",2,1=1,3)</f>
        <v>1</v>
      </c>
      <c r="CE1021">
        <f>Table1[LotArea]</f>
        <v>3013</v>
      </c>
      <c r="CF1021">
        <f>Table1[SalePrice]</f>
        <v>213490</v>
      </c>
    </row>
    <row r="1022" spans="1:84" x14ac:dyDescent="0.55000000000000004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  <c r="CD1022">
        <f>_xlfn.IFS(Table1[SaleCondition]="Normal",1,Table1[SaleCondition]="Abnorml",2,1=1,3)</f>
        <v>1</v>
      </c>
      <c r="CE1022">
        <f>Table1[LotArea]</f>
        <v>7024</v>
      </c>
      <c r="CF1022">
        <f>Table1[SalePrice]</f>
        <v>176000</v>
      </c>
    </row>
    <row r="1023" spans="1:84" x14ac:dyDescent="0.55000000000000004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  <c r="CD1023">
        <f>_xlfn.IFS(Table1[SaleCondition]="Normal",1,Table1[SaleCondition]="Abnorml",2,1=1,3)</f>
        <v>3</v>
      </c>
      <c r="CE1023">
        <f>Table1[LotArea]</f>
        <v>7406</v>
      </c>
      <c r="CF1023">
        <f>Table1[SalePrice]</f>
        <v>194000</v>
      </c>
    </row>
    <row r="1024" spans="1:84" x14ac:dyDescent="0.55000000000000004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  <c r="CD1024">
        <f>_xlfn.IFS(Table1[SaleCondition]="Normal",1,Table1[SaleCondition]="Abnorml",2,1=1,3)</f>
        <v>1</v>
      </c>
      <c r="CE1024">
        <f>Table1[LotArea]</f>
        <v>9439</v>
      </c>
      <c r="CF1024">
        <f>Table1[SalePrice]</f>
        <v>87000</v>
      </c>
    </row>
    <row r="1025" spans="1:84" x14ac:dyDescent="0.55000000000000004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  <c r="CD1025">
        <f>_xlfn.IFS(Table1[SaleCondition]="Normal",1,Table1[SaleCondition]="Abnorml",2,1=1,3)</f>
        <v>1</v>
      </c>
      <c r="CE1025">
        <f>Table1[LotArea]</f>
        <v>3182</v>
      </c>
      <c r="CF1025">
        <f>Table1[SalePrice]</f>
        <v>191000</v>
      </c>
    </row>
    <row r="1026" spans="1:84" x14ac:dyDescent="0.55000000000000004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  <c r="CD1026">
        <f>_xlfn.IFS(Table1[SaleCondition]="Normal",1,Table1[SaleCondition]="Abnorml",2,1=1,3)</f>
        <v>2</v>
      </c>
      <c r="CE1026">
        <f>Table1[LotArea]</f>
        <v>15498</v>
      </c>
      <c r="CF1026">
        <f>Table1[SalePrice]</f>
        <v>287000</v>
      </c>
    </row>
    <row r="1027" spans="1:84" x14ac:dyDescent="0.55000000000000004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  <c r="CD1027">
        <f>_xlfn.IFS(Table1[SaleCondition]="Normal",1,Table1[SaleCondition]="Abnorml",2,1=1,3)</f>
        <v>1</v>
      </c>
      <c r="CE1027">
        <f>Table1[LotArea]</f>
        <v>7700</v>
      </c>
      <c r="CF1027">
        <f>Table1[SalePrice]</f>
        <v>112500</v>
      </c>
    </row>
    <row r="1028" spans="1:84" x14ac:dyDescent="0.55000000000000004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  <c r="CD1028">
        <f>_xlfn.IFS(Table1[SaleCondition]="Normal",1,Table1[SaleCondition]="Abnorml",2,1=1,3)</f>
        <v>1</v>
      </c>
      <c r="CE1028">
        <f>Table1[LotArea]</f>
        <v>9300</v>
      </c>
      <c r="CF1028">
        <f>Table1[SalePrice]</f>
        <v>167500</v>
      </c>
    </row>
    <row r="1029" spans="1:84" x14ac:dyDescent="0.55000000000000004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  <c r="CD1029">
        <f>_xlfn.IFS(Table1[SaleCondition]="Normal",1,Table1[SaleCondition]="Abnorml",2,1=1,3)</f>
        <v>3</v>
      </c>
      <c r="CE1029">
        <f>Table1[LotArea]</f>
        <v>9520</v>
      </c>
      <c r="CF1029">
        <f>Table1[SalePrice]</f>
        <v>293077</v>
      </c>
    </row>
    <row r="1030" spans="1:84" x14ac:dyDescent="0.55000000000000004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  <c r="CD1030">
        <f>_xlfn.IFS(Table1[SaleCondition]="Normal",1,Table1[SaleCondition]="Abnorml",2,1=1,3)</f>
        <v>1</v>
      </c>
      <c r="CE1030">
        <f>Table1[LotArea]</f>
        <v>9492</v>
      </c>
      <c r="CF1030">
        <f>Table1[SalePrice]</f>
        <v>105000</v>
      </c>
    </row>
    <row r="1031" spans="1:84" x14ac:dyDescent="0.55000000000000004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  <c r="CD1031">
        <f>_xlfn.IFS(Table1[SaleCondition]="Normal",1,Table1[SaleCondition]="Abnorml",2,1=1,3)</f>
        <v>1</v>
      </c>
      <c r="CE1031">
        <f>Table1[LotArea]</f>
        <v>1680</v>
      </c>
      <c r="CF1031">
        <f>Table1[SalePrice]</f>
        <v>118000</v>
      </c>
    </row>
    <row r="1032" spans="1:84" x14ac:dyDescent="0.55000000000000004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  <c r="CD1032">
        <f>_xlfn.IFS(Table1[SaleCondition]="Normal",1,Table1[SaleCondition]="Abnorml",2,1=1,3)</f>
        <v>1</v>
      </c>
      <c r="CE1032">
        <f>Table1[LotArea]</f>
        <v>7082</v>
      </c>
      <c r="CF1032">
        <f>Table1[SalePrice]</f>
        <v>160000</v>
      </c>
    </row>
    <row r="1033" spans="1:84" x14ac:dyDescent="0.55000000000000004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  <c r="CD1033">
        <f>_xlfn.IFS(Table1[SaleCondition]="Normal",1,Table1[SaleCondition]="Abnorml",2,1=1,3)</f>
        <v>1</v>
      </c>
      <c r="CE1033">
        <f>Table1[LotArea]</f>
        <v>15863</v>
      </c>
      <c r="CF1033">
        <f>Table1[SalePrice]</f>
        <v>197000</v>
      </c>
    </row>
    <row r="1034" spans="1:84" x14ac:dyDescent="0.55000000000000004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  <c r="CD1034">
        <f>_xlfn.IFS(Table1[SaleCondition]="Normal",1,Table1[SaleCondition]="Abnorml",2,1=1,3)</f>
        <v>2</v>
      </c>
      <c r="CE1034">
        <f>Table1[LotArea]</f>
        <v>14541</v>
      </c>
      <c r="CF1034">
        <f>Table1[SalePrice]</f>
        <v>310000</v>
      </c>
    </row>
    <row r="1035" spans="1:84" x14ac:dyDescent="0.55000000000000004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  <c r="CD1035">
        <f>_xlfn.IFS(Table1[SaleCondition]="Normal",1,Table1[SaleCondition]="Abnorml",2,1=1,3)</f>
        <v>1</v>
      </c>
      <c r="CE1035">
        <f>Table1[LotArea]</f>
        <v>8125</v>
      </c>
      <c r="CF1035">
        <f>Table1[SalePrice]</f>
        <v>230000</v>
      </c>
    </row>
    <row r="1036" spans="1:84" x14ac:dyDescent="0.55000000000000004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  <c r="CD1036">
        <f>_xlfn.IFS(Table1[SaleCondition]="Normal",1,Table1[SaleCondition]="Abnorml",2,1=1,3)</f>
        <v>1</v>
      </c>
      <c r="CE1036">
        <f>Table1[LotArea]</f>
        <v>6305</v>
      </c>
      <c r="CF1036">
        <f>Table1[SalePrice]</f>
        <v>119750</v>
      </c>
    </row>
    <row r="1037" spans="1:84" x14ac:dyDescent="0.55000000000000004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  <c r="CD1037">
        <f>_xlfn.IFS(Table1[SaleCondition]="Normal",1,Table1[SaleCondition]="Abnorml",2,1=1,3)</f>
        <v>1</v>
      </c>
      <c r="CE1037">
        <f>Table1[LotArea]</f>
        <v>11500</v>
      </c>
      <c r="CF1037">
        <f>Table1[SalePrice]</f>
        <v>84000</v>
      </c>
    </row>
    <row r="1038" spans="1:84" x14ac:dyDescent="0.55000000000000004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  <c r="CD1038">
        <f>_xlfn.IFS(Table1[SaleCondition]="Normal",1,Table1[SaleCondition]="Abnorml",2,1=1,3)</f>
        <v>1</v>
      </c>
      <c r="CE1038">
        <f>Table1[LotArea]</f>
        <v>12898</v>
      </c>
      <c r="CF1038">
        <f>Table1[SalePrice]</f>
        <v>315500</v>
      </c>
    </row>
    <row r="1039" spans="1:84" x14ac:dyDescent="0.55000000000000004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  <c r="CD1039">
        <f>_xlfn.IFS(Table1[SaleCondition]="Normal",1,Table1[SaleCondition]="Abnorml",2,1=1,3)</f>
        <v>1</v>
      </c>
      <c r="CE1039">
        <f>Table1[LotArea]</f>
        <v>9240</v>
      </c>
      <c r="CF1039">
        <f>Table1[SalePrice]</f>
        <v>287000</v>
      </c>
    </row>
    <row r="1040" spans="1:84" x14ac:dyDescent="0.55000000000000004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  <c r="CD1040">
        <f>_xlfn.IFS(Table1[SaleCondition]="Normal",1,Table1[SaleCondition]="Abnorml",2,1=1,3)</f>
        <v>1</v>
      </c>
      <c r="CE1040">
        <f>Table1[LotArea]</f>
        <v>1533</v>
      </c>
      <c r="CF1040">
        <f>Table1[SalePrice]</f>
        <v>97000</v>
      </c>
    </row>
    <row r="1041" spans="1:84" x14ac:dyDescent="0.55000000000000004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  <c r="CD1041">
        <f>_xlfn.IFS(Table1[SaleCondition]="Normal",1,Table1[SaleCondition]="Abnorml",2,1=1,3)</f>
        <v>1</v>
      </c>
      <c r="CE1041">
        <f>Table1[LotArea]</f>
        <v>1477</v>
      </c>
      <c r="CF1041">
        <f>Table1[SalePrice]</f>
        <v>80000</v>
      </c>
    </row>
    <row r="1042" spans="1:84" x14ac:dyDescent="0.55000000000000004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  <c r="CD1042">
        <f>_xlfn.IFS(Table1[SaleCondition]="Normal",1,Table1[SaleCondition]="Abnorml",2,1=1,3)</f>
        <v>1</v>
      </c>
      <c r="CE1042">
        <f>Table1[LotArea]</f>
        <v>13125</v>
      </c>
      <c r="CF1042">
        <f>Table1[SalePrice]</f>
        <v>155000</v>
      </c>
    </row>
    <row r="1043" spans="1:84" x14ac:dyDescent="0.55000000000000004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  <c r="CD1043">
        <f>_xlfn.IFS(Table1[SaleCondition]="Normal",1,Table1[SaleCondition]="Abnorml",2,1=1,3)</f>
        <v>1</v>
      </c>
      <c r="CE1043">
        <f>Table1[LotArea]</f>
        <v>9130</v>
      </c>
      <c r="CF1043">
        <f>Table1[SalePrice]</f>
        <v>173000</v>
      </c>
    </row>
    <row r="1044" spans="1:84" x14ac:dyDescent="0.55000000000000004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  <c r="CD1044">
        <f>_xlfn.IFS(Table1[SaleCondition]="Normal",1,Table1[SaleCondition]="Abnorml",2,1=1,3)</f>
        <v>1</v>
      </c>
      <c r="CE1044">
        <f>Table1[LotArea]</f>
        <v>5381</v>
      </c>
      <c r="CF1044">
        <f>Table1[SalePrice]</f>
        <v>196000</v>
      </c>
    </row>
    <row r="1045" spans="1:84" x14ac:dyDescent="0.55000000000000004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  <c r="CD1045">
        <f>_xlfn.IFS(Table1[SaleCondition]="Normal",1,Table1[SaleCondition]="Abnorml",2,1=1,3)</f>
        <v>1</v>
      </c>
      <c r="CE1045">
        <f>Table1[LotArea]</f>
        <v>11839</v>
      </c>
      <c r="CF1045">
        <f>Table1[SalePrice]</f>
        <v>262280</v>
      </c>
    </row>
    <row r="1046" spans="1:84" x14ac:dyDescent="0.55000000000000004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  <c r="CD1046">
        <f>_xlfn.IFS(Table1[SaleCondition]="Normal",1,Table1[SaleCondition]="Abnorml",2,1=1,3)</f>
        <v>1</v>
      </c>
      <c r="CE1046">
        <f>Table1[LotArea]</f>
        <v>9600</v>
      </c>
      <c r="CF1046">
        <f>Table1[SalePrice]</f>
        <v>278000</v>
      </c>
    </row>
    <row r="1047" spans="1:84" x14ac:dyDescent="0.55000000000000004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  <c r="CD1047">
        <f>_xlfn.IFS(Table1[SaleCondition]="Normal",1,Table1[SaleCondition]="Abnorml",2,1=1,3)</f>
        <v>1</v>
      </c>
      <c r="CE1047">
        <f>Table1[LotArea]</f>
        <v>13680</v>
      </c>
      <c r="CF1047">
        <f>Table1[SalePrice]</f>
        <v>139600</v>
      </c>
    </row>
    <row r="1048" spans="1:84" x14ac:dyDescent="0.55000000000000004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  <c r="CD1048">
        <f>_xlfn.IFS(Table1[SaleCondition]="Normal",1,Table1[SaleCondition]="Abnorml",2,1=1,3)</f>
        <v>3</v>
      </c>
      <c r="CE1048">
        <f>Table1[LotArea]</f>
        <v>16056</v>
      </c>
      <c r="CF1048">
        <f>Table1[SalePrice]</f>
        <v>556581</v>
      </c>
    </row>
    <row r="1049" spans="1:84" x14ac:dyDescent="0.55000000000000004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  <c r="CD1049">
        <f>_xlfn.IFS(Table1[SaleCondition]="Normal",1,Table1[SaleCondition]="Abnorml",2,1=1,3)</f>
        <v>1</v>
      </c>
      <c r="CE1049">
        <f>Table1[LotArea]</f>
        <v>9245</v>
      </c>
      <c r="CF1049">
        <f>Table1[SalePrice]</f>
        <v>145000</v>
      </c>
    </row>
    <row r="1050" spans="1:84" x14ac:dyDescent="0.55000000000000004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  <c r="CD1050">
        <f>_xlfn.IFS(Table1[SaleCondition]="Normal",1,Table1[SaleCondition]="Abnorml",2,1=1,3)</f>
        <v>1</v>
      </c>
      <c r="CE1050">
        <f>Table1[LotArea]</f>
        <v>21750</v>
      </c>
      <c r="CF1050">
        <f>Table1[SalePrice]</f>
        <v>115000</v>
      </c>
    </row>
    <row r="1051" spans="1:84" x14ac:dyDescent="0.55000000000000004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  <c r="CD1051">
        <f>_xlfn.IFS(Table1[SaleCondition]="Normal",1,Table1[SaleCondition]="Abnorml",2,1=1,3)</f>
        <v>2</v>
      </c>
      <c r="CE1051">
        <f>Table1[LotArea]</f>
        <v>11100</v>
      </c>
      <c r="CF1051">
        <f>Table1[SalePrice]</f>
        <v>84900</v>
      </c>
    </row>
    <row r="1052" spans="1:84" x14ac:dyDescent="0.55000000000000004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  <c r="CD1052">
        <f>_xlfn.IFS(Table1[SaleCondition]="Normal",1,Table1[SaleCondition]="Abnorml",2,1=1,3)</f>
        <v>3</v>
      </c>
      <c r="CE1052">
        <f>Table1[LotArea]</f>
        <v>8993</v>
      </c>
      <c r="CF1052">
        <f>Table1[SalePrice]</f>
        <v>176485</v>
      </c>
    </row>
    <row r="1053" spans="1:84" x14ac:dyDescent="0.55000000000000004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  <c r="CD1053">
        <f>_xlfn.IFS(Table1[SaleCondition]="Normal",1,Table1[SaleCondition]="Abnorml",2,1=1,3)</f>
        <v>3</v>
      </c>
      <c r="CE1053">
        <f>Table1[LotArea]</f>
        <v>11175</v>
      </c>
      <c r="CF1053">
        <f>Table1[SalePrice]</f>
        <v>200141</v>
      </c>
    </row>
    <row r="1054" spans="1:84" x14ac:dyDescent="0.55000000000000004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  <c r="CD1054">
        <f>_xlfn.IFS(Table1[SaleCondition]="Normal",1,Table1[SaleCondition]="Abnorml",2,1=1,3)</f>
        <v>1</v>
      </c>
      <c r="CE1054">
        <f>Table1[LotArea]</f>
        <v>9500</v>
      </c>
      <c r="CF1054">
        <f>Table1[SalePrice]</f>
        <v>165000</v>
      </c>
    </row>
    <row r="1055" spans="1:84" x14ac:dyDescent="0.55000000000000004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  <c r="CD1055">
        <f>_xlfn.IFS(Table1[SaleCondition]="Normal",1,Table1[SaleCondition]="Abnorml",2,1=1,3)</f>
        <v>1</v>
      </c>
      <c r="CE1055">
        <f>Table1[LotArea]</f>
        <v>8562</v>
      </c>
      <c r="CF1055">
        <f>Table1[SalePrice]</f>
        <v>144500</v>
      </c>
    </row>
    <row r="1056" spans="1:84" x14ac:dyDescent="0.55000000000000004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  <c r="CD1056">
        <f>_xlfn.IFS(Table1[SaleCondition]="Normal",1,Table1[SaleCondition]="Abnorml",2,1=1,3)</f>
        <v>1</v>
      </c>
      <c r="CE1056">
        <f>Table1[LotArea]</f>
        <v>11367</v>
      </c>
      <c r="CF1056">
        <f>Table1[SalePrice]</f>
        <v>255000</v>
      </c>
    </row>
    <row r="1057" spans="1:84" x14ac:dyDescent="0.55000000000000004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  <c r="CD1057">
        <f>_xlfn.IFS(Table1[SaleCondition]="Normal",1,Table1[SaleCondition]="Abnorml",2,1=1,3)</f>
        <v>2</v>
      </c>
      <c r="CE1057">
        <f>Table1[LotArea]</f>
        <v>11361</v>
      </c>
      <c r="CF1057">
        <f>Table1[SalePrice]</f>
        <v>180000</v>
      </c>
    </row>
    <row r="1058" spans="1:84" x14ac:dyDescent="0.55000000000000004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  <c r="CD1058">
        <f>_xlfn.IFS(Table1[SaleCondition]="Normal",1,Table1[SaleCondition]="Abnorml",2,1=1,3)</f>
        <v>1</v>
      </c>
      <c r="CE1058">
        <f>Table1[LotArea]</f>
        <v>7052</v>
      </c>
      <c r="CF1058">
        <f>Table1[SalePrice]</f>
        <v>185850</v>
      </c>
    </row>
    <row r="1059" spans="1:84" x14ac:dyDescent="0.55000000000000004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  <c r="CD1059">
        <f>_xlfn.IFS(Table1[SaleCondition]="Normal",1,Table1[SaleCondition]="Abnorml",2,1=1,3)</f>
        <v>1</v>
      </c>
      <c r="CE1059">
        <f>Table1[LotArea]</f>
        <v>29959</v>
      </c>
      <c r="CF1059">
        <f>Table1[SalePrice]</f>
        <v>248000</v>
      </c>
    </row>
    <row r="1060" spans="1:84" x14ac:dyDescent="0.55000000000000004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  <c r="CD1060">
        <f>_xlfn.IFS(Table1[SaleCondition]="Normal",1,Table1[SaleCondition]="Abnorml",2,1=1,3)</f>
        <v>1</v>
      </c>
      <c r="CE1060">
        <f>Table1[LotArea]</f>
        <v>11308</v>
      </c>
      <c r="CF1060">
        <f>Table1[SalePrice]</f>
        <v>335000</v>
      </c>
    </row>
    <row r="1061" spans="1:84" x14ac:dyDescent="0.55000000000000004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  <c r="CD1061">
        <f>_xlfn.IFS(Table1[SaleCondition]="Normal",1,Table1[SaleCondition]="Abnorml",2,1=1,3)</f>
        <v>1</v>
      </c>
      <c r="CE1061">
        <f>Table1[LotArea]</f>
        <v>11275</v>
      </c>
      <c r="CF1061">
        <f>Table1[SalePrice]</f>
        <v>220000</v>
      </c>
    </row>
    <row r="1062" spans="1:84" x14ac:dyDescent="0.55000000000000004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  <c r="CD1062">
        <f>_xlfn.IFS(Table1[SaleCondition]="Normal",1,Table1[SaleCondition]="Abnorml",2,1=1,3)</f>
        <v>1</v>
      </c>
      <c r="CE1062">
        <f>Table1[LotArea]</f>
        <v>4920</v>
      </c>
      <c r="CF1062">
        <f>Table1[SalePrice]</f>
        <v>213500</v>
      </c>
    </row>
    <row r="1063" spans="1:84" x14ac:dyDescent="0.55000000000000004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  <c r="CD1063">
        <f>_xlfn.IFS(Table1[SaleCondition]="Normal",1,Table1[SaleCondition]="Abnorml",2,1=1,3)</f>
        <v>1</v>
      </c>
      <c r="CE1063">
        <f>Table1[LotArea]</f>
        <v>18000</v>
      </c>
      <c r="CF1063">
        <f>Table1[SalePrice]</f>
        <v>81000</v>
      </c>
    </row>
    <row r="1064" spans="1:84" x14ac:dyDescent="0.55000000000000004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  <c r="CD1064">
        <f>_xlfn.IFS(Table1[SaleCondition]="Normal",1,Table1[SaleCondition]="Abnorml",2,1=1,3)</f>
        <v>1</v>
      </c>
      <c r="CE1064">
        <f>Table1[LotArea]</f>
        <v>13600</v>
      </c>
      <c r="CF1064">
        <f>Table1[SalePrice]</f>
        <v>90000</v>
      </c>
    </row>
    <row r="1065" spans="1:84" x14ac:dyDescent="0.55000000000000004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  <c r="CD1065">
        <f>_xlfn.IFS(Table1[SaleCondition]="Normal",1,Table1[SaleCondition]="Abnorml",2,1=1,3)</f>
        <v>1</v>
      </c>
      <c r="CE1065">
        <f>Table1[LotArea]</f>
        <v>6000</v>
      </c>
      <c r="CF1065">
        <f>Table1[SalePrice]</f>
        <v>110500</v>
      </c>
    </row>
    <row r="1066" spans="1:84" x14ac:dyDescent="0.55000000000000004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  <c r="CD1066">
        <f>_xlfn.IFS(Table1[SaleCondition]="Normal",1,Table1[SaleCondition]="Abnorml",2,1=1,3)</f>
        <v>1</v>
      </c>
      <c r="CE1066">
        <f>Table1[LotArea]</f>
        <v>11000</v>
      </c>
      <c r="CF1066">
        <f>Table1[SalePrice]</f>
        <v>154000</v>
      </c>
    </row>
    <row r="1067" spans="1:84" x14ac:dyDescent="0.55000000000000004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  <c r="CD1067">
        <f>_xlfn.IFS(Table1[SaleCondition]="Normal",1,Table1[SaleCondition]="Abnorml",2,1=1,3)</f>
        <v>1</v>
      </c>
      <c r="CE1067">
        <f>Table1[LotArea]</f>
        <v>14000</v>
      </c>
      <c r="CF1067">
        <f>Table1[SalePrice]</f>
        <v>328000</v>
      </c>
    </row>
    <row r="1068" spans="1:84" x14ac:dyDescent="0.55000000000000004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  <c r="CD1068">
        <f>_xlfn.IFS(Table1[SaleCondition]="Normal",1,Table1[SaleCondition]="Abnorml",2,1=1,3)</f>
        <v>1</v>
      </c>
      <c r="CE1068">
        <f>Table1[LotArea]</f>
        <v>7837</v>
      </c>
      <c r="CF1068">
        <f>Table1[SalePrice]</f>
        <v>178000</v>
      </c>
    </row>
    <row r="1069" spans="1:84" x14ac:dyDescent="0.55000000000000004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  <c r="CD1069">
        <f>_xlfn.IFS(Table1[SaleCondition]="Normal",1,Table1[SaleCondition]="Abnorml",2,1=1,3)</f>
        <v>1</v>
      </c>
      <c r="CE1069">
        <f>Table1[LotArea]</f>
        <v>9760</v>
      </c>
      <c r="CF1069">
        <f>Table1[SalePrice]</f>
        <v>167900</v>
      </c>
    </row>
    <row r="1070" spans="1:84" x14ac:dyDescent="0.55000000000000004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  <c r="CD1070">
        <f>_xlfn.IFS(Table1[SaleCondition]="Normal",1,Table1[SaleCondition]="Abnorml",2,1=1,3)</f>
        <v>1</v>
      </c>
      <c r="CE1070">
        <f>Table1[LotArea]</f>
        <v>3964</v>
      </c>
      <c r="CF1070">
        <f>Table1[SalePrice]</f>
        <v>151400</v>
      </c>
    </row>
    <row r="1071" spans="1:84" x14ac:dyDescent="0.55000000000000004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  <c r="CD1071">
        <f>_xlfn.IFS(Table1[SaleCondition]="Normal",1,Table1[SaleCondition]="Abnorml",2,1=1,3)</f>
        <v>1</v>
      </c>
      <c r="CE1071">
        <f>Table1[LotArea]</f>
        <v>9600</v>
      </c>
      <c r="CF1071">
        <f>Table1[SalePrice]</f>
        <v>135000</v>
      </c>
    </row>
    <row r="1072" spans="1:84" x14ac:dyDescent="0.55000000000000004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  <c r="CD1072">
        <f>_xlfn.IFS(Table1[SaleCondition]="Normal",1,Table1[SaleCondition]="Abnorml",2,1=1,3)</f>
        <v>1</v>
      </c>
      <c r="CE1072">
        <f>Table1[LotArea]</f>
        <v>10152</v>
      </c>
      <c r="CF1072">
        <f>Table1[SalePrice]</f>
        <v>135000</v>
      </c>
    </row>
    <row r="1073" spans="1:84" x14ac:dyDescent="0.55000000000000004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  <c r="CD1073">
        <f>_xlfn.IFS(Table1[SaleCondition]="Normal",1,Table1[SaleCondition]="Abnorml",2,1=1,3)</f>
        <v>1</v>
      </c>
      <c r="CE1073">
        <f>Table1[LotArea]</f>
        <v>11700</v>
      </c>
      <c r="CF1073">
        <f>Table1[SalePrice]</f>
        <v>154000</v>
      </c>
    </row>
    <row r="1074" spans="1:84" x14ac:dyDescent="0.55000000000000004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  <c r="CD1074">
        <f>_xlfn.IFS(Table1[SaleCondition]="Normal",1,Table1[SaleCondition]="Abnorml",2,1=1,3)</f>
        <v>1</v>
      </c>
      <c r="CE1074">
        <f>Table1[LotArea]</f>
        <v>7585</v>
      </c>
      <c r="CF1074">
        <f>Table1[SalePrice]</f>
        <v>91500</v>
      </c>
    </row>
    <row r="1075" spans="1:84" x14ac:dyDescent="0.55000000000000004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  <c r="CD1075">
        <f>_xlfn.IFS(Table1[SaleCondition]="Normal",1,Table1[SaleCondition]="Abnorml",2,1=1,3)</f>
        <v>1</v>
      </c>
      <c r="CE1075">
        <f>Table1[LotArea]</f>
        <v>7950</v>
      </c>
      <c r="CF1075">
        <f>Table1[SalePrice]</f>
        <v>159500</v>
      </c>
    </row>
    <row r="1076" spans="1:84" x14ac:dyDescent="0.55000000000000004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  <c r="CD1076">
        <f>_xlfn.IFS(Table1[SaleCondition]="Normal",1,Table1[SaleCondition]="Abnorml",2,1=1,3)</f>
        <v>1</v>
      </c>
      <c r="CE1076">
        <f>Table1[LotArea]</f>
        <v>8556</v>
      </c>
      <c r="CF1076">
        <f>Table1[SalePrice]</f>
        <v>194000</v>
      </c>
    </row>
    <row r="1077" spans="1:84" x14ac:dyDescent="0.55000000000000004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  <c r="CD1077">
        <f>_xlfn.IFS(Table1[SaleCondition]="Normal",1,Table1[SaleCondition]="Abnorml",2,1=1,3)</f>
        <v>1</v>
      </c>
      <c r="CE1077">
        <f>Table1[LotArea]</f>
        <v>13125</v>
      </c>
      <c r="CF1077">
        <f>Table1[SalePrice]</f>
        <v>219500</v>
      </c>
    </row>
    <row r="1078" spans="1:84" x14ac:dyDescent="0.55000000000000004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  <c r="CD1078">
        <f>_xlfn.IFS(Table1[SaleCondition]="Normal",1,Table1[SaleCondition]="Abnorml",2,1=1,3)</f>
        <v>1</v>
      </c>
      <c r="CE1078">
        <f>Table1[LotArea]</f>
        <v>10800</v>
      </c>
      <c r="CF1078">
        <f>Table1[SalePrice]</f>
        <v>170000</v>
      </c>
    </row>
    <row r="1079" spans="1:84" x14ac:dyDescent="0.55000000000000004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  <c r="CD1079">
        <f>_xlfn.IFS(Table1[SaleCondition]="Normal",1,Table1[SaleCondition]="Abnorml",2,1=1,3)</f>
        <v>2</v>
      </c>
      <c r="CE1079">
        <f>Table1[LotArea]</f>
        <v>15870</v>
      </c>
      <c r="CF1079">
        <f>Table1[SalePrice]</f>
        <v>138800</v>
      </c>
    </row>
    <row r="1080" spans="1:84" x14ac:dyDescent="0.55000000000000004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  <c r="CD1080">
        <f>_xlfn.IFS(Table1[SaleCondition]="Normal",1,Table1[SaleCondition]="Abnorml",2,1=1,3)</f>
        <v>1</v>
      </c>
      <c r="CE1080">
        <f>Table1[LotArea]</f>
        <v>4435</v>
      </c>
      <c r="CF1080">
        <f>Table1[SalePrice]</f>
        <v>155900</v>
      </c>
    </row>
    <row r="1081" spans="1:84" x14ac:dyDescent="0.55000000000000004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  <c r="CD1081">
        <f>_xlfn.IFS(Table1[SaleCondition]="Normal",1,Table1[SaleCondition]="Abnorml",2,1=1,3)</f>
        <v>1</v>
      </c>
      <c r="CE1081">
        <f>Table1[LotArea]</f>
        <v>8775</v>
      </c>
      <c r="CF1081">
        <f>Table1[SalePrice]</f>
        <v>126000</v>
      </c>
    </row>
    <row r="1082" spans="1:84" x14ac:dyDescent="0.55000000000000004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  <c r="CD1082">
        <f>_xlfn.IFS(Table1[SaleCondition]="Normal",1,Table1[SaleCondition]="Abnorml",2,1=1,3)</f>
        <v>2</v>
      </c>
      <c r="CE1082">
        <f>Table1[LotArea]</f>
        <v>11040</v>
      </c>
      <c r="CF1082">
        <f>Table1[SalePrice]</f>
        <v>145000</v>
      </c>
    </row>
    <row r="1083" spans="1:84" x14ac:dyDescent="0.55000000000000004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  <c r="CD1083">
        <f>_xlfn.IFS(Table1[SaleCondition]="Normal",1,Table1[SaleCondition]="Abnorml",2,1=1,3)</f>
        <v>1</v>
      </c>
      <c r="CE1083">
        <f>Table1[LotArea]</f>
        <v>7500</v>
      </c>
      <c r="CF1083">
        <f>Table1[SalePrice]</f>
        <v>133000</v>
      </c>
    </row>
    <row r="1084" spans="1:84" x14ac:dyDescent="0.55000000000000004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  <c r="CD1084">
        <f>_xlfn.IFS(Table1[SaleCondition]="Normal",1,Table1[SaleCondition]="Abnorml",2,1=1,3)</f>
        <v>1</v>
      </c>
      <c r="CE1084">
        <f>Table1[LotArea]</f>
        <v>8749</v>
      </c>
      <c r="CF1084">
        <f>Table1[SalePrice]</f>
        <v>192000</v>
      </c>
    </row>
    <row r="1085" spans="1:84" x14ac:dyDescent="0.55000000000000004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  <c r="CD1085">
        <f>_xlfn.IFS(Table1[SaleCondition]="Normal",1,Table1[SaleCondition]="Abnorml",2,1=1,3)</f>
        <v>1</v>
      </c>
      <c r="CE1085">
        <f>Table1[LotArea]</f>
        <v>8800</v>
      </c>
      <c r="CF1085">
        <f>Table1[SalePrice]</f>
        <v>160000</v>
      </c>
    </row>
    <row r="1086" spans="1:84" x14ac:dyDescent="0.55000000000000004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  <c r="CD1086">
        <f>_xlfn.IFS(Table1[SaleCondition]="Normal",1,Table1[SaleCondition]="Abnorml",2,1=1,3)</f>
        <v>1</v>
      </c>
      <c r="CE1086">
        <f>Table1[LotArea]</f>
        <v>13031</v>
      </c>
      <c r="CF1086">
        <f>Table1[SalePrice]</f>
        <v>187500</v>
      </c>
    </row>
    <row r="1087" spans="1:84" x14ac:dyDescent="0.55000000000000004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  <c r="CD1087">
        <f>_xlfn.IFS(Table1[SaleCondition]="Normal",1,Table1[SaleCondition]="Abnorml",2,1=1,3)</f>
        <v>1</v>
      </c>
      <c r="CE1087">
        <f>Table1[LotArea]</f>
        <v>9069</v>
      </c>
      <c r="CF1087">
        <f>Table1[SalePrice]</f>
        <v>147000</v>
      </c>
    </row>
    <row r="1088" spans="1:84" x14ac:dyDescent="0.55000000000000004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  <c r="CD1088">
        <f>_xlfn.IFS(Table1[SaleCondition]="Normal",1,Table1[SaleCondition]="Abnorml",2,1=1,3)</f>
        <v>1</v>
      </c>
      <c r="CE1088">
        <f>Table1[LotArea]</f>
        <v>1974</v>
      </c>
      <c r="CF1088">
        <f>Table1[SalePrice]</f>
        <v>83500</v>
      </c>
    </row>
    <row r="1089" spans="1:84" x14ac:dyDescent="0.55000000000000004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  <c r="CD1089">
        <f>_xlfn.IFS(Table1[SaleCondition]="Normal",1,Table1[SaleCondition]="Abnorml",2,1=1,3)</f>
        <v>1</v>
      </c>
      <c r="CE1089">
        <f>Table1[LotArea]</f>
        <v>10574</v>
      </c>
      <c r="CF1089">
        <f>Table1[SalePrice]</f>
        <v>252000</v>
      </c>
    </row>
    <row r="1090" spans="1:84" x14ac:dyDescent="0.55000000000000004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  <c r="CD1090">
        <f>_xlfn.IFS(Table1[SaleCondition]="Normal",1,Table1[SaleCondition]="Abnorml",2,1=1,3)</f>
        <v>1</v>
      </c>
      <c r="CE1090">
        <f>Table1[LotArea]</f>
        <v>2522</v>
      </c>
      <c r="CF1090">
        <f>Table1[SalePrice]</f>
        <v>137500</v>
      </c>
    </row>
    <row r="1091" spans="1:84" x14ac:dyDescent="0.55000000000000004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  <c r="CD1091">
        <f>_xlfn.IFS(Table1[SaleCondition]="Normal",1,Table1[SaleCondition]="Abnorml",2,1=1,3)</f>
        <v>1</v>
      </c>
      <c r="CE1091">
        <f>Table1[LotArea]</f>
        <v>3316</v>
      </c>
      <c r="CF1091">
        <f>Table1[SalePrice]</f>
        <v>197000</v>
      </c>
    </row>
    <row r="1092" spans="1:84" x14ac:dyDescent="0.55000000000000004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  <c r="CD1092">
        <f>_xlfn.IFS(Table1[SaleCondition]="Normal",1,Table1[SaleCondition]="Abnorml",2,1=1,3)</f>
        <v>1</v>
      </c>
      <c r="CE1092">
        <f>Table1[LotArea]</f>
        <v>8544</v>
      </c>
      <c r="CF1092">
        <f>Table1[SalePrice]</f>
        <v>92900</v>
      </c>
    </row>
    <row r="1093" spans="1:84" x14ac:dyDescent="0.55000000000000004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  <c r="CD1093">
        <f>_xlfn.IFS(Table1[SaleCondition]="Normal",1,Table1[SaleCondition]="Abnorml",2,1=1,3)</f>
        <v>1</v>
      </c>
      <c r="CE1093">
        <f>Table1[LotArea]</f>
        <v>2160</v>
      </c>
      <c r="CF1093">
        <f>Table1[SalePrice]</f>
        <v>160000</v>
      </c>
    </row>
    <row r="1094" spans="1:84" x14ac:dyDescent="0.55000000000000004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  <c r="CD1094">
        <f>_xlfn.IFS(Table1[SaleCondition]="Normal",1,Table1[SaleCondition]="Abnorml",2,1=1,3)</f>
        <v>1</v>
      </c>
      <c r="CE1094">
        <f>Table1[LotArea]</f>
        <v>8400</v>
      </c>
      <c r="CF1094">
        <f>Table1[SalePrice]</f>
        <v>136500</v>
      </c>
    </row>
    <row r="1095" spans="1:84" x14ac:dyDescent="0.55000000000000004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  <c r="CD1095">
        <f>_xlfn.IFS(Table1[SaleCondition]="Normal",1,Table1[SaleCondition]="Abnorml",2,1=1,3)</f>
        <v>1</v>
      </c>
      <c r="CE1095">
        <f>Table1[LotArea]</f>
        <v>9230</v>
      </c>
      <c r="CF1095">
        <f>Table1[SalePrice]</f>
        <v>146000</v>
      </c>
    </row>
    <row r="1096" spans="1:84" x14ac:dyDescent="0.55000000000000004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  <c r="CD1096">
        <f>_xlfn.IFS(Table1[SaleCondition]="Normal",1,Table1[SaleCondition]="Abnorml",2,1=1,3)</f>
        <v>1</v>
      </c>
      <c r="CE1096">
        <f>Table1[LotArea]</f>
        <v>5868</v>
      </c>
      <c r="CF1096">
        <f>Table1[SalePrice]</f>
        <v>129000</v>
      </c>
    </row>
    <row r="1097" spans="1:84" x14ac:dyDescent="0.55000000000000004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  <c r="CD1097">
        <f>_xlfn.IFS(Table1[SaleCondition]="Normal",1,Table1[SaleCondition]="Abnorml",2,1=1,3)</f>
        <v>1</v>
      </c>
      <c r="CE1097">
        <f>Table1[LotArea]</f>
        <v>9317</v>
      </c>
      <c r="CF1097">
        <f>Table1[SalePrice]</f>
        <v>176432</v>
      </c>
    </row>
    <row r="1098" spans="1:84" x14ac:dyDescent="0.55000000000000004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  <c r="CD1098">
        <f>_xlfn.IFS(Table1[SaleCondition]="Normal",1,Table1[SaleCondition]="Abnorml",2,1=1,3)</f>
        <v>1</v>
      </c>
      <c r="CE1098">
        <f>Table1[LotArea]</f>
        <v>6882</v>
      </c>
      <c r="CF1098">
        <f>Table1[SalePrice]</f>
        <v>127000</v>
      </c>
    </row>
    <row r="1099" spans="1:84" x14ac:dyDescent="0.55000000000000004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  <c r="CD1099">
        <f>_xlfn.IFS(Table1[SaleCondition]="Normal",1,Table1[SaleCondition]="Abnorml",2,1=1,3)</f>
        <v>1</v>
      </c>
      <c r="CE1099">
        <f>Table1[LotArea]</f>
        <v>3696</v>
      </c>
      <c r="CF1099">
        <f>Table1[SalePrice]</f>
        <v>170000</v>
      </c>
    </row>
    <row r="1100" spans="1:84" x14ac:dyDescent="0.55000000000000004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  <c r="CD1100">
        <f>_xlfn.IFS(Table1[SaleCondition]="Normal",1,Table1[SaleCondition]="Abnorml",2,1=1,3)</f>
        <v>1</v>
      </c>
      <c r="CE1100">
        <f>Table1[LotArea]</f>
        <v>6000</v>
      </c>
      <c r="CF1100">
        <f>Table1[SalePrice]</f>
        <v>128000</v>
      </c>
    </row>
    <row r="1101" spans="1:84" x14ac:dyDescent="0.55000000000000004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  <c r="CD1101">
        <f>_xlfn.IFS(Table1[SaleCondition]="Normal",1,Table1[SaleCondition]="Abnorml",2,1=1,3)</f>
        <v>2</v>
      </c>
      <c r="CE1101">
        <f>Table1[LotArea]</f>
        <v>11880</v>
      </c>
      <c r="CF1101">
        <f>Table1[SalePrice]</f>
        <v>157000</v>
      </c>
    </row>
    <row r="1102" spans="1:84" x14ac:dyDescent="0.55000000000000004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  <c r="CD1102">
        <f>_xlfn.IFS(Table1[SaleCondition]="Normal",1,Table1[SaleCondition]="Abnorml",2,1=1,3)</f>
        <v>1</v>
      </c>
      <c r="CE1102">
        <f>Table1[LotArea]</f>
        <v>8400</v>
      </c>
      <c r="CF1102">
        <f>Table1[SalePrice]</f>
        <v>60000</v>
      </c>
    </row>
    <row r="1103" spans="1:84" x14ac:dyDescent="0.55000000000000004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  <c r="CD1103">
        <f>_xlfn.IFS(Table1[SaleCondition]="Normal",1,Table1[SaleCondition]="Abnorml",2,1=1,3)</f>
        <v>1</v>
      </c>
      <c r="CE1103">
        <f>Table1[LotArea]</f>
        <v>9758</v>
      </c>
      <c r="CF1103">
        <f>Table1[SalePrice]</f>
        <v>119500</v>
      </c>
    </row>
    <row r="1104" spans="1:84" x14ac:dyDescent="0.55000000000000004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  <c r="CD1104">
        <f>_xlfn.IFS(Table1[SaleCondition]="Normal",1,Table1[SaleCondition]="Abnorml",2,1=1,3)</f>
        <v>3</v>
      </c>
      <c r="CE1104">
        <f>Table1[LotArea]</f>
        <v>7000</v>
      </c>
      <c r="CF1104">
        <f>Table1[SalePrice]</f>
        <v>135000</v>
      </c>
    </row>
    <row r="1105" spans="1:84" x14ac:dyDescent="0.55000000000000004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  <c r="CD1105">
        <f>_xlfn.IFS(Table1[SaleCondition]="Normal",1,Table1[SaleCondition]="Abnorml",2,1=1,3)</f>
        <v>1</v>
      </c>
      <c r="CE1105">
        <f>Table1[LotArea]</f>
        <v>8910</v>
      </c>
      <c r="CF1105">
        <f>Table1[SalePrice]</f>
        <v>159500</v>
      </c>
    </row>
    <row r="1106" spans="1:84" x14ac:dyDescent="0.55000000000000004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  <c r="CD1106">
        <f>_xlfn.IFS(Table1[SaleCondition]="Normal",1,Table1[SaleCondition]="Abnorml",2,1=1,3)</f>
        <v>1</v>
      </c>
      <c r="CE1106">
        <f>Table1[LotArea]</f>
        <v>2016</v>
      </c>
      <c r="CF1106">
        <f>Table1[SalePrice]</f>
        <v>106000</v>
      </c>
    </row>
    <row r="1107" spans="1:84" x14ac:dyDescent="0.55000000000000004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  <c r="CD1107">
        <f>_xlfn.IFS(Table1[SaleCondition]="Normal",1,Table1[SaleCondition]="Abnorml",2,1=1,3)</f>
        <v>1</v>
      </c>
      <c r="CE1107">
        <f>Table1[LotArea]</f>
        <v>12256</v>
      </c>
      <c r="CF1107">
        <f>Table1[SalePrice]</f>
        <v>325000</v>
      </c>
    </row>
    <row r="1108" spans="1:84" x14ac:dyDescent="0.55000000000000004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  <c r="CD1108">
        <f>_xlfn.IFS(Table1[SaleCondition]="Normal",1,Table1[SaleCondition]="Abnorml",2,1=1,3)</f>
        <v>1</v>
      </c>
      <c r="CE1108">
        <f>Table1[LotArea]</f>
        <v>10357</v>
      </c>
      <c r="CF1108">
        <f>Table1[SalePrice]</f>
        <v>179900</v>
      </c>
    </row>
    <row r="1109" spans="1:84" x14ac:dyDescent="0.55000000000000004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  <c r="CD1109">
        <f>_xlfn.IFS(Table1[SaleCondition]="Normal",1,Table1[SaleCondition]="Abnorml",2,1=1,3)</f>
        <v>3</v>
      </c>
      <c r="CE1109">
        <f>Table1[LotArea]</f>
        <v>23257</v>
      </c>
      <c r="CF1109">
        <f>Table1[SalePrice]</f>
        <v>274725</v>
      </c>
    </row>
    <row r="1110" spans="1:84" x14ac:dyDescent="0.55000000000000004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  <c r="CD1110">
        <f>_xlfn.IFS(Table1[SaleCondition]="Normal",1,Table1[SaleCondition]="Abnorml",2,1=1,3)</f>
        <v>2</v>
      </c>
      <c r="CE1110">
        <f>Table1[LotArea]</f>
        <v>8063</v>
      </c>
      <c r="CF1110">
        <f>Table1[SalePrice]</f>
        <v>181000</v>
      </c>
    </row>
    <row r="1111" spans="1:84" x14ac:dyDescent="0.55000000000000004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  <c r="CD1111">
        <f>_xlfn.IFS(Table1[SaleCondition]="Normal",1,Table1[SaleCondition]="Abnorml",2,1=1,3)</f>
        <v>1</v>
      </c>
      <c r="CE1111">
        <f>Table1[LotArea]</f>
        <v>11362</v>
      </c>
      <c r="CF1111">
        <f>Table1[SalePrice]</f>
        <v>280000</v>
      </c>
    </row>
    <row r="1112" spans="1:84" x14ac:dyDescent="0.55000000000000004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  <c r="CD1112">
        <f>_xlfn.IFS(Table1[SaleCondition]="Normal",1,Table1[SaleCondition]="Abnorml",2,1=1,3)</f>
        <v>1</v>
      </c>
      <c r="CE1112">
        <f>Table1[LotArea]</f>
        <v>8000</v>
      </c>
      <c r="CF1112">
        <f>Table1[SalePrice]</f>
        <v>188000</v>
      </c>
    </row>
    <row r="1113" spans="1:84" x14ac:dyDescent="0.55000000000000004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  <c r="CD1113">
        <f>_xlfn.IFS(Table1[SaleCondition]="Normal",1,Table1[SaleCondition]="Abnorml",2,1=1,3)</f>
        <v>1</v>
      </c>
      <c r="CE1113">
        <f>Table1[LotArea]</f>
        <v>10480</v>
      </c>
      <c r="CF1113">
        <f>Table1[SalePrice]</f>
        <v>205000</v>
      </c>
    </row>
    <row r="1114" spans="1:84" x14ac:dyDescent="0.55000000000000004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  <c r="CD1114">
        <f>_xlfn.IFS(Table1[SaleCondition]="Normal",1,Table1[SaleCondition]="Abnorml",2,1=1,3)</f>
        <v>1</v>
      </c>
      <c r="CE1114">
        <f>Table1[LotArea]</f>
        <v>7100</v>
      </c>
      <c r="CF1114">
        <f>Table1[SalePrice]</f>
        <v>129900</v>
      </c>
    </row>
    <row r="1115" spans="1:84" x14ac:dyDescent="0.55000000000000004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  <c r="CD1115">
        <f>_xlfn.IFS(Table1[SaleCondition]="Normal",1,Table1[SaleCondition]="Abnorml",2,1=1,3)</f>
        <v>1</v>
      </c>
      <c r="CE1115">
        <f>Table1[LotArea]</f>
        <v>8923</v>
      </c>
      <c r="CF1115">
        <f>Table1[SalePrice]</f>
        <v>134500</v>
      </c>
    </row>
    <row r="1116" spans="1:84" x14ac:dyDescent="0.55000000000000004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  <c r="CD1116">
        <f>_xlfn.IFS(Table1[SaleCondition]="Normal",1,Table1[SaleCondition]="Abnorml",2,1=1,3)</f>
        <v>1</v>
      </c>
      <c r="CE1116">
        <f>Table1[LotArea]</f>
        <v>5400</v>
      </c>
      <c r="CF1116">
        <f>Table1[SalePrice]</f>
        <v>117000</v>
      </c>
    </row>
    <row r="1117" spans="1:84" x14ac:dyDescent="0.55000000000000004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  <c r="CD1117">
        <f>_xlfn.IFS(Table1[SaleCondition]="Normal",1,Table1[SaleCondition]="Abnorml",2,1=1,3)</f>
        <v>3</v>
      </c>
      <c r="CE1117">
        <f>Table1[LotArea]</f>
        <v>12085</v>
      </c>
      <c r="CF1117">
        <f>Table1[SalePrice]</f>
        <v>318000</v>
      </c>
    </row>
    <row r="1118" spans="1:84" x14ac:dyDescent="0.55000000000000004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  <c r="CD1118">
        <f>_xlfn.IFS(Table1[SaleCondition]="Normal",1,Table1[SaleCondition]="Abnorml",2,1=1,3)</f>
        <v>1</v>
      </c>
      <c r="CE1118">
        <f>Table1[LotArea]</f>
        <v>7750</v>
      </c>
      <c r="CF1118">
        <f>Table1[SalePrice]</f>
        <v>184100</v>
      </c>
    </row>
    <row r="1119" spans="1:84" x14ac:dyDescent="0.55000000000000004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  <c r="CD1119">
        <f>_xlfn.IFS(Table1[SaleCondition]="Normal",1,Table1[SaleCondition]="Abnorml",2,1=1,3)</f>
        <v>1</v>
      </c>
      <c r="CE1119">
        <f>Table1[LotArea]</f>
        <v>9764</v>
      </c>
      <c r="CF1119">
        <f>Table1[SalePrice]</f>
        <v>130000</v>
      </c>
    </row>
    <row r="1120" spans="1:84" x14ac:dyDescent="0.55000000000000004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  <c r="CD1120">
        <f>_xlfn.IFS(Table1[SaleCondition]="Normal",1,Table1[SaleCondition]="Abnorml",2,1=1,3)</f>
        <v>1</v>
      </c>
      <c r="CE1120">
        <f>Table1[LotArea]</f>
        <v>13825</v>
      </c>
      <c r="CF1120">
        <f>Table1[SalePrice]</f>
        <v>140000</v>
      </c>
    </row>
    <row r="1121" spans="1:84" x14ac:dyDescent="0.55000000000000004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  <c r="CD1121">
        <f>_xlfn.IFS(Table1[SaleCondition]="Normal",1,Table1[SaleCondition]="Abnorml",2,1=1,3)</f>
        <v>1</v>
      </c>
      <c r="CE1121">
        <f>Table1[LotArea]</f>
        <v>7560</v>
      </c>
      <c r="CF1121">
        <f>Table1[SalePrice]</f>
        <v>133700</v>
      </c>
    </row>
    <row r="1122" spans="1:84" x14ac:dyDescent="0.55000000000000004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  <c r="CD1122">
        <f>_xlfn.IFS(Table1[SaleCondition]="Normal",1,Table1[SaleCondition]="Abnorml",2,1=1,3)</f>
        <v>1</v>
      </c>
      <c r="CE1122">
        <f>Table1[LotArea]</f>
        <v>8263</v>
      </c>
      <c r="CF1122">
        <f>Table1[SalePrice]</f>
        <v>118400</v>
      </c>
    </row>
    <row r="1123" spans="1:84" x14ac:dyDescent="0.55000000000000004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  <c r="CD1123">
        <f>_xlfn.IFS(Table1[SaleCondition]="Normal",1,Table1[SaleCondition]="Abnorml",2,1=1,3)</f>
        <v>3</v>
      </c>
      <c r="CE1123">
        <f>Table1[LotArea]</f>
        <v>10084</v>
      </c>
      <c r="CF1123">
        <f>Table1[SalePrice]</f>
        <v>212900</v>
      </c>
    </row>
    <row r="1124" spans="1:84" x14ac:dyDescent="0.55000000000000004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  <c r="CD1124">
        <f>_xlfn.IFS(Table1[SaleCondition]="Normal",1,Table1[SaleCondition]="Abnorml",2,1=1,3)</f>
        <v>2</v>
      </c>
      <c r="CE1124">
        <f>Table1[LotArea]</f>
        <v>8926</v>
      </c>
      <c r="CF1124">
        <f>Table1[SalePrice]</f>
        <v>112000</v>
      </c>
    </row>
    <row r="1125" spans="1:84" x14ac:dyDescent="0.55000000000000004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  <c r="CD1125">
        <f>_xlfn.IFS(Table1[SaleCondition]="Normal",1,Table1[SaleCondition]="Abnorml",2,1=1,3)</f>
        <v>1</v>
      </c>
      <c r="CE1125">
        <f>Table1[LotArea]</f>
        <v>9405</v>
      </c>
      <c r="CF1125">
        <f>Table1[SalePrice]</f>
        <v>118000</v>
      </c>
    </row>
    <row r="1126" spans="1:84" x14ac:dyDescent="0.55000000000000004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  <c r="CD1126">
        <f>_xlfn.IFS(Table1[SaleCondition]="Normal",1,Table1[SaleCondition]="Abnorml",2,1=1,3)</f>
        <v>1</v>
      </c>
      <c r="CE1126">
        <f>Table1[LotArea]</f>
        <v>9125</v>
      </c>
      <c r="CF1126">
        <f>Table1[SalePrice]</f>
        <v>163900</v>
      </c>
    </row>
    <row r="1127" spans="1:84" x14ac:dyDescent="0.55000000000000004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  <c r="CD1127">
        <f>_xlfn.IFS(Table1[SaleCondition]="Normal",1,Table1[SaleCondition]="Abnorml",2,1=1,3)</f>
        <v>1</v>
      </c>
      <c r="CE1127">
        <f>Table1[LotArea]</f>
        <v>10434</v>
      </c>
      <c r="CF1127">
        <f>Table1[SalePrice]</f>
        <v>115000</v>
      </c>
    </row>
    <row r="1128" spans="1:84" x14ac:dyDescent="0.55000000000000004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  <c r="CD1128">
        <f>_xlfn.IFS(Table1[SaleCondition]="Normal",1,Table1[SaleCondition]="Abnorml",2,1=1,3)</f>
        <v>1</v>
      </c>
      <c r="CE1128">
        <f>Table1[LotArea]</f>
        <v>3684</v>
      </c>
      <c r="CF1128">
        <f>Table1[SalePrice]</f>
        <v>174000</v>
      </c>
    </row>
    <row r="1129" spans="1:84" x14ac:dyDescent="0.55000000000000004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  <c r="CD1129">
        <f>_xlfn.IFS(Table1[SaleCondition]="Normal",1,Table1[SaleCondition]="Abnorml",2,1=1,3)</f>
        <v>3</v>
      </c>
      <c r="CE1129">
        <f>Table1[LotArea]</f>
        <v>14572</v>
      </c>
      <c r="CF1129">
        <f>Table1[SalePrice]</f>
        <v>259000</v>
      </c>
    </row>
    <row r="1130" spans="1:84" x14ac:dyDescent="0.55000000000000004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  <c r="CD1130">
        <f>_xlfn.IFS(Table1[SaleCondition]="Normal",1,Table1[SaleCondition]="Abnorml",2,1=1,3)</f>
        <v>1</v>
      </c>
      <c r="CE1130">
        <f>Table1[LotArea]</f>
        <v>11796</v>
      </c>
      <c r="CF1130">
        <f>Table1[SalePrice]</f>
        <v>215000</v>
      </c>
    </row>
    <row r="1131" spans="1:84" x14ac:dyDescent="0.55000000000000004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  <c r="CD1131">
        <f>_xlfn.IFS(Table1[SaleCondition]="Normal",1,Table1[SaleCondition]="Abnorml",2,1=1,3)</f>
        <v>1</v>
      </c>
      <c r="CE1131">
        <f>Table1[LotArea]</f>
        <v>7200</v>
      </c>
      <c r="CF1131">
        <f>Table1[SalePrice]</f>
        <v>140000</v>
      </c>
    </row>
    <row r="1132" spans="1:84" x14ac:dyDescent="0.55000000000000004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  <c r="CD1132">
        <f>_xlfn.IFS(Table1[SaleCondition]="Normal",1,Table1[SaleCondition]="Abnorml",2,1=1,3)</f>
        <v>1</v>
      </c>
      <c r="CE1132">
        <f>Table1[LotArea]</f>
        <v>7804</v>
      </c>
      <c r="CF1132">
        <f>Table1[SalePrice]</f>
        <v>135000</v>
      </c>
    </row>
    <row r="1133" spans="1:84" x14ac:dyDescent="0.55000000000000004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  <c r="CD1133">
        <f>_xlfn.IFS(Table1[SaleCondition]="Normal",1,Table1[SaleCondition]="Abnorml",2,1=1,3)</f>
        <v>2</v>
      </c>
      <c r="CE1133">
        <f>Table1[LotArea]</f>
        <v>10712</v>
      </c>
      <c r="CF1133">
        <f>Table1[SalePrice]</f>
        <v>93500</v>
      </c>
    </row>
    <row r="1134" spans="1:84" x14ac:dyDescent="0.55000000000000004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  <c r="CD1134">
        <f>_xlfn.IFS(Table1[SaleCondition]="Normal",1,Table1[SaleCondition]="Abnorml",2,1=1,3)</f>
        <v>1</v>
      </c>
      <c r="CE1134">
        <f>Table1[LotArea]</f>
        <v>9900</v>
      </c>
      <c r="CF1134">
        <f>Table1[SalePrice]</f>
        <v>117500</v>
      </c>
    </row>
    <row r="1135" spans="1:84" x14ac:dyDescent="0.55000000000000004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  <c r="CD1135">
        <f>_xlfn.IFS(Table1[SaleCondition]="Normal",1,Table1[SaleCondition]="Abnorml",2,1=1,3)</f>
        <v>1</v>
      </c>
      <c r="CE1135">
        <f>Table1[LotArea]</f>
        <v>9828</v>
      </c>
      <c r="CF1135">
        <f>Table1[SalePrice]</f>
        <v>239500</v>
      </c>
    </row>
    <row r="1136" spans="1:84" x14ac:dyDescent="0.55000000000000004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  <c r="CD1136">
        <f>_xlfn.IFS(Table1[SaleCondition]="Normal",1,Table1[SaleCondition]="Abnorml",2,1=1,3)</f>
        <v>1</v>
      </c>
      <c r="CE1136">
        <f>Table1[LotArea]</f>
        <v>8773</v>
      </c>
      <c r="CF1136">
        <f>Table1[SalePrice]</f>
        <v>169000</v>
      </c>
    </row>
    <row r="1137" spans="1:84" x14ac:dyDescent="0.55000000000000004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  <c r="CD1137">
        <f>_xlfn.IFS(Table1[SaleCondition]="Normal",1,Table1[SaleCondition]="Abnorml",2,1=1,3)</f>
        <v>1</v>
      </c>
      <c r="CE1137">
        <f>Table1[LotArea]</f>
        <v>6180</v>
      </c>
      <c r="CF1137">
        <f>Table1[SalePrice]</f>
        <v>102000</v>
      </c>
    </row>
    <row r="1138" spans="1:84" x14ac:dyDescent="0.55000000000000004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  <c r="CD1138">
        <f>_xlfn.IFS(Table1[SaleCondition]="Normal",1,Table1[SaleCondition]="Abnorml",2,1=1,3)</f>
        <v>2</v>
      </c>
      <c r="CE1138">
        <f>Table1[LotArea]</f>
        <v>9600</v>
      </c>
      <c r="CF1138">
        <f>Table1[SalePrice]</f>
        <v>119000</v>
      </c>
    </row>
    <row r="1139" spans="1:84" x14ac:dyDescent="0.55000000000000004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  <c r="CD1139">
        <f>_xlfn.IFS(Table1[SaleCondition]="Normal",1,Table1[SaleCondition]="Abnorml",2,1=1,3)</f>
        <v>1</v>
      </c>
      <c r="CE1139">
        <f>Table1[LotArea]</f>
        <v>6342</v>
      </c>
      <c r="CF1139">
        <f>Table1[SalePrice]</f>
        <v>94000</v>
      </c>
    </row>
    <row r="1140" spans="1:84" x14ac:dyDescent="0.55000000000000004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  <c r="CD1140">
        <f>_xlfn.IFS(Table1[SaleCondition]="Normal",1,Table1[SaleCondition]="Abnorml",2,1=1,3)</f>
        <v>1</v>
      </c>
      <c r="CE1140">
        <f>Table1[LotArea]</f>
        <v>9819</v>
      </c>
      <c r="CF1140">
        <f>Table1[SalePrice]</f>
        <v>196000</v>
      </c>
    </row>
    <row r="1141" spans="1:84" x14ac:dyDescent="0.55000000000000004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  <c r="CD1141">
        <f>_xlfn.IFS(Table1[SaleCondition]="Normal",1,Table1[SaleCondition]="Abnorml",2,1=1,3)</f>
        <v>1</v>
      </c>
      <c r="CE1141">
        <f>Table1[LotArea]</f>
        <v>8731</v>
      </c>
      <c r="CF1141">
        <f>Table1[SalePrice]</f>
        <v>144000</v>
      </c>
    </row>
    <row r="1142" spans="1:84" x14ac:dyDescent="0.55000000000000004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  <c r="CD1142">
        <f>_xlfn.IFS(Table1[SaleCondition]="Normal",1,Table1[SaleCondition]="Abnorml",2,1=1,3)</f>
        <v>2</v>
      </c>
      <c r="CE1142">
        <f>Table1[LotArea]</f>
        <v>7350</v>
      </c>
      <c r="CF1142">
        <f>Table1[SalePrice]</f>
        <v>139000</v>
      </c>
    </row>
    <row r="1143" spans="1:84" x14ac:dyDescent="0.55000000000000004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  <c r="CD1143">
        <f>_xlfn.IFS(Table1[SaleCondition]="Normal",1,Table1[SaleCondition]="Abnorml",2,1=1,3)</f>
        <v>1</v>
      </c>
      <c r="CE1143">
        <f>Table1[LotArea]</f>
        <v>10304</v>
      </c>
      <c r="CF1143">
        <f>Table1[SalePrice]</f>
        <v>197500</v>
      </c>
    </row>
    <row r="1144" spans="1:84" x14ac:dyDescent="0.55000000000000004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  <c r="CD1144">
        <f>_xlfn.IFS(Table1[SaleCondition]="Normal",1,Table1[SaleCondition]="Abnorml",2,1=1,3)</f>
        <v>3</v>
      </c>
      <c r="CE1144">
        <f>Table1[LotArea]</f>
        <v>9965</v>
      </c>
      <c r="CF1144">
        <f>Table1[SalePrice]</f>
        <v>424870</v>
      </c>
    </row>
    <row r="1145" spans="1:84" x14ac:dyDescent="0.55000000000000004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  <c r="CD1145">
        <f>_xlfn.IFS(Table1[SaleCondition]="Normal",1,Table1[SaleCondition]="Abnorml",2,1=1,3)</f>
        <v>1</v>
      </c>
      <c r="CE1145">
        <f>Table1[LotArea]</f>
        <v>9000</v>
      </c>
      <c r="CF1145">
        <f>Table1[SalePrice]</f>
        <v>80000</v>
      </c>
    </row>
    <row r="1146" spans="1:84" x14ac:dyDescent="0.55000000000000004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  <c r="CD1146">
        <f>_xlfn.IFS(Table1[SaleCondition]="Normal",1,Table1[SaleCondition]="Abnorml",2,1=1,3)</f>
        <v>1</v>
      </c>
      <c r="CE1146">
        <f>Table1[LotArea]</f>
        <v>12180</v>
      </c>
      <c r="CF1146">
        <f>Table1[SalePrice]</f>
        <v>80000</v>
      </c>
    </row>
    <row r="1147" spans="1:84" x14ac:dyDescent="0.55000000000000004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  <c r="CD1147">
        <f>_xlfn.IFS(Table1[SaleCondition]="Normal",1,Table1[SaleCondition]="Abnorml",2,1=1,3)</f>
        <v>3</v>
      </c>
      <c r="CE1147">
        <f>Table1[LotArea]</f>
        <v>6240</v>
      </c>
      <c r="CF1147">
        <f>Table1[SalePrice]</f>
        <v>149000</v>
      </c>
    </row>
    <row r="1148" spans="1:84" x14ac:dyDescent="0.55000000000000004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  <c r="CD1148">
        <f>_xlfn.IFS(Table1[SaleCondition]="Normal",1,Table1[SaleCondition]="Abnorml",2,1=1,3)</f>
        <v>1</v>
      </c>
      <c r="CE1148">
        <f>Table1[LotArea]</f>
        <v>11200</v>
      </c>
      <c r="CF1148">
        <f>Table1[SalePrice]</f>
        <v>180000</v>
      </c>
    </row>
    <row r="1149" spans="1:84" x14ac:dyDescent="0.55000000000000004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  <c r="CD1149">
        <f>_xlfn.IFS(Table1[SaleCondition]="Normal",1,Table1[SaleCondition]="Abnorml",2,1=1,3)</f>
        <v>1</v>
      </c>
      <c r="CE1149">
        <f>Table1[LotArea]</f>
        <v>12000</v>
      </c>
      <c r="CF1149">
        <f>Table1[SalePrice]</f>
        <v>174500</v>
      </c>
    </row>
    <row r="1150" spans="1:84" x14ac:dyDescent="0.55000000000000004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  <c r="CD1150">
        <f>_xlfn.IFS(Table1[SaleCondition]="Normal",1,Table1[SaleCondition]="Abnorml",2,1=1,3)</f>
        <v>1</v>
      </c>
      <c r="CE1150">
        <f>Table1[LotArea]</f>
        <v>5700</v>
      </c>
      <c r="CF1150">
        <f>Table1[SalePrice]</f>
        <v>116900</v>
      </c>
    </row>
    <row r="1151" spans="1:84" x14ac:dyDescent="0.55000000000000004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  <c r="CD1151">
        <f>_xlfn.IFS(Table1[SaleCondition]="Normal",1,Table1[SaleCondition]="Abnorml",2,1=1,3)</f>
        <v>1</v>
      </c>
      <c r="CE1151">
        <f>Table1[LotArea]</f>
        <v>9000</v>
      </c>
      <c r="CF1151">
        <f>Table1[SalePrice]</f>
        <v>143000</v>
      </c>
    </row>
    <row r="1152" spans="1:84" x14ac:dyDescent="0.55000000000000004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  <c r="CD1152">
        <f>_xlfn.IFS(Table1[SaleCondition]="Normal",1,Table1[SaleCondition]="Abnorml",2,1=1,3)</f>
        <v>1</v>
      </c>
      <c r="CE1152">
        <f>Table1[LotArea]</f>
        <v>8280</v>
      </c>
      <c r="CF1152">
        <f>Table1[SalePrice]</f>
        <v>124000</v>
      </c>
    </row>
    <row r="1153" spans="1:84" x14ac:dyDescent="0.55000000000000004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  <c r="CD1153">
        <f>_xlfn.IFS(Table1[SaleCondition]="Normal",1,Table1[SaleCondition]="Abnorml",2,1=1,3)</f>
        <v>1</v>
      </c>
      <c r="CE1153">
        <f>Table1[LotArea]</f>
        <v>17755</v>
      </c>
      <c r="CF1153">
        <f>Table1[SalePrice]</f>
        <v>149900</v>
      </c>
    </row>
    <row r="1154" spans="1:84" x14ac:dyDescent="0.55000000000000004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  <c r="CD1154">
        <f>_xlfn.IFS(Table1[SaleCondition]="Normal",1,Table1[SaleCondition]="Abnorml",2,1=1,3)</f>
        <v>2</v>
      </c>
      <c r="CE1154">
        <f>Table1[LotArea]</f>
        <v>14115</v>
      </c>
      <c r="CF1154">
        <f>Table1[SalePrice]</f>
        <v>230000</v>
      </c>
    </row>
    <row r="1155" spans="1:84" x14ac:dyDescent="0.55000000000000004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  <c r="CD1155">
        <f>_xlfn.IFS(Table1[SaleCondition]="Normal",1,Table1[SaleCondition]="Abnorml",2,1=1,3)</f>
        <v>1</v>
      </c>
      <c r="CE1155">
        <f>Table1[LotArea]</f>
        <v>5890</v>
      </c>
      <c r="CF1155">
        <f>Table1[SalePrice]</f>
        <v>120500</v>
      </c>
    </row>
    <row r="1156" spans="1:84" x14ac:dyDescent="0.55000000000000004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  <c r="CD1156">
        <f>_xlfn.IFS(Table1[SaleCondition]="Normal",1,Table1[SaleCondition]="Abnorml",2,1=1,3)</f>
        <v>1</v>
      </c>
      <c r="CE1156">
        <f>Table1[LotArea]</f>
        <v>13700</v>
      </c>
      <c r="CF1156">
        <f>Table1[SalePrice]</f>
        <v>201800</v>
      </c>
    </row>
    <row r="1157" spans="1:84" x14ac:dyDescent="0.55000000000000004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  <c r="CD1157">
        <f>_xlfn.IFS(Table1[SaleCondition]="Normal",1,Table1[SaleCondition]="Abnorml",2,1=1,3)</f>
        <v>1</v>
      </c>
      <c r="CE1157">
        <f>Table1[LotArea]</f>
        <v>10768</v>
      </c>
      <c r="CF1157">
        <f>Table1[SalePrice]</f>
        <v>218000</v>
      </c>
    </row>
    <row r="1158" spans="1:84" x14ac:dyDescent="0.55000000000000004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  <c r="CD1158">
        <f>_xlfn.IFS(Table1[SaleCondition]="Normal",1,Table1[SaleCondition]="Abnorml",2,1=1,3)</f>
        <v>1</v>
      </c>
      <c r="CE1158">
        <f>Table1[LotArea]</f>
        <v>9350</v>
      </c>
      <c r="CF1158">
        <f>Table1[SalePrice]</f>
        <v>179900</v>
      </c>
    </row>
    <row r="1159" spans="1:84" x14ac:dyDescent="0.55000000000000004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  <c r="CD1159">
        <f>_xlfn.IFS(Table1[SaleCondition]="Normal",1,Table1[SaleCondition]="Abnorml",2,1=1,3)</f>
        <v>1</v>
      </c>
      <c r="CE1159">
        <f>Table1[LotArea]</f>
        <v>5001</v>
      </c>
      <c r="CF1159">
        <f>Table1[SalePrice]</f>
        <v>230000</v>
      </c>
    </row>
    <row r="1160" spans="1:84" x14ac:dyDescent="0.55000000000000004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  <c r="CD1160">
        <f>_xlfn.IFS(Table1[SaleCondition]="Normal",1,Table1[SaleCondition]="Abnorml",2,1=1,3)</f>
        <v>3</v>
      </c>
      <c r="CE1160">
        <f>Table1[LotArea]</f>
        <v>11932</v>
      </c>
      <c r="CF1160">
        <f>Table1[SalePrice]</f>
        <v>235128</v>
      </c>
    </row>
    <row r="1161" spans="1:84" x14ac:dyDescent="0.55000000000000004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  <c r="CD1161">
        <f>_xlfn.IFS(Table1[SaleCondition]="Normal",1,Table1[SaleCondition]="Abnorml",2,1=1,3)</f>
        <v>1</v>
      </c>
      <c r="CE1161">
        <f>Table1[LotArea]</f>
        <v>9120</v>
      </c>
      <c r="CF1161">
        <f>Table1[SalePrice]</f>
        <v>185000</v>
      </c>
    </row>
    <row r="1162" spans="1:84" x14ac:dyDescent="0.55000000000000004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  <c r="CD1162">
        <f>_xlfn.IFS(Table1[SaleCondition]="Normal",1,Table1[SaleCondition]="Abnorml",2,1=1,3)</f>
        <v>1</v>
      </c>
      <c r="CE1162">
        <f>Table1[LotArea]</f>
        <v>2280</v>
      </c>
      <c r="CF1162">
        <f>Table1[SalePrice]</f>
        <v>146000</v>
      </c>
    </row>
    <row r="1163" spans="1:84" x14ac:dyDescent="0.55000000000000004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  <c r="CD1163">
        <f>_xlfn.IFS(Table1[SaleCondition]="Normal",1,Table1[SaleCondition]="Abnorml",2,1=1,3)</f>
        <v>1</v>
      </c>
      <c r="CE1163">
        <f>Table1[LotArea]</f>
        <v>14778</v>
      </c>
      <c r="CF1163">
        <f>Table1[SalePrice]</f>
        <v>224000</v>
      </c>
    </row>
    <row r="1164" spans="1:84" x14ac:dyDescent="0.55000000000000004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  <c r="CD1164">
        <f>_xlfn.IFS(Table1[SaleCondition]="Normal",1,Table1[SaleCondition]="Abnorml",2,1=1,3)</f>
        <v>1</v>
      </c>
      <c r="CE1164">
        <f>Table1[LotArea]</f>
        <v>8724</v>
      </c>
      <c r="CF1164">
        <f>Table1[SalePrice]</f>
        <v>129000</v>
      </c>
    </row>
    <row r="1165" spans="1:84" x14ac:dyDescent="0.55000000000000004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  <c r="CD1165">
        <f>_xlfn.IFS(Table1[SaleCondition]="Normal",1,Table1[SaleCondition]="Abnorml",2,1=1,3)</f>
        <v>3</v>
      </c>
      <c r="CE1165">
        <f>Table1[LotArea]</f>
        <v>12900</v>
      </c>
      <c r="CF1165">
        <f>Table1[SalePrice]</f>
        <v>108959</v>
      </c>
    </row>
    <row r="1166" spans="1:84" x14ac:dyDescent="0.55000000000000004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  <c r="CD1166">
        <f>_xlfn.IFS(Table1[SaleCondition]="Normal",1,Table1[SaleCondition]="Abnorml",2,1=1,3)</f>
        <v>1</v>
      </c>
      <c r="CE1166">
        <f>Table1[LotArea]</f>
        <v>16157</v>
      </c>
      <c r="CF1166">
        <f>Table1[SalePrice]</f>
        <v>194000</v>
      </c>
    </row>
    <row r="1167" spans="1:84" x14ac:dyDescent="0.55000000000000004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  <c r="CD1167">
        <f>_xlfn.IFS(Table1[SaleCondition]="Normal",1,Table1[SaleCondition]="Abnorml",2,1=1,3)</f>
        <v>3</v>
      </c>
      <c r="CE1167">
        <f>Table1[LotArea]</f>
        <v>9541</v>
      </c>
      <c r="CF1167">
        <f>Table1[SalePrice]</f>
        <v>233170</v>
      </c>
    </row>
    <row r="1168" spans="1:84" x14ac:dyDescent="0.55000000000000004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  <c r="CD1168">
        <f>_xlfn.IFS(Table1[SaleCondition]="Normal",1,Table1[SaleCondition]="Abnorml",2,1=1,3)</f>
        <v>1</v>
      </c>
      <c r="CE1168">
        <f>Table1[LotArea]</f>
        <v>10475</v>
      </c>
      <c r="CF1168">
        <f>Table1[SalePrice]</f>
        <v>245350</v>
      </c>
    </row>
    <row r="1169" spans="1:84" x14ac:dyDescent="0.55000000000000004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  <c r="CD1169">
        <f>_xlfn.IFS(Table1[SaleCondition]="Normal",1,Table1[SaleCondition]="Abnorml",2,1=1,3)</f>
        <v>1</v>
      </c>
      <c r="CE1169">
        <f>Table1[LotArea]</f>
        <v>10852</v>
      </c>
      <c r="CF1169">
        <f>Table1[SalePrice]</f>
        <v>173000</v>
      </c>
    </row>
    <row r="1170" spans="1:84" x14ac:dyDescent="0.55000000000000004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  <c r="CD1170">
        <f>_xlfn.IFS(Table1[SaleCondition]="Normal",1,Table1[SaleCondition]="Abnorml",2,1=1,3)</f>
        <v>1</v>
      </c>
      <c r="CE1170">
        <f>Table1[LotArea]</f>
        <v>13728</v>
      </c>
      <c r="CF1170">
        <f>Table1[SalePrice]</f>
        <v>235000</v>
      </c>
    </row>
    <row r="1171" spans="1:84" x14ac:dyDescent="0.55000000000000004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  <c r="CD1171">
        <f>_xlfn.IFS(Table1[SaleCondition]="Normal",1,Table1[SaleCondition]="Abnorml",2,1=1,3)</f>
        <v>1</v>
      </c>
      <c r="CE1171">
        <f>Table1[LotArea]</f>
        <v>35760</v>
      </c>
      <c r="CF1171">
        <f>Table1[SalePrice]</f>
        <v>625000</v>
      </c>
    </row>
    <row r="1172" spans="1:84" x14ac:dyDescent="0.55000000000000004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  <c r="CD1172">
        <f>_xlfn.IFS(Table1[SaleCondition]="Normal",1,Table1[SaleCondition]="Abnorml",2,1=1,3)</f>
        <v>1</v>
      </c>
      <c r="CE1172">
        <f>Table1[LotArea]</f>
        <v>9880</v>
      </c>
      <c r="CF1172">
        <f>Table1[SalePrice]</f>
        <v>171000</v>
      </c>
    </row>
    <row r="1173" spans="1:84" x14ac:dyDescent="0.55000000000000004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  <c r="CD1173">
        <f>_xlfn.IFS(Table1[SaleCondition]="Normal",1,Table1[SaleCondition]="Abnorml",2,1=1,3)</f>
        <v>1</v>
      </c>
      <c r="CE1173">
        <f>Table1[LotArea]</f>
        <v>9120</v>
      </c>
      <c r="CF1173">
        <f>Table1[SalePrice]</f>
        <v>163000</v>
      </c>
    </row>
    <row r="1174" spans="1:84" x14ac:dyDescent="0.55000000000000004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  <c r="CD1174">
        <f>_xlfn.IFS(Table1[SaleCondition]="Normal",1,Table1[SaleCondition]="Abnorml",2,1=1,3)</f>
        <v>1</v>
      </c>
      <c r="CE1174">
        <f>Table1[LotArea]</f>
        <v>4017</v>
      </c>
      <c r="CF1174">
        <f>Table1[SalePrice]</f>
        <v>171900</v>
      </c>
    </row>
    <row r="1175" spans="1:84" x14ac:dyDescent="0.55000000000000004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  <c r="CD1175">
        <f>_xlfn.IFS(Table1[SaleCondition]="Normal",1,Table1[SaleCondition]="Abnorml",2,1=1,3)</f>
        <v>1</v>
      </c>
      <c r="CE1175">
        <f>Table1[LotArea]</f>
        <v>18030</v>
      </c>
      <c r="CF1175">
        <f>Table1[SalePrice]</f>
        <v>200500</v>
      </c>
    </row>
    <row r="1176" spans="1:84" x14ac:dyDescent="0.55000000000000004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  <c r="CD1176">
        <f>_xlfn.IFS(Table1[SaleCondition]="Normal",1,Table1[SaleCondition]="Abnorml",2,1=1,3)</f>
        <v>1</v>
      </c>
      <c r="CE1176">
        <f>Table1[LotArea]</f>
        <v>16560</v>
      </c>
      <c r="CF1176">
        <f>Table1[SalePrice]</f>
        <v>239000</v>
      </c>
    </row>
    <row r="1177" spans="1:84" x14ac:dyDescent="0.55000000000000004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  <c r="CD1177">
        <f>_xlfn.IFS(Table1[SaleCondition]="Normal",1,Table1[SaleCondition]="Abnorml",2,1=1,3)</f>
        <v>1</v>
      </c>
      <c r="CE1177">
        <f>Table1[LotArea]</f>
        <v>10678</v>
      </c>
      <c r="CF1177">
        <f>Table1[SalePrice]</f>
        <v>285000</v>
      </c>
    </row>
    <row r="1178" spans="1:84" x14ac:dyDescent="0.55000000000000004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  <c r="CD1178">
        <f>_xlfn.IFS(Table1[SaleCondition]="Normal",1,Table1[SaleCondition]="Abnorml",2,1=1,3)</f>
        <v>1</v>
      </c>
      <c r="CE1178">
        <f>Table1[LotArea]</f>
        <v>6951</v>
      </c>
      <c r="CF1178">
        <f>Table1[SalePrice]</f>
        <v>119500</v>
      </c>
    </row>
    <row r="1179" spans="1:84" x14ac:dyDescent="0.55000000000000004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  <c r="CD1179">
        <f>_xlfn.IFS(Table1[SaleCondition]="Normal",1,Table1[SaleCondition]="Abnorml",2,1=1,3)</f>
        <v>1</v>
      </c>
      <c r="CE1179">
        <f>Table1[LotArea]</f>
        <v>3950</v>
      </c>
      <c r="CF1179">
        <f>Table1[SalePrice]</f>
        <v>115000</v>
      </c>
    </row>
    <row r="1180" spans="1:84" x14ac:dyDescent="0.55000000000000004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  <c r="CD1180">
        <f>_xlfn.IFS(Table1[SaleCondition]="Normal",1,Table1[SaleCondition]="Abnorml",2,1=1,3)</f>
        <v>1</v>
      </c>
      <c r="CE1180">
        <f>Table1[LotArea]</f>
        <v>7681</v>
      </c>
      <c r="CF1180">
        <f>Table1[SalePrice]</f>
        <v>154900</v>
      </c>
    </row>
    <row r="1181" spans="1:84" x14ac:dyDescent="0.55000000000000004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  <c r="CD1181">
        <f>_xlfn.IFS(Table1[SaleCondition]="Normal",1,Table1[SaleCondition]="Abnorml",2,1=1,3)</f>
        <v>1</v>
      </c>
      <c r="CE1181">
        <f>Table1[LotArea]</f>
        <v>8335</v>
      </c>
      <c r="CF1181">
        <f>Table1[SalePrice]</f>
        <v>93000</v>
      </c>
    </row>
    <row r="1182" spans="1:84" x14ac:dyDescent="0.55000000000000004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  <c r="CD1182">
        <f>_xlfn.IFS(Table1[SaleCondition]="Normal",1,Table1[SaleCondition]="Abnorml",2,1=1,3)</f>
        <v>1</v>
      </c>
      <c r="CE1182">
        <f>Table1[LotArea]</f>
        <v>11170</v>
      </c>
      <c r="CF1182">
        <f>Table1[SalePrice]</f>
        <v>250000</v>
      </c>
    </row>
    <row r="1183" spans="1:84" x14ac:dyDescent="0.55000000000000004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  <c r="CD1183">
        <f>_xlfn.IFS(Table1[SaleCondition]="Normal",1,Table1[SaleCondition]="Abnorml",2,1=1,3)</f>
        <v>3</v>
      </c>
      <c r="CE1183">
        <f>Table1[LotArea]</f>
        <v>5587</v>
      </c>
      <c r="CF1183">
        <f>Table1[SalePrice]</f>
        <v>392500</v>
      </c>
    </row>
    <row r="1184" spans="1:84" x14ac:dyDescent="0.55000000000000004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  <c r="CD1184">
        <f>_xlfn.IFS(Table1[SaleCondition]="Normal",1,Table1[SaleCondition]="Abnorml",2,1=1,3)</f>
        <v>2</v>
      </c>
      <c r="CE1184">
        <f>Table1[LotArea]</f>
        <v>15623</v>
      </c>
      <c r="CF1184">
        <f>Table1[SalePrice]</f>
        <v>745000</v>
      </c>
    </row>
    <row r="1185" spans="1:84" x14ac:dyDescent="0.55000000000000004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  <c r="CD1185">
        <f>_xlfn.IFS(Table1[SaleCondition]="Normal",1,Table1[SaleCondition]="Abnorml",2,1=1,3)</f>
        <v>1</v>
      </c>
      <c r="CE1185">
        <f>Table1[LotArea]</f>
        <v>10800</v>
      </c>
      <c r="CF1185">
        <f>Table1[SalePrice]</f>
        <v>120000</v>
      </c>
    </row>
    <row r="1186" spans="1:84" x14ac:dyDescent="0.55000000000000004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  <c r="CD1186">
        <f>_xlfn.IFS(Table1[SaleCondition]="Normal",1,Table1[SaleCondition]="Abnorml",2,1=1,3)</f>
        <v>1</v>
      </c>
      <c r="CE1186">
        <f>Table1[LotArea]</f>
        <v>35133</v>
      </c>
      <c r="CF1186">
        <f>Table1[SalePrice]</f>
        <v>186700</v>
      </c>
    </row>
    <row r="1187" spans="1:84" x14ac:dyDescent="0.55000000000000004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  <c r="CD1187">
        <f>_xlfn.IFS(Table1[SaleCondition]="Normal",1,Table1[SaleCondition]="Abnorml",2,1=1,3)</f>
        <v>1</v>
      </c>
      <c r="CE1187">
        <f>Table1[LotArea]</f>
        <v>9738</v>
      </c>
      <c r="CF1187">
        <f>Table1[SalePrice]</f>
        <v>104900</v>
      </c>
    </row>
    <row r="1188" spans="1:84" x14ac:dyDescent="0.55000000000000004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  <c r="CD1188">
        <f>_xlfn.IFS(Table1[SaleCondition]="Normal",1,Table1[SaleCondition]="Abnorml",2,1=1,3)</f>
        <v>2</v>
      </c>
      <c r="CE1188">
        <f>Table1[LotArea]</f>
        <v>10615</v>
      </c>
      <c r="CF1188">
        <f>Table1[SalePrice]</f>
        <v>95000</v>
      </c>
    </row>
    <row r="1189" spans="1:84" x14ac:dyDescent="0.55000000000000004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  <c r="CD1189">
        <f>_xlfn.IFS(Table1[SaleCondition]="Normal",1,Table1[SaleCondition]="Abnorml",2,1=1,3)</f>
        <v>1</v>
      </c>
      <c r="CE1189">
        <f>Table1[LotArea]</f>
        <v>12461</v>
      </c>
      <c r="CF1189">
        <f>Table1[SalePrice]</f>
        <v>262000</v>
      </c>
    </row>
    <row r="1190" spans="1:84" x14ac:dyDescent="0.55000000000000004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  <c r="CD1190">
        <f>_xlfn.IFS(Table1[SaleCondition]="Normal",1,Table1[SaleCondition]="Abnorml",2,1=1,3)</f>
        <v>1</v>
      </c>
      <c r="CE1190">
        <f>Table1[LotArea]</f>
        <v>8935</v>
      </c>
      <c r="CF1190">
        <f>Table1[SalePrice]</f>
        <v>195000</v>
      </c>
    </row>
    <row r="1191" spans="1:84" x14ac:dyDescent="0.55000000000000004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  <c r="CD1191">
        <f>_xlfn.IFS(Table1[SaleCondition]="Normal",1,Table1[SaleCondition]="Abnorml",2,1=1,3)</f>
        <v>1</v>
      </c>
      <c r="CE1191">
        <f>Table1[LotArea]</f>
        <v>7500</v>
      </c>
      <c r="CF1191">
        <f>Table1[SalePrice]</f>
        <v>189000</v>
      </c>
    </row>
    <row r="1192" spans="1:84" x14ac:dyDescent="0.55000000000000004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  <c r="CD1192">
        <f>_xlfn.IFS(Table1[SaleCondition]="Normal",1,Table1[SaleCondition]="Abnorml",2,1=1,3)</f>
        <v>1</v>
      </c>
      <c r="CE1192">
        <f>Table1[LotArea]</f>
        <v>32463</v>
      </c>
      <c r="CF1192">
        <f>Table1[SalePrice]</f>
        <v>168000</v>
      </c>
    </row>
    <row r="1193" spans="1:84" x14ac:dyDescent="0.55000000000000004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  <c r="CD1193">
        <f>_xlfn.IFS(Table1[SaleCondition]="Normal",1,Table1[SaleCondition]="Abnorml",2,1=1,3)</f>
        <v>1</v>
      </c>
      <c r="CE1193">
        <f>Table1[LotArea]</f>
        <v>2645</v>
      </c>
      <c r="CF1193">
        <f>Table1[SalePrice]</f>
        <v>174000</v>
      </c>
    </row>
    <row r="1194" spans="1:84" x14ac:dyDescent="0.55000000000000004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  <c r="CD1194">
        <f>_xlfn.IFS(Table1[SaleCondition]="Normal",1,Table1[SaleCondition]="Abnorml",2,1=1,3)</f>
        <v>1</v>
      </c>
      <c r="CE1194">
        <f>Table1[LotArea]</f>
        <v>9600</v>
      </c>
      <c r="CF1194">
        <f>Table1[SalePrice]</f>
        <v>125000</v>
      </c>
    </row>
    <row r="1195" spans="1:84" x14ac:dyDescent="0.55000000000000004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  <c r="CD1195">
        <f>_xlfn.IFS(Table1[SaleCondition]="Normal",1,Table1[SaleCondition]="Abnorml",2,1=1,3)</f>
        <v>1</v>
      </c>
      <c r="CE1195">
        <f>Table1[LotArea]</f>
        <v>4500</v>
      </c>
      <c r="CF1195">
        <f>Table1[SalePrice]</f>
        <v>165000</v>
      </c>
    </row>
    <row r="1196" spans="1:84" x14ac:dyDescent="0.55000000000000004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  <c r="CD1196">
        <f>_xlfn.IFS(Table1[SaleCondition]="Normal",1,Table1[SaleCondition]="Abnorml",2,1=1,3)</f>
        <v>1</v>
      </c>
      <c r="CE1196">
        <f>Table1[LotArea]</f>
        <v>9364</v>
      </c>
      <c r="CF1196">
        <f>Table1[SalePrice]</f>
        <v>158000</v>
      </c>
    </row>
    <row r="1197" spans="1:84" x14ac:dyDescent="0.55000000000000004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  <c r="CD1197">
        <f>_xlfn.IFS(Table1[SaleCondition]="Normal",1,Table1[SaleCondition]="Abnorml",2,1=1,3)</f>
        <v>1</v>
      </c>
      <c r="CE1197">
        <f>Table1[LotArea]</f>
        <v>8029</v>
      </c>
      <c r="CF1197">
        <f>Table1[SalePrice]</f>
        <v>176000</v>
      </c>
    </row>
    <row r="1198" spans="1:84" x14ac:dyDescent="0.55000000000000004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  <c r="CD1198">
        <f>_xlfn.IFS(Table1[SaleCondition]="Normal",1,Table1[SaleCondition]="Abnorml",2,1=1,3)</f>
        <v>3</v>
      </c>
      <c r="CE1198">
        <f>Table1[LotArea]</f>
        <v>14054</v>
      </c>
      <c r="CF1198">
        <f>Table1[SalePrice]</f>
        <v>219210</v>
      </c>
    </row>
    <row r="1199" spans="1:84" x14ac:dyDescent="0.55000000000000004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  <c r="CD1199">
        <f>_xlfn.IFS(Table1[SaleCondition]="Normal",1,Table1[SaleCondition]="Abnorml",2,1=1,3)</f>
        <v>1</v>
      </c>
      <c r="CE1199">
        <f>Table1[LotArea]</f>
        <v>8850</v>
      </c>
      <c r="CF1199">
        <f>Table1[SalePrice]</f>
        <v>144000</v>
      </c>
    </row>
    <row r="1200" spans="1:84" x14ac:dyDescent="0.55000000000000004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  <c r="CD1200">
        <f>_xlfn.IFS(Table1[SaleCondition]="Normal",1,Table1[SaleCondition]="Abnorml",2,1=1,3)</f>
        <v>1</v>
      </c>
      <c r="CE1200">
        <f>Table1[LotArea]</f>
        <v>9100</v>
      </c>
      <c r="CF1200">
        <f>Table1[SalePrice]</f>
        <v>178000</v>
      </c>
    </row>
    <row r="1201" spans="1:84" x14ac:dyDescent="0.55000000000000004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  <c r="CD1201">
        <f>_xlfn.IFS(Table1[SaleCondition]="Normal",1,Table1[SaleCondition]="Abnorml",2,1=1,3)</f>
        <v>1</v>
      </c>
      <c r="CE1201">
        <f>Table1[LotArea]</f>
        <v>11235</v>
      </c>
      <c r="CF1201">
        <f>Table1[SalePrice]</f>
        <v>148000</v>
      </c>
    </row>
    <row r="1202" spans="1:84" x14ac:dyDescent="0.55000000000000004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  <c r="CD1202">
        <f>_xlfn.IFS(Table1[SaleCondition]="Normal",1,Table1[SaleCondition]="Abnorml",2,1=1,3)</f>
        <v>2</v>
      </c>
      <c r="CE1202">
        <f>Table1[LotArea]</f>
        <v>9353</v>
      </c>
      <c r="CF1202">
        <f>Table1[SalePrice]</f>
        <v>116050</v>
      </c>
    </row>
    <row r="1203" spans="1:84" x14ac:dyDescent="0.55000000000000004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  <c r="CD1203">
        <f>_xlfn.IFS(Table1[SaleCondition]="Normal",1,Table1[SaleCondition]="Abnorml",2,1=1,3)</f>
        <v>1</v>
      </c>
      <c r="CE1203">
        <f>Table1[LotArea]</f>
        <v>10400</v>
      </c>
      <c r="CF1203">
        <f>Table1[SalePrice]</f>
        <v>197900</v>
      </c>
    </row>
    <row r="1204" spans="1:84" x14ac:dyDescent="0.55000000000000004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  <c r="CD1204">
        <f>_xlfn.IFS(Table1[SaleCondition]="Normal",1,Table1[SaleCondition]="Abnorml",2,1=1,3)</f>
        <v>1</v>
      </c>
      <c r="CE1204">
        <f>Table1[LotArea]</f>
        <v>6000</v>
      </c>
      <c r="CF1204">
        <f>Table1[SalePrice]</f>
        <v>117000</v>
      </c>
    </row>
    <row r="1205" spans="1:84" x14ac:dyDescent="0.55000000000000004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  <c r="CD1205">
        <f>_xlfn.IFS(Table1[SaleCondition]="Normal",1,Table1[SaleCondition]="Abnorml",2,1=1,3)</f>
        <v>1</v>
      </c>
      <c r="CE1205">
        <f>Table1[LotArea]</f>
        <v>9750</v>
      </c>
      <c r="CF1205">
        <f>Table1[SalePrice]</f>
        <v>213000</v>
      </c>
    </row>
    <row r="1206" spans="1:84" x14ac:dyDescent="0.55000000000000004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  <c r="CD1206">
        <f>_xlfn.IFS(Table1[SaleCondition]="Normal",1,Table1[SaleCondition]="Abnorml",2,1=1,3)</f>
        <v>1</v>
      </c>
      <c r="CE1206">
        <f>Table1[LotArea]</f>
        <v>10140</v>
      </c>
      <c r="CF1206">
        <f>Table1[SalePrice]</f>
        <v>153500</v>
      </c>
    </row>
    <row r="1207" spans="1:84" x14ac:dyDescent="0.55000000000000004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  <c r="CD1207">
        <f>_xlfn.IFS(Table1[SaleCondition]="Normal",1,Table1[SaleCondition]="Abnorml",2,1=1,3)</f>
        <v>1</v>
      </c>
      <c r="CE1207">
        <f>Table1[LotArea]</f>
        <v>14684</v>
      </c>
      <c r="CF1207">
        <f>Table1[SalePrice]</f>
        <v>271900</v>
      </c>
    </row>
    <row r="1208" spans="1:84" x14ac:dyDescent="0.55000000000000004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  <c r="CD1208">
        <f>_xlfn.IFS(Table1[SaleCondition]="Normal",1,Table1[SaleCondition]="Abnorml",2,1=1,3)</f>
        <v>1</v>
      </c>
      <c r="CE1208">
        <f>Table1[LotArea]</f>
        <v>8900</v>
      </c>
      <c r="CF1208">
        <f>Table1[SalePrice]</f>
        <v>107000</v>
      </c>
    </row>
    <row r="1209" spans="1:84" x14ac:dyDescent="0.55000000000000004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  <c r="CD1209">
        <f>_xlfn.IFS(Table1[SaleCondition]="Normal",1,Table1[SaleCondition]="Abnorml",2,1=1,3)</f>
        <v>1</v>
      </c>
      <c r="CE1209">
        <f>Table1[LotArea]</f>
        <v>9135</v>
      </c>
      <c r="CF1209">
        <f>Table1[SalePrice]</f>
        <v>200000</v>
      </c>
    </row>
    <row r="1210" spans="1:84" x14ac:dyDescent="0.55000000000000004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  <c r="CD1210">
        <f>_xlfn.IFS(Table1[SaleCondition]="Normal",1,Table1[SaleCondition]="Abnorml",2,1=1,3)</f>
        <v>1</v>
      </c>
      <c r="CE1210">
        <f>Table1[LotArea]</f>
        <v>7763</v>
      </c>
      <c r="CF1210">
        <f>Table1[SalePrice]</f>
        <v>140000</v>
      </c>
    </row>
    <row r="1211" spans="1:84" x14ac:dyDescent="0.55000000000000004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  <c r="CD1211">
        <f>_xlfn.IFS(Table1[SaleCondition]="Normal",1,Table1[SaleCondition]="Abnorml",2,1=1,3)</f>
        <v>3</v>
      </c>
      <c r="CE1211">
        <f>Table1[LotArea]</f>
        <v>10182</v>
      </c>
      <c r="CF1211">
        <f>Table1[SalePrice]</f>
        <v>290000</v>
      </c>
    </row>
    <row r="1212" spans="1:84" x14ac:dyDescent="0.55000000000000004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  <c r="CD1212">
        <f>_xlfn.IFS(Table1[SaleCondition]="Normal",1,Table1[SaleCondition]="Abnorml",2,1=1,3)</f>
        <v>1</v>
      </c>
      <c r="CE1212">
        <f>Table1[LotArea]</f>
        <v>11218</v>
      </c>
      <c r="CF1212">
        <f>Table1[SalePrice]</f>
        <v>189000</v>
      </c>
    </row>
    <row r="1213" spans="1:84" x14ac:dyDescent="0.55000000000000004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  <c r="CD1213">
        <f>_xlfn.IFS(Table1[SaleCondition]="Normal",1,Table1[SaleCondition]="Abnorml",2,1=1,3)</f>
        <v>1</v>
      </c>
      <c r="CE1213">
        <f>Table1[LotArea]</f>
        <v>12134</v>
      </c>
      <c r="CF1213">
        <f>Table1[SalePrice]</f>
        <v>164000</v>
      </c>
    </row>
    <row r="1214" spans="1:84" x14ac:dyDescent="0.55000000000000004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  <c r="CD1214">
        <f>_xlfn.IFS(Table1[SaleCondition]="Normal",1,Table1[SaleCondition]="Abnorml",2,1=1,3)</f>
        <v>1</v>
      </c>
      <c r="CE1214">
        <f>Table1[LotArea]</f>
        <v>9340</v>
      </c>
      <c r="CF1214">
        <f>Table1[SalePrice]</f>
        <v>113000</v>
      </c>
    </row>
    <row r="1215" spans="1:84" x14ac:dyDescent="0.55000000000000004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  <c r="CD1215">
        <f>_xlfn.IFS(Table1[SaleCondition]="Normal",1,Table1[SaleCondition]="Abnorml",2,1=1,3)</f>
        <v>1</v>
      </c>
      <c r="CE1215">
        <f>Table1[LotArea]</f>
        <v>10246</v>
      </c>
      <c r="CF1215">
        <f>Table1[SalePrice]</f>
        <v>145000</v>
      </c>
    </row>
    <row r="1216" spans="1:84" x14ac:dyDescent="0.55000000000000004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  <c r="CD1216">
        <f>_xlfn.IFS(Table1[SaleCondition]="Normal",1,Table1[SaleCondition]="Abnorml",2,1=1,3)</f>
        <v>1</v>
      </c>
      <c r="CE1216">
        <f>Table1[LotArea]</f>
        <v>10205</v>
      </c>
      <c r="CF1216">
        <f>Table1[SalePrice]</f>
        <v>134500</v>
      </c>
    </row>
    <row r="1217" spans="1:84" x14ac:dyDescent="0.55000000000000004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  <c r="CD1217">
        <f>_xlfn.IFS(Table1[SaleCondition]="Normal",1,Table1[SaleCondition]="Abnorml",2,1=1,3)</f>
        <v>1</v>
      </c>
      <c r="CE1217">
        <f>Table1[LotArea]</f>
        <v>7094</v>
      </c>
      <c r="CF1217">
        <f>Table1[SalePrice]</f>
        <v>125000</v>
      </c>
    </row>
    <row r="1218" spans="1:84" x14ac:dyDescent="0.55000000000000004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  <c r="CD1218">
        <f>_xlfn.IFS(Table1[SaleCondition]="Normal",1,Table1[SaleCondition]="Abnorml",2,1=1,3)</f>
        <v>1</v>
      </c>
      <c r="CE1218">
        <f>Table1[LotArea]</f>
        <v>8930</v>
      </c>
      <c r="CF1218">
        <f>Table1[SalePrice]</f>
        <v>112000</v>
      </c>
    </row>
    <row r="1219" spans="1:84" x14ac:dyDescent="0.55000000000000004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  <c r="CD1219">
        <f>_xlfn.IFS(Table1[SaleCondition]="Normal",1,Table1[SaleCondition]="Abnorml",2,1=1,3)</f>
        <v>3</v>
      </c>
      <c r="CE1219">
        <f>Table1[LotArea]</f>
        <v>8640</v>
      </c>
      <c r="CF1219">
        <f>Table1[SalePrice]</f>
        <v>229456</v>
      </c>
    </row>
    <row r="1220" spans="1:84" x14ac:dyDescent="0.55000000000000004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  <c r="CD1220">
        <f>_xlfn.IFS(Table1[SaleCondition]="Normal",1,Table1[SaleCondition]="Abnorml",2,1=1,3)</f>
        <v>1</v>
      </c>
      <c r="CE1220">
        <f>Table1[LotArea]</f>
        <v>6240</v>
      </c>
      <c r="CF1220">
        <f>Table1[SalePrice]</f>
        <v>80500</v>
      </c>
    </row>
    <row r="1221" spans="1:84" x14ac:dyDescent="0.55000000000000004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  <c r="CD1221">
        <f>_xlfn.IFS(Table1[SaleCondition]="Normal",1,Table1[SaleCondition]="Abnorml",2,1=1,3)</f>
        <v>2</v>
      </c>
      <c r="CE1221">
        <f>Table1[LotArea]</f>
        <v>1680</v>
      </c>
      <c r="CF1221">
        <f>Table1[SalePrice]</f>
        <v>91500</v>
      </c>
    </row>
    <row r="1222" spans="1:84" x14ac:dyDescent="0.55000000000000004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  <c r="CD1222">
        <f>_xlfn.IFS(Table1[SaleCondition]="Normal",1,Table1[SaleCondition]="Abnorml",2,1=1,3)</f>
        <v>2</v>
      </c>
      <c r="CE1222">
        <f>Table1[LotArea]</f>
        <v>7800</v>
      </c>
      <c r="CF1222">
        <f>Table1[SalePrice]</f>
        <v>115000</v>
      </c>
    </row>
    <row r="1223" spans="1:84" x14ac:dyDescent="0.55000000000000004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  <c r="CD1223">
        <f>_xlfn.IFS(Table1[SaleCondition]="Normal",1,Table1[SaleCondition]="Abnorml",2,1=1,3)</f>
        <v>1</v>
      </c>
      <c r="CE1223">
        <f>Table1[LotArea]</f>
        <v>8250</v>
      </c>
      <c r="CF1223">
        <f>Table1[SalePrice]</f>
        <v>134000</v>
      </c>
    </row>
    <row r="1224" spans="1:84" x14ac:dyDescent="0.55000000000000004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  <c r="CD1224">
        <f>_xlfn.IFS(Table1[SaleCondition]="Normal",1,Table1[SaleCondition]="Abnorml",2,1=1,3)</f>
        <v>1</v>
      </c>
      <c r="CE1224">
        <f>Table1[LotArea]</f>
        <v>10496</v>
      </c>
      <c r="CF1224">
        <f>Table1[SalePrice]</f>
        <v>143000</v>
      </c>
    </row>
    <row r="1225" spans="1:84" x14ac:dyDescent="0.55000000000000004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  <c r="CD1225">
        <f>_xlfn.IFS(Table1[SaleCondition]="Normal",1,Table1[SaleCondition]="Abnorml",2,1=1,3)</f>
        <v>1</v>
      </c>
      <c r="CE1225">
        <f>Table1[LotArea]</f>
        <v>10680</v>
      </c>
      <c r="CF1225">
        <f>Table1[SalePrice]</f>
        <v>137900</v>
      </c>
    </row>
    <row r="1226" spans="1:84" x14ac:dyDescent="0.55000000000000004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  <c r="CD1226">
        <f>_xlfn.IFS(Table1[SaleCondition]="Normal",1,Table1[SaleCondition]="Abnorml",2,1=1,3)</f>
        <v>1</v>
      </c>
      <c r="CE1226">
        <f>Table1[LotArea]</f>
        <v>15384</v>
      </c>
      <c r="CF1226">
        <f>Table1[SalePrice]</f>
        <v>184000</v>
      </c>
    </row>
    <row r="1227" spans="1:84" x14ac:dyDescent="0.55000000000000004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  <c r="CD1227">
        <f>_xlfn.IFS(Table1[SaleCondition]="Normal",1,Table1[SaleCondition]="Abnorml",2,1=1,3)</f>
        <v>1</v>
      </c>
      <c r="CE1227">
        <f>Table1[LotArea]</f>
        <v>10482</v>
      </c>
      <c r="CF1227">
        <f>Table1[SalePrice]</f>
        <v>145000</v>
      </c>
    </row>
    <row r="1228" spans="1:84" x14ac:dyDescent="0.55000000000000004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  <c r="CD1228">
        <f>_xlfn.IFS(Table1[SaleCondition]="Normal",1,Table1[SaleCondition]="Abnorml",2,1=1,3)</f>
        <v>1</v>
      </c>
      <c r="CE1228">
        <f>Table1[LotArea]</f>
        <v>14598</v>
      </c>
      <c r="CF1228">
        <f>Table1[SalePrice]</f>
        <v>214000</v>
      </c>
    </row>
    <row r="1229" spans="1:84" x14ac:dyDescent="0.55000000000000004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  <c r="CD1229">
        <f>_xlfn.IFS(Table1[SaleCondition]="Normal",1,Table1[SaleCondition]="Abnorml",2,1=1,3)</f>
        <v>1</v>
      </c>
      <c r="CE1229">
        <f>Table1[LotArea]</f>
        <v>8872</v>
      </c>
      <c r="CF1229">
        <f>Table1[SalePrice]</f>
        <v>147000</v>
      </c>
    </row>
    <row r="1230" spans="1:84" x14ac:dyDescent="0.55000000000000004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  <c r="CD1230">
        <f>_xlfn.IFS(Table1[SaleCondition]="Normal",1,Table1[SaleCondition]="Abnorml",2,1=1,3)</f>
        <v>3</v>
      </c>
      <c r="CE1230">
        <f>Table1[LotArea]</f>
        <v>8769</v>
      </c>
      <c r="CF1230">
        <f>Table1[SalePrice]</f>
        <v>367294</v>
      </c>
    </row>
    <row r="1231" spans="1:84" x14ac:dyDescent="0.55000000000000004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  <c r="CD1231">
        <f>_xlfn.IFS(Table1[SaleCondition]="Normal",1,Table1[SaleCondition]="Abnorml",2,1=1,3)</f>
        <v>1</v>
      </c>
      <c r="CE1231">
        <f>Table1[LotArea]</f>
        <v>7910</v>
      </c>
      <c r="CF1231">
        <f>Table1[SalePrice]</f>
        <v>127000</v>
      </c>
    </row>
    <row r="1232" spans="1:84" x14ac:dyDescent="0.55000000000000004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  <c r="CD1232">
        <f>_xlfn.IFS(Table1[SaleCondition]="Normal",1,Table1[SaleCondition]="Abnorml",2,1=1,3)</f>
        <v>1</v>
      </c>
      <c r="CE1232">
        <f>Table1[LotArea]</f>
        <v>18890</v>
      </c>
      <c r="CF1232">
        <f>Table1[SalePrice]</f>
        <v>190000</v>
      </c>
    </row>
    <row r="1233" spans="1:84" x14ac:dyDescent="0.55000000000000004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  <c r="CD1233">
        <f>_xlfn.IFS(Table1[SaleCondition]="Normal",1,Table1[SaleCondition]="Abnorml",2,1=1,3)</f>
        <v>1</v>
      </c>
      <c r="CE1233">
        <f>Table1[LotArea]</f>
        <v>7728</v>
      </c>
      <c r="CF1233">
        <f>Table1[SalePrice]</f>
        <v>132500</v>
      </c>
    </row>
    <row r="1234" spans="1:84" x14ac:dyDescent="0.55000000000000004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  <c r="CD1234">
        <f>_xlfn.IFS(Table1[SaleCondition]="Normal",1,Table1[SaleCondition]="Abnorml",2,1=1,3)</f>
        <v>1</v>
      </c>
      <c r="CE1234">
        <f>Table1[LotArea]</f>
        <v>9842</v>
      </c>
      <c r="CF1234">
        <f>Table1[SalePrice]</f>
        <v>101800</v>
      </c>
    </row>
    <row r="1235" spans="1:84" x14ac:dyDescent="0.55000000000000004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  <c r="CD1235">
        <f>_xlfn.IFS(Table1[SaleCondition]="Normal",1,Table1[SaleCondition]="Abnorml",2,1=1,3)</f>
        <v>2</v>
      </c>
      <c r="CE1235">
        <f>Table1[LotArea]</f>
        <v>12160</v>
      </c>
      <c r="CF1235">
        <f>Table1[SalePrice]</f>
        <v>142000</v>
      </c>
    </row>
    <row r="1236" spans="1:84" x14ac:dyDescent="0.55000000000000004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  <c r="CD1236">
        <f>_xlfn.IFS(Table1[SaleCondition]="Normal",1,Table1[SaleCondition]="Abnorml",2,1=1,3)</f>
        <v>2</v>
      </c>
      <c r="CE1236">
        <f>Table1[LotArea]</f>
        <v>8525</v>
      </c>
      <c r="CF1236">
        <f>Table1[SalePrice]</f>
        <v>130000</v>
      </c>
    </row>
    <row r="1237" spans="1:84" x14ac:dyDescent="0.55000000000000004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  <c r="CD1237">
        <f>_xlfn.IFS(Table1[SaleCondition]="Normal",1,Table1[SaleCondition]="Abnorml",2,1=1,3)</f>
        <v>1</v>
      </c>
      <c r="CE1237">
        <f>Table1[LotArea]</f>
        <v>13132</v>
      </c>
      <c r="CF1237">
        <f>Table1[SalePrice]</f>
        <v>138887</v>
      </c>
    </row>
    <row r="1238" spans="1:84" x14ac:dyDescent="0.55000000000000004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  <c r="CD1238">
        <f>_xlfn.IFS(Table1[SaleCondition]="Normal",1,Table1[SaleCondition]="Abnorml",2,1=1,3)</f>
        <v>1</v>
      </c>
      <c r="CE1238">
        <f>Table1[LotArea]</f>
        <v>2628</v>
      </c>
      <c r="CF1238">
        <f>Table1[SalePrice]</f>
        <v>175500</v>
      </c>
    </row>
    <row r="1239" spans="1:84" x14ac:dyDescent="0.55000000000000004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  <c r="CD1239">
        <f>_xlfn.IFS(Table1[SaleCondition]="Normal",1,Table1[SaleCondition]="Abnorml",2,1=1,3)</f>
        <v>1</v>
      </c>
      <c r="CE1239">
        <f>Table1[LotArea]</f>
        <v>12393</v>
      </c>
      <c r="CF1239">
        <f>Table1[SalePrice]</f>
        <v>195000</v>
      </c>
    </row>
    <row r="1240" spans="1:84" x14ac:dyDescent="0.55000000000000004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  <c r="CD1240">
        <f>_xlfn.IFS(Table1[SaleCondition]="Normal",1,Table1[SaleCondition]="Abnorml",2,1=1,3)</f>
        <v>2</v>
      </c>
      <c r="CE1240">
        <f>Table1[LotArea]</f>
        <v>13072</v>
      </c>
      <c r="CF1240">
        <f>Table1[SalePrice]</f>
        <v>142500</v>
      </c>
    </row>
    <row r="1241" spans="1:84" x14ac:dyDescent="0.55000000000000004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  <c r="CD1241">
        <f>_xlfn.IFS(Table1[SaleCondition]="Normal",1,Table1[SaleCondition]="Abnorml",2,1=1,3)</f>
        <v>1</v>
      </c>
      <c r="CE1241">
        <f>Table1[LotArea]</f>
        <v>9037</v>
      </c>
      <c r="CF1241">
        <f>Table1[SalePrice]</f>
        <v>265900</v>
      </c>
    </row>
    <row r="1242" spans="1:84" x14ac:dyDescent="0.55000000000000004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  <c r="CD1242">
        <f>_xlfn.IFS(Table1[SaleCondition]="Normal",1,Table1[SaleCondition]="Abnorml",2,1=1,3)</f>
        <v>1</v>
      </c>
      <c r="CE1242">
        <f>Table1[LotArea]</f>
        <v>8158</v>
      </c>
      <c r="CF1242">
        <f>Table1[SalePrice]</f>
        <v>224900</v>
      </c>
    </row>
    <row r="1243" spans="1:84" x14ac:dyDescent="0.55000000000000004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  <c r="CD1243">
        <f>_xlfn.IFS(Table1[SaleCondition]="Normal",1,Table1[SaleCondition]="Abnorml",2,1=1,3)</f>
        <v>3</v>
      </c>
      <c r="CE1243">
        <f>Table1[LotArea]</f>
        <v>9849</v>
      </c>
      <c r="CF1243">
        <f>Table1[SalePrice]</f>
        <v>248328</v>
      </c>
    </row>
    <row r="1244" spans="1:84" x14ac:dyDescent="0.55000000000000004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  <c r="CD1244">
        <f>_xlfn.IFS(Table1[SaleCondition]="Normal",1,Table1[SaleCondition]="Abnorml",2,1=1,3)</f>
        <v>3</v>
      </c>
      <c r="CE1244">
        <f>Table1[LotArea]</f>
        <v>10625</v>
      </c>
      <c r="CF1244">
        <f>Table1[SalePrice]</f>
        <v>170000</v>
      </c>
    </row>
    <row r="1245" spans="1:84" x14ac:dyDescent="0.55000000000000004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  <c r="CD1245">
        <f>_xlfn.IFS(Table1[SaleCondition]="Normal",1,Table1[SaleCondition]="Abnorml",2,1=1,3)</f>
        <v>3</v>
      </c>
      <c r="CE1245">
        <f>Table1[LotArea]</f>
        <v>13891</v>
      </c>
      <c r="CF1245">
        <f>Table1[SalePrice]</f>
        <v>465000</v>
      </c>
    </row>
    <row r="1246" spans="1:84" x14ac:dyDescent="0.55000000000000004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  <c r="CD1246">
        <f>_xlfn.IFS(Table1[SaleCondition]="Normal",1,Table1[SaleCondition]="Abnorml",2,1=1,3)</f>
        <v>1</v>
      </c>
      <c r="CE1246">
        <f>Table1[LotArea]</f>
        <v>11435</v>
      </c>
      <c r="CF1246">
        <f>Table1[SalePrice]</f>
        <v>230000</v>
      </c>
    </row>
    <row r="1247" spans="1:84" x14ac:dyDescent="0.55000000000000004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  <c r="CD1247">
        <f>_xlfn.IFS(Table1[SaleCondition]="Normal",1,Table1[SaleCondition]="Abnorml",2,1=1,3)</f>
        <v>2</v>
      </c>
      <c r="CE1247">
        <f>Table1[LotArea]</f>
        <v>12090</v>
      </c>
      <c r="CF1247">
        <f>Table1[SalePrice]</f>
        <v>178000</v>
      </c>
    </row>
    <row r="1248" spans="1:84" x14ac:dyDescent="0.55000000000000004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  <c r="CD1248">
        <f>_xlfn.IFS(Table1[SaleCondition]="Normal",1,Table1[SaleCondition]="Abnorml",2,1=1,3)</f>
        <v>3</v>
      </c>
      <c r="CE1248">
        <f>Table1[LotArea]</f>
        <v>8125</v>
      </c>
      <c r="CF1248">
        <f>Table1[SalePrice]</f>
        <v>186500</v>
      </c>
    </row>
    <row r="1249" spans="1:84" x14ac:dyDescent="0.55000000000000004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  <c r="CD1249">
        <f>_xlfn.IFS(Table1[SaleCondition]="Normal",1,Table1[SaleCondition]="Abnorml",2,1=1,3)</f>
        <v>1</v>
      </c>
      <c r="CE1249">
        <f>Table1[LotArea]</f>
        <v>12328</v>
      </c>
      <c r="CF1249">
        <f>Table1[SalePrice]</f>
        <v>169900</v>
      </c>
    </row>
    <row r="1250" spans="1:84" x14ac:dyDescent="0.55000000000000004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  <c r="CD1250">
        <f>_xlfn.IFS(Table1[SaleCondition]="Normal",1,Table1[SaleCondition]="Abnorml",2,1=1,3)</f>
        <v>1</v>
      </c>
      <c r="CE1250">
        <f>Table1[LotArea]</f>
        <v>9600</v>
      </c>
      <c r="CF1250">
        <f>Table1[SalePrice]</f>
        <v>129500</v>
      </c>
    </row>
    <row r="1251" spans="1:84" x14ac:dyDescent="0.55000000000000004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  <c r="CD1251">
        <f>_xlfn.IFS(Table1[SaleCondition]="Normal",1,Table1[SaleCondition]="Abnorml",2,1=1,3)</f>
        <v>1</v>
      </c>
      <c r="CE1251">
        <f>Table1[LotArea]</f>
        <v>7200</v>
      </c>
      <c r="CF1251">
        <f>Table1[SalePrice]</f>
        <v>119000</v>
      </c>
    </row>
    <row r="1252" spans="1:84" x14ac:dyDescent="0.55000000000000004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  <c r="CD1252">
        <f>_xlfn.IFS(Table1[SaleCondition]="Normal",1,Table1[SaleCondition]="Abnorml",2,1=1,3)</f>
        <v>1</v>
      </c>
      <c r="CE1252">
        <f>Table1[LotArea]</f>
        <v>11160</v>
      </c>
      <c r="CF1252">
        <f>Table1[SalePrice]</f>
        <v>244000</v>
      </c>
    </row>
    <row r="1253" spans="1:84" x14ac:dyDescent="0.55000000000000004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  <c r="CD1253">
        <f>_xlfn.IFS(Table1[SaleCondition]="Normal",1,Table1[SaleCondition]="Abnorml",2,1=1,3)</f>
        <v>1</v>
      </c>
      <c r="CE1253">
        <f>Table1[LotArea]</f>
        <v>3136</v>
      </c>
      <c r="CF1253">
        <f>Table1[SalePrice]</f>
        <v>171750</v>
      </c>
    </row>
    <row r="1254" spans="1:84" x14ac:dyDescent="0.55000000000000004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  <c r="CD1254">
        <f>_xlfn.IFS(Table1[SaleCondition]="Normal",1,Table1[SaleCondition]="Abnorml",2,1=1,3)</f>
        <v>1</v>
      </c>
      <c r="CE1254">
        <f>Table1[LotArea]</f>
        <v>9858</v>
      </c>
      <c r="CF1254">
        <f>Table1[SalePrice]</f>
        <v>130000</v>
      </c>
    </row>
    <row r="1255" spans="1:84" x14ac:dyDescent="0.55000000000000004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  <c r="CD1255">
        <f>_xlfn.IFS(Table1[SaleCondition]="Normal",1,Table1[SaleCondition]="Abnorml",2,1=1,3)</f>
        <v>1</v>
      </c>
      <c r="CE1255">
        <f>Table1[LotArea]</f>
        <v>17542</v>
      </c>
      <c r="CF1255">
        <f>Table1[SalePrice]</f>
        <v>294000</v>
      </c>
    </row>
    <row r="1256" spans="1:84" x14ac:dyDescent="0.55000000000000004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  <c r="CD1256">
        <f>_xlfn.IFS(Table1[SaleCondition]="Normal",1,Table1[SaleCondition]="Abnorml",2,1=1,3)</f>
        <v>1</v>
      </c>
      <c r="CE1256">
        <f>Table1[LotArea]</f>
        <v>6931</v>
      </c>
      <c r="CF1256">
        <f>Table1[SalePrice]</f>
        <v>165400</v>
      </c>
    </row>
    <row r="1257" spans="1:84" x14ac:dyDescent="0.55000000000000004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  <c r="CD1257">
        <f>_xlfn.IFS(Table1[SaleCondition]="Normal",1,Table1[SaleCondition]="Abnorml",2,1=1,3)</f>
        <v>1</v>
      </c>
      <c r="CE1257">
        <f>Table1[LotArea]</f>
        <v>6240</v>
      </c>
      <c r="CF1257">
        <f>Table1[SalePrice]</f>
        <v>127500</v>
      </c>
    </row>
    <row r="1258" spans="1:84" x14ac:dyDescent="0.55000000000000004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  <c r="CD1258">
        <f>_xlfn.IFS(Table1[SaleCondition]="Normal",1,Table1[SaleCondition]="Abnorml",2,1=1,3)</f>
        <v>1</v>
      </c>
      <c r="CE1258">
        <f>Table1[LotArea]</f>
        <v>14303</v>
      </c>
      <c r="CF1258">
        <f>Table1[SalePrice]</f>
        <v>301500</v>
      </c>
    </row>
    <row r="1259" spans="1:84" x14ac:dyDescent="0.55000000000000004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  <c r="CD1259">
        <f>_xlfn.IFS(Table1[SaleCondition]="Normal",1,Table1[SaleCondition]="Abnorml",2,1=1,3)</f>
        <v>1</v>
      </c>
      <c r="CE1259">
        <f>Table1[LotArea]</f>
        <v>4060</v>
      </c>
      <c r="CF1259">
        <f>Table1[SalePrice]</f>
        <v>99900</v>
      </c>
    </row>
    <row r="1260" spans="1:84" x14ac:dyDescent="0.55000000000000004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  <c r="CD1260">
        <f>_xlfn.IFS(Table1[SaleCondition]="Normal",1,Table1[SaleCondition]="Abnorml",2,1=1,3)</f>
        <v>1</v>
      </c>
      <c r="CE1260">
        <f>Table1[LotArea]</f>
        <v>9587</v>
      </c>
      <c r="CF1260">
        <f>Table1[SalePrice]</f>
        <v>190000</v>
      </c>
    </row>
    <row r="1261" spans="1:84" x14ac:dyDescent="0.55000000000000004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  <c r="CD1261">
        <f>_xlfn.IFS(Table1[SaleCondition]="Normal",1,Table1[SaleCondition]="Abnorml",2,1=1,3)</f>
        <v>1</v>
      </c>
      <c r="CE1261">
        <f>Table1[LotArea]</f>
        <v>9750</v>
      </c>
      <c r="CF1261">
        <f>Table1[SalePrice]</f>
        <v>151000</v>
      </c>
    </row>
    <row r="1262" spans="1:84" x14ac:dyDescent="0.55000000000000004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  <c r="CD1262">
        <f>_xlfn.IFS(Table1[SaleCondition]="Normal",1,Table1[SaleCondition]="Abnorml",2,1=1,3)</f>
        <v>1</v>
      </c>
      <c r="CE1262">
        <f>Table1[LotArea]</f>
        <v>24682</v>
      </c>
      <c r="CF1262">
        <f>Table1[SalePrice]</f>
        <v>181000</v>
      </c>
    </row>
    <row r="1263" spans="1:84" x14ac:dyDescent="0.55000000000000004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  <c r="CD1263">
        <f>_xlfn.IFS(Table1[SaleCondition]="Normal",1,Table1[SaleCondition]="Abnorml",2,1=1,3)</f>
        <v>1</v>
      </c>
      <c r="CE1263">
        <f>Table1[LotArea]</f>
        <v>9600</v>
      </c>
      <c r="CF1263">
        <f>Table1[SalePrice]</f>
        <v>128900</v>
      </c>
    </row>
    <row r="1264" spans="1:84" x14ac:dyDescent="0.55000000000000004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  <c r="CD1264">
        <f>_xlfn.IFS(Table1[SaleCondition]="Normal",1,Table1[SaleCondition]="Abnorml",2,1=1,3)</f>
        <v>1</v>
      </c>
      <c r="CE1264">
        <f>Table1[LotArea]</f>
        <v>11250</v>
      </c>
      <c r="CF1264">
        <f>Table1[SalePrice]</f>
        <v>161500</v>
      </c>
    </row>
    <row r="1265" spans="1:84" x14ac:dyDescent="0.55000000000000004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  <c r="CD1265">
        <f>_xlfn.IFS(Table1[SaleCondition]="Normal",1,Table1[SaleCondition]="Abnorml",2,1=1,3)</f>
        <v>1</v>
      </c>
      <c r="CE1265">
        <f>Table1[LotArea]</f>
        <v>13515</v>
      </c>
      <c r="CF1265">
        <f>Table1[SalePrice]</f>
        <v>180500</v>
      </c>
    </row>
    <row r="1266" spans="1:84" x14ac:dyDescent="0.55000000000000004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  <c r="CD1266">
        <f>_xlfn.IFS(Table1[SaleCondition]="Normal",1,Table1[SaleCondition]="Abnorml",2,1=1,3)</f>
        <v>2</v>
      </c>
      <c r="CE1266">
        <f>Table1[LotArea]</f>
        <v>4060</v>
      </c>
      <c r="CF1266">
        <f>Table1[SalePrice]</f>
        <v>181000</v>
      </c>
    </row>
    <row r="1267" spans="1:84" x14ac:dyDescent="0.55000000000000004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  <c r="CD1267">
        <f>_xlfn.IFS(Table1[SaleCondition]="Normal",1,Table1[SaleCondition]="Abnorml",2,1=1,3)</f>
        <v>1</v>
      </c>
      <c r="CE1267">
        <f>Table1[LotArea]</f>
        <v>3735</v>
      </c>
      <c r="CF1267">
        <f>Table1[SalePrice]</f>
        <v>183900</v>
      </c>
    </row>
    <row r="1268" spans="1:84" x14ac:dyDescent="0.55000000000000004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  <c r="CD1268">
        <f>_xlfn.IFS(Table1[SaleCondition]="Normal",1,Table1[SaleCondition]="Abnorml",2,1=1,3)</f>
        <v>1</v>
      </c>
      <c r="CE1268">
        <f>Table1[LotArea]</f>
        <v>10120</v>
      </c>
      <c r="CF1268">
        <f>Table1[SalePrice]</f>
        <v>122000</v>
      </c>
    </row>
    <row r="1269" spans="1:84" x14ac:dyDescent="0.55000000000000004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  <c r="CD1269">
        <f>_xlfn.IFS(Table1[SaleCondition]="Normal",1,Table1[SaleCondition]="Abnorml",2,1=1,3)</f>
        <v>1</v>
      </c>
      <c r="CE1269">
        <f>Table1[LotArea]</f>
        <v>13214</v>
      </c>
      <c r="CF1269">
        <f>Table1[SalePrice]</f>
        <v>378500</v>
      </c>
    </row>
    <row r="1270" spans="1:84" x14ac:dyDescent="0.55000000000000004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  <c r="CD1270">
        <f>_xlfn.IFS(Table1[SaleCondition]="Normal",1,Table1[SaleCondition]="Abnorml",2,1=1,3)</f>
        <v>1</v>
      </c>
      <c r="CE1270">
        <f>Table1[LotArea]</f>
        <v>14100</v>
      </c>
      <c r="CF1270">
        <f>Table1[SalePrice]</f>
        <v>381000</v>
      </c>
    </row>
    <row r="1271" spans="1:84" x14ac:dyDescent="0.55000000000000004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  <c r="CD1271">
        <f>_xlfn.IFS(Table1[SaleCondition]="Normal",1,Table1[SaleCondition]="Abnorml",2,1=1,3)</f>
        <v>1</v>
      </c>
      <c r="CE1271">
        <f>Table1[LotArea]</f>
        <v>11344</v>
      </c>
      <c r="CF1271">
        <f>Table1[SalePrice]</f>
        <v>144000</v>
      </c>
    </row>
    <row r="1272" spans="1:84" x14ac:dyDescent="0.55000000000000004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  <c r="CD1272">
        <f>_xlfn.IFS(Table1[SaleCondition]="Normal",1,Table1[SaleCondition]="Abnorml",2,1=1,3)</f>
        <v>1</v>
      </c>
      <c r="CE1272">
        <f>Table1[LotArea]</f>
        <v>23595</v>
      </c>
      <c r="CF1272">
        <f>Table1[SalePrice]</f>
        <v>260000</v>
      </c>
    </row>
    <row r="1273" spans="1:84" x14ac:dyDescent="0.55000000000000004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  <c r="CD1273">
        <f>_xlfn.IFS(Table1[SaleCondition]="Normal",1,Table1[SaleCondition]="Abnorml",2,1=1,3)</f>
        <v>1</v>
      </c>
      <c r="CE1273">
        <f>Table1[LotArea]</f>
        <v>9156</v>
      </c>
      <c r="CF1273">
        <f>Table1[SalePrice]</f>
        <v>185750</v>
      </c>
    </row>
    <row r="1274" spans="1:84" x14ac:dyDescent="0.55000000000000004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  <c r="CD1274">
        <f>_xlfn.IFS(Table1[SaleCondition]="Normal",1,Table1[SaleCondition]="Abnorml",2,1=1,3)</f>
        <v>1</v>
      </c>
      <c r="CE1274">
        <f>Table1[LotArea]</f>
        <v>13526</v>
      </c>
      <c r="CF1274">
        <f>Table1[SalePrice]</f>
        <v>137000</v>
      </c>
    </row>
    <row r="1275" spans="1:84" x14ac:dyDescent="0.55000000000000004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  <c r="CD1275">
        <f>_xlfn.IFS(Table1[SaleCondition]="Normal",1,Table1[SaleCondition]="Abnorml",2,1=1,3)</f>
        <v>1</v>
      </c>
      <c r="CE1275">
        <f>Table1[LotArea]</f>
        <v>11512</v>
      </c>
      <c r="CF1275">
        <f>Table1[SalePrice]</f>
        <v>177000</v>
      </c>
    </row>
    <row r="1276" spans="1:84" x14ac:dyDescent="0.55000000000000004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  <c r="CD1276">
        <f>_xlfn.IFS(Table1[SaleCondition]="Normal",1,Table1[SaleCondition]="Abnorml",2,1=1,3)</f>
        <v>1</v>
      </c>
      <c r="CE1276">
        <f>Table1[LotArea]</f>
        <v>5362</v>
      </c>
      <c r="CF1276">
        <f>Table1[SalePrice]</f>
        <v>139000</v>
      </c>
    </row>
    <row r="1277" spans="1:84" x14ac:dyDescent="0.55000000000000004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  <c r="CD1277">
        <f>_xlfn.IFS(Table1[SaleCondition]="Normal",1,Table1[SaleCondition]="Abnorml",2,1=1,3)</f>
        <v>1</v>
      </c>
      <c r="CE1277">
        <f>Table1[LotArea]</f>
        <v>11345</v>
      </c>
      <c r="CF1277">
        <f>Table1[SalePrice]</f>
        <v>137000</v>
      </c>
    </row>
    <row r="1278" spans="1:84" x14ac:dyDescent="0.55000000000000004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  <c r="CD1278">
        <f>_xlfn.IFS(Table1[SaleCondition]="Normal",1,Table1[SaleCondition]="Abnorml",2,1=1,3)</f>
        <v>1</v>
      </c>
      <c r="CE1278">
        <f>Table1[LotArea]</f>
        <v>12936</v>
      </c>
      <c r="CF1278">
        <f>Table1[SalePrice]</f>
        <v>162000</v>
      </c>
    </row>
    <row r="1279" spans="1:84" x14ac:dyDescent="0.55000000000000004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  <c r="CD1279">
        <f>_xlfn.IFS(Table1[SaleCondition]="Normal",1,Table1[SaleCondition]="Abnorml",2,1=1,3)</f>
        <v>1</v>
      </c>
      <c r="CE1279">
        <f>Table1[LotArea]</f>
        <v>17871</v>
      </c>
      <c r="CF1279">
        <f>Table1[SalePrice]</f>
        <v>197900</v>
      </c>
    </row>
    <row r="1280" spans="1:84" x14ac:dyDescent="0.55000000000000004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  <c r="CD1280">
        <f>_xlfn.IFS(Table1[SaleCondition]="Normal",1,Table1[SaleCondition]="Abnorml",2,1=1,3)</f>
        <v>1</v>
      </c>
      <c r="CE1280">
        <f>Table1[LotArea]</f>
        <v>9473</v>
      </c>
      <c r="CF1280">
        <f>Table1[SalePrice]</f>
        <v>237000</v>
      </c>
    </row>
    <row r="1281" spans="1:84" x14ac:dyDescent="0.55000000000000004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  <c r="CD1281">
        <f>_xlfn.IFS(Table1[SaleCondition]="Normal",1,Table1[SaleCondition]="Abnorml",2,1=1,3)</f>
        <v>2</v>
      </c>
      <c r="CE1281">
        <f>Table1[LotArea]</f>
        <v>7500</v>
      </c>
      <c r="CF1281">
        <f>Table1[SalePrice]</f>
        <v>68400</v>
      </c>
    </row>
    <row r="1282" spans="1:84" x14ac:dyDescent="0.55000000000000004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  <c r="CD1282">
        <f>_xlfn.IFS(Table1[SaleCondition]="Normal",1,Table1[SaleCondition]="Abnorml",2,1=1,3)</f>
        <v>1</v>
      </c>
      <c r="CE1282">
        <f>Table1[LotArea]</f>
        <v>9808</v>
      </c>
      <c r="CF1282">
        <f>Table1[SalePrice]</f>
        <v>227000</v>
      </c>
    </row>
    <row r="1283" spans="1:84" x14ac:dyDescent="0.55000000000000004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  <c r="CD1283">
        <f>_xlfn.IFS(Table1[SaleCondition]="Normal",1,Table1[SaleCondition]="Abnorml",2,1=1,3)</f>
        <v>1</v>
      </c>
      <c r="CE1283">
        <f>Table1[LotArea]</f>
        <v>8049</v>
      </c>
      <c r="CF1283">
        <f>Table1[SalePrice]</f>
        <v>180000</v>
      </c>
    </row>
    <row r="1284" spans="1:84" x14ac:dyDescent="0.55000000000000004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  <c r="CD1284">
        <f>_xlfn.IFS(Table1[SaleCondition]="Normal",1,Table1[SaleCondition]="Abnorml",2,1=1,3)</f>
        <v>1</v>
      </c>
      <c r="CE1284">
        <f>Table1[LotArea]</f>
        <v>8800</v>
      </c>
      <c r="CF1284">
        <f>Table1[SalePrice]</f>
        <v>150500</v>
      </c>
    </row>
    <row r="1285" spans="1:84" x14ac:dyDescent="0.55000000000000004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  <c r="CD1285">
        <f>_xlfn.IFS(Table1[SaleCondition]="Normal",1,Table1[SaleCondition]="Abnorml",2,1=1,3)</f>
        <v>1</v>
      </c>
      <c r="CE1285">
        <f>Table1[LotArea]</f>
        <v>9400</v>
      </c>
      <c r="CF1285">
        <f>Table1[SalePrice]</f>
        <v>139000</v>
      </c>
    </row>
    <row r="1286" spans="1:84" x14ac:dyDescent="0.55000000000000004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  <c r="CD1286">
        <f>_xlfn.IFS(Table1[SaleCondition]="Normal",1,Table1[SaleCondition]="Abnorml",2,1=1,3)</f>
        <v>1</v>
      </c>
      <c r="CE1286">
        <f>Table1[LotArea]</f>
        <v>9638</v>
      </c>
      <c r="CF1286">
        <f>Table1[SalePrice]</f>
        <v>169000</v>
      </c>
    </row>
    <row r="1287" spans="1:84" x14ac:dyDescent="0.55000000000000004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  <c r="CD1287">
        <f>_xlfn.IFS(Table1[SaleCondition]="Normal",1,Table1[SaleCondition]="Abnorml",2,1=1,3)</f>
        <v>1</v>
      </c>
      <c r="CE1287">
        <f>Table1[LotArea]</f>
        <v>6000</v>
      </c>
      <c r="CF1287">
        <f>Table1[SalePrice]</f>
        <v>132500</v>
      </c>
    </row>
    <row r="1288" spans="1:84" x14ac:dyDescent="0.55000000000000004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  <c r="CD1288">
        <f>_xlfn.IFS(Table1[SaleCondition]="Normal",1,Table1[SaleCondition]="Abnorml",2,1=1,3)</f>
        <v>1</v>
      </c>
      <c r="CE1288">
        <f>Table1[LotArea]</f>
        <v>9790</v>
      </c>
      <c r="CF1288">
        <f>Table1[SalePrice]</f>
        <v>143000</v>
      </c>
    </row>
    <row r="1289" spans="1:84" x14ac:dyDescent="0.55000000000000004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  <c r="CD1289">
        <f>_xlfn.IFS(Table1[SaleCondition]="Normal",1,Table1[SaleCondition]="Abnorml",2,1=1,3)</f>
        <v>1</v>
      </c>
      <c r="CE1289">
        <f>Table1[LotArea]</f>
        <v>36500</v>
      </c>
      <c r="CF1289">
        <f>Table1[SalePrice]</f>
        <v>190000</v>
      </c>
    </row>
    <row r="1290" spans="1:84" x14ac:dyDescent="0.55000000000000004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  <c r="CD1290">
        <f>_xlfn.IFS(Table1[SaleCondition]="Normal",1,Table1[SaleCondition]="Abnorml",2,1=1,3)</f>
        <v>1</v>
      </c>
      <c r="CE1290">
        <f>Table1[LotArea]</f>
        <v>5664</v>
      </c>
      <c r="CF1290">
        <f>Table1[SalePrice]</f>
        <v>278000</v>
      </c>
    </row>
    <row r="1291" spans="1:84" x14ac:dyDescent="0.55000000000000004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  <c r="CD1291">
        <f>_xlfn.IFS(Table1[SaleCondition]="Normal",1,Table1[SaleCondition]="Abnorml",2,1=1,3)</f>
        <v>3</v>
      </c>
      <c r="CE1291">
        <f>Table1[LotArea]</f>
        <v>11065</v>
      </c>
      <c r="CF1291">
        <f>Table1[SalePrice]</f>
        <v>281000</v>
      </c>
    </row>
    <row r="1292" spans="1:84" x14ac:dyDescent="0.55000000000000004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  <c r="CD1292">
        <f>_xlfn.IFS(Table1[SaleCondition]="Normal",1,Table1[SaleCondition]="Abnorml",2,1=1,3)</f>
        <v>1</v>
      </c>
      <c r="CE1292">
        <f>Table1[LotArea]</f>
        <v>14112</v>
      </c>
      <c r="CF1292">
        <f>Table1[SalePrice]</f>
        <v>180500</v>
      </c>
    </row>
    <row r="1293" spans="1:84" x14ac:dyDescent="0.55000000000000004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  <c r="CD1293">
        <f>_xlfn.IFS(Table1[SaleCondition]="Normal",1,Table1[SaleCondition]="Abnorml",2,1=1,3)</f>
        <v>1</v>
      </c>
      <c r="CE1293">
        <f>Table1[LotArea]</f>
        <v>1680</v>
      </c>
      <c r="CF1293">
        <f>Table1[SalePrice]</f>
        <v>119500</v>
      </c>
    </row>
    <row r="1294" spans="1:84" x14ac:dyDescent="0.55000000000000004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  <c r="CD1294">
        <f>_xlfn.IFS(Table1[SaleCondition]="Normal",1,Table1[SaleCondition]="Abnorml",2,1=1,3)</f>
        <v>1</v>
      </c>
      <c r="CE1294">
        <f>Table1[LotArea]</f>
        <v>6600</v>
      </c>
      <c r="CF1294">
        <f>Table1[SalePrice]</f>
        <v>107500</v>
      </c>
    </row>
    <row r="1295" spans="1:84" x14ac:dyDescent="0.55000000000000004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  <c r="CD1295">
        <f>_xlfn.IFS(Table1[SaleCondition]="Normal",1,Table1[SaleCondition]="Abnorml",2,1=1,3)</f>
        <v>1</v>
      </c>
      <c r="CE1295">
        <f>Table1[LotArea]</f>
        <v>10140</v>
      </c>
      <c r="CF1295">
        <f>Table1[SalePrice]</f>
        <v>162900</v>
      </c>
    </row>
    <row r="1296" spans="1:84" x14ac:dyDescent="0.55000000000000004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  <c r="CD1296">
        <f>_xlfn.IFS(Table1[SaleCondition]="Normal",1,Table1[SaleCondition]="Abnorml",2,1=1,3)</f>
        <v>1</v>
      </c>
      <c r="CE1296">
        <f>Table1[LotArea]</f>
        <v>8172</v>
      </c>
      <c r="CF1296">
        <f>Table1[SalePrice]</f>
        <v>115000</v>
      </c>
    </row>
    <row r="1297" spans="1:84" x14ac:dyDescent="0.55000000000000004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  <c r="CD1297">
        <f>_xlfn.IFS(Table1[SaleCondition]="Normal",1,Table1[SaleCondition]="Abnorml",2,1=1,3)</f>
        <v>1</v>
      </c>
      <c r="CE1297">
        <f>Table1[LotArea]</f>
        <v>8400</v>
      </c>
      <c r="CF1297">
        <f>Table1[SalePrice]</f>
        <v>138500</v>
      </c>
    </row>
    <row r="1298" spans="1:84" x14ac:dyDescent="0.55000000000000004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  <c r="CD1298">
        <f>_xlfn.IFS(Table1[SaleCondition]="Normal",1,Table1[SaleCondition]="Abnorml",2,1=1,3)</f>
        <v>1</v>
      </c>
      <c r="CE1298">
        <f>Table1[LotArea]</f>
        <v>8700</v>
      </c>
      <c r="CF1298">
        <f>Table1[SalePrice]</f>
        <v>155000</v>
      </c>
    </row>
    <row r="1299" spans="1:84" x14ac:dyDescent="0.55000000000000004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  <c r="CD1299">
        <f>_xlfn.IFS(Table1[SaleCondition]="Normal",1,Table1[SaleCondition]="Abnorml",2,1=1,3)</f>
        <v>3</v>
      </c>
      <c r="CE1299">
        <f>Table1[LotArea]</f>
        <v>3675</v>
      </c>
      <c r="CF1299">
        <f>Table1[SalePrice]</f>
        <v>140000</v>
      </c>
    </row>
    <row r="1300" spans="1:84" x14ac:dyDescent="0.55000000000000004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  <c r="CD1300">
        <f>_xlfn.IFS(Table1[SaleCondition]="Normal",1,Table1[SaleCondition]="Abnorml",2,1=1,3)</f>
        <v>3</v>
      </c>
      <c r="CE1300">
        <f>Table1[LotArea]</f>
        <v>63887</v>
      </c>
      <c r="CF1300">
        <f>Table1[SalePrice]</f>
        <v>160000</v>
      </c>
    </row>
    <row r="1301" spans="1:84" x14ac:dyDescent="0.55000000000000004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  <c r="CD1301">
        <f>_xlfn.IFS(Table1[SaleCondition]="Normal",1,Table1[SaleCondition]="Abnorml",2,1=1,3)</f>
        <v>1</v>
      </c>
      <c r="CE1301">
        <f>Table1[LotArea]</f>
        <v>7500</v>
      </c>
      <c r="CF1301">
        <f>Table1[SalePrice]</f>
        <v>154000</v>
      </c>
    </row>
    <row r="1302" spans="1:84" x14ac:dyDescent="0.55000000000000004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  <c r="CD1302">
        <f>_xlfn.IFS(Table1[SaleCondition]="Normal",1,Table1[SaleCondition]="Abnorml",2,1=1,3)</f>
        <v>1</v>
      </c>
      <c r="CE1302">
        <f>Table1[LotArea]</f>
        <v>10762</v>
      </c>
      <c r="CF1302">
        <f>Table1[SalePrice]</f>
        <v>225000</v>
      </c>
    </row>
    <row r="1303" spans="1:84" x14ac:dyDescent="0.55000000000000004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  <c r="CD1303">
        <f>_xlfn.IFS(Table1[SaleCondition]="Normal",1,Table1[SaleCondition]="Abnorml",2,1=1,3)</f>
        <v>1</v>
      </c>
      <c r="CE1303">
        <f>Table1[LotArea]</f>
        <v>7500</v>
      </c>
      <c r="CF1303">
        <f>Table1[SalePrice]</f>
        <v>177500</v>
      </c>
    </row>
    <row r="1304" spans="1:84" x14ac:dyDescent="0.55000000000000004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  <c r="CD1304">
        <f>_xlfn.IFS(Table1[SaleCondition]="Normal",1,Table1[SaleCondition]="Abnorml",2,1=1,3)</f>
        <v>1</v>
      </c>
      <c r="CE1304">
        <f>Table1[LotArea]</f>
        <v>10120</v>
      </c>
      <c r="CF1304">
        <f>Table1[SalePrice]</f>
        <v>290000</v>
      </c>
    </row>
    <row r="1305" spans="1:84" x14ac:dyDescent="0.55000000000000004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  <c r="CD1305">
        <f>_xlfn.IFS(Table1[SaleCondition]="Normal",1,Table1[SaleCondition]="Abnorml",2,1=1,3)</f>
        <v>1</v>
      </c>
      <c r="CE1305">
        <f>Table1[LotArea]</f>
        <v>8688</v>
      </c>
      <c r="CF1305">
        <f>Table1[SalePrice]</f>
        <v>232000</v>
      </c>
    </row>
    <row r="1306" spans="1:84" x14ac:dyDescent="0.55000000000000004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  <c r="CD1306">
        <f>_xlfn.IFS(Table1[SaleCondition]="Normal",1,Table1[SaleCondition]="Abnorml",2,1=1,3)</f>
        <v>1</v>
      </c>
      <c r="CE1306">
        <f>Table1[LotArea]</f>
        <v>3363</v>
      </c>
      <c r="CF1306">
        <f>Table1[SalePrice]</f>
        <v>130000</v>
      </c>
    </row>
    <row r="1307" spans="1:84" x14ac:dyDescent="0.55000000000000004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  <c r="CD1307">
        <f>_xlfn.IFS(Table1[SaleCondition]="Normal",1,Table1[SaleCondition]="Abnorml",2,1=1,3)</f>
        <v>1</v>
      </c>
      <c r="CE1307">
        <f>Table1[LotArea]</f>
        <v>13173</v>
      </c>
      <c r="CF1307">
        <f>Table1[SalePrice]</f>
        <v>325000</v>
      </c>
    </row>
    <row r="1308" spans="1:84" x14ac:dyDescent="0.55000000000000004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  <c r="CD1308">
        <f>_xlfn.IFS(Table1[SaleCondition]="Normal",1,Table1[SaleCondition]="Abnorml",2,1=1,3)</f>
        <v>3</v>
      </c>
      <c r="CE1308">
        <f>Table1[LotArea]</f>
        <v>6955</v>
      </c>
      <c r="CF1308">
        <f>Table1[SalePrice]</f>
        <v>202500</v>
      </c>
    </row>
    <row r="1309" spans="1:84" x14ac:dyDescent="0.55000000000000004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  <c r="CD1309">
        <f>_xlfn.IFS(Table1[SaleCondition]="Normal",1,Table1[SaleCondition]="Abnorml",2,1=1,3)</f>
        <v>1</v>
      </c>
      <c r="CE1309">
        <f>Table1[LotArea]</f>
        <v>8072</v>
      </c>
      <c r="CF1309">
        <f>Table1[SalePrice]</f>
        <v>138000</v>
      </c>
    </row>
    <row r="1310" spans="1:84" x14ac:dyDescent="0.55000000000000004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  <c r="CD1310">
        <f>_xlfn.IFS(Table1[SaleCondition]="Normal",1,Table1[SaleCondition]="Abnorml",2,1=1,3)</f>
        <v>1</v>
      </c>
      <c r="CE1310">
        <f>Table1[LotArea]</f>
        <v>12000</v>
      </c>
      <c r="CF1310">
        <f>Table1[SalePrice]</f>
        <v>147000</v>
      </c>
    </row>
    <row r="1311" spans="1:84" x14ac:dyDescent="0.55000000000000004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  <c r="CD1311">
        <f>_xlfn.IFS(Table1[SaleCondition]="Normal",1,Table1[SaleCondition]="Abnorml",2,1=1,3)</f>
        <v>1</v>
      </c>
      <c r="CE1311">
        <f>Table1[LotArea]</f>
        <v>7153</v>
      </c>
      <c r="CF1311">
        <f>Table1[SalePrice]</f>
        <v>179200</v>
      </c>
    </row>
    <row r="1312" spans="1:84" x14ac:dyDescent="0.55000000000000004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  <c r="CD1312">
        <f>_xlfn.IFS(Table1[SaleCondition]="Normal",1,Table1[SaleCondition]="Abnorml",2,1=1,3)</f>
        <v>1</v>
      </c>
      <c r="CE1312">
        <f>Table1[LotArea]</f>
        <v>17500</v>
      </c>
      <c r="CF1312">
        <f>Table1[SalePrice]</f>
        <v>335000</v>
      </c>
    </row>
    <row r="1313" spans="1:84" x14ac:dyDescent="0.55000000000000004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  <c r="CD1313">
        <f>_xlfn.IFS(Table1[SaleCondition]="Normal",1,Table1[SaleCondition]="Abnorml",2,1=1,3)</f>
        <v>3</v>
      </c>
      <c r="CE1313">
        <f>Table1[LotArea]</f>
        <v>8814</v>
      </c>
      <c r="CF1313">
        <f>Table1[SalePrice]</f>
        <v>203000</v>
      </c>
    </row>
    <row r="1314" spans="1:84" x14ac:dyDescent="0.55000000000000004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  <c r="CD1314">
        <f>_xlfn.IFS(Table1[SaleCondition]="Normal",1,Table1[SaleCondition]="Abnorml",2,1=1,3)</f>
        <v>1</v>
      </c>
      <c r="CE1314">
        <f>Table1[LotArea]</f>
        <v>9572</v>
      </c>
      <c r="CF1314">
        <f>Table1[SalePrice]</f>
        <v>302000</v>
      </c>
    </row>
    <row r="1315" spans="1:84" x14ac:dyDescent="0.55000000000000004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  <c r="CD1315">
        <f>_xlfn.IFS(Table1[SaleCondition]="Normal",1,Table1[SaleCondition]="Abnorml",2,1=1,3)</f>
        <v>1</v>
      </c>
      <c r="CE1315">
        <f>Table1[LotArea]</f>
        <v>14774</v>
      </c>
      <c r="CF1315">
        <f>Table1[SalePrice]</f>
        <v>333168</v>
      </c>
    </row>
    <row r="1316" spans="1:84" x14ac:dyDescent="0.55000000000000004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  <c r="CD1316">
        <f>_xlfn.IFS(Table1[SaleCondition]="Normal",1,Table1[SaleCondition]="Abnorml",2,1=1,3)</f>
        <v>1</v>
      </c>
      <c r="CE1316">
        <f>Table1[LotArea]</f>
        <v>8190</v>
      </c>
      <c r="CF1316">
        <f>Table1[SalePrice]</f>
        <v>119000</v>
      </c>
    </row>
    <row r="1317" spans="1:84" x14ac:dyDescent="0.55000000000000004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  <c r="CD1317">
        <f>_xlfn.IFS(Table1[SaleCondition]="Normal",1,Table1[SaleCondition]="Abnorml",2,1=1,3)</f>
        <v>1</v>
      </c>
      <c r="CE1317">
        <f>Table1[LotArea]</f>
        <v>11075</v>
      </c>
      <c r="CF1317">
        <f>Table1[SalePrice]</f>
        <v>206900</v>
      </c>
    </row>
    <row r="1318" spans="1:84" x14ac:dyDescent="0.55000000000000004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  <c r="CD1318">
        <f>_xlfn.IFS(Table1[SaleCondition]="Normal",1,Table1[SaleCondition]="Abnorml",2,1=1,3)</f>
        <v>1</v>
      </c>
      <c r="CE1318">
        <f>Table1[LotArea]</f>
        <v>10226</v>
      </c>
      <c r="CF1318">
        <f>Table1[SalePrice]</f>
        <v>295493</v>
      </c>
    </row>
    <row r="1319" spans="1:84" x14ac:dyDescent="0.55000000000000004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  <c r="CD1319">
        <f>_xlfn.IFS(Table1[SaleCondition]="Normal",1,Table1[SaleCondition]="Abnorml",2,1=1,3)</f>
        <v>3</v>
      </c>
      <c r="CE1319">
        <f>Table1[LotArea]</f>
        <v>4230</v>
      </c>
      <c r="CF1319">
        <f>Table1[SalePrice]</f>
        <v>208900</v>
      </c>
    </row>
    <row r="1320" spans="1:84" x14ac:dyDescent="0.55000000000000004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  <c r="CD1320">
        <f>_xlfn.IFS(Table1[SaleCondition]="Normal",1,Table1[SaleCondition]="Abnorml",2,1=1,3)</f>
        <v>1</v>
      </c>
      <c r="CE1320">
        <f>Table1[LotArea]</f>
        <v>14781</v>
      </c>
      <c r="CF1320">
        <f>Table1[SalePrice]</f>
        <v>275000</v>
      </c>
    </row>
    <row r="1321" spans="1:84" x14ac:dyDescent="0.55000000000000004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  <c r="CD1321">
        <f>_xlfn.IFS(Table1[SaleCondition]="Normal",1,Table1[SaleCondition]="Abnorml",2,1=1,3)</f>
        <v>1</v>
      </c>
      <c r="CE1321">
        <f>Table1[LotArea]</f>
        <v>10215</v>
      </c>
      <c r="CF1321">
        <f>Table1[SalePrice]</f>
        <v>111000</v>
      </c>
    </row>
    <row r="1322" spans="1:84" x14ac:dyDescent="0.55000000000000004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  <c r="CD1322">
        <f>_xlfn.IFS(Table1[SaleCondition]="Normal",1,Table1[SaleCondition]="Abnorml",2,1=1,3)</f>
        <v>1</v>
      </c>
      <c r="CE1322">
        <f>Table1[LotArea]</f>
        <v>8400</v>
      </c>
      <c r="CF1322">
        <f>Table1[SalePrice]</f>
        <v>156500</v>
      </c>
    </row>
    <row r="1323" spans="1:84" x14ac:dyDescent="0.55000000000000004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  <c r="CD1323">
        <f>_xlfn.IFS(Table1[SaleCondition]="Normal",1,Table1[SaleCondition]="Abnorml",2,1=1,3)</f>
        <v>1</v>
      </c>
      <c r="CE1323">
        <f>Table1[LotArea]</f>
        <v>6627</v>
      </c>
      <c r="CF1323">
        <f>Table1[SalePrice]</f>
        <v>72500</v>
      </c>
    </row>
    <row r="1324" spans="1:84" x14ac:dyDescent="0.55000000000000004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  <c r="CD1324">
        <f>_xlfn.IFS(Table1[SaleCondition]="Normal",1,Table1[SaleCondition]="Abnorml",2,1=1,3)</f>
        <v>1</v>
      </c>
      <c r="CE1324">
        <f>Table1[LotArea]</f>
        <v>10186</v>
      </c>
      <c r="CF1324">
        <f>Table1[SalePrice]</f>
        <v>190000</v>
      </c>
    </row>
    <row r="1325" spans="1:84" x14ac:dyDescent="0.55000000000000004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  <c r="CD1325">
        <f>_xlfn.IFS(Table1[SaleCondition]="Normal",1,Table1[SaleCondition]="Abnorml",2,1=1,3)</f>
        <v>1</v>
      </c>
      <c r="CE1325">
        <f>Table1[LotArea]</f>
        <v>5330</v>
      </c>
      <c r="CF1325">
        <f>Table1[SalePrice]</f>
        <v>82500</v>
      </c>
    </row>
    <row r="1326" spans="1:84" x14ac:dyDescent="0.55000000000000004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  <c r="CD1326">
        <f>_xlfn.IFS(Table1[SaleCondition]="Normal",1,Table1[SaleCondition]="Abnorml",2,1=1,3)</f>
        <v>3</v>
      </c>
      <c r="CE1326">
        <f>Table1[LotArea]</f>
        <v>9986</v>
      </c>
      <c r="CF1326">
        <f>Table1[SalePrice]</f>
        <v>147000</v>
      </c>
    </row>
    <row r="1327" spans="1:84" x14ac:dyDescent="0.55000000000000004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  <c r="CD1327">
        <f>_xlfn.IFS(Table1[SaleCondition]="Normal",1,Table1[SaleCondition]="Abnorml",2,1=1,3)</f>
        <v>1</v>
      </c>
      <c r="CE1327">
        <f>Table1[LotArea]</f>
        <v>3636</v>
      </c>
      <c r="CF1327">
        <f>Table1[SalePrice]</f>
        <v>55000</v>
      </c>
    </row>
    <row r="1328" spans="1:84" x14ac:dyDescent="0.55000000000000004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  <c r="CD1328">
        <f>_xlfn.IFS(Table1[SaleCondition]="Normal",1,Table1[SaleCondition]="Abnorml",2,1=1,3)</f>
        <v>1</v>
      </c>
      <c r="CE1328">
        <f>Table1[LotArea]</f>
        <v>4270</v>
      </c>
      <c r="CF1328">
        <f>Table1[SalePrice]</f>
        <v>79000</v>
      </c>
    </row>
    <row r="1329" spans="1:84" x14ac:dyDescent="0.55000000000000004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  <c r="CD1329">
        <f>_xlfn.IFS(Table1[SaleCondition]="Normal",1,Table1[SaleCondition]="Abnorml",2,1=1,3)</f>
        <v>1</v>
      </c>
      <c r="CE1329">
        <f>Table1[LotArea]</f>
        <v>6600</v>
      </c>
      <c r="CF1329">
        <f>Table1[SalePrice]</f>
        <v>130500</v>
      </c>
    </row>
    <row r="1330" spans="1:84" x14ac:dyDescent="0.55000000000000004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  <c r="CD1330">
        <f>_xlfn.IFS(Table1[SaleCondition]="Normal",1,Table1[SaleCondition]="Abnorml",2,1=1,3)</f>
        <v>1</v>
      </c>
      <c r="CE1330">
        <f>Table1[LotArea]</f>
        <v>10440</v>
      </c>
      <c r="CF1330">
        <f>Table1[SalePrice]</f>
        <v>256000</v>
      </c>
    </row>
    <row r="1331" spans="1:84" x14ac:dyDescent="0.55000000000000004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  <c r="CD1331">
        <f>_xlfn.IFS(Table1[SaleCondition]="Normal",1,Table1[SaleCondition]="Abnorml",2,1=1,3)</f>
        <v>1</v>
      </c>
      <c r="CE1331">
        <f>Table1[LotArea]</f>
        <v>9084</v>
      </c>
      <c r="CF1331">
        <f>Table1[SalePrice]</f>
        <v>176500</v>
      </c>
    </row>
    <row r="1332" spans="1:84" x14ac:dyDescent="0.55000000000000004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  <c r="CD1332">
        <f>_xlfn.IFS(Table1[SaleCondition]="Normal",1,Table1[SaleCondition]="Abnorml",2,1=1,3)</f>
        <v>1</v>
      </c>
      <c r="CE1332">
        <f>Table1[LotArea]</f>
        <v>10000</v>
      </c>
      <c r="CF1332">
        <f>Table1[SalePrice]</f>
        <v>227000</v>
      </c>
    </row>
    <row r="1333" spans="1:84" x14ac:dyDescent="0.55000000000000004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  <c r="CD1333">
        <f>_xlfn.IFS(Table1[SaleCondition]="Normal",1,Table1[SaleCondition]="Abnorml",2,1=1,3)</f>
        <v>1</v>
      </c>
      <c r="CE1333">
        <f>Table1[LotArea]</f>
        <v>10780</v>
      </c>
      <c r="CF1333">
        <f>Table1[SalePrice]</f>
        <v>132500</v>
      </c>
    </row>
    <row r="1334" spans="1:84" x14ac:dyDescent="0.55000000000000004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  <c r="CD1334">
        <f>_xlfn.IFS(Table1[SaleCondition]="Normal",1,Table1[SaleCondition]="Abnorml",2,1=1,3)</f>
        <v>1</v>
      </c>
      <c r="CE1334">
        <f>Table1[LotArea]</f>
        <v>8877</v>
      </c>
      <c r="CF1334">
        <f>Table1[SalePrice]</f>
        <v>100000</v>
      </c>
    </row>
    <row r="1335" spans="1:84" x14ac:dyDescent="0.55000000000000004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  <c r="CD1335">
        <f>_xlfn.IFS(Table1[SaleCondition]="Normal",1,Table1[SaleCondition]="Abnorml",2,1=1,3)</f>
        <v>1</v>
      </c>
      <c r="CE1335">
        <f>Table1[LotArea]</f>
        <v>7200</v>
      </c>
      <c r="CF1335">
        <f>Table1[SalePrice]</f>
        <v>125500</v>
      </c>
    </row>
    <row r="1336" spans="1:84" x14ac:dyDescent="0.55000000000000004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  <c r="CD1336">
        <f>_xlfn.IFS(Table1[SaleCondition]="Normal",1,Table1[SaleCondition]="Abnorml",2,1=1,3)</f>
        <v>1</v>
      </c>
      <c r="CE1336">
        <f>Table1[LotArea]</f>
        <v>2368</v>
      </c>
      <c r="CF1336">
        <f>Table1[SalePrice]</f>
        <v>125000</v>
      </c>
    </row>
    <row r="1337" spans="1:84" x14ac:dyDescent="0.55000000000000004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  <c r="CD1337">
        <f>_xlfn.IFS(Table1[SaleCondition]="Normal",1,Table1[SaleCondition]="Abnorml",2,1=1,3)</f>
        <v>1</v>
      </c>
      <c r="CE1337">
        <f>Table1[LotArea]</f>
        <v>9650</v>
      </c>
      <c r="CF1337">
        <f>Table1[SalePrice]</f>
        <v>167900</v>
      </c>
    </row>
    <row r="1338" spans="1:84" x14ac:dyDescent="0.55000000000000004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  <c r="CD1338">
        <f>_xlfn.IFS(Table1[SaleCondition]="Normal",1,Table1[SaleCondition]="Abnorml",2,1=1,3)</f>
        <v>1</v>
      </c>
      <c r="CE1338">
        <f>Table1[LotArea]</f>
        <v>9246</v>
      </c>
      <c r="CF1338">
        <f>Table1[SalePrice]</f>
        <v>135000</v>
      </c>
    </row>
    <row r="1339" spans="1:84" x14ac:dyDescent="0.55000000000000004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  <c r="CD1339">
        <f>_xlfn.IFS(Table1[SaleCondition]="Normal",1,Table1[SaleCondition]="Abnorml",2,1=1,3)</f>
        <v>1</v>
      </c>
      <c r="CE1339">
        <f>Table1[LotArea]</f>
        <v>4118</v>
      </c>
      <c r="CF1339">
        <f>Table1[SalePrice]</f>
        <v>52500</v>
      </c>
    </row>
    <row r="1340" spans="1:84" x14ac:dyDescent="0.55000000000000004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  <c r="CD1340">
        <f>_xlfn.IFS(Table1[SaleCondition]="Normal",1,Table1[SaleCondition]="Abnorml",2,1=1,3)</f>
        <v>1</v>
      </c>
      <c r="CE1340">
        <f>Table1[LotArea]</f>
        <v>13450</v>
      </c>
      <c r="CF1340">
        <f>Table1[SalePrice]</f>
        <v>200000</v>
      </c>
    </row>
    <row r="1341" spans="1:84" x14ac:dyDescent="0.55000000000000004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  <c r="CD1341">
        <f>_xlfn.IFS(Table1[SaleCondition]="Normal",1,Table1[SaleCondition]="Abnorml",2,1=1,3)</f>
        <v>1</v>
      </c>
      <c r="CE1341">
        <f>Table1[LotArea]</f>
        <v>9560</v>
      </c>
      <c r="CF1341">
        <f>Table1[SalePrice]</f>
        <v>128500</v>
      </c>
    </row>
    <row r="1342" spans="1:84" x14ac:dyDescent="0.55000000000000004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  <c r="CD1342">
        <f>_xlfn.IFS(Table1[SaleCondition]="Normal",1,Table1[SaleCondition]="Abnorml",2,1=1,3)</f>
        <v>1</v>
      </c>
      <c r="CE1342">
        <f>Table1[LotArea]</f>
        <v>8294</v>
      </c>
      <c r="CF1342">
        <f>Table1[SalePrice]</f>
        <v>123000</v>
      </c>
    </row>
    <row r="1343" spans="1:84" x14ac:dyDescent="0.55000000000000004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  <c r="CD1343">
        <f>_xlfn.IFS(Table1[SaleCondition]="Normal",1,Table1[SaleCondition]="Abnorml",2,1=1,3)</f>
        <v>1</v>
      </c>
      <c r="CE1343">
        <f>Table1[LotArea]</f>
        <v>13695</v>
      </c>
      <c r="CF1343">
        <f>Table1[SalePrice]</f>
        <v>155000</v>
      </c>
    </row>
    <row r="1344" spans="1:84" x14ac:dyDescent="0.55000000000000004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  <c r="CD1344">
        <f>_xlfn.IFS(Table1[SaleCondition]="Normal",1,Table1[SaleCondition]="Abnorml",2,1=1,3)</f>
        <v>1</v>
      </c>
      <c r="CE1344">
        <f>Table1[LotArea]</f>
        <v>9375</v>
      </c>
      <c r="CF1344">
        <f>Table1[SalePrice]</f>
        <v>228500</v>
      </c>
    </row>
    <row r="1345" spans="1:84" x14ac:dyDescent="0.55000000000000004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  <c r="CD1345">
        <f>_xlfn.IFS(Table1[SaleCondition]="Normal",1,Table1[SaleCondition]="Abnorml",2,1=1,3)</f>
        <v>1</v>
      </c>
      <c r="CE1345">
        <f>Table1[LotArea]</f>
        <v>7558</v>
      </c>
      <c r="CF1345">
        <f>Table1[SalePrice]</f>
        <v>177000</v>
      </c>
    </row>
    <row r="1346" spans="1:84" x14ac:dyDescent="0.55000000000000004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  <c r="CD1346">
        <f>_xlfn.IFS(Table1[SaleCondition]="Normal",1,Table1[SaleCondition]="Abnorml",2,1=1,3)</f>
        <v>3</v>
      </c>
      <c r="CE1346">
        <f>Table1[LotArea]</f>
        <v>11103</v>
      </c>
      <c r="CF1346">
        <f>Table1[SalePrice]</f>
        <v>155835</v>
      </c>
    </row>
    <row r="1347" spans="1:84" x14ac:dyDescent="0.55000000000000004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  <c r="CD1347">
        <f>_xlfn.IFS(Table1[SaleCondition]="Normal",1,Table1[SaleCondition]="Abnorml",2,1=1,3)</f>
        <v>1</v>
      </c>
      <c r="CE1347">
        <f>Table1[LotArea]</f>
        <v>6000</v>
      </c>
      <c r="CF1347">
        <f>Table1[SalePrice]</f>
        <v>108500</v>
      </c>
    </row>
    <row r="1348" spans="1:84" x14ac:dyDescent="0.55000000000000004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  <c r="CD1348">
        <f>_xlfn.IFS(Table1[SaleCondition]="Normal",1,Table1[SaleCondition]="Abnorml",2,1=1,3)</f>
        <v>1</v>
      </c>
      <c r="CE1348">
        <f>Table1[LotArea]</f>
        <v>20781</v>
      </c>
      <c r="CF1348">
        <f>Table1[SalePrice]</f>
        <v>262500</v>
      </c>
    </row>
    <row r="1349" spans="1:84" x14ac:dyDescent="0.55000000000000004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  <c r="CD1349">
        <f>_xlfn.IFS(Table1[SaleCondition]="Normal",1,Table1[SaleCondition]="Abnorml",2,1=1,3)</f>
        <v>3</v>
      </c>
      <c r="CE1349">
        <f>Table1[LotArea]</f>
        <v>15306</v>
      </c>
      <c r="CF1349">
        <f>Table1[SalePrice]</f>
        <v>283463</v>
      </c>
    </row>
    <row r="1350" spans="1:84" x14ac:dyDescent="0.55000000000000004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  <c r="CD1350">
        <f>_xlfn.IFS(Table1[SaleCondition]="Normal",1,Table1[SaleCondition]="Abnorml",2,1=1,3)</f>
        <v>1</v>
      </c>
      <c r="CE1350">
        <f>Table1[LotArea]</f>
        <v>16196</v>
      </c>
      <c r="CF1350">
        <f>Table1[SalePrice]</f>
        <v>215000</v>
      </c>
    </row>
    <row r="1351" spans="1:84" x14ac:dyDescent="0.55000000000000004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  <c r="CD1351">
        <f>_xlfn.IFS(Table1[SaleCondition]="Normal",1,Table1[SaleCondition]="Abnorml",2,1=1,3)</f>
        <v>1</v>
      </c>
      <c r="CE1351">
        <f>Table1[LotArea]</f>
        <v>5250</v>
      </c>
      <c r="CF1351">
        <f>Table1[SalePrice]</f>
        <v>122000</v>
      </c>
    </row>
    <row r="1352" spans="1:84" x14ac:dyDescent="0.55000000000000004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  <c r="CD1352">
        <f>_xlfn.IFS(Table1[SaleCondition]="Normal",1,Table1[SaleCondition]="Abnorml",2,1=1,3)</f>
        <v>1</v>
      </c>
      <c r="CE1352">
        <f>Table1[LotArea]</f>
        <v>11643</v>
      </c>
      <c r="CF1352">
        <f>Table1[SalePrice]</f>
        <v>200000</v>
      </c>
    </row>
    <row r="1353" spans="1:84" x14ac:dyDescent="0.55000000000000004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  <c r="CD1353">
        <f>_xlfn.IFS(Table1[SaleCondition]="Normal",1,Table1[SaleCondition]="Abnorml",2,1=1,3)</f>
        <v>1</v>
      </c>
      <c r="CE1353">
        <f>Table1[LotArea]</f>
        <v>9247</v>
      </c>
      <c r="CF1353">
        <f>Table1[SalePrice]</f>
        <v>171000</v>
      </c>
    </row>
    <row r="1354" spans="1:84" x14ac:dyDescent="0.55000000000000004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  <c r="CD1354">
        <f>_xlfn.IFS(Table1[SaleCondition]="Normal",1,Table1[SaleCondition]="Abnorml",2,1=1,3)</f>
        <v>1</v>
      </c>
      <c r="CE1354">
        <f>Table1[LotArea]</f>
        <v>6000</v>
      </c>
      <c r="CF1354">
        <f>Table1[SalePrice]</f>
        <v>134900</v>
      </c>
    </row>
    <row r="1355" spans="1:84" x14ac:dyDescent="0.55000000000000004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  <c r="CD1355">
        <f>_xlfn.IFS(Table1[SaleCondition]="Normal",1,Table1[SaleCondition]="Abnorml",2,1=1,3)</f>
        <v>1</v>
      </c>
      <c r="CE1355">
        <f>Table1[LotArea]</f>
        <v>14720</v>
      </c>
      <c r="CF1355">
        <f>Table1[SalePrice]</f>
        <v>410000</v>
      </c>
    </row>
    <row r="1356" spans="1:84" x14ac:dyDescent="0.55000000000000004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  <c r="CD1356">
        <f>_xlfn.IFS(Table1[SaleCondition]="Normal",1,Table1[SaleCondition]="Abnorml",2,1=1,3)</f>
        <v>1</v>
      </c>
      <c r="CE1356">
        <f>Table1[LotArea]</f>
        <v>10316</v>
      </c>
      <c r="CF1356">
        <f>Table1[SalePrice]</f>
        <v>235000</v>
      </c>
    </row>
    <row r="1357" spans="1:84" x14ac:dyDescent="0.55000000000000004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  <c r="CD1357">
        <f>_xlfn.IFS(Table1[SaleCondition]="Normal",1,Table1[SaleCondition]="Abnorml",2,1=1,3)</f>
        <v>1</v>
      </c>
      <c r="CE1357">
        <f>Table1[LotArea]</f>
        <v>10192</v>
      </c>
      <c r="CF1357">
        <f>Table1[SalePrice]</f>
        <v>170000</v>
      </c>
    </row>
    <row r="1358" spans="1:84" x14ac:dyDescent="0.55000000000000004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  <c r="CD1358">
        <f>_xlfn.IFS(Table1[SaleCondition]="Normal",1,Table1[SaleCondition]="Abnorml",2,1=1,3)</f>
        <v>1</v>
      </c>
      <c r="CE1358">
        <f>Table1[LotArea]</f>
        <v>9477</v>
      </c>
      <c r="CF1358">
        <f>Table1[SalePrice]</f>
        <v>110000</v>
      </c>
    </row>
    <row r="1359" spans="1:84" x14ac:dyDescent="0.55000000000000004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  <c r="CD1359">
        <f>_xlfn.IFS(Table1[SaleCondition]="Normal",1,Table1[SaleCondition]="Abnorml",2,1=1,3)</f>
        <v>1</v>
      </c>
      <c r="CE1359">
        <f>Table1[LotArea]</f>
        <v>12537</v>
      </c>
      <c r="CF1359">
        <f>Table1[SalePrice]</f>
        <v>149900</v>
      </c>
    </row>
    <row r="1360" spans="1:84" x14ac:dyDescent="0.55000000000000004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  <c r="CD1360">
        <f>_xlfn.IFS(Table1[SaleCondition]="Normal",1,Table1[SaleCondition]="Abnorml",2,1=1,3)</f>
        <v>1</v>
      </c>
      <c r="CE1360">
        <f>Table1[LotArea]</f>
        <v>2117</v>
      </c>
      <c r="CF1360">
        <f>Table1[SalePrice]</f>
        <v>177500</v>
      </c>
    </row>
    <row r="1361" spans="1:84" x14ac:dyDescent="0.55000000000000004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  <c r="CD1361">
        <f>_xlfn.IFS(Table1[SaleCondition]="Normal",1,Table1[SaleCondition]="Abnorml",2,1=1,3)</f>
        <v>1</v>
      </c>
      <c r="CE1361">
        <f>Table1[LotArea]</f>
        <v>16737</v>
      </c>
      <c r="CF1361">
        <f>Table1[SalePrice]</f>
        <v>315000</v>
      </c>
    </row>
    <row r="1362" spans="1:84" x14ac:dyDescent="0.55000000000000004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  <c r="CD1362">
        <f>_xlfn.IFS(Table1[SaleCondition]="Normal",1,Table1[SaleCondition]="Abnorml",2,1=1,3)</f>
        <v>1</v>
      </c>
      <c r="CE1362">
        <f>Table1[LotArea]</f>
        <v>9842</v>
      </c>
      <c r="CF1362">
        <f>Table1[SalePrice]</f>
        <v>189000</v>
      </c>
    </row>
    <row r="1363" spans="1:84" x14ac:dyDescent="0.55000000000000004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  <c r="CD1363">
        <f>_xlfn.IFS(Table1[SaleCondition]="Normal",1,Table1[SaleCondition]="Abnorml",2,1=1,3)</f>
        <v>1</v>
      </c>
      <c r="CE1363">
        <f>Table1[LotArea]</f>
        <v>16158</v>
      </c>
      <c r="CF1363">
        <f>Table1[SalePrice]</f>
        <v>260000</v>
      </c>
    </row>
    <row r="1364" spans="1:84" x14ac:dyDescent="0.55000000000000004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  <c r="CD1364">
        <f>_xlfn.IFS(Table1[SaleCondition]="Normal",1,Table1[SaleCondition]="Abnorml",2,1=1,3)</f>
        <v>1</v>
      </c>
      <c r="CE1364">
        <f>Table1[LotArea]</f>
        <v>12513</v>
      </c>
      <c r="CF1364">
        <f>Table1[SalePrice]</f>
        <v>104900</v>
      </c>
    </row>
    <row r="1365" spans="1:84" x14ac:dyDescent="0.55000000000000004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  <c r="CD1365">
        <f>_xlfn.IFS(Table1[SaleCondition]="Normal",1,Table1[SaleCondition]="Abnorml",2,1=1,3)</f>
        <v>3</v>
      </c>
      <c r="CE1365">
        <f>Table1[LotArea]</f>
        <v>8499</v>
      </c>
      <c r="CF1365">
        <f>Table1[SalePrice]</f>
        <v>156932</v>
      </c>
    </row>
    <row r="1366" spans="1:84" x14ac:dyDescent="0.55000000000000004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  <c r="CD1366">
        <f>_xlfn.IFS(Table1[SaleCondition]="Normal",1,Table1[SaleCondition]="Abnorml",2,1=1,3)</f>
        <v>2</v>
      </c>
      <c r="CE1366">
        <f>Table1[LotArea]</f>
        <v>3180</v>
      </c>
      <c r="CF1366">
        <f>Table1[SalePrice]</f>
        <v>144152</v>
      </c>
    </row>
    <row r="1367" spans="1:84" x14ac:dyDescent="0.55000000000000004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  <c r="CD1367">
        <f>_xlfn.IFS(Table1[SaleCondition]="Normal",1,Table1[SaleCondition]="Abnorml",2,1=1,3)</f>
        <v>1</v>
      </c>
      <c r="CE1367">
        <f>Table1[LotArea]</f>
        <v>7500</v>
      </c>
      <c r="CF1367">
        <f>Table1[SalePrice]</f>
        <v>216000</v>
      </c>
    </row>
    <row r="1368" spans="1:84" x14ac:dyDescent="0.55000000000000004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  <c r="CD1368">
        <f>_xlfn.IFS(Table1[SaleCondition]="Normal",1,Table1[SaleCondition]="Abnorml",2,1=1,3)</f>
        <v>2</v>
      </c>
      <c r="CE1368">
        <f>Table1[LotArea]</f>
        <v>9179</v>
      </c>
      <c r="CF1368">
        <f>Table1[SalePrice]</f>
        <v>193000</v>
      </c>
    </row>
    <row r="1369" spans="1:84" x14ac:dyDescent="0.55000000000000004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  <c r="CD1369">
        <f>_xlfn.IFS(Table1[SaleCondition]="Normal",1,Table1[SaleCondition]="Abnorml",2,1=1,3)</f>
        <v>1</v>
      </c>
      <c r="CE1369">
        <f>Table1[LotArea]</f>
        <v>2665</v>
      </c>
      <c r="CF1369">
        <f>Table1[SalePrice]</f>
        <v>127000</v>
      </c>
    </row>
    <row r="1370" spans="1:84" x14ac:dyDescent="0.55000000000000004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  <c r="CD1370">
        <f>_xlfn.IFS(Table1[SaleCondition]="Normal",1,Table1[SaleCondition]="Abnorml",2,1=1,3)</f>
        <v>1</v>
      </c>
      <c r="CE1370">
        <f>Table1[LotArea]</f>
        <v>4435</v>
      </c>
      <c r="CF1370">
        <f>Table1[SalePrice]</f>
        <v>144000</v>
      </c>
    </row>
    <row r="1371" spans="1:84" x14ac:dyDescent="0.55000000000000004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  <c r="CD1371">
        <f>_xlfn.IFS(Table1[SaleCondition]="Normal",1,Table1[SaleCondition]="Abnorml",2,1=1,3)</f>
        <v>1</v>
      </c>
      <c r="CE1371">
        <f>Table1[LotArea]</f>
        <v>10635</v>
      </c>
      <c r="CF1371">
        <f>Table1[SalePrice]</f>
        <v>232000</v>
      </c>
    </row>
    <row r="1372" spans="1:84" x14ac:dyDescent="0.55000000000000004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  <c r="CD1372">
        <f>_xlfn.IFS(Table1[SaleCondition]="Normal",1,Table1[SaleCondition]="Abnorml",2,1=1,3)</f>
        <v>1</v>
      </c>
      <c r="CE1372">
        <f>Table1[LotArea]</f>
        <v>5400</v>
      </c>
      <c r="CF1372">
        <f>Table1[SalePrice]</f>
        <v>105000</v>
      </c>
    </row>
    <row r="1373" spans="1:84" x14ac:dyDescent="0.55000000000000004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  <c r="CD1373">
        <f>_xlfn.IFS(Table1[SaleCondition]="Normal",1,Table1[SaleCondition]="Abnorml",2,1=1,3)</f>
        <v>1</v>
      </c>
      <c r="CE1373">
        <f>Table1[LotArea]</f>
        <v>9600</v>
      </c>
      <c r="CF1373">
        <f>Table1[SalePrice]</f>
        <v>165500</v>
      </c>
    </row>
    <row r="1374" spans="1:84" x14ac:dyDescent="0.55000000000000004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  <c r="CD1374">
        <f>_xlfn.IFS(Table1[SaleCondition]="Normal",1,Table1[SaleCondition]="Abnorml",2,1=1,3)</f>
        <v>1</v>
      </c>
      <c r="CE1374">
        <f>Table1[LotArea]</f>
        <v>9750</v>
      </c>
      <c r="CF1374">
        <f>Table1[SalePrice]</f>
        <v>274300</v>
      </c>
    </row>
    <row r="1375" spans="1:84" x14ac:dyDescent="0.55000000000000004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  <c r="CD1375">
        <f>_xlfn.IFS(Table1[SaleCondition]="Normal",1,Table1[SaleCondition]="Abnorml",2,1=1,3)</f>
        <v>1</v>
      </c>
      <c r="CE1375">
        <f>Table1[LotArea]</f>
        <v>11400</v>
      </c>
      <c r="CF1375">
        <f>Table1[SalePrice]</f>
        <v>466500</v>
      </c>
    </row>
    <row r="1376" spans="1:84" x14ac:dyDescent="0.55000000000000004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  <c r="CD1376">
        <f>_xlfn.IFS(Table1[SaleCondition]="Normal",1,Table1[SaleCondition]="Abnorml",2,1=1,3)</f>
        <v>1</v>
      </c>
      <c r="CE1376">
        <f>Table1[LotArea]</f>
        <v>10625</v>
      </c>
      <c r="CF1376">
        <f>Table1[SalePrice]</f>
        <v>250000</v>
      </c>
    </row>
    <row r="1377" spans="1:84" x14ac:dyDescent="0.55000000000000004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  <c r="CD1377">
        <f>_xlfn.IFS(Table1[SaleCondition]="Normal",1,Table1[SaleCondition]="Abnorml",2,1=1,3)</f>
        <v>3</v>
      </c>
      <c r="CE1377">
        <f>Table1[LotArea]</f>
        <v>10991</v>
      </c>
      <c r="CF1377">
        <f>Table1[SalePrice]</f>
        <v>239000</v>
      </c>
    </row>
    <row r="1378" spans="1:84" x14ac:dyDescent="0.55000000000000004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  <c r="CD1378">
        <f>_xlfn.IFS(Table1[SaleCondition]="Normal",1,Table1[SaleCondition]="Abnorml",2,1=1,3)</f>
        <v>1</v>
      </c>
      <c r="CE1378">
        <f>Table1[LotArea]</f>
        <v>6292</v>
      </c>
      <c r="CF1378">
        <f>Table1[SalePrice]</f>
        <v>91000</v>
      </c>
    </row>
    <row r="1379" spans="1:84" x14ac:dyDescent="0.55000000000000004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  <c r="CD1379">
        <f>_xlfn.IFS(Table1[SaleCondition]="Normal",1,Table1[SaleCondition]="Abnorml",2,1=1,3)</f>
        <v>1</v>
      </c>
      <c r="CE1379">
        <f>Table1[LotArea]</f>
        <v>10998</v>
      </c>
      <c r="CF1379">
        <f>Table1[SalePrice]</f>
        <v>117000</v>
      </c>
    </row>
    <row r="1380" spans="1:84" x14ac:dyDescent="0.55000000000000004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  <c r="CD1380">
        <f>_xlfn.IFS(Table1[SaleCondition]="Normal",1,Table1[SaleCondition]="Abnorml",2,1=1,3)</f>
        <v>1</v>
      </c>
      <c r="CE1380">
        <f>Table1[LotArea]</f>
        <v>1953</v>
      </c>
      <c r="CF1380">
        <f>Table1[SalePrice]</f>
        <v>83000</v>
      </c>
    </row>
    <row r="1381" spans="1:84" x14ac:dyDescent="0.55000000000000004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  <c r="CD1381">
        <f>_xlfn.IFS(Table1[SaleCondition]="Normal",1,Table1[SaleCondition]="Abnorml",2,1=1,3)</f>
        <v>1</v>
      </c>
      <c r="CE1381">
        <f>Table1[LotArea]</f>
        <v>9735</v>
      </c>
      <c r="CF1381">
        <f>Table1[SalePrice]</f>
        <v>167500</v>
      </c>
    </row>
    <row r="1382" spans="1:84" x14ac:dyDescent="0.55000000000000004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  <c r="CD1382">
        <f>_xlfn.IFS(Table1[SaleCondition]="Normal",1,Table1[SaleCondition]="Abnorml",2,1=1,3)</f>
        <v>1</v>
      </c>
      <c r="CE1382">
        <f>Table1[LotArea]</f>
        <v>8212</v>
      </c>
      <c r="CF1382">
        <f>Table1[SalePrice]</f>
        <v>58500</v>
      </c>
    </row>
    <row r="1383" spans="1:84" x14ac:dyDescent="0.55000000000000004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  <c r="CD1383">
        <f>_xlfn.IFS(Table1[SaleCondition]="Normal",1,Table1[SaleCondition]="Abnorml",2,1=1,3)</f>
        <v>1</v>
      </c>
      <c r="CE1383">
        <f>Table1[LotArea]</f>
        <v>12925</v>
      </c>
      <c r="CF1383">
        <f>Table1[SalePrice]</f>
        <v>237500</v>
      </c>
    </row>
    <row r="1384" spans="1:84" x14ac:dyDescent="0.55000000000000004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  <c r="CD1384">
        <f>_xlfn.IFS(Table1[SaleCondition]="Normal",1,Table1[SaleCondition]="Abnorml",2,1=1,3)</f>
        <v>1</v>
      </c>
      <c r="CE1384">
        <f>Table1[LotArea]</f>
        <v>7200</v>
      </c>
      <c r="CF1384">
        <f>Table1[SalePrice]</f>
        <v>157000</v>
      </c>
    </row>
    <row r="1385" spans="1:84" x14ac:dyDescent="0.55000000000000004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  <c r="CD1385">
        <f>_xlfn.IFS(Table1[SaleCondition]="Normal",1,Table1[SaleCondition]="Abnorml",2,1=1,3)</f>
        <v>1</v>
      </c>
      <c r="CE1385">
        <f>Table1[LotArea]</f>
        <v>25339</v>
      </c>
      <c r="CF1385">
        <f>Table1[SalePrice]</f>
        <v>112000</v>
      </c>
    </row>
    <row r="1386" spans="1:84" x14ac:dyDescent="0.55000000000000004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  <c r="CD1386">
        <f>_xlfn.IFS(Table1[SaleCondition]="Normal",1,Table1[SaleCondition]="Abnorml",2,1=1,3)</f>
        <v>1</v>
      </c>
      <c r="CE1386">
        <f>Table1[LotArea]</f>
        <v>9060</v>
      </c>
      <c r="CF1386">
        <f>Table1[SalePrice]</f>
        <v>105000</v>
      </c>
    </row>
    <row r="1387" spans="1:84" x14ac:dyDescent="0.55000000000000004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  <c r="CD1387">
        <f>_xlfn.IFS(Table1[SaleCondition]="Normal",1,Table1[SaleCondition]="Abnorml",2,1=1,3)</f>
        <v>1</v>
      </c>
      <c r="CE1387">
        <f>Table1[LotArea]</f>
        <v>5436</v>
      </c>
      <c r="CF1387">
        <f>Table1[SalePrice]</f>
        <v>125500</v>
      </c>
    </row>
    <row r="1388" spans="1:84" x14ac:dyDescent="0.55000000000000004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  <c r="CD1388">
        <f>_xlfn.IFS(Table1[SaleCondition]="Normal",1,Table1[SaleCondition]="Abnorml",2,1=1,3)</f>
        <v>1</v>
      </c>
      <c r="CE1388">
        <f>Table1[LotArea]</f>
        <v>16692</v>
      </c>
      <c r="CF1388">
        <f>Table1[SalePrice]</f>
        <v>250000</v>
      </c>
    </row>
    <row r="1389" spans="1:84" x14ac:dyDescent="0.55000000000000004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  <c r="CD1389">
        <f>_xlfn.IFS(Table1[SaleCondition]="Normal",1,Table1[SaleCondition]="Abnorml",2,1=1,3)</f>
        <v>3</v>
      </c>
      <c r="CE1389">
        <f>Table1[LotArea]</f>
        <v>8520</v>
      </c>
      <c r="CF1389">
        <f>Table1[SalePrice]</f>
        <v>136000</v>
      </c>
    </row>
    <row r="1390" spans="1:84" x14ac:dyDescent="0.55000000000000004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  <c r="CD1390">
        <f>_xlfn.IFS(Table1[SaleCondition]="Normal",1,Table1[SaleCondition]="Abnorml",2,1=1,3)</f>
        <v>1</v>
      </c>
      <c r="CE1390">
        <f>Table1[LotArea]</f>
        <v>14892</v>
      </c>
      <c r="CF1390">
        <f>Table1[SalePrice]</f>
        <v>377500</v>
      </c>
    </row>
    <row r="1391" spans="1:84" x14ac:dyDescent="0.55000000000000004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  <c r="CD1391">
        <f>_xlfn.IFS(Table1[SaleCondition]="Normal",1,Table1[SaleCondition]="Abnorml",2,1=1,3)</f>
        <v>1</v>
      </c>
      <c r="CE1391">
        <f>Table1[LotArea]</f>
        <v>6000</v>
      </c>
      <c r="CF1391">
        <f>Table1[SalePrice]</f>
        <v>131000</v>
      </c>
    </row>
    <row r="1392" spans="1:84" x14ac:dyDescent="0.55000000000000004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  <c r="CD1392">
        <f>_xlfn.IFS(Table1[SaleCondition]="Normal",1,Table1[SaleCondition]="Abnorml",2,1=1,3)</f>
        <v>1</v>
      </c>
      <c r="CE1392">
        <f>Table1[LotArea]</f>
        <v>9100</v>
      </c>
      <c r="CF1392">
        <f>Table1[SalePrice]</f>
        <v>235000</v>
      </c>
    </row>
    <row r="1393" spans="1:84" x14ac:dyDescent="0.55000000000000004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  <c r="CD1393">
        <f>_xlfn.IFS(Table1[SaleCondition]="Normal",1,Table1[SaleCondition]="Abnorml",2,1=1,3)</f>
        <v>1</v>
      </c>
      <c r="CE1393">
        <f>Table1[LotArea]</f>
        <v>8944</v>
      </c>
      <c r="CF1393">
        <f>Table1[SalePrice]</f>
        <v>124000</v>
      </c>
    </row>
    <row r="1394" spans="1:84" x14ac:dyDescent="0.55000000000000004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  <c r="CD1394">
        <f>_xlfn.IFS(Table1[SaleCondition]="Normal",1,Table1[SaleCondition]="Abnorml",2,1=1,3)</f>
        <v>1</v>
      </c>
      <c r="CE1394">
        <f>Table1[LotArea]</f>
        <v>7838</v>
      </c>
      <c r="CF1394">
        <f>Table1[SalePrice]</f>
        <v>123000</v>
      </c>
    </row>
    <row r="1395" spans="1:84" x14ac:dyDescent="0.55000000000000004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  <c r="CD1395">
        <f>_xlfn.IFS(Table1[SaleCondition]="Normal",1,Table1[SaleCondition]="Abnorml",2,1=1,3)</f>
        <v>1</v>
      </c>
      <c r="CE1395">
        <f>Table1[LotArea]</f>
        <v>10800</v>
      </c>
      <c r="CF1395">
        <f>Table1[SalePrice]</f>
        <v>163000</v>
      </c>
    </row>
    <row r="1396" spans="1:84" x14ac:dyDescent="0.55000000000000004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  <c r="CD1396">
        <f>_xlfn.IFS(Table1[SaleCondition]="Normal",1,Table1[SaleCondition]="Abnorml",2,1=1,3)</f>
        <v>3</v>
      </c>
      <c r="CE1396">
        <f>Table1[LotArea]</f>
        <v>4045</v>
      </c>
      <c r="CF1396">
        <f>Table1[SalePrice]</f>
        <v>246578</v>
      </c>
    </row>
    <row r="1397" spans="1:84" x14ac:dyDescent="0.55000000000000004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  <c r="CD1397">
        <f>_xlfn.IFS(Table1[SaleCondition]="Normal",1,Table1[SaleCondition]="Abnorml",2,1=1,3)</f>
        <v>1</v>
      </c>
      <c r="CE1397">
        <f>Table1[LotArea]</f>
        <v>12665</v>
      </c>
      <c r="CF1397">
        <f>Table1[SalePrice]</f>
        <v>281213</v>
      </c>
    </row>
    <row r="1398" spans="1:84" x14ac:dyDescent="0.55000000000000004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  <c r="CD1398">
        <f>_xlfn.IFS(Table1[SaleCondition]="Normal",1,Table1[SaleCondition]="Abnorml",2,1=1,3)</f>
        <v>1</v>
      </c>
      <c r="CE1398">
        <f>Table1[LotArea]</f>
        <v>57200</v>
      </c>
      <c r="CF1398">
        <f>Table1[SalePrice]</f>
        <v>160000</v>
      </c>
    </row>
    <row r="1399" spans="1:84" x14ac:dyDescent="0.55000000000000004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  <c r="CD1399">
        <f>_xlfn.IFS(Table1[SaleCondition]="Normal",1,Table1[SaleCondition]="Abnorml",2,1=1,3)</f>
        <v>1</v>
      </c>
      <c r="CE1399">
        <f>Table1[LotArea]</f>
        <v>6120</v>
      </c>
      <c r="CF1399">
        <f>Table1[SalePrice]</f>
        <v>137500</v>
      </c>
    </row>
    <row r="1400" spans="1:84" x14ac:dyDescent="0.55000000000000004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  <c r="CD1400">
        <f>_xlfn.IFS(Table1[SaleCondition]="Normal",1,Table1[SaleCondition]="Abnorml",2,1=1,3)</f>
        <v>1</v>
      </c>
      <c r="CE1400">
        <f>Table1[LotArea]</f>
        <v>7200</v>
      </c>
      <c r="CF1400">
        <f>Table1[SalePrice]</f>
        <v>138000</v>
      </c>
    </row>
    <row r="1401" spans="1:84" x14ac:dyDescent="0.55000000000000004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  <c r="CD1401">
        <f>_xlfn.IFS(Table1[SaleCondition]="Normal",1,Table1[SaleCondition]="Abnorml",2,1=1,3)</f>
        <v>1</v>
      </c>
      <c r="CE1401">
        <f>Table1[LotArea]</f>
        <v>6171</v>
      </c>
      <c r="CF1401">
        <f>Table1[SalePrice]</f>
        <v>137450</v>
      </c>
    </row>
    <row r="1402" spans="1:84" x14ac:dyDescent="0.55000000000000004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  <c r="CD1402">
        <f>_xlfn.IFS(Table1[SaleCondition]="Normal",1,Table1[SaleCondition]="Abnorml",2,1=1,3)</f>
        <v>1</v>
      </c>
      <c r="CE1402">
        <f>Table1[LotArea]</f>
        <v>6000</v>
      </c>
      <c r="CF1402">
        <f>Table1[SalePrice]</f>
        <v>120000</v>
      </c>
    </row>
    <row r="1403" spans="1:84" x14ac:dyDescent="0.55000000000000004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  <c r="CD1403">
        <f>_xlfn.IFS(Table1[SaleCondition]="Normal",1,Table1[SaleCondition]="Abnorml",2,1=1,3)</f>
        <v>1</v>
      </c>
      <c r="CE1403">
        <f>Table1[LotArea]</f>
        <v>7415</v>
      </c>
      <c r="CF1403">
        <f>Table1[SalePrice]</f>
        <v>193000</v>
      </c>
    </row>
    <row r="1404" spans="1:84" x14ac:dyDescent="0.55000000000000004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  <c r="CD1404">
        <f>_xlfn.IFS(Table1[SaleCondition]="Normal",1,Table1[SaleCondition]="Abnorml",2,1=1,3)</f>
        <v>3</v>
      </c>
      <c r="CE1404">
        <f>Table1[LotArea]</f>
        <v>6762</v>
      </c>
      <c r="CF1404">
        <f>Table1[SalePrice]</f>
        <v>193879</v>
      </c>
    </row>
    <row r="1405" spans="1:84" x14ac:dyDescent="0.55000000000000004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  <c r="CD1405">
        <f>_xlfn.IFS(Table1[SaleCondition]="Normal",1,Table1[SaleCondition]="Abnorml",2,1=1,3)</f>
        <v>1</v>
      </c>
      <c r="CE1405">
        <f>Table1[LotArea]</f>
        <v>15256</v>
      </c>
      <c r="CF1405">
        <f>Table1[SalePrice]</f>
        <v>282922</v>
      </c>
    </row>
    <row r="1406" spans="1:84" x14ac:dyDescent="0.55000000000000004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  <c r="CD1406">
        <f>_xlfn.IFS(Table1[SaleCondition]="Normal",1,Table1[SaleCondition]="Abnorml",2,1=1,3)</f>
        <v>3</v>
      </c>
      <c r="CE1406">
        <f>Table1[LotArea]</f>
        <v>10410</v>
      </c>
      <c r="CF1406">
        <f>Table1[SalePrice]</f>
        <v>105000</v>
      </c>
    </row>
    <row r="1407" spans="1:84" x14ac:dyDescent="0.55000000000000004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  <c r="CD1407">
        <f>_xlfn.IFS(Table1[SaleCondition]="Normal",1,Table1[SaleCondition]="Abnorml",2,1=1,3)</f>
        <v>1</v>
      </c>
      <c r="CE1407">
        <f>Table1[LotArea]</f>
        <v>3842</v>
      </c>
      <c r="CF1407">
        <f>Table1[SalePrice]</f>
        <v>275000</v>
      </c>
    </row>
    <row r="1408" spans="1:84" x14ac:dyDescent="0.55000000000000004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  <c r="CD1408">
        <f>_xlfn.IFS(Table1[SaleCondition]="Normal",1,Table1[SaleCondition]="Abnorml",2,1=1,3)</f>
        <v>1</v>
      </c>
      <c r="CE1408">
        <f>Table1[LotArea]</f>
        <v>8445</v>
      </c>
      <c r="CF1408">
        <f>Table1[SalePrice]</f>
        <v>133000</v>
      </c>
    </row>
    <row r="1409" spans="1:84" x14ac:dyDescent="0.55000000000000004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  <c r="CD1409">
        <f>_xlfn.IFS(Table1[SaleCondition]="Normal",1,Table1[SaleCondition]="Abnorml",2,1=1,3)</f>
        <v>1</v>
      </c>
      <c r="CE1409">
        <f>Table1[LotArea]</f>
        <v>8780</v>
      </c>
      <c r="CF1409">
        <f>Table1[SalePrice]</f>
        <v>112000</v>
      </c>
    </row>
    <row r="1410" spans="1:84" x14ac:dyDescent="0.55000000000000004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  <c r="CD1410">
        <f>_xlfn.IFS(Table1[SaleCondition]="Normal",1,Table1[SaleCondition]="Abnorml",2,1=1,3)</f>
        <v>1</v>
      </c>
      <c r="CE1410">
        <f>Table1[LotArea]</f>
        <v>7740</v>
      </c>
      <c r="CF1410">
        <f>Table1[SalePrice]</f>
        <v>125500</v>
      </c>
    </row>
    <row r="1411" spans="1:84" x14ac:dyDescent="0.55000000000000004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  <c r="CD1411">
        <f>_xlfn.IFS(Table1[SaleCondition]="Normal",1,Table1[SaleCondition]="Abnorml",2,1=1,3)</f>
        <v>1</v>
      </c>
      <c r="CE1411">
        <f>Table1[LotArea]</f>
        <v>20544</v>
      </c>
      <c r="CF1411">
        <f>Table1[SalePrice]</f>
        <v>215000</v>
      </c>
    </row>
    <row r="1412" spans="1:84" x14ac:dyDescent="0.55000000000000004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  <c r="CD1412">
        <f>_xlfn.IFS(Table1[SaleCondition]="Normal",1,Table1[SaleCondition]="Abnorml",2,1=1,3)</f>
        <v>1</v>
      </c>
      <c r="CE1412">
        <f>Table1[LotArea]</f>
        <v>12420</v>
      </c>
      <c r="CF1412">
        <f>Table1[SalePrice]</f>
        <v>230000</v>
      </c>
    </row>
    <row r="1413" spans="1:84" x14ac:dyDescent="0.55000000000000004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  <c r="CD1413">
        <f>_xlfn.IFS(Table1[SaleCondition]="Normal",1,Table1[SaleCondition]="Abnorml",2,1=1,3)</f>
        <v>1</v>
      </c>
      <c r="CE1413">
        <f>Table1[LotArea]</f>
        <v>9600</v>
      </c>
      <c r="CF1413">
        <f>Table1[SalePrice]</f>
        <v>140000</v>
      </c>
    </row>
    <row r="1414" spans="1:84" x14ac:dyDescent="0.55000000000000004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  <c r="CD1414">
        <f>_xlfn.IFS(Table1[SaleCondition]="Normal",1,Table1[SaleCondition]="Abnorml",2,1=1,3)</f>
        <v>1</v>
      </c>
      <c r="CE1414">
        <f>Table1[LotArea]</f>
        <v>7200</v>
      </c>
      <c r="CF1414">
        <f>Table1[SalePrice]</f>
        <v>90000</v>
      </c>
    </row>
    <row r="1415" spans="1:84" x14ac:dyDescent="0.55000000000000004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  <c r="CD1415">
        <f>_xlfn.IFS(Table1[SaleCondition]="Normal",1,Table1[SaleCondition]="Abnorml",2,1=1,3)</f>
        <v>2</v>
      </c>
      <c r="CE1415">
        <f>Table1[LotArea]</f>
        <v>10994</v>
      </c>
      <c r="CF1415">
        <f>Table1[SalePrice]</f>
        <v>257000</v>
      </c>
    </row>
    <row r="1416" spans="1:84" x14ac:dyDescent="0.55000000000000004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  <c r="CD1416">
        <f>_xlfn.IFS(Table1[SaleCondition]="Normal",1,Table1[SaleCondition]="Abnorml",2,1=1,3)</f>
        <v>1</v>
      </c>
      <c r="CE1416">
        <f>Table1[LotArea]</f>
        <v>13053</v>
      </c>
      <c r="CF1416">
        <f>Table1[SalePrice]</f>
        <v>207000</v>
      </c>
    </row>
    <row r="1417" spans="1:84" x14ac:dyDescent="0.55000000000000004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  <c r="CD1417">
        <f>_xlfn.IFS(Table1[SaleCondition]="Normal",1,Table1[SaleCondition]="Abnorml",2,1=1,3)</f>
        <v>1</v>
      </c>
      <c r="CE1417">
        <f>Table1[LotArea]</f>
        <v>3635</v>
      </c>
      <c r="CF1417">
        <f>Table1[SalePrice]</f>
        <v>175900</v>
      </c>
    </row>
    <row r="1418" spans="1:84" x14ac:dyDescent="0.55000000000000004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  <c r="CD1418">
        <f>_xlfn.IFS(Table1[SaleCondition]="Normal",1,Table1[SaleCondition]="Abnorml",2,1=1,3)</f>
        <v>1</v>
      </c>
      <c r="CE1418">
        <f>Table1[LotArea]</f>
        <v>11340</v>
      </c>
      <c r="CF1418">
        <f>Table1[SalePrice]</f>
        <v>122500</v>
      </c>
    </row>
    <row r="1419" spans="1:84" x14ac:dyDescent="0.55000000000000004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  <c r="CD1419">
        <f>_xlfn.IFS(Table1[SaleCondition]="Normal",1,Table1[SaleCondition]="Abnorml",2,1=1,3)</f>
        <v>1</v>
      </c>
      <c r="CE1419">
        <f>Table1[LotArea]</f>
        <v>16545</v>
      </c>
      <c r="CF1419">
        <f>Table1[SalePrice]</f>
        <v>340000</v>
      </c>
    </row>
    <row r="1420" spans="1:84" x14ac:dyDescent="0.55000000000000004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  <c r="CD1420">
        <f>_xlfn.IFS(Table1[SaleCondition]="Normal",1,Table1[SaleCondition]="Abnorml",2,1=1,3)</f>
        <v>1</v>
      </c>
      <c r="CE1420">
        <f>Table1[LotArea]</f>
        <v>9204</v>
      </c>
      <c r="CF1420">
        <f>Table1[SalePrice]</f>
        <v>124000</v>
      </c>
    </row>
    <row r="1421" spans="1:84" x14ac:dyDescent="0.55000000000000004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  <c r="CD1421">
        <f>_xlfn.IFS(Table1[SaleCondition]="Normal",1,Table1[SaleCondition]="Abnorml",2,1=1,3)</f>
        <v>1</v>
      </c>
      <c r="CE1421">
        <f>Table1[LotArea]</f>
        <v>16381</v>
      </c>
      <c r="CF1421">
        <f>Table1[SalePrice]</f>
        <v>223000</v>
      </c>
    </row>
    <row r="1422" spans="1:84" x14ac:dyDescent="0.55000000000000004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  <c r="CD1422">
        <f>_xlfn.IFS(Table1[SaleCondition]="Normal",1,Table1[SaleCondition]="Abnorml",2,1=1,3)</f>
        <v>1</v>
      </c>
      <c r="CE1422">
        <f>Table1[LotArea]</f>
        <v>11700</v>
      </c>
      <c r="CF1422">
        <f>Table1[SalePrice]</f>
        <v>179900</v>
      </c>
    </row>
    <row r="1423" spans="1:84" x14ac:dyDescent="0.55000000000000004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  <c r="CD1423">
        <f>_xlfn.IFS(Table1[SaleCondition]="Normal",1,Table1[SaleCondition]="Abnorml",2,1=1,3)</f>
        <v>1</v>
      </c>
      <c r="CE1423">
        <f>Table1[LotArea]</f>
        <v>4043</v>
      </c>
      <c r="CF1423">
        <f>Table1[SalePrice]</f>
        <v>127500</v>
      </c>
    </row>
    <row r="1424" spans="1:84" x14ac:dyDescent="0.55000000000000004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  <c r="CD1424">
        <f>_xlfn.IFS(Table1[SaleCondition]="Normal",1,Table1[SaleCondition]="Abnorml",2,1=1,3)</f>
        <v>1</v>
      </c>
      <c r="CE1424">
        <f>Table1[LotArea]</f>
        <v>4435</v>
      </c>
      <c r="CF1424">
        <f>Table1[SalePrice]</f>
        <v>136500</v>
      </c>
    </row>
    <row r="1425" spans="1:84" x14ac:dyDescent="0.55000000000000004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  <c r="CD1425">
        <f>_xlfn.IFS(Table1[SaleCondition]="Normal",1,Table1[SaleCondition]="Abnorml",2,1=1,3)</f>
        <v>3</v>
      </c>
      <c r="CE1425">
        <f>Table1[LotArea]</f>
        <v>19690</v>
      </c>
      <c r="CF1425">
        <f>Table1[SalePrice]</f>
        <v>274970</v>
      </c>
    </row>
    <row r="1426" spans="1:84" x14ac:dyDescent="0.55000000000000004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  <c r="CD1426">
        <f>_xlfn.IFS(Table1[SaleCondition]="Normal",1,Table1[SaleCondition]="Abnorml",2,1=1,3)</f>
        <v>1</v>
      </c>
      <c r="CE1426">
        <f>Table1[LotArea]</f>
        <v>9503</v>
      </c>
      <c r="CF1426">
        <f>Table1[SalePrice]</f>
        <v>144000</v>
      </c>
    </row>
    <row r="1427" spans="1:84" x14ac:dyDescent="0.55000000000000004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  <c r="CD1427">
        <f>_xlfn.IFS(Table1[SaleCondition]="Normal",1,Table1[SaleCondition]="Abnorml",2,1=1,3)</f>
        <v>1</v>
      </c>
      <c r="CE1427">
        <f>Table1[LotArea]</f>
        <v>10721</v>
      </c>
      <c r="CF1427">
        <f>Table1[SalePrice]</f>
        <v>142000</v>
      </c>
    </row>
    <row r="1428" spans="1:84" x14ac:dyDescent="0.55000000000000004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  <c r="CD1428">
        <f>_xlfn.IFS(Table1[SaleCondition]="Normal",1,Table1[SaleCondition]="Abnorml",2,1=1,3)</f>
        <v>1</v>
      </c>
      <c r="CE1428">
        <f>Table1[LotArea]</f>
        <v>10944</v>
      </c>
      <c r="CF1428">
        <f>Table1[SalePrice]</f>
        <v>271000</v>
      </c>
    </row>
    <row r="1429" spans="1:84" x14ac:dyDescent="0.55000000000000004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  <c r="CD1429">
        <f>_xlfn.IFS(Table1[SaleCondition]="Normal",1,Table1[SaleCondition]="Abnorml",2,1=1,3)</f>
        <v>1</v>
      </c>
      <c r="CE1429">
        <f>Table1[LotArea]</f>
        <v>10930</v>
      </c>
      <c r="CF1429">
        <f>Table1[SalePrice]</f>
        <v>140000</v>
      </c>
    </row>
    <row r="1430" spans="1:84" x14ac:dyDescent="0.55000000000000004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  <c r="CD1430">
        <f>_xlfn.IFS(Table1[SaleCondition]="Normal",1,Table1[SaleCondition]="Abnorml",2,1=1,3)</f>
        <v>2</v>
      </c>
      <c r="CE1430">
        <f>Table1[LotArea]</f>
        <v>7200</v>
      </c>
      <c r="CF1430">
        <f>Table1[SalePrice]</f>
        <v>119000</v>
      </c>
    </row>
    <row r="1431" spans="1:84" x14ac:dyDescent="0.55000000000000004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  <c r="CD1431">
        <f>_xlfn.IFS(Table1[SaleCondition]="Normal",1,Table1[SaleCondition]="Abnorml",2,1=1,3)</f>
        <v>1</v>
      </c>
      <c r="CE1431">
        <f>Table1[LotArea]</f>
        <v>12546</v>
      </c>
      <c r="CF1431">
        <f>Table1[SalePrice]</f>
        <v>182900</v>
      </c>
    </row>
    <row r="1432" spans="1:84" x14ac:dyDescent="0.55000000000000004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  <c r="CD1432">
        <f>_xlfn.IFS(Table1[SaleCondition]="Normal",1,Table1[SaleCondition]="Abnorml",2,1=1,3)</f>
        <v>1</v>
      </c>
      <c r="CE1432">
        <f>Table1[LotArea]</f>
        <v>21930</v>
      </c>
      <c r="CF1432">
        <f>Table1[SalePrice]</f>
        <v>192140</v>
      </c>
    </row>
    <row r="1433" spans="1:84" x14ac:dyDescent="0.55000000000000004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  <c r="CD1433">
        <f>_xlfn.IFS(Table1[SaleCondition]="Normal",1,Table1[SaleCondition]="Abnorml",2,1=1,3)</f>
        <v>1</v>
      </c>
      <c r="CE1433">
        <f>Table1[LotArea]</f>
        <v>4928</v>
      </c>
      <c r="CF1433">
        <f>Table1[SalePrice]</f>
        <v>143750</v>
      </c>
    </row>
    <row r="1434" spans="1:84" x14ac:dyDescent="0.55000000000000004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  <c r="CD1434">
        <f>_xlfn.IFS(Table1[SaleCondition]="Normal",1,Table1[SaleCondition]="Abnorml",2,1=1,3)</f>
        <v>1</v>
      </c>
      <c r="CE1434">
        <f>Table1[LotArea]</f>
        <v>10800</v>
      </c>
      <c r="CF1434">
        <f>Table1[SalePrice]</f>
        <v>64500</v>
      </c>
    </row>
    <row r="1435" spans="1:84" x14ac:dyDescent="0.55000000000000004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  <c r="CD1435">
        <f>_xlfn.IFS(Table1[SaleCondition]="Normal",1,Table1[SaleCondition]="Abnorml",2,1=1,3)</f>
        <v>1</v>
      </c>
      <c r="CE1435">
        <f>Table1[LotArea]</f>
        <v>10261</v>
      </c>
      <c r="CF1435">
        <f>Table1[SalePrice]</f>
        <v>186500</v>
      </c>
    </row>
    <row r="1436" spans="1:84" x14ac:dyDescent="0.55000000000000004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  <c r="CD1436">
        <f>_xlfn.IFS(Table1[SaleCondition]="Normal",1,Table1[SaleCondition]="Abnorml",2,1=1,3)</f>
        <v>1</v>
      </c>
      <c r="CE1436">
        <f>Table1[LotArea]</f>
        <v>17400</v>
      </c>
      <c r="CF1436">
        <f>Table1[SalePrice]</f>
        <v>160000</v>
      </c>
    </row>
    <row r="1437" spans="1:84" x14ac:dyDescent="0.55000000000000004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  <c r="CD1437">
        <f>_xlfn.IFS(Table1[SaleCondition]="Normal",1,Table1[SaleCondition]="Abnorml",2,1=1,3)</f>
        <v>2</v>
      </c>
      <c r="CE1437">
        <f>Table1[LotArea]</f>
        <v>8400</v>
      </c>
      <c r="CF1437">
        <f>Table1[SalePrice]</f>
        <v>174000</v>
      </c>
    </row>
    <row r="1438" spans="1:84" x14ac:dyDescent="0.55000000000000004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  <c r="CD1438">
        <f>_xlfn.IFS(Table1[SaleCondition]="Normal",1,Table1[SaleCondition]="Abnorml",2,1=1,3)</f>
        <v>1</v>
      </c>
      <c r="CE1438">
        <f>Table1[LotArea]</f>
        <v>9000</v>
      </c>
      <c r="CF1438">
        <f>Table1[SalePrice]</f>
        <v>120500</v>
      </c>
    </row>
    <row r="1439" spans="1:84" x14ac:dyDescent="0.55000000000000004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  <c r="CD1439">
        <f>_xlfn.IFS(Table1[SaleCondition]="Normal",1,Table1[SaleCondition]="Abnorml",2,1=1,3)</f>
        <v>3</v>
      </c>
      <c r="CE1439">
        <f>Table1[LotArea]</f>
        <v>12444</v>
      </c>
      <c r="CF1439">
        <f>Table1[SalePrice]</f>
        <v>394617</v>
      </c>
    </row>
    <row r="1440" spans="1:84" x14ac:dyDescent="0.55000000000000004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  <c r="CD1440">
        <f>_xlfn.IFS(Table1[SaleCondition]="Normal",1,Table1[SaleCondition]="Abnorml",2,1=1,3)</f>
        <v>1</v>
      </c>
      <c r="CE1440">
        <f>Table1[LotArea]</f>
        <v>7407</v>
      </c>
      <c r="CF1440">
        <f>Table1[SalePrice]</f>
        <v>149700</v>
      </c>
    </row>
    <row r="1441" spans="1:84" x14ac:dyDescent="0.55000000000000004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  <c r="CD1441">
        <f>_xlfn.IFS(Table1[SaleCondition]="Normal",1,Table1[SaleCondition]="Abnorml",2,1=1,3)</f>
        <v>1</v>
      </c>
      <c r="CE1441">
        <f>Table1[LotArea]</f>
        <v>11584</v>
      </c>
      <c r="CF1441">
        <f>Table1[SalePrice]</f>
        <v>197000</v>
      </c>
    </row>
    <row r="1442" spans="1:84" x14ac:dyDescent="0.55000000000000004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  <c r="CD1442">
        <f>_xlfn.IFS(Table1[SaleCondition]="Normal",1,Table1[SaleCondition]="Abnorml",2,1=1,3)</f>
        <v>1</v>
      </c>
      <c r="CE1442">
        <f>Table1[LotArea]</f>
        <v>11526</v>
      </c>
      <c r="CF1442">
        <f>Table1[SalePrice]</f>
        <v>191000</v>
      </c>
    </row>
    <row r="1443" spans="1:84" x14ac:dyDescent="0.55000000000000004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  <c r="CD1443">
        <f>_xlfn.IFS(Table1[SaleCondition]="Normal",1,Table1[SaleCondition]="Abnorml",2,1=1,3)</f>
        <v>1</v>
      </c>
      <c r="CE1443">
        <f>Table1[LotArea]</f>
        <v>4426</v>
      </c>
      <c r="CF1443">
        <f>Table1[SalePrice]</f>
        <v>149300</v>
      </c>
    </row>
    <row r="1444" spans="1:84" x14ac:dyDescent="0.55000000000000004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  <c r="CD1444">
        <f>_xlfn.IFS(Table1[SaleCondition]="Normal",1,Table1[SaleCondition]="Abnorml",2,1=1,3)</f>
        <v>1</v>
      </c>
      <c r="CE1444">
        <f>Table1[LotArea]</f>
        <v>11003</v>
      </c>
      <c r="CF1444">
        <f>Table1[SalePrice]</f>
        <v>310000</v>
      </c>
    </row>
    <row r="1445" spans="1:84" x14ac:dyDescent="0.55000000000000004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  <c r="CD1445">
        <f>_xlfn.IFS(Table1[SaleCondition]="Normal",1,Table1[SaleCondition]="Abnorml",2,1=1,3)</f>
        <v>1</v>
      </c>
      <c r="CE1445">
        <f>Table1[LotArea]</f>
        <v>8854</v>
      </c>
      <c r="CF1445">
        <f>Table1[SalePrice]</f>
        <v>121000</v>
      </c>
    </row>
    <row r="1446" spans="1:84" x14ac:dyDescent="0.55000000000000004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  <c r="CD1446">
        <f>_xlfn.IFS(Table1[SaleCondition]="Normal",1,Table1[SaleCondition]="Abnorml",2,1=1,3)</f>
        <v>1</v>
      </c>
      <c r="CE1446">
        <f>Table1[LotArea]</f>
        <v>8500</v>
      </c>
      <c r="CF1446">
        <f>Table1[SalePrice]</f>
        <v>179600</v>
      </c>
    </row>
    <row r="1447" spans="1:84" x14ac:dyDescent="0.55000000000000004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  <c r="CD1447">
        <f>_xlfn.IFS(Table1[SaleCondition]="Normal",1,Table1[SaleCondition]="Abnorml",2,1=1,3)</f>
        <v>1</v>
      </c>
      <c r="CE1447">
        <f>Table1[LotArea]</f>
        <v>8400</v>
      </c>
      <c r="CF1447">
        <f>Table1[SalePrice]</f>
        <v>129000</v>
      </c>
    </row>
    <row r="1448" spans="1:84" x14ac:dyDescent="0.55000000000000004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  <c r="CD1448">
        <f>_xlfn.IFS(Table1[SaleCondition]="Normal",1,Table1[SaleCondition]="Abnorml",2,1=1,3)</f>
        <v>1</v>
      </c>
      <c r="CE1448">
        <f>Table1[LotArea]</f>
        <v>26142</v>
      </c>
      <c r="CF1448">
        <f>Table1[SalePrice]</f>
        <v>157900</v>
      </c>
    </row>
    <row r="1449" spans="1:84" x14ac:dyDescent="0.55000000000000004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  <c r="CD1449">
        <f>_xlfn.IFS(Table1[SaleCondition]="Normal",1,Table1[SaleCondition]="Abnorml",2,1=1,3)</f>
        <v>1</v>
      </c>
      <c r="CE1449">
        <f>Table1[LotArea]</f>
        <v>10000</v>
      </c>
      <c r="CF1449">
        <f>Table1[SalePrice]</f>
        <v>240000</v>
      </c>
    </row>
    <row r="1450" spans="1:84" x14ac:dyDescent="0.55000000000000004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  <c r="CD1450">
        <f>_xlfn.IFS(Table1[SaleCondition]="Normal",1,Table1[SaleCondition]="Abnorml",2,1=1,3)</f>
        <v>1</v>
      </c>
      <c r="CE1450">
        <f>Table1[LotArea]</f>
        <v>11767</v>
      </c>
      <c r="CF1450">
        <f>Table1[SalePrice]</f>
        <v>112000</v>
      </c>
    </row>
    <row r="1451" spans="1:84" x14ac:dyDescent="0.55000000000000004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  <c r="CD1451">
        <f>_xlfn.IFS(Table1[SaleCondition]="Normal",1,Table1[SaleCondition]="Abnorml",2,1=1,3)</f>
        <v>2</v>
      </c>
      <c r="CE1451">
        <f>Table1[LotArea]</f>
        <v>1533</v>
      </c>
      <c r="CF1451">
        <f>Table1[SalePrice]</f>
        <v>92000</v>
      </c>
    </row>
    <row r="1452" spans="1:84" x14ac:dyDescent="0.55000000000000004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  <c r="CD1452">
        <f>_xlfn.IFS(Table1[SaleCondition]="Normal",1,Table1[SaleCondition]="Abnorml",2,1=1,3)</f>
        <v>1</v>
      </c>
      <c r="CE1452">
        <f>Table1[LotArea]</f>
        <v>9000</v>
      </c>
      <c r="CF1452">
        <f>Table1[SalePrice]</f>
        <v>136000</v>
      </c>
    </row>
    <row r="1453" spans="1:84" x14ac:dyDescent="0.55000000000000004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  <c r="CD1453">
        <f>_xlfn.IFS(Table1[SaleCondition]="Normal",1,Table1[SaleCondition]="Abnorml",2,1=1,3)</f>
        <v>3</v>
      </c>
      <c r="CE1453">
        <f>Table1[LotArea]</f>
        <v>9262</v>
      </c>
      <c r="CF1453">
        <f>Table1[SalePrice]</f>
        <v>287090</v>
      </c>
    </row>
    <row r="1454" spans="1:84" x14ac:dyDescent="0.55000000000000004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  <c r="CD1454">
        <f>_xlfn.IFS(Table1[SaleCondition]="Normal",1,Table1[SaleCondition]="Abnorml",2,1=1,3)</f>
        <v>1</v>
      </c>
      <c r="CE1454">
        <f>Table1[LotArea]</f>
        <v>3675</v>
      </c>
      <c r="CF1454">
        <f>Table1[SalePrice]</f>
        <v>145000</v>
      </c>
    </row>
    <row r="1455" spans="1:84" x14ac:dyDescent="0.55000000000000004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  <c r="CD1455">
        <f>_xlfn.IFS(Table1[SaleCondition]="Normal",1,Table1[SaleCondition]="Abnorml",2,1=1,3)</f>
        <v>2</v>
      </c>
      <c r="CE1455">
        <f>Table1[LotArea]</f>
        <v>17217</v>
      </c>
      <c r="CF1455">
        <f>Table1[SalePrice]</f>
        <v>84500</v>
      </c>
    </row>
    <row r="1456" spans="1:84" x14ac:dyDescent="0.55000000000000004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  <c r="CD1456">
        <f>_xlfn.IFS(Table1[SaleCondition]="Normal",1,Table1[SaleCondition]="Abnorml",2,1=1,3)</f>
        <v>1</v>
      </c>
      <c r="CE1456">
        <f>Table1[LotArea]</f>
        <v>7500</v>
      </c>
      <c r="CF1456">
        <f>Table1[SalePrice]</f>
        <v>185000</v>
      </c>
    </row>
    <row r="1457" spans="1:84" x14ac:dyDescent="0.55000000000000004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  <c r="CD1457">
        <f>_xlfn.IFS(Table1[SaleCondition]="Normal",1,Table1[SaleCondition]="Abnorml",2,1=1,3)</f>
        <v>1</v>
      </c>
      <c r="CE1457">
        <f>Table1[LotArea]</f>
        <v>7917</v>
      </c>
      <c r="CF1457">
        <f>Table1[SalePrice]</f>
        <v>175000</v>
      </c>
    </row>
    <row r="1458" spans="1:84" x14ac:dyDescent="0.55000000000000004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  <c r="CD1458">
        <f>_xlfn.IFS(Table1[SaleCondition]="Normal",1,Table1[SaleCondition]="Abnorml",2,1=1,3)</f>
        <v>1</v>
      </c>
      <c r="CE1458">
        <f>Table1[LotArea]</f>
        <v>13175</v>
      </c>
      <c r="CF1458">
        <f>Table1[SalePrice]</f>
        <v>210000</v>
      </c>
    </row>
    <row r="1459" spans="1:84" x14ac:dyDescent="0.55000000000000004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  <c r="CD1459">
        <f>_xlfn.IFS(Table1[SaleCondition]="Normal",1,Table1[SaleCondition]="Abnorml",2,1=1,3)</f>
        <v>1</v>
      </c>
      <c r="CE1459">
        <f>Table1[LotArea]</f>
        <v>9042</v>
      </c>
      <c r="CF1459">
        <f>Table1[SalePrice]</f>
        <v>266500</v>
      </c>
    </row>
    <row r="1460" spans="1:84" x14ac:dyDescent="0.55000000000000004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  <c r="CD1460">
        <f>_xlfn.IFS(Table1[SaleCondition]="Normal",1,Table1[SaleCondition]="Abnorml",2,1=1,3)</f>
        <v>1</v>
      </c>
      <c r="CE1460">
        <f>Table1[LotArea]</f>
        <v>9717</v>
      </c>
      <c r="CF1460">
        <f>Table1[SalePrice]</f>
        <v>142125</v>
      </c>
    </row>
    <row r="1461" spans="1:84" x14ac:dyDescent="0.55000000000000004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  <c r="CD1461">
        <f>_xlfn.IFS(Table1[SaleCondition]="Normal",1,Table1[SaleCondition]="Abnorml",2,1=1,3)</f>
        <v>1</v>
      </c>
      <c r="CE1461">
        <f>Table1[LotArea]</f>
        <v>9937</v>
      </c>
      <c r="CF1461">
        <f>Table1[SalePrice]</f>
        <v>147500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Fox</cp:lastModifiedBy>
  <dcterms:created xsi:type="dcterms:W3CDTF">2017-06-04T16:18:09Z</dcterms:created>
  <dcterms:modified xsi:type="dcterms:W3CDTF">2017-06-04T16:18:10Z</dcterms:modified>
</cp:coreProperties>
</file>