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<sst xmlns="http://schemas.openxmlformats.org/spreadsheetml/2006/main" uniqueCount="7">
  <si>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Substantial presidence test</t>
  </si>
  <si>
    <t>Tax Year (TY)</t>
  </si>
  <si>
    <t>TY - 1</t>
  </si>
  <si>
    <t>TY - 2</t>
  </si>
  <si>
    <t>Total</t>
  </si>
  <si>
    <t>Resident Status</t>
  </si>
  <si>
    <t>Non Resident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</si>
</sst>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4.5" style="1" customWidth="1"/>
    <col min="3" max="3" width="14.5" style="1" customWidth="1"/>
    <col min="4" max="4" width="14.5" style="1" customWidth="1"/>
    <col min="5" max="5" width="14.5" style="1" customWidth="1"/>
    <col min="6" max="256" width="14.5" style="1" customWidth="1"/>
  </cols>
  <sheetData>
    <row r="1" ht="13.65" customHeight="1">
      <c r="A1" t="s" s="2">
        <v>0</v>
      </c>
      <c r="B1" s="3"/>
      <c r="C1" s="3"/>
      <c r="D1" s="3"/>
      <c r="E1" s="4"/>
    </row>
    <row r="2" ht="13.65" customHeight="1">
      <c r="A2" t="s" s="5">
        <v>1</v>
      </c>
      <c r="B2" t="s" s="5">
        <v>2</v>
      </c>
      <c r="C2" t="s" s="5">
        <v>3</v>
      </c>
      <c r="D2" t="s" s="6">
        <v>4</v>
      </c>
      <c r="E2" t="s" s="6">
        <v>5</v>
      </c>
    </row>
    <row r="3" ht="13.65" customHeight="1">
      <c r="A3" s="7"/>
      <c r="B3" s="8"/>
      <c r="C3" s="8"/>
      <c r="D3" s="7">
        <f>A3+1/3*B3+1/6*C3</f>
        <v>0</v>
      </c>
      <c r="E3" t="s" s="6">
        <f>IF(D3&gt;183,"Resident","Non Resident")</f>
        <v>6</v>
      </c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