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_home/Bioinformatics/PS1KO Iso/R_dir_ps1iso/GO/DAVID/DAVID_excel_formatted/"/>
    </mc:Choice>
  </mc:AlternateContent>
  <xr:revisionPtr revIDLastSave="0" documentId="13_ncr:40009_{C3042E05-380F-454D-A1AE-C9BE969CCC8C}" xr6:coauthVersionLast="43" xr6:coauthVersionMax="43" xr10:uidLastSave="{00000000-0000-0000-0000-000000000000}"/>
  <bookViews>
    <workbookView xWindow="5280" yWindow="2680" windowWidth="28040" windowHeight="17440" activeTab="1"/>
  </bookViews>
  <sheets>
    <sheet name="Kegg_DAVID_sigUP_byB_top3k_ps1i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2" l="1"/>
  <c r="M4" i="2"/>
  <c r="M5" i="2"/>
  <c r="M7" i="2"/>
  <c r="M10" i="2"/>
  <c r="M8" i="2"/>
  <c r="M6" i="2"/>
  <c r="M11" i="2"/>
  <c r="M9" i="2"/>
  <c r="M3" i="2"/>
</calcChain>
</file>

<file path=xl/sharedStrings.xml><?xml version="1.0" encoding="utf-8"?>
<sst xmlns="http://schemas.openxmlformats.org/spreadsheetml/2006/main" count="185" uniqueCount="101">
  <si>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</si>
  <si>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</si>
  <si>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</si>
  <si>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</si>
  <si>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</si>
  <si>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</si>
  <si>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</si>
  <si>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</si>
  <si>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</si>
  <si>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</si>
  <si>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</si>
  <si>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</si>
  <si>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</si>
  <si>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KEGG_PATHWAY</t>
  </si>
  <si>
    <t>mmu04360:Axon guidance</t>
  </si>
  <si>
    <t>PLXNA4, GNAI1, PPP3R1, LRRC4C, EPHB3, CXCL12, EPHB2, EPHB6, UNC5B, CXCR4, ROBO1, PAK4, SEMA3E, SEMA3D, SEMA3C, ROBO2, UNC5C, SEMA3A, LRRC4, LIMK2, EFNB1, PLXNB2, EFNB2, PLXNB3, DPYSL5, NTNG2, EPHA1, EPHA2, SLIT3, EPHA3, EPHA4, NCK2, EPHA7, RND1, SEMA6D, FYN, SEMA4F, GSK3B, SEMA4C, EFNA5, SEMA4A, SRGAP1, SRGAP2</t>
  </si>
  <si>
    <t>mmu04141:Protein processing in endoplasmic reticulum</t>
  </si>
  <si>
    <t>RAD23B, DERL2, DERL1, GANAB, SYVN1, SEC31A, SEC24A, PDIA3, WFS1, UBE2G1, PDIA4, SKP1A, CALR, DERL3, EDEM1, RBX1, PLAA, ERO1LB, MAP3K5, STT3A, DNAJB11, XBP1, RPN1, MAN1A, HSPA5, SAR1B, DDOST, TRAM1, HSPA8, SEC61A1, SEC23A, P4HB, NPLOC4, HERPUD1, UBE4B, FBXO2, MAN1C1, DDIT3, HYOU1, HSP90B1, ATF4, EIF2AK1, SEC61B, VCP, CASP12, ERN1, MAPK9, SEC13, EIF2AK2, EIF2AK3, SEC61G</t>
  </si>
  <si>
    <t>mmu04390:Hippo signaling pathway</t>
  </si>
  <si>
    <t>WNT5A, WNT5B, APC2, GDF6, BTRC, TGFB3, CDH1, GLI2, TCF7L1, TGFB2, WNT2, WNT4, CRB2, CTGF, TRP53BP2, SERPINE1, PPP2R2B, MYC, DLG1, BMP4, WNT10A, DVL3, PARD6B, BMP2, SMAD3, TEAD3, SNAI2, FZD4, FZD7, CTNNA2, FZD6, AFP, WNT7B, RASSF6, CCND2, GSK3B, WNT11, PARD6G, BMPR1B, BMP8A, BMP6</t>
  </si>
  <si>
    <t>mmu05200:Pathways in cancer</t>
  </si>
  <si>
    <t>FGF5, FGF18, ADCY1, PDGFB, STAT5A, ARNT2, FGF16, LPAR4, TGFB3, FOXO1, LPAR3, FGF13, GLI2, CXCL12, TGFB2, WNT2, FOS, WNT4, PLCB4, CXCR4, TGFA, FAS, PLCB1, MYC, CHUK, CSF2RA, EGFR, WNT10A, AR, RUNX1T1, DAPK2, DAPK3, CTNNA2, JUP, VEGFC, VEGFA, PDGFRA, MDM2, GNB5, MAPK9, WNT11, WNT5A, FGFR3, WNT5B, APC2, GNAI1, EGLN3, TFG, CDH1, GNG11, KIT, TCF7L1, RBX1, RASGRP3, TRAF4, FN1, BMP4, CEBPA, DVL3, COL4A2, BMP2, IL6, COL4A1, EPAS1, BIRC7, IGF1, SMAD3, STAT1, FZD4, COL4A6, STAT3, FZD7, COL4A5, FZD6, LAMA4, CBLB, HSP90B1, WNT7B, ADCY9, HDAC1, GSK3B</t>
  </si>
  <si>
    <t>mmu04512:ECM-receptor interaction</t>
  </si>
  <si>
    <t>COL4A2, COL4A1, TNC, NPNT, COL3A1, ITGA1, ITGB3, SDC4, COL5A2, COL4A6, HMMR, COL4A5, LAMA4, ITGB8, COL27A1, ITGA7, COL6A2, COL6A1, SV2A, COL11A2, THBS2, COL11A1, SV2C, FN1</t>
  </si>
  <si>
    <t>mmu00330:Arginine and proline metabolism</t>
  </si>
  <si>
    <t>ALDH18A1, GATM, MAOA, AGMAT, AZIN2, ALDH3A2, CKB, LAP3, ARG1, ALDH7A1, GOT1, P4HA2, ALDH1B1, P4HA3, ALDH4A1, OAT</t>
  </si>
  <si>
    <t>mmu05217:Basal cell carcinoma</t>
  </si>
  <si>
    <t>WNT5A, BMP4, WNT10A, DVL3, BMP2, WNT5B, APC2, GLI2, FZD4, TCF7L1, FZD7, FZD6, WNT2, WNT4, WNT7B, GSK3B, WNT11</t>
  </si>
  <si>
    <t>mmu04350:TGF-beta signaling pathway</t>
  </si>
  <si>
    <t>BMP4, BMP2, NOG, SMAD9, GDF6, SMAD6, TGFB3, RPS6KB2, SMAD3, RPS6KB1, DCN, SKP1A, TGFB2, RBX1, INHBB, NBL1, ID3, BMPR1B, MYC, CHRD, PITX2, BMP6, BMP8A</t>
  </si>
  <si>
    <t>mmu04151:PI3K-Akt signaling pathway</t>
  </si>
  <si>
    <t>FGF5, FGF18, PDGFB, PPP2R5B, OSMR, PPP2R5A, FGF16, LPAR4, LPAR3, RPS6KB2, RPS6KB1, FGF13, CREB3L2, CREB3L1, PIK3AP1, PDGFD, MYB, COL11A2, MYC, COL11A1, CHUK, EGFR, SGK3, IRS1, IFNAR1, IFNAR2, VEGFC, CCND2, CHRM1, VEGFA, PDGFRA, MDM2, GNB5, EFNA5, FGFR3, TNC, COL3A1, GNG11, ITGB3, KIT, ITGB8, COL27A1, TEK, COL6A2, COL6A1, PPP2R2B, THBS2, FN1, COL4A2, IL6, COL4A1, CREB3, FLT4, ITGA1, IGF1, CREB5, COL5A2, COL4A6, EPHA2, KDR, COL4A5, LAMA4, ATF4, HSP90B1, GSK3B, ITGA7, JAK2</t>
  </si>
  <si>
    <t>mmu04550:Signaling pathways regulating pluripotency of stem cells</t>
  </si>
  <si>
    <t>WNT5A, FGFR3, WNT5B, APC2, ZIC3, WNT2, WNT4, MYC, BMP4, DVL3, WNT10A, NANOG, BMP2, SMAD9, OTX1, LIFR, SMAD3, IGF1, MAPK11, FZD4, STAT3, FZD7, FZD6, INHBB, WNT7B, DLX5, GSK3B, JAK2, WNT11, ID3, BMPR1B, KLF4</t>
  </si>
  <si>
    <t>mmu05323:Rheumatoid arthritis</t>
  </si>
  <si>
    <t>ICAM1, IL6, IL18, TGFB3, ATP6V1H, MMP3, CXCL12, TGFB2, ATP6V0C, FOS, ATP6V1A, ATP6V0E, TNFRSF11A, ATP6V0E2, TNFSF11, CCL20, VEGFA, TEK, ATP6V0A1, ATP6V0D1, ATP6V0A4</t>
  </si>
  <si>
    <t>mmu04710:Circadian rhythm</t>
  </si>
  <si>
    <t>CRY2, BTRC, PRKAG1, PRKAB2, PRKAB1, PER2, PER1, RORC, RORA, SKP1A, RBX1</t>
  </si>
  <si>
    <t>mmu04310:Wnt signaling pathway</t>
  </si>
  <si>
    <t>WNT5A, WNT5B, APC2, BTRC, PPP3R1, CXXC4, SKP1A, DAAM1, DAAM2, TCF7L1, RBX1, WNT2, WNT4, PLCB4, PLCB1, MYC, DVL3, WNT10A, VANGL2, FZD4, FZD7, FZD6, WNT7B, PRICKLE1, SFRP1, CCND2, SFRP2, GSK3B, SFRP4, MAPK9, WNT11</t>
  </si>
  <si>
    <t>mmu05202:Transcriptional misregulation in cancer</t>
  </si>
  <si>
    <t>SLC45A3, MEF2C, KDM6A, ARNT2, FOXO1, TSPAN7, MMP3, WT1, MLF1, CDKN2C, HOXA10, PER2, RUNX2, MYC, PLAT, CEBPA, MAF, NFKBIZ, IL6, RUNX1T1, IGF1, SPINT1, GRIA3, DDIT3, MYCN, JUP, HHEX, NUPR1, HDAC1, TAF15, CCND2, BMP2K, MDM2, PBX1, IGFBP3</t>
  </si>
  <si>
    <t>mmu05205:Proteoglycans in cancer</t>
  </si>
  <si>
    <t>WNT5A, WNT5B, MRAS, RPS6KB2, RPS6KB1, DCN, ITGB3, SDC4, PDCD4, TIMP3, TGFB2, WNT2, WNT4, GPC3, EZR, ANK2, HPSE, GAB1, FAS, MYC, FN1, EGFR, WNT10A, NANOG, ESR1, IGF1, MAPK11, IGF2, FLNC, FZD4, FZD7, STAT3, FZD6, KDR, WNT7B, PLCE1, CBLB, VEGFA, MDM2, WNT11, SLC9A1</t>
  </si>
  <si>
    <t>mmu04916:Melanogenesis</t>
  </si>
  <si>
    <t>WNT5A, WNT10A, DVL3, ADCY1, WNT5B, CREB3, GNAI1, EDN1, KIT, FZD4, TCF7L1, FZD7, FZD6, WNT2, WNT4, WNT7B, PLCB4, ADCY9, GSK3B, CREB3L2, CREB3L1, WNT11, PLCB1</t>
  </si>
  <si>
    <t>mmu00510:N-Glycan biosynthesis</t>
  </si>
  <si>
    <t>B4GALT1, ST6GAL1, GANAB, ALG1, ALG2, ALG3, MAN1C1, MGAT3, STT3A, RPN1, MAN1A, DOLPP1, ALG12, DDOST</t>
  </si>
  <si>
    <t>mmu05412:Arrhythmogenic right ventricular cardiomyopathy (ARVC)</t>
  </si>
  <si>
    <t>CACNA2D1, CACNB1, ITGA1, CACNB2, GJA1, CACNB3, CDH2, ITGB3, CACNB4, TCF7L1, CTNNA2, JUP, DSG2, ITGB8, ITGA7, DSP, RYR2</t>
  </si>
  <si>
    <t>mmu04010:MAPK signaling pathway</t>
  </si>
  <si>
    <t>MEF2C, FGF5, FGF18, FGFR3, PDGFB, MRAS, FGF16, DUSP10, TGFB3, PPP3R1, MAP4K2, CACNB1, MKNK1, CACNB2, CACNB3, FGF13, CACNB4, DAXX, TGFB2, MAP3K6, FOS, BDNF, MAP3K5, RASGRP3, MAPT, FAS, MYC, CHUK, HSPA8, EGFR, PTPN7, CACNA2D1, MAPK11, FLNC, DDIT3, ATF4, RASGRF2, PDGFRA, CACNA1G, MAPK9, HSPB1, MAPK7, MAP3K14, GADD45A, MAP3K13, DUSP6, MAP3K11</t>
  </si>
  <si>
    <t>mmu04510:Focal adhesion</t>
  </si>
  <si>
    <t>MYL7, PDGFB, TLN2, TNC, COL3A1, ITGB3, ITGB8, PAK4, COL27A1, COL6A2, COL6A1, ZYX, PDGFD, COL11A2, THBS2, COL11A1, FN1, EGFR, COL4A2, COL4A1, VAV3, FLT4, ITGA1, IGF1, ACTN3, FLNC, VAV2, COL5A2, COL4A6, KDR, COL4A5, VEGFC, LAMA4, CCND2, FYN, GSK3B, ITGA7, VEGFA, PDGFRA, MAPK9</t>
  </si>
  <si>
    <t>mmu04918:Thyroid hormone synthesis</t>
  </si>
  <si>
    <t>TG, ADCY1, ATP1B1, CREB3, CREB5, PDIA4, GPX1, HSP90B1, ATF4, PLCB4, ADCY9, CREB3L2, CREB3L1, GPX7, HSPA5, PLCB1, LRP2</t>
  </si>
  <si>
    <t>mmu01100:Metabolic pathways</t>
  </si>
  <si>
    <t>GDA, B3GALT4, PGD, PGAM1, SGMS1, NMRK1, FAH, TPK1, GOT1, PRIM2, GPT2, PLD1, GATM, LPCAT4, PGM2, CD38, MGAT3, ABAT, MDH1, COASY, ENPP3, PPT2, HADHB, ATP6V0C, ARG1, ATP6V0E, PEMT, ALDH4A1, GCNT1, MOCS1, ST6GAL1, MAOA, EPRS, GART, ATP6V0E2, ALG12, PHYKPL, NNMT, SYNJ1, ANPEP, CKB, P4HA2, UGT1A7C, TKFC, NT5M, P4HA3, ATP6V0D1, NT5E, COX15, POLR1E, PGAP1, PI4KA, CBR3, PLA2G6, BCAT1, POLR2H, POLR2G, GANAB, ALDH18A1, AASS, AZIN2, POLR2A, GALNT10, STT3A, DGKE, MAN1A, GALNT18, GALNT12, PAPSS2, POLR3H, POLR3K, AMACR, NAT2, CYP4F13, NADK, DGKI, PYGM, GFPT1, AOX1, GFPT2, AOX3, ATP6V0A1, MBOAT2, MAT2B, ATP6V0A4, TRIT1, CTPS, ITPKB, UQCR10, PTGIS, NANS, SCLY, CPOX, ST3GAL6, RPN1, DDOST, NMNAT3, ALDH6A1, SPTLC1, CMAS, PIGYL, PISD, PLCE1, RFK, AKR1B10, GNE, ST8SIA1, CERS5, RRM2B, AGMAT, EXTL1, CMPK1, GMPPB, ISYNA1, POLE3, GMPPA, PLCH1, LIAS, PCYT1A, B4GALT4, B4GALT1, GALT, AK2, AK4, NDUFV3, TST, B3GAT3, GUK1, ACOX1, ALG1, AMT, ALG2, CYP2S1, OGDHL, ALG3, ACOT2, ACOT1, PSPH, ALAS1, NDUFS5, PLCB4, UGT1A6B, HPSE, UGT1A6A, PLCB1, DDC, UGT8A, ACADS, PIGX, ALDH5A1, ATP6V1H, PIGS, PFKM, PIGO, ALDH3B1, ENO1B, LAP3, ACADVL, ATP6V1A, COQ3, ALDH7A1, DHRS3, ALDH1B1, AOC2, OAT, UGP2, INPP1, GALNT3, ECHS1, ASNS, ALDH3A2, ALDH1A1, MTM1, MTHFR, INPP5K, INPP5J, GGPS1, PNPO, KYAT1, ALDH1A7, BDH2, KYAT3, INPP5B, BDH1, NDUFA4, B3GALT1, MAN1C1, CSGALNACT1, GPT, IPPK, SMPD3, CBS, SMPD2</t>
  </si>
  <si>
    <t>mmu04015:Rap1 signaling pathway</t>
  </si>
  <si>
    <t>FGF5, FGF18, ADCY1, FGFR3, RAP1GAP, PDGFB, GNAI1, TLN2, MRAS, FGF16, LPAR4, LPAR3, CDH1, FGF13, KIT, ITGB3, PLCB4, RASGRP3, TEK, P2RY1, RAPGEF5, RAPGEF3, PDGFD, PLCB1, EGFR, PARD6B, FLT4, IGF1, MAPK11, EPHA2, KDR, DOCK4, VEGFC, PLCE1, ADCY9, KRIT1, VEGFA, PDGFRA, EFNA5, PARD6G</t>
  </si>
  <si>
    <t>mmu00520:Amino sugar and nucleotide sugar metabolism</t>
  </si>
  <si>
    <t>GMPPB, PGM2, CYB5R4, PGM3, NANS, GNE, CMAS, GFPT1, GMPPA, GFPT2, GALT, CMAH, UGP2</t>
  </si>
  <si>
    <t>mmu00760:Nicotinate and nicotinamide metabolism</t>
  </si>
  <si>
    <t>NMNAT3, CD38, NT5M, ENPP3, AOX1, AOX3, NADK, NMRK1, NT5E, NNMT</t>
  </si>
  <si>
    <t>mmu05410:Hypertrophic cardiomyopathy (HCM)</t>
  </si>
  <si>
    <t>CACNA2D1, IL6, PRKAG1, PRKAB2, PRKAB1, CACNB1, TGFB3, ITGA1, IGF1, CACNB2, CACNB3, ITGB3, CACNB4, TPM2, TGFB2, ITGB8, ITGA7, RYR2</t>
  </si>
  <si>
    <t>mmu04068:FoxO signaling pathway</t>
  </si>
  <si>
    <t>ATG12, PRKAG1, TGFB3, FOXO1, FOXO6, TGFB2, FBXO25, CHUK, EGFR, GABARAPL1, IL6, IRS2, SGK3, PRKAB2, PRKAB1, IGF1, SMAD3, MAPK11, IRS1, GABARAP, STAT3, CCND2, MAPK9, MDM2, FBXO32, KLF2, GADD45A</t>
  </si>
  <si>
    <t>mmu04931:Insulin resistance</t>
  </si>
  <si>
    <t>IRS2, IL6, CREB3, PRKAG1, PRKAB2, PRKAB1, FOXO1, RPS6KB2, CREB5, RPS6KB1, IRS1, CPT1A, STAT3, PPP1R3B, PYGM, GSK3B, GFPT1, GFPT2, CREB3L2, MGEA5, MAPK9, CREB3L1, SLC27A6</t>
  </si>
  <si>
    <t>mmu00562:Inositol phosphate metabolism</t>
  </si>
  <si>
    <t>INPP1, ALDH6A1, SYNJ1, PI4KA, ITPKB, MTM1, PLCE1, ISYNA1, PLCB4, INPP5K, INPP5J, PLCH1, IPPK, PIP4K2A, PLCB1, INPP5B</t>
  </si>
  <si>
    <t>mmu00380:Tryptophan metabolism</t>
  </si>
  <si>
    <t>DDC, ALDH7A1, CYP1B1, ALDH1B1, MAOA, AOX1, OGDHL, AOX3, ECHS1, KYAT1, KYAT3, ALDH3A2</t>
  </si>
  <si>
    <t>mmu04668:TNF signaling pathway</t>
  </si>
  <si>
    <t>ICAM1, IL6, CREB3, EDN1, IFI47, CREB5, MAPK11, MMP3, FOS, MAP3K5, TNFRSF1B, ATF4, CCL20, CASP7, CREB3L2, BCL3, CREB3L1, MAPK9, FAS, TNFAIP3, MAP3K14, CHUK</t>
  </si>
  <si>
    <t>mmu04142:Lysosome</t>
  </si>
  <si>
    <t>LIPA, AP1B1, GM2A, AP3S2, PPT2, ATP6V1H, MANBA, SLC11A2, ATP6V0C, AP1S3, NPC1, GNPTAB, ARSA, SORT1, ATP6V0A1, SCARB2, ATP6V0D1, GGA1, CTNS, ATP6V0A4, GGA2, CTSH, CLN5, CTSF</t>
  </si>
  <si>
    <t>mmu05146:Amoebiasis</t>
  </si>
  <si>
    <t>COL4A2, ADCY1, IL6, COL4A1, COL3A1, TGFB3, ACTN3, COL5A2, COL4A6, COL4A5, TGFB2, ARG1, SERPINB9, LAMA4, PLCB4, COL27A1, SERPINB2, RAB5A, HSPB1, COL11A2, PLCB1, COL11A1, FN1</t>
  </si>
  <si>
    <t>mmu04721:Synaptic vesicle cycle</t>
  </si>
  <si>
    <t>SYT1, DNM3, STX3, ATP6V1H, ATP6V0C, SLC17A8, ATP6V1A, AP2A2, ATP6V0E, ATP6V0E2, ATP6V0A1, ATP6V0D1, ATP6V0A4, UNC13B</t>
  </si>
  <si>
    <t>mmu04130:SNARE interactions in vesicular transport</t>
  </si>
  <si>
    <t>SNAP29, STX7, STX3, BET1, BET1L, GOSR1, STX11, STX5A, YKT6</t>
  </si>
  <si>
    <t>mmu04978:Mineral absorption</t>
  </si>
  <si>
    <t>VDR, ATP1B1, FTL1, SLC30A1, HMOX1, TRPV6, STEAP1, SLC40A1, SLC31A1, TRF</t>
  </si>
  <si>
    <t>mmu05215:Prostate cancer</t>
  </si>
  <si>
    <t>EGFR, AR, PDGFB, CREB3, IGF1, FOXO1, CREB5, TCF7L1, HSP90B1, ATF4, GSK3B, PDGFRA, CREB3L2, CREB3L1, MDM2, TGFA, PDGFD, CHUK</t>
  </si>
  <si>
    <t>mmu04144:Endocytosis</t>
  </si>
  <si>
    <t>ARFGAP1, FGFR3, CHMP4C, CHMP5, STAM2, ASAP1, VPS37C, SMAP2, DAB2, SH3GLB2, GBF1, FOLR1, CXCR4, AGAP1, EHD1, EHD3, HSPA8, IQSEC2, STAMBP, EGFR, PARD6B, DNM3, PLD1, KIF5C, PSD3, SMAD3, LDLRAP1, ARPC1A, RAB11FIP4, AP2A2, CBLB, RABEP1, ARF1, ZFYVE27, PSD, TFRC, ARPC5L, PDGFRA, RAB5A, MDM2, HGS, SNX32, PARD6G, ARAP2</t>
  </si>
  <si>
    <t>mmu05414:Dilated cardiomyopathy</t>
  </si>
  <si>
    <t>ADCY1, CACNA2D1, CACNB1, TGFB3, ITGA1, IGF1, CACNB2, CACNB3, ITGB3, CACNB4, TPM2, TGFB2, ADRB1, ADCY9, ITGB8, ITGA7, RYR2</t>
  </si>
  <si>
    <t>mmu03060:Protein export</t>
  </si>
  <si>
    <t>SEC61B, ARXES1, ARXES2, SRP72, HSPA5, SRP9, SEC61A1, SEC61G</t>
  </si>
  <si>
    <t>mmu04261:Adrenergic signaling in cardiomyocytes</t>
  </si>
  <si>
    <t>ATP1B1, ADCY1, PPP2R5B, PPP2R5A, GNAI1, CACNB1, CACNB2, CACNB3, CACNB4, TPM2, PLCB4, CREB3L2, CREB3L1, RAPGEF3, PLCB1, PPP2R2B, CACNA2D1, CREB3, MAPK11, CREB5, ATF4, ADRB1, ADCY9, ADRA1B, RYR2, SLC9A1</t>
  </si>
  <si>
    <t>mmu05100:Bacterial invasion of epithelial cells</t>
  </si>
  <si>
    <t>DNM3, SEPT2, ARHGEF26, WASF1, CDH1, CD2AP, SEPT11, CTNNA2, ELMO1, ARPC1A, CBLB, ARPC5L, GAB1, MAD2L2, SEPT6, FN1</t>
  </si>
  <si>
    <t>mmu04917:Prolactin signaling pathway</t>
  </si>
  <si>
    <t>SOCS2, STAT5A, ESR1, GALT, MAPK11, STAT1, STAT3, FOS, TNFRSF11A, TNFSF11, CCND2, GSK3B, IRF1, MAPK9, JAK2</t>
  </si>
  <si>
    <t>-log10(adj.P.Val)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</si>
</sst>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sqref="A1:L11"/>
    </sheetView>
  </sheetViews>
  <sheetFormatPr baseColWidth="10" defaultRowHeight="16" x14ac:dyDescent="0.2"/>
  <cols>
    <col min="2" max="2" width="58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>
        <v>43</v>
      </c>
      <c r="D2">
        <v>1.4670760832480301</v>
      </c>
      <c r="E2" s="1">
        <v>1.13575384460027E-8</v>
      </c>
      <c r="F2" t="s">
        <v>15</v>
      </c>
      <c r="G2">
        <v>1025</v>
      </c>
      <c r="H2">
        <v>129</v>
      </c>
      <c r="I2">
        <v>7691</v>
      </c>
      <c r="J2">
        <v>2.5011382113821101</v>
      </c>
      <c r="K2" s="1">
        <v>3.21417823845315E-6</v>
      </c>
      <c r="L2" s="1">
        <v>3.21417823845315E-6</v>
      </c>
      <c r="M2" s="1">
        <v>1.50420306543885E-5</v>
      </c>
    </row>
    <row r="3" spans="1:13" x14ac:dyDescent="0.2">
      <c r="A3" t="s">
        <v>13</v>
      </c>
      <c r="B3" t="s">
        <v>16</v>
      </c>
      <c r="C3">
        <v>51</v>
      </c>
      <c r="D3">
        <v>1.7400204708290601</v>
      </c>
      <c r="E3" s="1">
        <v>1.37972867479635E-8</v>
      </c>
      <c r="F3" t="s">
        <v>17</v>
      </c>
      <c r="G3">
        <v>1025</v>
      </c>
      <c r="H3">
        <v>168</v>
      </c>
      <c r="I3">
        <v>7691</v>
      </c>
      <c r="J3">
        <v>2.27782229965156</v>
      </c>
      <c r="K3" s="1">
        <v>3.9046245562390704E-6</v>
      </c>
      <c r="L3" s="1">
        <v>1.9523141838728698E-6</v>
      </c>
      <c r="M3" s="1">
        <v>1.8273255941725298E-5</v>
      </c>
    </row>
    <row r="4" spans="1:13" x14ac:dyDescent="0.2">
      <c r="A4" t="s">
        <v>13</v>
      </c>
      <c r="B4" t="s">
        <v>18</v>
      </c>
      <c r="C4">
        <v>41</v>
      </c>
      <c r="D4">
        <v>1.3988399863527801</v>
      </c>
      <c r="E4" s="1">
        <v>9.8118375926861405E-6</v>
      </c>
      <c r="F4" t="s">
        <v>19</v>
      </c>
      <c r="G4">
        <v>1025</v>
      </c>
      <c r="H4">
        <v>151</v>
      </c>
      <c r="I4">
        <v>7691</v>
      </c>
      <c r="J4">
        <v>2.0373509933774798</v>
      </c>
      <c r="K4">
        <v>2.7729120189572401E-3</v>
      </c>
      <c r="L4" s="1">
        <v>9.2515966276629502E-4</v>
      </c>
      <c r="M4">
        <v>1.2994110240638301E-2</v>
      </c>
    </row>
    <row r="5" spans="1:13" x14ac:dyDescent="0.2">
      <c r="A5" t="s">
        <v>13</v>
      </c>
      <c r="B5" t="s">
        <v>20</v>
      </c>
      <c r="C5">
        <v>81</v>
      </c>
      <c r="D5">
        <v>2.7635619242579299</v>
      </c>
      <c r="E5" s="1">
        <v>5.2865746426332299E-5</v>
      </c>
      <c r="F5" t="s">
        <v>21</v>
      </c>
      <c r="G5">
        <v>1025</v>
      </c>
      <c r="H5">
        <v>395</v>
      </c>
      <c r="I5">
        <v>7691</v>
      </c>
      <c r="J5">
        <v>1.5386748996603801</v>
      </c>
      <c r="K5">
        <v>1.48500360316872E-2</v>
      </c>
      <c r="L5">
        <v>3.7333640313204001E-3</v>
      </c>
      <c r="M5">
        <v>6.9993240204924104E-2</v>
      </c>
    </row>
    <row r="6" spans="1:13" x14ac:dyDescent="0.2">
      <c r="A6" t="s">
        <v>13</v>
      </c>
      <c r="B6" t="s">
        <v>22</v>
      </c>
      <c r="C6">
        <v>24</v>
      </c>
      <c r="D6">
        <v>0.81883316274309104</v>
      </c>
      <c r="E6" s="1">
        <v>9.07563462827745E-4</v>
      </c>
      <c r="F6" t="s">
        <v>23</v>
      </c>
      <c r="G6">
        <v>1025</v>
      </c>
      <c r="H6">
        <v>88</v>
      </c>
      <c r="I6">
        <v>7691</v>
      </c>
      <c r="J6">
        <v>2.0463858093126301</v>
      </c>
      <c r="K6">
        <v>0.22659859260047199</v>
      </c>
      <c r="L6">
        <v>5.0093210969061497E-2</v>
      </c>
      <c r="M6">
        <v>1.1953299164372999</v>
      </c>
    </row>
    <row r="7" spans="1:13" x14ac:dyDescent="0.2">
      <c r="A7" t="s">
        <v>13</v>
      </c>
      <c r="B7" t="s">
        <v>24</v>
      </c>
      <c r="C7">
        <v>16</v>
      </c>
      <c r="D7">
        <v>0.54588877516206002</v>
      </c>
      <c r="E7">
        <v>1.25806360137978E-3</v>
      </c>
      <c r="F7" t="s">
        <v>25</v>
      </c>
      <c r="G7">
        <v>1025</v>
      </c>
      <c r="H7">
        <v>49</v>
      </c>
      <c r="I7">
        <v>7691</v>
      </c>
      <c r="J7">
        <v>2.4500945744151301</v>
      </c>
      <c r="K7">
        <v>0.29970677770187498</v>
      </c>
      <c r="L7">
        <v>5.7647644362969597E-2</v>
      </c>
      <c r="M7">
        <v>1.65341880420522</v>
      </c>
    </row>
    <row r="8" spans="1:13" x14ac:dyDescent="0.2">
      <c r="A8" t="s">
        <v>13</v>
      </c>
      <c r="B8" t="s">
        <v>26</v>
      </c>
      <c r="C8">
        <v>17</v>
      </c>
      <c r="D8">
        <v>0.58000682360968903</v>
      </c>
      <c r="E8">
        <v>1.2928565557698999E-3</v>
      </c>
      <c r="F8" t="s">
        <v>27</v>
      </c>
      <c r="G8">
        <v>1025</v>
      </c>
      <c r="H8">
        <v>54</v>
      </c>
      <c r="I8">
        <v>7691</v>
      </c>
      <c r="J8">
        <v>2.3621860885275501</v>
      </c>
      <c r="K8">
        <v>0.30657703265118602</v>
      </c>
      <c r="L8">
        <v>5.0957939506616902E-2</v>
      </c>
      <c r="M8">
        <v>1.6987844347248999</v>
      </c>
    </row>
    <row r="9" spans="1:13" x14ac:dyDescent="0.2">
      <c r="A9" t="s">
        <v>13</v>
      </c>
      <c r="B9" t="s">
        <v>28</v>
      </c>
      <c r="C9">
        <v>23</v>
      </c>
      <c r="D9">
        <v>0.78471511429546204</v>
      </c>
      <c r="E9">
        <v>1.33669393302382E-3</v>
      </c>
      <c r="F9" t="s">
        <v>29</v>
      </c>
      <c r="G9">
        <v>1025</v>
      </c>
      <c r="H9">
        <v>85</v>
      </c>
      <c r="I9">
        <v>7691</v>
      </c>
      <c r="J9">
        <v>2.0303357245337099</v>
      </c>
      <c r="K9">
        <v>0.31513766641871099</v>
      </c>
      <c r="L9">
        <v>4.6215171123197202E-2</v>
      </c>
      <c r="M9">
        <v>1.7559153099078399</v>
      </c>
    </row>
    <row r="10" spans="1:13" x14ac:dyDescent="0.2">
      <c r="A10" t="s">
        <v>13</v>
      </c>
      <c r="B10" t="s">
        <v>30</v>
      </c>
      <c r="C10">
        <v>67</v>
      </c>
      <c r="D10">
        <v>2.2859092459911201</v>
      </c>
      <c r="E10">
        <v>1.9030851967319999E-3</v>
      </c>
      <c r="F10" t="s">
        <v>31</v>
      </c>
      <c r="G10">
        <v>1025</v>
      </c>
      <c r="H10">
        <v>351</v>
      </c>
      <c r="I10">
        <v>7691</v>
      </c>
      <c r="J10">
        <v>1.4322757278854801</v>
      </c>
      <c r="K10">
        <v>0.41671901050381099</v>
      </c>
      <c r="L10">
        <v>5.81398449463848E-2</v>
      </c>
      <c r="M10">
        <v>2.4913071632892598</v>
      </c>
    </row>
    <row r="11" spans="1:13" x14ac:dyDescent="0.2">
      <c r="A11" t="s">
        <v>13</v>
      </c>
      <c r="B11" t="s">
        <v>32</v>
      </c>
      <c r="C11">
        <v>32</v>
      </c>
      <c r="D11">
        <v>1.09177755032412</v>
      </c>
      <c r="E11">
        <v>2.0325565522820999E-3</v>
      </c>
      <c r="F11" t="s">
        <v>33</v>
      </c>
      <c r="G11">
        <v>1025</v>
      </c>
      <c r="H11">
        <v>138</v>
      </c>
      <c r="I11">
        <v>7691</v>
      </c>
      <c r="J11">
        <v>1.7399222340049401</v>
      </c>
      <c r="K11">
        <v>0.43774448231850899</v>
      </c>
      <c r="L11">
        <v>5.5953530102390098E-2</v>
      </c>
      <c r="M11">
        <v>2.6586941684504999</v>
      </c>
    </row>
    <row r="12" spans="1:13" x14ac:dyDescent="0.2">
      <c r="A12" t="s">
        <v>13</v>
      </c>
      <c r="B12" t="s">
        <v>34</v>
      </c>
      <c r="C12">
        <v>21</v>
      </c>
      <c r="D12">
        <v>0.71647901740020403</v>
      </c>
      <c r="E12">
        <v>4.5687907761371698E-3</v>
      </c>
      <c r="F12" t="s">
        <v>35</v>
      </c>
      <c r="G12">
        <v>1025</v>
      </c>
      <c r="H12">
        <v>82</v>
      </c>
      <c r="I12">
        <v>7691</v>
      </c>
      <c r="J12">
        <v>1.9216061867935701</v>
      </c>
      <c r="K12">
        <v>0.72635686996684401</v>
      </c>
      <c r="L12">
        <v>0.111136732917769</v>
      </c>
      <c r="M12">
        <v>5.8845671992780098</v>
      </c>
    </row>
    <row r="13" spans="1:13" x14ac:dyDescent="0.2">
      <c r="A13" t="s">
        <v>13</v>
      </c>
      <c r="B13" t="s">
        <v>36</v>
      </c>
      <c r="C13">
        <v>11</v>
      </c>
      <c r="D13">
        <v>0.37529853292391602</v>
      </c>
      <c r="E13">
        <v>5.2729227937133704E-3</v>
      </c>
      <c r="F13" t="s">
        <v>37</v>
      </c>
      <c r="G13">
        <v>1025</v>
      </c>
      <c r="H13">
        <v>31</v>
      </c>
      <c r="I13">
        <v>7691</v>
      </c>
      <c r="J13">
        <v>2.66250196695515</v>
      </c>
      <c r="K13">
        <v>0.77601703096251795</v>
      </c>
      <c r="L13">
        <v>0.11722251154742599</v>
      </c>
      <c r="M13">
        <v>6.7624694504729499</v>
      </c>
    </row>
    <row r="14" spans="1:13" x14ac:dyDescent="0.2">
      <c r="A14" t="s">
        <v>13</v>
      </c>
      <c r="B14" t="s">
        <v>38</v>
      </c>
      <c r="C14">
        <v>31</v>
      </c>
      <c r="D14">
        <v>1.05765950187649</v>
      </c>
      <c r="E14">
        <v>5.5550583972829998E-3</v>
      </c>
      <c r="F14" t="s">
        <v>39</v>
      </c>
      <c r="G14">
        <v>1025</v>
      </c>
      <c r="H14">
        <v>141</v>
      </c>
      <c r="I14">
        <v>7691</v>
      </c>
      <c r="J14">
        <v>1.6496869053796901</v>
      </c>
      <c r="K14">
        <v>0.79329533988267398</v>
      </c>
      <c r="L14">
        <v>0.114202121135542</v>
      </c>
      <c r="M14">
        <v>7.1121029497469301</v>
      </c>
    </row>
    <row r="15" spans="1:13" x14ac:dyDescent="0.2">
      <c r="A15" t="s">
        <v>13</v>
      </c>
      <c r="B15" t="s">
        <v>40</v>
      </c>
      <c r="C15">
        <v>35</v>
      </c>
      <c r="D15">
        <v>1.1941316956670001</v>
      </c>
      <c r="E15">
        <v>5.5818909544062901E-3</v>
      </c>
      <c r="F15" t="s">
        <v>41</v>
      </c>
      <c r="G15">
        <v>1025</v>
      </c>
      <c r="H15">
        <v>165</v>
      </c>
      <c r="I15">
        <v>7691</v>
      </c>
      <c r="J15">
        <v>1.5916334072431599</v>
      </c>
      <c r="K15">
        <v>0.79486775341098603</v>
      </c>
      <c r="L15">
        <v>0.10698332811122099</v>
      </c>
      <c r="M15">
        <v>7.14529170730491</v>
      </c>
    </row>
    <row r="16" spans="1:13" x14ac:dyDescent="0.2">
      <c r="A16" t="s">
        <v>13</v>
      </c>
      <c r="B16" t="s">
        <v>42</v>
      </c>
      <c r="C16">
        <v>41</v>
      </c>
      <c r="D16">
        <v>1.3988399863527801</v>
      </c>
      <c r="E16">
        <v>6.2925033601949499E-3</v>
      </c>
      <c r="F16" t="s">
        <v>43</v>
      </c>
      <c r="G16">
        <v>1025</v>
      </c>
      <c r="H16">
        <v>203</v>
      </c>
      <c r="I16">
        <v>7691</v>
      </c>
      <c r="J16">
        <v>1.51546798029556</v>
      </c>
      <c r="K16">
        <v>0.83243850206921299</v>
      </c>
      <c r="L16">
        <v>0.11227534406571001</v>
      </c>
      <c r="M16">
        <v>8.0202572412989603</v>
      </c>
    </row>
    <row r="17" spans="1:13" x14ac:dyDescent="0.2">
      <c r="A17" t="s">
        <v>13</v>
      </c>
      <c r="B17" t="s">
        <v>44</v>
      </c>
      <c r="C17">
        <v>23</v>
      </c>
      <c r="D17">
        <v>0.78471511429546204</v>
      </c>
      <c r="E17">
        <v>9.7322417546729604E-3</v>
      </c>
      <c r="F17" t="s">
        <v>45</v>
      </c>
      <c r="G17">
        <v>1025</v>
      </c>
      <c r="H17">
        <v>99</v>
      </c>
      <c r="I17">
        <v>7691</v>
      </c>
      <c r="J17">
        <v>1.74321754126632</v>
      </c>
      <c r="K17">
        <v>0.93719461131243198</v>
      </c>
      <c r="L17">
        <v>0.158847370823369</v>
      </c>
      <c r="M17">
        <v>12.148829702970801</v>
      </c>
    </row>
    <row r="18" spans="1:13" x14ac:dyDescent="0.2">
      <c r="A18" t="s">
        <v>13</v>
      </c>
      <c r="B18" t="s">
        <v>46</v>
      </c>
      <c r="C18">
        <v>14</v>
      </c>
      <c r="D18">
        <v>0.47765267826680302</v>
      </c>
      <c r="E18">
        <v>9.9153800716112999E-3</v>
      </c>
      <c r="F18" t="s">
        <v>47</v>
      </c>
      <c r="G18">
        <v>1025</v>
      </c>
      <c r="H18">
        <v>49</v>
      </c>
      <c r="I18">
        <v>7691</v>
      </c>
      <c r="J18">
        <v>2.1438327526132399</v>
      </c>
      <c r="K18">
        <v>0.94039743966574196</v>
      </c>
      <c r="L18">
        <v>0.152856935278638</v>
      </c>
      <c r="M18">
        <v>12.3637635281732</v>
      </c>
    </row>
    <row r="19" spans="1:13" x14ac:dyDescent="0.2">
      <c r="A19" t="s">
        <v>13</v>
      </c>
      <c r="B19" t="s">
        <v>48</v>
      </c>
      <c r="C19">
        <v>17</v>
      </c>
      <c r="D19">
        <v>0.58000682360968903</v>
      </c>
      <c r="E19">
        <v>1.29753222366733E-2</v>
      </c>
      <c r="F19" t="s">
        <v>49</v>
      </c>
      <c r="G19">
        <v>1025</v>
      </c>
      <c r="H19">
        <v>67</v>
      </c>
      <c r="I19">
        <v>7691</v>
      </c>
      <c r="J19">
        <v>1.9038514743356301</v>
      </c>
      <c r="K19">
        <v>0.97517855020155297</v>
      </c>
      <c r="L19">
        <v>0.185626317863503</v>
      </c>
      <c r="M19">
        <v>15.883800755109201</v>
      </c>
    </row>
    <row r="20" spans="1:13" x14ac:dyDescent="0.2">
      <c r="A20" t="s">
        <v>13</v>
      </c>
      <c r="B20" t="s">
        <v>50</v>
      </c>
      <c r="C20">
        <v>47</v>
      </c>
      <c r="D20">
        <v>1.6035482770385501</v>
      </c>
      <c r="E20">
        <v>1.3731053178404E-2</v>
      </c>
      <c r="F20" t="s">
        <v>51</v>
      </c>
      <c r="G20">
        <v>1025</v>
      </c>
      <c r="H20">
        <v>251</v>
      </c>
      <c r="I20">
        <v>7691</v>
      </c>
      <c r="J20">
        <v>1.40502186376445</v>
      </c>
      <c r="K20">
        <v>0.98001580319770498</v>
      </c>
      <c r="L20">
        <v>0.18611609943905499</v>
      </c>
      <c r="M20">
        <v>16.732798347470201</v>
      </c>
    </row>
    <row r="21" spans="1:13" x14ac:dyDescent="0.2">
      <c r="A21" t="s">
        <v>13</v>
      </c>
      <c r="B21" t="s">
        <v>52</v>
      </c>
      <c r="C21">
        <v>40</v>
      </c>
      <c r="D21">
        <v>1.3647219379051501</v>
      </c>
      <c r="E21">
        <v>1.4429156187390799E-2</v>
      </c>
      <c r="F21" t="s">
        <v>53</v>
      </c>
      <c r="G21">
        <v>1025</v>
      </c>
      <c r="H21">
        <v>207</v>
      </c>
      <c r="I21">
        <v>7691</v>
      </c>
      <c r="J21">
        <v>1.4499351950041199</v>
      </c>
      <c r="K21">
        <v>0.98364461492593702</v>
      </c>
      <c r="L21">
        <v>0.18589009500870299</v>
      </c>
      <c r="M21">
        <v>17.510010140922599</v>
      </c>
    </row>
    <row r="22" spans="1:13" x14ac:dyDescent="0.2">
      <c r="A22" t="s">
        <v>13</v>
      </c>
      <c r="B22" t="s">
        <v>54</v>
      </c>
      <c r="C22">
        <v>17</v>
      </c>
      <c r="D22">
        <v>0.58000682360968903</v>
      </c>
      <c r="E22">
        <v>1.9539468920281199E-2</v>
      </c>
      <c r="F22" t="s">
        <v>55</v>
      </c>
      <c r="G22">
        <v>1025</v>
      </c>
      <c r="H22">
        <v>70</v>
      </c>
      <c r="I22">
        <v>7691</v>
      </c>
      <c r="J22">
        <v>1.8222578397212501</v>
      </c>
      <c r="K22">
        <v>0.99624402476668805</v>
      </c>
      <c r="L22">
        <v>0.233502741783194</v>
      </c>
      <c r="M22">
        <v>22.998419714238299</v>
      </c>
    </row>
    <row r="23" spans="1:13" x14ac:dyDescent="0.2">
      <c r="A23" t="s">
        <v>13</v>
      </c>
      <c r="B23" t="s">
        <v>56</v>
      </c>
      <c r="C23">
        <v>193</v>
      </c>
      <c r="D23">
        <v>6.5847833503923496</v>
      </c>
      <c r="E23">
        <v>2.1892038238749901E-2</v>
      </c>
      <c r="F23" t="s">
        <v>57</v>
      </c>
      <c r="G23">
        <v>1025</v>
      </c>
      <c r="H23">
        <v>1269</v>
      </c>
      <c r="I23">
        <v>7691</v>
      </c>
      <c r="J23">
        <v>1.14118126429491</v>
      </c>
      <c r="K23">
        <v>0.99809689513586097</v>
      </c>
      <c r="L23">
        <v>0.24778980634669301</v>
      </c>
      <c r="M23">
        <v>25.409797102368302</v>
      </c>
    </row>
    <row r="24" spans="1:13" x14ac:dyDescent="0.2">
      <c r="A24" t="s">
        <v>13</v>
      </c>
      <c r="B24" t="s">
        <v>58</v>
      </c>
      <c r="C24">
        <v>40</v>
      </c>
      <c r="D24">
        <v>1.3647219379051501</v>
      </c>
      <c r="E24">
        <v>2.3918711106452599E-2</v>
      </c>
      <c r="F24" t="s">
        <v>59</v>
      </c>
      <c r="G24">
        <v>1025</v>
      </c>
      <c r="H24">
        <v>214</v>
      </c>
      <c r="I24">
        <v>7691</v>
      </c>
      <c r="J24">
        <v>1.40250740825165</v>
      </c>
      <c r="K24">
        <v>0.998941881058655</v>
      </c>
      <c r="L24">
        <v>0.25761030599629098</v>
      </c>
      <c r="M24">
        <v>27.430952606855701</v>
      </c>
    </row>
    <row r="25" spans="1:13" x14ac:dyDescent="0.2">
      <c r="A25" t="s">
        <v>13</v>
      </c>
      <c r="B25" t="s">
        <v>60</v>
      </c>
      <c r="C25">
        <v>13</v>
      </c>
      <c r="D25">
        <v>0.44353462981917402</v>
      </c>
      <c r="E25">
        <v>2.4233486945816299E-2</v>
      </c>
      <c r="F25" t="s">
        <v>61</v>
      </c>
      <c r="G25">
        <v>1025</v>
      </c>
      <c r="H25">
        <v>49</v>
      </c>
      <c r="I25">
        <v>7691</v>
      </c>
      <c r="J25">
        <v>1.9907018417122899</v>
      </c>
      <c r="K25">
        <v>0.99903418836883395</v>
      </c>
      <c r="L25">
        <v>0.25119192695367198</v>
      </c>
      <c r="M25">
        <v>27.740289609392399</v>
      </c>
    </row>
    <row r="26" spans="1:13" x14ac:dyDescent="0.2">
      <c r="A26" t="s">
        <v>13</v>
      </c>
      <c r="B26" t="s">
        <v>62</v>
      </c>
      <c r="C26">
        <v>10</v>
      </c>
      <c r="D26">
        <v>0.34118048447628702</v>
      </c>
      <c r="E26">
        <v>2.4892070270578999E-2</v>
      </c>
      <c r="F26" t="s">
        <v>63</v>
      </c>
      <c r="G26">
        <v>1025</v>
      </c>
      <c r="H26">
        <v>33</v>
      </c>
      <c r="I26">
        <v>7691</v>
      </c>
      <c r="J26">
        <v>2.2737620103473701</v>
      </c>
      <c r="K26">
        <v>0.99920216926738004</v>
      </c>
      <c r="L26">
        <v>0.248244818009665</v>
      </c>
      <c r="M26">
        <v>28.3835541965678</v>
      </c>
    </row>
    <row r="27" spans="1:13" x14ac:dyDescent="0.2">
      <c r="A27" t="s">
        <v>13</v>
      </c>
      <c r="B27" t="s">
        <v>64</v>
      </c>
      <c r="C27">
        <v>18</v>
      </c>
      <c r="D27">
        <v>0.61412487205731803</v>
      </c>
      <c r="E27">
        <v>2.8744783947573301E-2</v>
      </c>
      <c r="F27" t="s">
        <v>65</v>
      </c>
      <c r="G27">
        <v>1025</v>
      </c>
      <c r="H27">
        <v>79</v>
      </c>
      <c r="I27">
        <v>7691</v>
      </c>
      <c r="J27">
        <v>1.70963877740043</v>
      </c>
      <c r="K27">
        <v>0.999739779170153</v>
      </c>
      <c r="L27">
        <v>0.27200475834516102</v>
      </c>
      <c r="M27">
        <v>32.041799065840998</v>
      </c>
    </row>
    <row r="28" spans="1:13" x14ac:dyDescent="0.2">
      <c r="A28" t="s">
        <v>13</v>
      </c>
      <c r="B28" t="s">
        <v>66</v>
      </c>
      <c r="C28">
        <v>27</v>
      </c>
      <c r="D28">
        <v>0.92118730808597704</v>
      </c>
      <c r="E28">
        <v>2.9129080711581198E-2</v>
      </c>
      <c r="F28" t="s">
        <v>67</v>
      </c>
      <c r="G28">
        <v>1025</v>
      </c>
      <c r="H28">
        <v>134</v>
      </c>
      <c r="I28">
        <v>7691</v>
      </c>
      <c r="J28">
        <v>1.5118820531488799</v>
      </c>
      <c r="K28">
        <v>0.99976735032397301</v>
      </c>
      <c r="L28">
        <v>0.266443745848429</v>
      </c>
      <c r="M28">
        <v>32.397058654905699</v>
      </c>
    </row>
    <row r="29" spans="1:13" x14ac:dyDescent="0.2">
      <c r="A29" t="s">
        <v>13</v>
      </c>
      <c r="B29" t="s">
        <v>68</v>
      </c>
      <c r="C29">
        <v>23</v>
      </c>
      <c r="D29">
        <v>0.78471511429546204</v>
      </c>
      <c r="E29">
        <v>3.1222666518586101E-2</v>
      </c>
      <c r="F29" t="s">
        <v>69</v>
      </c>
      <c r="G29">
        <v>1025</v>
      </c>
      <c r="H29">
        <v>110</v>
      </c>
      <c r="I29">
        <v>7691</v>
      </c>
      <c r="J29">
        <v>1.56889578713968</v>
      </c>
      <c r="K29">
        <v>0.99987370584800805</v>
      </c>
      <c r="L29">
        <v>0.27428903139321797</v>
      </c>
      <c r="M29">
        <v>34.302485547467498</v>
      </c>
    </row>
    <row r="30" spans="1:13" x14ac:dyDescent="0.2">
      <c r="A30" t="s">
        <v>13</v>
      </c>
      <c r="B30" t="s">
        <v>70</v>
      </c>
      <c r="C30">
        <v>16</v>
      </c>
      <c r="D30">
        <v>0.54588877516206002</v>
      </c>
      <c r="E30">
        <v>3.9729737704726799E-2</v>
      </c>
      <c r="F30" t="s">
        <v>71</v>
      </c>
      <c r="G30">
        <v>1025</v>
      </c>
      <c r="H30">
        <v>70</v>
      </c>
      <c r="I30">
        <v>7691</v>
      </c>
      <c r="J30">
        <v>1.71506620209059</v>
      </c>
      <c r="K30">
        <v>0.99998959229946005</v>
      </c>
      <c r="L30">
        <v>0.32673715514671597</v>
      </c>
      <c r="M30">
        <v>41.545550308234702</v>
      </c>
    </row>
    <row r="31" spans="1:13" x14ac:dyDescent="0.2">
      <c r="A31" t="s">
        <v>13</v>
      </c>
      <c r="B31" t="s">
        <v>72</v>
      </c>
      <c r="C31">
        <v>12</v>
      </c>
      <c r="D31">
        <v>0.40941658137154502</v>
      </c>
      <c r="E31">
        <v>4.1120225328773401E-2</v>
      </c>
      <c r="F31" t="s">
        <v>73</v>
      </c>
      <c r="G31">
        <v>1025</v>
      </c>
      <c r="H31">
        <v>47</v>
      </c>
      <c r="I31">
        <v>7691</v>
      </c>
      <c r="J31">
        <v>1.9157654385054399</v>
      </c>
      <c r="K31">
        <v>0.99999309351937105</v>
      </c>
      <c r="L31">
        <v>0.32706173113488701</v>
      </c>
      <c r="M31">
        <v>42.656686767398</v>
      </c>
    </row>
    <row r="32" spans="1:13" x14ac:dyDescent="0.2">
      <c r="A32" t="s">
        <v>13</v>
      </c>
      <c r="B32" t="s">
        <v>74</v>
      </c>
      <c r="C32">
        <v>22</v>
      </c>
      <c r="D32">
        <v>0.75059706584783303</v>
      </c>
      <c r="E32">
        <v>4.9635830686694297E-2</v>
      </c>
      <c r="F32" t="s">
        <v>75</v>
      </c>
      <c r="G32">
        <v>1025</v>
      </c>
      <c r="H32">
        <v>109</v>
      </c>
      <c r="I32">
        <v>7691</v>
      </c>
      <c r="J32">
        <v>1.5144506601029299</v>
      </c>
      <c r="K32">
        <v>0.99999944679598396</v>
      </c>
      <c r="L32">
        <v>0.37171369822526801</v>
      </c>
      <c r="M32">
        <v>49.046528343810202</v>
      </c>
    </row>
    <row r="33" spans="1:13" x14ac:dyDescent="0.2">
      <c r="A33" t="s">
        <v>13</v>
      </c>
      <c r="B33" t="s">
        <v>76</v>
      </c>
      <c r="C33">
        <v>24</v>
      </c>
      <c r="D33">
        <v>0.81883316274309104</v>
      </c>
      <c r="E33">
        <v>5.1226212106868098E-2</v>
      </c>
      <c r="F33" t="s">
        <v>77</v>
      </c>
      <c r="G33">
        <v>1025</v>
      </c>
      <c r="H33">
        <v>122</v>
      </c>
      <c r="I33">
        <v>7691</v>
      </c>
      <c r="J33">
        <v>1.4760815673730501</v>
      </c>
      <c r="K33">
        <v>0.99999965562008697</v>
      </c>
      <c r="L33">
        <v>0.37189473820372598</v>
      </c>
      <c r="M33">
        <v>50.164325813225602</v>
      </c>
    </row>
    <row r="34" spans="1:13" x14ac:dyDescent="0.2">
      <c r="A34" t="s">
        <v>13</v>
      </c>
      <c r="B34" t="s">
        <v>78</v>
      </c>
      <c r="C34">
        <v>23</v>
      </c>
      <c r="D34">
        <v>0.78471511429546204</v>
      </c>
      <c r="E34">
        <v>5.7001104981737903E-2</v>
      </c>
      <c r="F34" t="s">
        <v>79</v>
      </c>
      <c r="G34">
        <v>1025</v>
      </c>
      <c r="H34">
        <v>117</v>
      </c>
      <c r="I34">
        <v>7691</v>
      </c>
      <c r="J34">
        <v>1.4750302272253399</v>
      </c>
      <c r="K34">
        <v>0.99999993881217297</v>
      </c>
      <c r="L34">
        <v>0.39547524217663299</v>
      </c>
      <c r="M34">
        <v>54.035377190802102</v>
      </c>
    </row>
    <row r="35" spans="1:13" x14ac:dyDescent="0.2">
      <c r="A35" t="s">
        <v>13</v>
      </c>
      <c r="B35" t="s">
        <v>80</v>
      </c>
      <c r="C35">
        <v>14</v>
      </c>
      <c r="D35">
        <v>0.47765267826680302</v>
      </c>
      <c r="E35">
        <v>6.17447726381836E-2</v>
      </c>
      <c r="F35" t="s">
        <v>81</v>
      </c>
      <c r="G35">
        <v>1025</v>
      </c>
      <c r="H35">
        <v>62</v>
      </c>
      <c r="I35">
        <v>7691</v>
      </c>
      <c r="J35">
        <v>1.6943194335169101</v>
      </c>
      <c r="K35">
        <v>0.999999985316116</v>
      </c>
      <c r="L35">
        <v>0.41168087217579602</v>
      </c>
      <c r="M35">
        <v>57.0051338381571</v>
      </c>
    </row>
    <row r="36" spans="1:13" x14ac:dyDescent="0.2">
      <c r="A36" t="s">
        <v>13</v>
      </c>
      <c r="B36" t="s">
        <v>82</v>
      </c>
      <c r="C36">
        <v>9</v>
      </c>
      <c r="D36">
        <v>0.30706243602865901</v>
      </c>
      <c r="E36">
        <v>6.3274659985496501E-2</v>
      </c>
      <c r="F36" t="s">
        <v>83</v>
      </c>
      <c r="G36">
        <v>1025</v>
      </c>
      <c r="H36">
        <v>33</v>
      </c>
      <c r="I36">
        <v>7691</v>
      </c>
      <c r="J36">
        <v>2.0463858093126301</v>
      </c>
      <c r="K36">
        <v>0.99999999074722301</v>
      </c>
      <c r="L36">
        <v>0.410525644557865</v>
      </c>
      <c r="M36">
        <v>57.924411925234601</v>
      </c>
    </row>
    <row r="37" spans="1:13" x14ac:dyDescent="0.2">
      <c r="A37" t="s">
        <v>13</v>
      </c>
      <c r="B37" t="s">
        <v>84</v>
      </c>
      <c r="C37">
        <v>10</v>
      </c>
      <c r="D37">
        <v>0.34118048447628702</v>
      </c>
      <c r="E37">
        <v>6.6323511268220101E-2</v>
      </c>
      <c r="F37" t="s">
        <v>85</v>
      </c>
      <c r="G37">
        <v>1025</v>
      </c>
      <c r="H37">
        <v>39</v>
      </c>
      <c r="I37">
        <v>7691</v>
      </c>
      <c r="J37">
        <v>1.9239524702939299</v>
      </c>
      <c r="K37">
        <v>0.99999999632220304</v>
      </c>
      <c r="L37">
        <v>0.41694332964799402</v>
      </c>
      <c r="M37">
        <v>59.702454335719999</v>
      </c>
    </row>
    <row r="38" spans="1:13" x14ac:dyDescent="0.2">
      <c r="A38" t="s">
        <v>13</v>
      </c>
      <c r="B38" t="s">
        <v>86</v>
      </c>
      <c r="C38">
        <v>18</v>
      </c>
      <c r="D38">
        <v>0.61412487205731803</v>
      </c>
      <c r="E38">
        <v>7.0604151653327701E-2</v>
      </c>
      <c r="F38" t="s">
        <v>87</v>
      </c>
      <c r="G38">
        <v>1025</v>
      </c>
      <c r="H38">
        <v>88</v>
      </c>
      <c r="I38">
        <v>7691</v>
      </c>
      <c r="J38">
        <v>1.5347893569844699</v>
      </c>
      <c r="K38">
        <v>0.99999999899814196</v>
      </c>
      <c r="L38">
        <v>0.42881270051139198</v>
      </c>
      <c r="M38">
        <v>62.081825008337503</v>
      </c>
    </row>
    <row r="39" spans="1:13" x14ac:dyDescent="0.2">
      <c r="A39" t="s">
        <v>13</v>
      </c>
      <c r="B39" t="s">
        <v>88</v>
      </c>
      <c r="C39">
        <v>44</v>
      </c>
      <c r="D39">
        <v>1.5011941316956601</v>
      </c>
      <c r="E39">
        <v>7.8241578943192697E-2</v>
      </c>
      <c r="F39" t="s">
        <v>89</v>
      </c>
      <c r="G39">
        <v>1025</v>
      </c>
      <c r="H39">
        <v>261</v>
      </c>
      <c r="I39">
        <v>7691</v>
      </c>
      <c r="J39">
        <v>1.2649434632277301</v>
      </c>
      <c r="K39">
        <v>0.99999999990302801</v>
      </c>
      <c r="L39">
        <v>0.45488188834259402</v>
      </c>
      <c r="M39">
        <v>66.007296962316403</v>
      </c>
    </row>
    <row r="40" spans="1:13" x14ac:dyDescent="0.2">
      <c r="A40" t="s">
        <v>13</v>
      </c>
      <c r="B40" t="s">
        <v>90</v>
      </c>
      <c r="C40">
        <v>17</v>
      </c>
      <c r="D40">
        <v>0.58000682360968903</v>
      </c>
      <c r="E40">
        <v>7.8969734624699306E-2</v>
      </c>
      <c r="F40" t="s">
        <v>91</v>
      </c>
      <c r="G40">
        <v>1025</v>
      </c>
      <c r="H40">
        <v>83</v>
      </c>
      <c r="I40">
        <v>7691</v>
      </c>
      <c r="J40">
        <v>1.5368439612106899</v>
      </c>
      <c r="K40">
        <v>0.99999999992246202</v>
      </c>
      <c r="L40">
        <v>0.44950069829294598</v>
      </c>
      <c r="M40">
        <v>66.361225775713095</v>
      </c>
    </row>
    <row r="41" spans="1:13" x14ac:dyDescent="0.2">
      <c r="A41" t="s">
        <v>13</v>
      </c>
      <c r="B41" t="s">
        <v>92</v>
      </c>
      <c r="C41">
        <v>8</v>
      </c>
      <c r="D41">
        <v>0.27294438758103001</v>
      </c>
      <c r="E41">
        <v>8.1311997414125994E-2</v>
      </c>
      <c r="F41" t="s">
        <v>93</v>
      </c>
      <c r="G41">
        <v>1025</v>
      </c>
      <c r="H41">
        <v>29</v>
      </c>
      <c r="I41">
        <v>7691</v>
      </c>
      <c r="J41">
        <v>2.0699074852817398</v>
      </c>
      <c r="K41">
        <v>0.99999999996228095</v>
      </c>
      <c r="L41">
        <v>0.451200234404603</v>
      </c>
      <c r="M41">
        <v>67.476738473579701</v>
      </c>
    </row>
    <row r="42" spans="1:13" x14ac:dyDescent="0.2">
      <c r="A42" t="s">
        <v>13</v>
      </c>
      <c r="B42" t="s">
        <v>94</v>
      </c>
      <c r="C42">
        <v>26</v>
      </c>
      <c r="D42">
        <v>0.88706925963834804</v>
      </c>
      <c r="E42">
        <v>8.5078443974390697E-2</v>
      </c>
      <c r="F42" t="s">
        <v>95</v>
      </c>
      <c r="G42">
        <v>1025</v>
      </c>
      <c r="H42">
        <v>142</v>
      </c>
      <c r="I42">
        <v>7691</v>
      </c>
      <c r="J42">
        <v>1.3738646513225601</v>
      </c>
      <c r="K42">
        <v>0.99999999998820599</v>
      </c>
      <c r="L42">
        <v>0.45867953310652099</v>
      </c>
      <c r="M42">
        <v>69.199045363912603</v>
      </c>
    </row>
    <row r="43" spans="1:13" x14ac:dyDescent="0.2">
      <c r="A43" t="s">
        <v>13</v>
      </c>
      <c r="B43" t="s">
        <v>96</v>
      </c>
      <c r="C43">
        <v>16</v>
      </c>
      <c r="D43">
        <v>0.54588877516206002</v>
      </c>
      <c r="E43">
        <v>8.8433226679089705E-2</v>
      </c>
      <c r="F43" t="s">
        <v>97</v>
      </c>
      <c r="G43">
        <v>1025</v>
      </c>
      <c r="H43">
        <v>78</v>
      </c>
      <c r="I43">
        <v>7691</v>
      </c>
      <c r="J43">
        <v>1.5391619762351401</v>
      </c>
      <c r="K43">
        <v>0.999999999995829</v>
      </c>
      <c r="L43">
        <v>0.46414042671222899</v>
      </c>
      <c r="M43">
        <v>70.661702831726899</v>
      </c>
    </row>
    <row r="44" spans="1:13" x14ac:dyDescent="0.2">
      <c r="A44" t="s">
        <v>13</v>
      </c>
      <c r="B44" t="s">
        <v>98</v>
      </c>
      <c r="C44">
        <v>15</v>
      </c>
      <c r="D44">
        <v>0.51177072671443202</v>
      </c>
      <c r="E44">
        <v>9.91669491217613E-2</v>
      </c>
      <c r="F44" t="s">
        <v>99</v>
      </c>
      <c r="G44">
        <v>1025</v>
      </c>
      <c r="H44">
        <v>73</v>
      </c>
      <c r="I44">
        <v>7691</v>
      </c>
      <c r="J44">
        <v>1.5417975275643101</v>
      </c>
      <c r="K44">
        <v>0.99999999999985401</v>
      </c>
      <c r="L44">
        <v>0.49708303710094498</v>
      </c>
      <c r="M44">
        <v>74.921303392873895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B17" sqref="B17"/>
    </sheetView>
  </sheetViews>
  <sheetFormatPr baseColWidth="10" defaultRowHeight="16" x14ac:dyDescent="0.2"/>
  <cols>
    <col min="2" max="2" width="58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100</v>
      </c>
    </row>
    <row r="2" spans="1:13" x14ac:dyDescent="0.2">
      <c r="A2" t="s">
        <v>13</v>
      </c>
      <c r="B2" t="s">
        <v>16</v>
      </c>
      <c r="C2">
        <v>51</v>
      </c>
      <c r="D2">
        <v>1.7400204708290601</v>
      </c>
      <c r="E2" s="1">
        <v>1.37972867479635E-8</v>
      </c>
      <c r="F2" t="s">
        <v>17</v>
      </c>
      <c r="G2">
        <v>1025</v>
      </c>
      <c r="H2">
        <v>168</v>
      </c>
      <c r="I2">
        <v>7691</v>
      </c>
      <c r="J2">
        <v>2.27782229965156</v>
      </c>
      <c r="K2" s="1">
        <v>3.9046245562390704E-6</v>
      </c>
      <c r="L2" s="1">
        <v>1.9523141838728698E-6</v>
      </c>
      <c r="M2">
        <f>-LOG10(L2)</f>
        <v>5.709450290489789</v>
      </c>
    </row>
    <row r="3" spans="1:13" x14ac:dyDescent="0.2">
      <c r="A3" t="s">
        <v>13</v>
      </c>
      <c r="B3" t="s">
        <v>14</v>
      </c>
      <c r="C3">
        <v>43</v>
      </c>
      <c r="D3">
        <v>1.4670760832480301</v>
      </c>
      <c r="E3" s="1">
        <v>1.13575384460027E-8</v>
      </c>
      <c r="F3" t="s">
        <v>15</v>
      </c>
      <c r="G3">
        <v>1025</v>
      </c>
      <c r="H3">
        <v>129</v>
      </c>
      <c r="I3">
        <v>7691</v>
      </c>
      <c r="J3">
        <v>2.5011382113821101</v>
      </c>
      <c r="K3" s="1">
        <v>3.21417823845315E-6</v>
      </c>
      <c r="L3" s="1">
        <v>3.21417823845315E-6</v>
      </c>
      <c r="M3">
        <f>-LOG10(L3)</f>
        <v>5.492930043617994</v>
      </c>
    </row>
    <row r="4" spans="1:13" x14ac:dyDescent="0.2">
      <c r="A4" t="s">
        <v>13</v>
      </c>
      <c r="B4" t="s">
        <v>18</v>
      </c>
      <c r="C4">
        <v>41</v>
      </c>
      <c r="D4">
        <v>1.3988399863527801</v>
      </c>
      <c r="E4" s="1">
        <v>9.8118375926861405E-6</v>
      </c>
      <c r="F4" t="s">
        <v>19</v>
      </c>
      <c r="G4">
        <v>1025</v>
      </c>
      <c r="H4">
        <v>151</v>
      </c>
      <c r="I4">
        <v>7691</v>
      </c>
      <c r="J4">
        <v>2.0373509933774798</v>
      </c>
      <c r="K4">
        <v>2.7729120189572401E-3</v>
      </c>
      <c r="L4" s="1">
        <v>9.2515966276629502E-4</v>
      </c>
      <c r="M4">
        <f>-LOG10(L4)</f>
        <v>3.0337833108559229</v>
      </c>
    </row>
    <row r="5" spans="1:13" x14ac:dyDescent="0.2">
      <c r="A5" t="s">
        <v>13</v>
      </c>
      <c r="B5" t="s">
        <v>20</v>
      </c>
      <c r="C5">
        <v>81</v>
      </c>
      <c r="D5">
        <v>2.7635619242579299</v>
      </c>
      <c r="E5" s="1">
        <v>5.2865746426332299E-5</v>
      </c>
      <c r="F5" t="s">
        <v>21</v>
      </c>
      <c r="G5">
        <v>1025</v>
      </c>
      <c r="H5">
        <v>395</v>
      </c>
      <c r="I5">
        <v>7691</v>
      </c>
      <c r="J5">
        <v>1.5386748996603801</v>
      </c>
      <c r="K5">
        <v>1.48500360316872E-2</v>
      </c>
      <c r="L5">
        <v>3.7333640313204001E-3</v>
      </c>
      <c r="M5">
        <f>-LOG10(L5)</f>
        <v>2.4278996610017369</v>
      </c>
    </row>
    <row r="6" spans="1:13" x14ac:dyDescent="0.2">
      <c r="A6" t="s">
        <v>13</v>
      </c>
      <c r="B6" t="s">
        <v>28</v>
      </c>
      <c r="C6">
        <v>23</v>
      </c>
      <c r="D6">
        <v>0.78471511429546204</v>
      </c>
      <c r="E6">
        <v>1.33669393302382E-3</v>
      </c>
      <c r="F6" t="s">
        <v>29</v>
      </c>
      <c r="G6">
        <v>1025</v>
      </c>
      <c r="H6">
        <v>85</v>
      </c>
      <c r="I6">
        <v>7691</v>
      </c>
      <c r="J6">
        <v>2.0303357245337099</v>
      </c>
      <c r="K6">
        <v>0.31513766641871099</v>
      </c>
      <c r="L6">
        <v>4.6215171123197202E-2</v>
      </c>
      <c r="M6">
        <f>-LOG10(L6)</f>
        <v>1.3352154345407681</v>
      </c>
    </row>
    <row r="7" spans="1:13" x14ac:dyDescent="0.2">
      <c r="A7" t="s">
        <v>13</v>
      </c>
      <c r="B7" t="s">
        <v>22</v>
      </c>
      <c r="C7">
        <v>24</v>
      </c>
      <c r="D7">
        <v>0.81883316274309104</v>
      </c>
      <c r="E7" s="1">
        <v>9.07563462827745E-4</v>
      </c>
      <c r="F7" t="s">
        <v>23</v>
      </c>
      <c r="G7">
        <v>1025</v>
      </c>
      <c r="H7">
        <v>88</v>
      </c>
      <c r="I7">
        <v>7691</v>
      </c>
      <c r="J7">
        <v>2.0463858093126301</v>
      </c>
      <c r="K7">
        <v>0.22659859260047199</v>
      </c>
      <c r="L7">
        <v>5.0093210969061497E-2</v>
      </c>
      <c r="M7">
        <f>-LOG10(L7)</f>
        <v>1.3002211291918957</v>
      </c>
    </row>
    <row r="8" spans="1:13" x14ac:dyDescent="0.2">
      <c r="A8" t="s">
        <v>13</v>
      </c>
      <c r="B8" t="s">
        <v>26</v>
      </c>
      <c r="C8">
        <v>17</v>
      </c>
      <c r="D8">
        <v>0.58000682360968903</v>
      </c>
      <c r="E8">
        <v>1.2928565557698999E-3</v>
      </c>
      <c r="F8" t="s">
        <v>27</v>
      </c>
      <c r="G8">
        <v>1025</v>
      </c>
      <c r="H8">
        <v>54</v>
      </c>
      <c r="I8">
        <v>7691</v>
      </c>
      <c r="J8">
        <v>2.3621860885275501</v>
      </c>
      <c r="K8">
        <v>0.30657703265118602</v>
      </c>
      <c r="L8">
        <v>5.0957939506616902E-2</v>
      </c>
      <c r="M8">
        <f>-LOG10(L8)</f>
        <v>1.2927881410926032</v>
      </c>
    </row>
    <row r="9" spans="1:13" x14ac:dyDescent="0.2">
      <c r="A9" t="s">
        <v>13</v>
      </c>
      <c r="B9" t="s">
        <v>32</v>
      </c>
      <c r="C9">
        <v>32</v>
      </c>
      <c r="D9">
        <v>1.09177755032412</v>
      </c>
      <c r="E9">
        <v>2.0325565522820999E-3</v>
      </c>
      <c r="F9" t="s">
        <v>33</v>
      </c>
      <c r="G9">
        <v>1025</v>
      </c>
      <c r="H9">
        <v>138</v>
      </c>
      <c r="I9">
        <v>7691</v>
      </c>
      <c r="J9">
        <v>1.7399222340049401</v>
      </c>
      <c r="K9">
        <v>0.43774448231850899</v>
      </c>
      <c r="L9">
        <v>5.5953530102390098E-2</v>
      </c>
      <c r="M9">
        <f>-LOG10(L9)</f>
        <v>1.2521725086776174</v>
      </c>
    </row>
    <row r="10" spans="1:13" x14ac:dyDescent="0.2">
      <c r="A10" t="s">
        <v>13</v>
      </c>
      <c r="B10" t="s">
        <v>24</v>
      </c>
      <c r="C10">
        <v>16</v>
      </c>
      <c r="D10">
        <v>0.54588877516206002</v>
      </c>
      <c r="E10">
        <v>1.25806360137978E-3</v>
      </c>
      <c r="F10" t="s">
        <v>25</v>
      </c>
      <c r="G10">
        <v>1025</v>
      </c>
      <c r="H10">
        <v>49</v>
      </c>
      <c r="I10">
        <v>7691</v>
      </c>
      <c r="J10">
        <v>2.4500945744151301</v>
      </c>
      <c r="K10">
        <v>0.29970677770187498</v>
      </c>
      <c r="L10">
        <v>5.7647644362969597E-2</v>
      </c>
      <c r="M10">
        <f>-LOG10(L10)</f>
        <v>1.2392184344415367</v>
      </c>
    </row>
    <row r="11" spans="1:13" x14ac:dyDescent="0.2">
      <c r="A11" t="s">
        <v>13</v>
      </c>
      <c r="B11" t="s">
        <v>30</v>
      </c>
      <c r="C11">
        <v>67</v>
      </c>
      <c r="D11">
        <v>2.2859092459911201</v>
      </c>
      <c r="E11">
        <v>1.9030851967319999E-3</v>
      </c>
      <c r="F11" t="s">
        <v>31</v>
      </c>
      <c r="G11">
        <v>1025</v>
      </c>
      <c r="H11">
        <v>351</v>
      </c>
      <c r="I11">
        <v>7691</v>
      </c>
      <c r="J11">
        <v>1.4322757278854801</v>
      </c>
      <c r="K11">
        <v>0.41671901050381099</v>
      </c>
      <c r="L11">
        <v>5.81398449463848E-2</v>
      </c>
      <c r="M11">
        <f>-LOG10(L11)</f>
        <v>1.2355261307874568</v>
      </c>
    </row>
  </sheetData>
  <sortState xmlns:xlrd2="http://schemas.microsoft.com/office/spreadsheetml/2017/richdata2" ref="A2:M11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Kegg_DAVID_sigUP_byB_top3k_ps1i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Darji, Sandipkumar (NKI)</dc:creator>
  <cp:lastModifiedBy>Darji, Sandipkumar (NKI)</cp:lastModifiedBy>
  <dcterms:created xsi:type="dcterms:W3CDTF">2019-03-13T21:54:08Z</dcterms:created>
  <dcterms:modified xsi:type="dcterms:W3CDTF">2019-03-13T23:09:09Z</dcterms:modified>
</cp:coreProperties>
</file>