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GIT\covid19-eng-lockdown\code\"/>
    </mc:Choice>
  </mc:AlternateContent>
  <xr:revisionPtr revIDLastSave="0" documentId="13_ncr:40009_{5407F62F-FA87-42A1-8C1B-E45DF5732A0F}" xr6:coauthVersionLast="47" xr6:coauthVersionMax="47" xr10:uidLastSave="{00000000-0000-0000-0000-000000000000}"/>
  <bookViews>
    <workbookView xWindow="-120" yWindow="-120" windowWidth="29040" windowHeight="15720"/>
  </bookViews>
  <sheets>
    <sheet name="Sheet1" sheetId="2" r:id="rId1"/>
    <sheet name="lasso.estimated.coefficients.13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<sst xmlns="http://schemas.openxmlformats.org/spreadsheetml/2006/main" count="251" uniqueCount="55">
  <si>
    <t>name</t>
  </si>
  <si>
    <t>coefficient</t>
  </si>
  <si>
    <t>group</t>
  </si>
  <si>
    <t>name2</t>
  </si>
  <si>
    <t>Constant</t>
  </si>
  <si>
    <t>G1</t>
  </si>
  <si>
    <t>%Median income HHs</t>
  </si>
  <si>
    <t>HHs with 1 vehicle</t>
  </si>
  <si>
    <t>Hospitals</t>
  </si>
  <si>
    <t>%Self-employed</t>
  </si>
  <si>
    <t>Cum. COVID-19 infection rates</t>
  </si>
  <si>
    <t>Cum. COVID-19 moratlity rates</t>
  </si>
  <si>
    <t>West Midlands</t>
  </si>
  <si>
    <t>London</t>
  </si>
  <si>
    <t>South West</t>
  </si>
  <si>
    <t>G2</t>
  </si>
  <si>
    <t>%High income HHs</t>
  </si>
  <si>
    <t>%Social grade C1</t>
  </si>
  <si>
    <t>Population den.</t>
  </si>
  <si>
    <t>HHs with more than 3 vehicles</t>
  </si>
  <si>
    <t>Parks</t>
  </si>
  <si>
    <t>%Other Asian</t>
  </si>
  <si>
    <t>%African</t>
  </si>
  <si>
    <t>Yorkshire and the Humber</t>
  </si>
  <si>
    <t>East of England</t>
  </si>
  <si>
    <t>G3</t>
  </si>
  <si>
    <t>%more than 3 bed rooms</t>
  </si>
  <si>
    <t>North East</t>
  </si>
  <si>
    <t>G4</t>
  </si>
  <si>
    <t>%Low income HHs</t>
  </si>
  <si>
    <t>%Caribbean</t>
  </si>
  <si>
    <t>%Other Black</t>
  </si>
  <si>
    <t>East Midlands</t>
  </si>
  <si>
    <t>Column Labels</t>
  </si>
  <si>
    <t>Grand Total</t>
  </si>
  <si>
    <t>Row Labels</t>
  </si>
  <si>
    <t>Sum of coefficient</t>
  </si>
  <si>
    <t>Regions in England</t>
  </si>
  <si>
    <t>Socioeconomic</t>
  </si>
  <si>
    <t>Income</t>
  </si>
  <si>
    <t>Occupation</t>
  </si>
  <si>
    <t>Housing type</t>
  </si>
  <si>
    <t>Accessibility</t>
  </si>
  <si>
    <t>Residential density</t>
  </si>
  <si>
    <t>Car availability</t>
  </si>
  <si>
    <t>Clinical capacity and Allowed premises</t>
  </si>
  <si>
    <t>Activity commitment</t>
  </si>
  <si>
    <t>Economic activity</t>
  </si>
  <si>
    <t>Perceived risk of COVID-19</t>
  </si>
  <si>
    <t>Infection rates</t>
  </si>
  <si>
    <t>Mortality rates</t>
  </si>
  <si>
    <t>Ethnic composition</t>
  </si>
  <si>
    <t>Domains</t>
  </si>
  <si>
    <t>Variable</t>
  </si>
  <si>
    <t>%Bangladeshi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</si>
</sst>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on Do Lee" refreshedDate="45120.509738310182" createdVersion="8" refreshedVersion="8" minRefreshableVersion="3" recordCount="55">
  <cacheSource type="worksheet">
    <worksheetSource ref="A1:D56" sheet="lasso.estimated.coefficients.13"/>
  </cacheSource>
  <cacheFields count="4">
    <cacheField name="name" numFmtId="0">
      <sharedItems count="27">
        <s v="Constant"/>
        <s v="%Median income HHs"/>
        <s v="HHs with 1 vehicle"/>
        <s v="Hospitals"/>
        <s v="%Self-employed"/>
        <s v="%Bangladeshi"/>
        <s v="Cum. COVID-19 infection rates"/>
        <s v="Cum. COVID-19 moratlity rates"/>
        <s v="West Midlands"/>
        <s v="London"/>
        <s v="South West"/>
        <s v="%High income HHs"/>
        <s v="%Social grade C1"/>
        <s v="Population den."/>
        <s v="HHs with more than 3 vehicles"/>
        <s v="Parks"/>
        <s v="%Other Asian"/>
        <s v="%African"/>
        <s v="Yorkshire and the Humber"/>
        <s v="East of England"/>
        <s v="%more than 3 bed rooms"/>
        <s v="North East"/>
        <s v="%Low income HHs"/>
        <s v="%Caribbean"/>
        <s v="%Other Black"/>
        <s v="East Midlands"/>
        <s v="%Black" u="1"/>
      </sharedItems>
    </cacheField>
    <cacheField name="coefficient" numFmtId="0">
      <sharedItems containsSemiMixedTypes="0" containsString="0" containsNumber="1" minValue="-0.84183508557071596" maxValue="1.7698894692699501"/>
    </cacheField>
    <cacheField name="group" numFmtId="0">
      <sharedItems count="4">
        <s v="G1"/>
        <s v="G2"/>
        <s v="G3"/>
        <s v="G4"/>
      </sharedItems>
    </cacheField>
    <cacheField name="name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x v="0"/>
    <n v="-0.59691166954488595"/>
    <x v="0"/>
    <s v="Constant"/>
  </r>
  <r>
    <x v="1"/>
    <n v="-6.1642741299689201E-3"/>
    <x v="0"/>
    <s v="%Median income HHs"/>
  </r>
  <r>
    <x v="2"/>
    <n v="-0.47928695559050799"/>
    <x v="0"/>
    <s v="HHs with 1 vehicle"/>
  </r>
  <r>
    <x v="3"/>
    <n v="9.7433962704542507E-2"/>
    <x v="0"/>
    <s v="Hospitals"/>
  </r>
  <r>
    <x v="4"/>
    <n v="0.68822637084641303"/>
    <x v="0"/>
    <s v="%Self-employed"/>
  </r>
  <r>
    <x v="5"/>
    <n v="8.2016657680692904E-4"/>
    <x v="0"/>
    <s v="%Bangladeshi"/>
  </r>
  <r>
    <x v="6"/>
    <n v="0.117005360075284"/>
    <x v="0"/>
    <s v="Cum. COVID-19 infection rates"/>
  </r>
  <r>
    <x v="7"/>
    <n v="1.14470948163402E-2"/>
    <x v="0"/>
    <s v="Cum. COVID-19 moratlity rates"/>
  </r>
  <r>
    <x v="8"/>
    <n v="-0.41757408673489099"/>
    <x v="0"/>
    <s v="West Midlands"/>
  </r>
  <r>
    <x v="9"/>
    <n v="1.7698894692699501"/>
    <x v="0"/>
    <s v="London"/>
  </r>
  <r>
    <x v="10"/>
    <n v="-0.56063901955677198"/>
    <x v="0"/>
    <s v="South West"/>
  </r>
  <r>
    <x v="0"/>
    <n v="0.51761597855688701"/>
    <x v="1"/>
    <s v="Constant"/>
  </r>
  <r>
    <x v="11"/>
    <n v="0.40760677411770402"/>
    <x v="1"/>
    <s v="%High income HHs"/>
  </r>
  <r>
    <x v="12"/>
    <n v="0.31329596097627499"/>
    <x v="1"/>
    <s v="%Social grade C1"/>
  </r>
  <r>
    <x v="13"/>
    <n v="-0.17982784414515501"/>
    <x v="1"/>
    <s v="Population den."/>
  </r>
  <r>
    <x v="2"/>
    <n v="1.30603405436748E-2"/>
    <x v="1"/>
    <s v="HHs with 1 vehicle"/>
  </r>
  <r>
    <x v="14"/>
    <n v="0.25498136342837402"/>
    <x v="1"/>
    <s v="HHs with more than 3 vehicles"/>
  </r>
  <r>
    <x v="3"/>
    <n v="-0.20605626054433701"/>
    <x v="1"/>
    <s v="Hospitals"/>
  </r>
  <r>
    <x v="15"/>
    <n v="-3.3393447821644197E-2"/>
    <x v="1"/>
    <s v="Parks"/>
  </r>
  <r>
    <x v="4"/>
    <n v="7.2684391356294897E-2"/>
    <x v="1"/>
    <s v="%Self-employed"/>
  </r>
  <r>
    <x v="5"/>
    <n v="-8.2016657680692904E-4"/>
    <x v="1"/>
    <s v="%Bangladeshi"/>
  </r>
  <r>
    <x v="16"/>
    <n v="0.15297378707269599"/>
    <x v="1"/>
    <s v="%Other Asian"/>
  </r>
  <r>
    <x v="17"/>
    <n v="0.492967273592057"/>
    <x v="1"/>
    <s v="%African"/>
  </r>
  <r>
    <x v="7"/>
    <n v="-1.14470948163402E-2"/>
    <x v="1"/>
    <s v="Cum. COVID-19 moratlity rates"/>
  </r>
  <r>
    <x v="18"/>
    <n v="-7.2443761334292395E-2"/>
    <x v="1"/>
    <s v="Yorkshire and the Humber"/>
  </r>
  <r>
    <x v="19"/>
    <n v="4.3664122834842202E-2"/>
    <x v="1"/>
    <s v="East of England"/>
  </r>
  <r>
    <x v="10"/>
    <n v="-3.6761876928344997E-2"/>
    <x v="1"/>
    <s v="South West"/>
  </r>
  <r>
    <x v="0"/>
    <n v="0.62835727581918499"/>
    <x v="2"/>
    <s v="Constant"/>
  </r>
  <r>
    <x v="11"/>
    <n v="-0.28619243224228802"/>
    <x v="2"/>
    <s v="%High income HHs"/>
  </r>
  <r>
    <x v="1"/>
    <n v="0.40267020449449897"/>
    <x v="2"/>
    <s v="%Median income HHs"/>
  </r>
  <r>
    <x v="20"/>
    <n v="0.26636817909591998"/>
    <x v="2"/>
    <s v="%more than 3 bed rooms"/>
  </r>
  <r>
    <x v="2"/>
    <n v="-1.30603405436748E-2"/>
    <x v="2"/>
    <s v="HHs with 1 vehicle"/>
  </r>
  <r>
    <x v="3"/>
    <n v="-8.67388087139692E-3"/>
    <x v="2"/>
    <s v="Hospitals"/>
  </r>
  <r>
    <x v="4"/>
    <n v="-7.2684391356294897E-2"/>
    <x v="2"/>
    <s v="%Self-employed"/>
  </r>
  <r>
    <x v="5"/>
    <n v="4.2791405345911603E-2"/>
    <x v="2"/>
    <s v="%Bangladeshi"/>
  </r>
  <r>
    <x v="7"/>
    <n v="2.02139240871352E-2"/>
    <x v="2"/>
    <s v="Cum. COVID-19 moratlity rates"/>
  </r>
  <r>
    <x v="21"/>
    <n v="0.43915336992437998"/>
    <x v="2"/>
    <s v="North East"/>
  </r>
  <r>
    <x v="8"/>
    <n v="3.78222148076185E-2"/>
    <x v="2"/>
    <s v="West Midlands"/>
  </r>
  <r>
    <x v="19"/>
    <n v="-3.3747224147525699E-2"/>
    <x v="2"/>
    <s v="East of England"/>
  </r>
  <r>
    <x v="9"/>
    <n v="-0.14800683907811199"/>
    <x v="2"/>
    <s v="London"/>
  </r>
  <r>
    <x v="10"/>
    <n v="3.6761876928344997E-2"/>
    <x v="2"/>
    <s v="South West"/>
  </r>
  <r>
    <x v="0"/>
    <n v="-0.54906158483118594"/>
    <x v="3"/>
    <s v="Constant"/>
  </r>
  <r>
    <x v="22"/>
    <n v="9.2439201755770598E-2"/>
    <x v="3"/>
    <s v="%Low income HHs"/>
  </r>
  <r>
    <x v="12"/>
    <n v="-8.9066599073571603E-2"/>
    <x v="3"/>
    <s v="%Social grade C1"/>
  </r>
  <r>
    <x v="2"/>
    <n v="0.145291844803278"/>
    <x v="3"/>
    <s v="HHs with 1 vehicle"/>
  </r>
  <r>
    <x v="14"/>
    <n v="-0.84183508557071596"/>
    <x v="3"/>
    <s v="HHs with more than 3 vehicles"/>
  </r>
  <r>
    <x v="3"/>
    <n v="8.67388087139692E-3"/>
    <x v="3"/>
    <s v="Hospitals"/>
  </r>
  <r>
    <x v="4"/>
    <n v="-0.53319300940985004"/>
    <x v="3"/>
    <s v="%Self-employed"/>
  </r>
  <r>
    <x v="5"/>
    <n v="-5.40936332792167E-2"/>
    <x v="3"/>
    <s v="%Bangladeshi"/>
  </r>
  <r>
    <x v="23"/>
    <n v="-0.203045696848215"/>
    <x v="3"/>
    <s v="%Caribbean"/>
  </r>
  <r>
    <x v="24"/>
    <n v="-0.11399373491279099"/>
    <x v="3"/>
    <s v="%Other Black"/>
  </r>
  <r>
    <x v="7"/>
    <n v="-8.8327489213213803E-2"/>
    <x v="3"/>
    <s v="Cum. COVID-19 moratlity rates"/>
  </r>
  <r>
    <x v="18"/>
    <n v="1.6647366315691901"/>
    <x v="3"/>
    <s v="Yorkshire and the Humber"/>
  </r>
  <r>
    <x v="25"/>
    <n v="0.35636269243109903"/>
    <x v="3"/>
    <s v="East Midlands"/>
  </r>
  <r>
    <x v="10"/>
    <n v="1.0097784008541999"/>
    <x v="3"/>
    <s v="South Wes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31" firstHeaderRow="1" firstDataRow="2" firstDataCol="1"/>
  <pivotFields count="4">
    <pivotField axis="axisRow" showAll="0">
      <items count="28">
        <item x="17"/>
        <item m="1" x="26"/>
        <item x="23"/>
        <item x="11"/>
        <item x="22"/>
        <item x="1"/>
        <item x="20"/>
        <item x="16"/>
        <item x="24"/>
        <item x="4"/>
        <item x="12"/>
        <item x="0"/>
        <item x="6"/>
        <item x="7"/>
        <item x="25"/>
        <item x="19"/>
        <item x="2"/>
        <item x="14"/>
        <item x="3"/>
        <item x="9"/>
        <item x="21"/>
        <item x="15"/>
        <item x="13"/>
        <item x="10"/>
        <item x="8"/>
        <item x="18"/>
        <item x="5"/>
        <item t="default"/>
      </items>
    </pivotField>
    <pivotField dataField="1" showAll="0"/>
    <pivotField axis="axisCol" showAll="0">
      <items count="5">
        <item x="0"/>
        <item x="1"/>
        <item x="2"/>
        <item x="3"/>
        <item t="default"/>
      </items>
    </pivotField>
    <pivotField showAll="0"/>
  </pivotFields>
  <rowFields count="1">
    <field x="0"/>
  </rowFields>
  <rowItems count="27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coefficie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1"/>
  <sheetViews>
    <sheetView tabSelected="1" topLeftCell="A16" workbookViewId="0">
      <selection activeCell="G28" sqref="G28"/>
    </sheetView>
  </sheetViews>
  <sheetFormatPr defaultRowHeight="15" x14ac:dyDescent="0.25"/>
  <cols>
    <col min="1" max="1" width="28.42578125" bestFit="1" customWidth="1"/>
    <col min="2" max="2" width="16.28515625" bestFit="1" customWidth="1"/>
    <col min="3" max="6" width="12.7109375" bestFit="1" customWidth="1"/>
    <col min="7" max="7" width="28.42578125" bestFit="1" customWidth="1"/>
    <col min="8" max="8" width="17.85546875" bestFit="1" customWidth="1"/>
    <col min="9" max="9" width="24.42578125" bestFit="1" customWidth="1"/>
    <col min="10" max="10" width="28.42578125" bestFit="1" customWidth="1"/>
    <col min="11" max="14" width="6.28515625" bestFit="1" customWidth="1"/>
    <col min="15" max="25" width="28.42578125" bestFit="1" customWidth="1"/>
    <col min="26" max="26" width="11.28515625" bestFit="1" customWidth="1"/>
  </cols>
  <sheetData>
    <row r="3" spans="1:14" x14ac:dyDescent="0.25">
      <c r="A3" s="1" t="s">
        <v>36</v>
      </c>
      <c r="B3" s="1" t="s">
        <v>33</v>
      </c>
    </row>
    <row r="4" spans="1:14" x14ac:dyDescent="0.25">
      <c r="A4" s="1" t="s">
        <v>35</v>
      </c>
      <c r="B4" t="s">
        <v>5</v>
      </c>
      <c r="C4" t="s">
        <v>15</v>
      </c>
      <c r="D4" t="s">
        <v>25</v>
      </c>
      <c r="E4" t="s">
        <v>28</v>
      </c>
      <c r="F4" t="s">
        <v>34</v>
      </c>
      <c r="H4" t="s">
        <v>52</v>
      </c>
      <c r="J4" t="s">
        <v>53</v>
      </c>
      <c r="K4" t="s">
        <v>5</v>
      </c>
      <c r="L4" t="s">
        <v>15</v>
      </c>
      <c r="M4" t="s">
        <v>25</v>
      </c>
      <c r="N4" t="s">
        <v>28</v>
      </c>
    </row>
    <row r="5" spans="1:14" x14ac:dyDescent="0.25">
      <c r="A5" s="2" t="s">
        <v>22</v>
      </c>
      <c r="B5" s="3"/>
      <c r="C5" s="3">
        <v>0.492967273592057</v>
      </c>
      <c r="D5" s="3"/>
      <c r="E5" s="3"/>
      <c r="F5" s="3">
        <v>0.492967273592057</v>
      </c>
      <c r="H5" s="4" t="s">
        <v>4</v>
      </c>
      <c r="K5" s="5">
        <v>-0.59691166954488595</v>
      </c>
      <c r="L5" s="5">
        <v>0.51761597855688701</v>
      </c>
      <c r="M5" s="5">
        <v>0.62835727581918499</v>
      </c>
      <c r="N5" s="5">
        <v>-0.54906158483118594</v>
      </c>
    </row>
    <row r="6" spans="1:14" x14ac:dyDescent="0.25">
      <c r="A6" s="2" t="s">
        <v>30</v>
      </c>
      <c r="B6" s="3"/>
      <c r="C6" s="3"/>
      <c r="D6" s="3"/>
      <c r="E6" s="3">
        <v>-0.203045696848215</v>
      </c>
      <c r="F6" s="3">
        <v>-0.203045696848215</v>
      </c>
      <c r="H6" t="s">
        <v>37</v>
      </c>
      <c r="I6" s="4" t="s">
        <v>27</v>
      </c>
      <c r="K6" s="5"/>
      <c r="L6" s="5"/>
      <c r="M6" s="5">
        <v>0.43915336992437998</v>
      </c>
      <c r="N6" s="5"/>
    </row>
    <row r="7" spans="1:14" x14ac:dyDescent="0.25">
      <c r="A7" s="2" t="s">
        <v>16</v>
      </c>
      <c r="B7" s="3"/>
      <c r="C7" s="3">
        <v>0.40760677411770402</v>
      </c>
      <c r="D7" s="3">
        <v>-0.28619243224228802</v>
      </c>
      <c r="E7" s="3"/>
      <c r="F7" s="3">
        <v>0.121414341875416</v>
      </c>
      <c r="I7" s="4" t="s">
        <v>23</v>
      </c>
      <c r="K7" s="5"/>
      <c r="L7" s="5">
        <v>-7.2443761334292395E-2</v>
      </c>
      <c r="M7" s="5"/>
      <c r="N7" s="5">
        <v>1.6647366315691901</v>
      </c>
    </row>
    <row r="8" spans="1:14" x14ac:dyDescent="0.25">
      <c r="A8" s="2" t="s">
        <v>29</v>
      </c>
      <c r="B8" s="3"/>
      <c r="C8" s="3"/>
      <c r="D8" s="3"/>
      <c r="E8" s="3">
        <v>9.2439201755770598E-2</v>
      </c>
      <c r="F8" s="3">
        <v>9.2439201755770598E-2</v>
      </c>
      <c r="I8" s="4" t="s">
        <v>32</v>
      </c>
      <c r="K8" s="5"/>
      <c r="L8" s="5"/>
      <c r="M8" s="5"/>
      <c r="N8" s="5">
        <v>0.35636269243109903</v>
      </c>
    </row>
    <row r="9" spans="1:14" x14ac:dyDescent="0.25">
      <c r="A9" s="2" t="s">
        <v>6</v>
      </c>
      <c r="B9" s="3">
        <v>-6.1642741299689201E-3</v>
      </c>
      <c r="C9" s="3"/>
      <c r="D9" s="3">
        <v>0.40267020449449897</v>
      </c>
      <c r="E9" s="3"/>
      <c r="F9" s="3">
        <v>0.39650593036453008</v>
      </c>
      <c r="I9" s="4" t="s">
        <v>12</v>
      </c>
      <c r="K9" s="5">
        <v>-0.41757408673489099</v>
      </c>
      <c r="L9" s="5"/>
      <c r="M9" s="5">
        <v>3.78222148076185E-2</v>
      </c>
      <c r="N9" s="5"/>
    </row>
    <row r="10" spans="1:14" x14ac:dyDescent="0.25">
      <c r="A10" s="2" t="s">
        <v>26</v>
      </c>
      <c r="B10" s="3"/>
      <c r="C10" s="3"/>
      <c r="D10" s="3">
        <v>0.26636817909591998</v>
      </c>
      <c r="E10" s="3"/>
      <c r="F10" s="3">
        <v>0.26636817909591998</v>
      </c>
      <c r="I10" s="4" t="s">
        <v>24</v>
      </c>
      <c r="K10" s="5"/>
      <c r="L10" s="5">
        <v>4.3664122834842202E-2</v>
      </c>
      <c r="M10" s="5">
        <v>-3.3747224147525699E-2</v>
      </c>
      <c r="N10" s="5"/>
    </row>
    <row r="11" spans="1:14" x14ac:dyDescent="0.25">
      <c r="A11" s="2" t="s">
        <v>21</v>
      </c>
      <c r="B11" s="3"/>
      <c r="C11" s="3">
        <v>0.15297378707269599</v>
      </c>
      <c r="D11" s="3"/>
      <c r="E11" s="3"/>
      <c r="F11" s="3">
        <v>0.15297378707269599</v>
      </c>
      <c r="I11" s="4" t="s">
        <v>13</v>
      </c>
      <c r="K11" s="5">
        <v>1.7698894692699501</v>
      </c>
      <c r="L11" s="5"/>
      <c r="M11" s="5">
        <v>-0.14800683907811199</v>
      </c>
      <c r="N11" s="5"/>
    </row>
    <row r="12" spans="1:14" x14ac:dyDescent="0.25">
      <c r="A12" s="2" t="s">
        <v>31</v>
      </c>
      <c r="B12" s="3"/>
      <c r="C12" s="3"/>
      <c r="D12" s="3"/>
      <c r="E12" s="3">
        <v>-0.11399373491279099</v>
      </c>
      <c r="F12" s="3">
        <v>-0.11399373491279099</v>
      </c>
      <c r="I12" s="4" t="s">
        <v>14</v>
      </c>
      <c r="K12" s="5">
        <v>-0.56063901955677198</v>
      </c>
      <c r="L12" s="5">
        <v>-3.6761876928344997E-2</v>
      </c>
      <c r="M12" s="5">
        <v>3.6761876928344997E-2</v>
      </c>
      <c r="N12" s="5">
        <v>1.0097784008541999</v>
      </c>
    </row>
    <row r="13" spans="1:14" x14ac:dyDescent="0.25">
      <c r="A13" s="2" t="s">
        <v>9</v>
      </c>
      <c r="B13" s="3">
        <v>0.68822637084641303</v>
      </c>
      <c r="C13" s="3">
        <v>7.2684391356294897E-2</v>
      </c>
      <c r="D13" s="3">
        <v>-7.2684391356294897E-2</v>
      </c>
      <c r="E13" s="3">
        <v>-0.53319300940985004</v>
      </c>
      <c r="F13" s="3">
        <v>0.15503336143656299</v>
      </c>
      <c r="H13" t="s">
        <v>38</v>
      </c>
      <c r="I13" s="4" t="s">
        <v>39</v>
      </c>
      <c r="J13" s="4" t="s">
        <v>16</v>
      </c>
      <c r="K13" s="5"/>
      <c r="L13" s="5">
        <v>0.40760677411770402</v>
      </c>
      <c r="M13" s="5">
        <v>-0.28619243224228802</v>
      </c>
      <c r="N13" s="5"/>
    </row>
    <row r="14" spans="1:14" x14ac:dyDescent="0.25">
      <c r="A14" s="2" t="s">
        <v>17</v>
      </c>
      <c r="B14" s="3"/>
      <c r="C14" s="3">
        <v>0.31329596097627499</v>
      </c>
      <c r="D14" s="3"/>
      <c r="E14" s="3">
        <v>-8.9066599073571603E-2</v>
      </c>
      <c r="F14" s="3">
        <v>0.22422936190270337</v>
      </c>
      <c r="J14" s="4" t="s">
        <v>6</v>
      </c>
      <c r="K14" s="5">
        <v>-6.1642741299689201E-3</v>
      </c>
      <c r="L14" s="5"/>
      <c r="M14" s="5">
        <v>0.40267020449449897</v>
      </c>
      <c r="N14" s="5"/>
    </row>
    <row r="15" spans="1:14" x14ac:dyDescent="0.25">
      <c r="A15" s="2" t="s">
        <v>4</v>
      </c>
      <c r="B15" s="3">
        <v>-0.59691166954488595</v>
      </c>
      <c r="C15" s="3">
        <v>0.51761597855688701</v>
      </c>
      <c r="D15" s="3">
        <v>0.62835727581918499</v>
      </c>
      <c r="E15" s="3">
        <v>-0.54906158483118594</v>
      </c>
      <c r="F15" s="3">
        <v>1.1102230246251565E-16</v>
      </c>
      <c r="J15" s="4" t="s">
        <v>29</v>
      </c>
      <c r="K15" s="5"/>
      <c r="L15" s="5"/>
      <c r="M15" s="5"/>
      <c r="N15" s="5">
        <v>9.2439201755770598E-2</v>
      </c>
    </row>
    <row r="16" spans="1:14" x14ac:dyDescent="0.25">
      <c r="A16" s="2" t="s">
        <v>10</v>
      </c>
      <c r="B16" s="3">
        <v>0.117005360075284</v>
      </c>
      <c r="C16" s="3"/>
      <c r="D16" s="3"/>
      <c r="E16" s="3"/>
      <c r="F16" s="3">
        <v>0.117005360075284</v>
      </c>
      <c r="I16" s="4" t="s">
        <v>40</v>
      </c>
      <c r="J16" s="4" t="s">
        <v>17</v>
      </c>
      <c r="K16" s="5"/>
      <c r="L16" s="5">
        <v>0.31329596097627499</v>
      </c>
      <c r="M16" s="5"/>
      <c r="N16" s="5">
        <v>-8.9066599073571603E-2</v>
      </c>
    </row>
    <row r="17" spans="1:14" x14ac:dyDescent="0.25">
      <c r="A17" s="2" t="s">
        <v>11</v>
      </c>
      <c r="B17" s="3">
        <v>1.14470948163402E-2</v>
      </c>
      <c r="C17" s="3">
        <v>-1.14470948163402E-2</v>
      </c>
      <c r="D17" s="3">
        <v>2.02139240871352E-2</v>
      </c>
      <c r="E17" s="3">
        <v>-8.8327489213213803E-2</v>
      </c>
      <c r="F17" s="3">
        <v>-6.8113565126078607E-2</v>
      </c>
      <c r="I17" s="4" t="s">
        <v>41</v>
      </c>
      <c r="J17" s="4" t="s">
        <v>26</v>
      </c>
      <c r="K17" s="5"/>
      <c r="L17" s="5"/>
      <c r="M17" s="5">
        <v>0.26636817909591998</v>
      </c>
      <c r="N17" s="5"/>
    </row>
    <row r="18" spans="1:14" x14ac:dyDescent="0.25">
      <c r="A18" s="2" t="s">
        <v>32</v>
      </c>
      <c r="B18" s="3"/>
      <c r="C18" s="3"/>
      <c r="D18" s="3"/>
      <c r="E18" s="3">
        <v>0.35636269243109903</v>
      </c>
      <c r="F18" s="3">
        <v>0.35636269243109903</v>
      </c>
      <c r="H18" t="s">
        <v>42</v>
      </c>
      <c r="I18" s="4" t="s">
        <v>43</v>
      </c>
      <c r="J18" s="4" t="s">
        <v>18</v>
      </c>
      <c r="K18" s="5"/>
      <c r="L18" s="5">
        <v>-0.17982784414515501</v>
      </c>
      <c r="M18" s="5"/>
      <c r="N18" s="5"/>
    </row>
    <row r="19" spans="1:14" x14ac:dyDescent="0.25">
      <c r="A19" s="2" t="s">
        <v>24</v>
      </c>
      <c r="B19" s="3"/>
      <c r="C19" s="3">
        <v>4.3664122834842202E-2</v>
      </c>
      <c r="D19" s="3">
        <v>-3.3747224147525699E-2</v>
      </c>
      <c r="E19" s="3"/>
      <c r="F19" s="3">
        <v>9.9168986873165027E-3</v>
      </c>
      <c r="I19" s="4" t="s">
        <v>44</v>
      </c>
      <c r="J19" s="4" t="s">
        <v>7</v>
      </c>
      <c r="K19" s="5">
        <v>-0.47928695559050799</v>
      </c>
      <c r="L19" s="5">
        <v>1.30603405436748E-2</v>
      </c>
      <c r="M19" s="5">
        <v>-1.30603405436748E-2</v>
      </c>
      <c r="N19" s="5">
        <v>0.145291844803278</v>
      </c>
    </row>
    <row r="20" spans="1:14" x14ac:dyDescent="0.25">
      <c r="A20" s="2" t="s">
        <v>7</v>
      </c>
      <c r="B20" s="3">
        <v>-0.47928695559050799</v>
      </c>
      <c r="C20" s="3">
        <v>1.30603405436748E-2</v>
      </c>
      <c r="D20" s="3">
        <v>-1.30603405436748E-2</v>
      </c>
      <c r="E20" s="3">
        <v>0.145291844803278</v>
      </c>
      <c r="F20" s="3">
        <v>-0.33399511078722999</v>
      </c>
      <c r="J20" s="4" t="s">
        <v>19</v>
      </c>
      <c r="K20" s="5"/>
      <c r="L20" s="5">
        <v>0.25498136342837402</v>
      </c>
      <c r="M20" s="5"/>
      <c r="N20" s="5">
        <v>-0.84183508557071596</v>
      </c>
    </row>
    <row r="21" spans="1:14" x14ac:dyDescent="0.25">
      <c r="A21" s="2" t="s">
        <v>19</v>
      </c>
      <c r="B21" s="3"/>
      <c r="C21" s="3">
        <v>0.25498136342837402</v>
      </c>
      <c r="D21" s="3"/>
      <c r="E21" s="3">
        <v>-0.84183508557071596</v>
      </c>
      <c r="F21" s="3">
        <v>-0.58685372214234199</v>
      </c>
      <c r="I21" s="4" t="s">
        <v>45</v>
      </c>
      <c r="J21" s="4" t="s">
        <v>8</v>
      </c>
      <c r="K21" s="5">
        <v>9.7433962704542507E-2</v>
      </c>
      <c r="L21" s="5">
        <v>-0.20605626054433701</v>
      </c>
      <c r="M21" s="5">
        <v>-8.67388087139692E-3</v>
      </c>
      <c r="N21" s="5">
        <v>8.67388087139692E-3</v>
      </c>
    </row>
    <row r="22" spans="1:14" x14ac:dyDescent="0.25">
      <c r="A22" s="2" t="s">
        <v>8</v>
      </c>
      <c r="B22" s="3">
        <v>9.7433962704542507E-2</v>
      </c>
      <c r="C22" s="3">
        <v>-0.20605626054433701</v>
      </c>
      <c r="D22" s="3">
        <v>-8.67388087139692E-3</v>
      </c>
      <c r="E22" s="3">
        <v>8.67388087139692E-3</v>
      </c>
      <c r="F22" s="3">
        <v>-0.1086222978397945</v>
      </c>
      <c r="J22" s="4" t="s">
        <v>20</v>
      </c>
      <c r="K22" s="5"/>
      <c r="L22" s="5">
        <v>-3.3393447821644197E-2</v>
      </c>
      <c r="M22" s="5"/>
      <c r="N22" s="5"/>
    </row>
    <row r="23" spans="1:14" x14ac:dyDescent="0.25">
      <c r="A23" s="2" t="s">
        <v>13</v>
      </c>
      <c r="B23" s="3">
        <v>1.7698894692699501</v>
      </c>
      <c r="C23" s="3"/>
      <c r="D23" s="3">
        <v>-0.14800683907811199</v>
      </c>
      <c r="E23" s="3"/>
      <c r="F23" s="3">
        <v>1.6218826301918381</v>
      </c>
      <c r="H23" t="s">
        <v>46</v>
      </c>
      <c r="I23" s="4" t="s">
        <v>47</v>
      </c>
      <c r="J23" s="4" t="s">
        <v>9</v>
      </c>
      <c r="K23" s="5">
        <v>0.68822637084641303</v>
      </c>
      <c r="L23" s="5">
        <v>7.2684391356294897E-2</v>
      </c>
      <c r="M23" s="5">
        <v>-7.2684391356294897E-2</v>
      </c>
      <c r="N23" s="5">
        <v>-0.53319300940985004</v>
      </c>
    </row>
    <row r="24" spans="1:14" x14ac:dyDescent="0.25">
      <c r="A24" s="2" t="s">
        <v>27</v>
      </c>
      <c r="B24" s="3"/>
      <c r="C24" s="3"/>
      <c r="D24" s="3">
        <v>0.43915336992437998</v>
      </c>
      <c r="E24" s="3"/>
      <c r="F24" s="3">
        <v>0.43915336992437998</v>
      </c>
      <c r="H24" t="s">
        <v>48</v>
      </c>
      <c r="I24" t="s">
        <v>49</v>
      </c>
      <c r="J24" s="4" t="s">
        <v>10</v>
      </c>
      <c r="K24" s="5">
        <v>0.117005360075284</v>
      </c>
      <c r="L24" s="5"/>
      <c r="M24" s="5"/>
      <c r="N24" s="5"/>
    </row>
    <row r="25" spans="1:14" x14ac:dyDescent="0.25">
      <c r="A25" s="2" t="s">
        <v>20</v>
      </c>
      <c r="B25" s="3"/>
      <c r="C25" s="3">
        <v>-3.3393447821644197E-2</v>
      </c>
      <c r="D25" s="3"/>
      <c r="E25" s="3"/>
      <c r="F25" s="3">
        <v>-3.3393447821644197E-2</v>
      </c>
      <c r="I25" s="4" t="s">
        <v>50</v>
      </c>
      <c r="J25" s="4" t="s">
        <v>11</v>
      </c>
      <c r="K25" s="5">
        <v>1.14470948163402E-2</v>
      </c>
      <c r="L25" s="5">
        <v>-1.14470948163402E-2</v>
      </c>
      <c r="M25" s="5">
        <v>2.02139240871352E-2</v>
      </c>
      <c r="N25" s="5">
        <v>-8.8327489213213803E-2</v>
      </c>
    </row>
    <row r="26" spans="1:14" x14ac:dyDescent="0.25">
      <c r="A26" s="2" t="s">
        <v>18</v>
      </c>
      <c r="B26" s="3"/>
      <c r="C26" s="3">
        <v>-0.17982784414515501</v>
      </c>
      <c r="D26" s="3"/>
      <c r="E26" s="3"/>
      <c r="F26" s="3">
        <v>-0.17982784414515501</v>
      </c>
      <c r="H26" t="s">
        <v>51</v>
      </c>
      <c r="J26" s="2" t="s">
        <v>54</v>
      </c>
      <c r="K26" s="5">
        <v>8.2016657680692904E-4</v>
      </c>
      <c r="L26" s="5">
        <v>-8.2016657680692904E-4</v>
      </c>
      <c r="M26" s="5">
        <v>4.2791405345911603E-2</v>
      </c>
      <c r="N26" s="5">
        <v>-5.40936332792167E-2</v>
      </c>
    </row>
    <row r="27" spans="1:14" x14ac:dyDescent="0.25">
      <c r="A27" s="2" t="s">
        <v>14</v>
      </c>
      <c r="B27" s="3">
        <v>-0.56063901955677198</v>
      </c>
      <c r="C27" s="3">
        <v>-3.6761876928344997E-2</v>
      </c>
      <c r="D27" s="3">
        <v>3.6761876928344997E-2</v>
      </c>
      <c r="E27" s="3">
        <v>1.0097784008541999</v>
      </c>
      <c r="F27" s="3">
        <v>0.44913938129742792</v>
      </c>
      <c r="J27" s="4" t="s">
        <v>21</v>
      </c>
      <c r="K27" s="5"/>
      <c r="L27" s="5">
        <v>0.15297378707269599</v>
      </c>
      <c r="M27" s="5"/>
      <c r="N27" s="5"/>
    </row>
    <row r="28" spans="1:14" x14ac:dyDescent="0.25">
      <c r="A28" s="2" t="s">
        <v>12</v>
      </c>
      <c r="B28" s="3">
        <v>-0.41757408673489099</v>
      </c>
      <c r="C28" s="3"/>
      <c r="D28" s="3">
        <v>3.78222148076185E-2</v>
      </c>
      <c r="E28" s="3"/>
      <c r="F28" s="3">
        <v>-0.3797518719272725</v>
      </c>
      <c r="J28" s="4" t="s">
        <v>22</v>
      </c>
      <c r="K28" s="5"/>
      <c r="L28" s="5">
        <v>0.492967273592057</v>
      </c>
      <c r="M28" s="5"/>
      <c r="N28" s="5"/>
    </row>
    <row r="29" spans="1:14" x14ac:dyDescent="0.25">
      <c r="A29" s="2" t="s">
        <v>23</v>
      </c>
      <c r="B29" s="3"/>
      <c r="C29" s="3">
        <v>-7.2443761334292395E-2</v>
      </c>
      <c r="D29" s="3"/>
      <c r="E29" s="3">
        <v>1.6647366315691901</v>
      </c>
      <c r="F29" s="3">
        <v>1.5922928702348977</v>
      </c>
      <c r="J29" s="4" t="s">
        <v>30</v>
      </c>
      <c r="K29" s="5"/>
      <c r="L29" s="5"/>
      <c r="M29" s="5"/>
      <c r="N29" s="5">
        <v>-0.203045696848215</v>
      </c>
    </row>
    <row r="30" spans="1:14" x14ac:dyDescent="0.25">
      <c r="A30" s="2" t="s">
        <v>54</v>
      </c>
      <c r="B30" s="3">
        <v>8.2016657680692904E-4</v>
      </c>
      <c r="C30" s="3">
        <v>-8.2016657680692904E-4</v>
      </c>
      <c r="D30" s="3">
        <v>4.2791405345911603E-2</v>
      </c>
      <c r="E30" s="3">
        <v>-5.40936332792167E-2</v>
      </c>
      <c r="F30" s="3">
        <v>-1.1302227933305098E-2</v>
      </c>
      <c r="J30" s="4" t="s">
        <v>31</v>
      </c>
      <c r="K30" s="5"/>
      <c r="L30" s="5"/>
      <c r="M30" s="5"/>
      <c r="N30" s="5">
        <v>-0.11399373491279099</v>
      </c>
    </row>
    <row r="31" spans="1:14" x14ac:dyDescent="0.25">
      <c r="A31" s="2" t="s">
        <v>34</v>
      </c>
      <c r="B31" s="3">
        <v>0.62424641873231124</v>
      </c>
      <c r="C31" s="3">
        <v>1.7280995403118844</v>
      </c>
      <c r="D31" s="3">
        <v>1.3117733422637021</v>
      </c>
      <c r="E31" s="3">
        <v>0.8046658191461743</v>
      </c>
      <c r="F31" s="3">
        <v>4.4687851204540721</v>
      </c>
    </row>
  </sheetData>
  <conditionalFormatting sqref="K5:N3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opLeftCell="A34" workbookViewId="0">
      <selection sqref="A1:D5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-0.59691166954488595</v>
      </c>
      <c r="C2" t="s">
        <v>5</v>
      </c>
      <c r="D2" t="s">
        <v>4</v>
      </c>
    </row>
    <row r="3" spans="1:4" x14ac:dyDescent="0.25">
      <c r="A3" t="s">
        <v>6</v>
      </c>
      <c r="B3">
        <v>-6.1642741299689201E-3</v>
      </c>
      <c r="C3" t="s">
        <v>5</v>
      </c>
      <c r="D3" t="s">
        <v>6</v>
      </c>
    </row>
    <row r="4" spans="1:4" x14ac:dyDescent="0.25">
      <c r="A4" t="s">
        <v>7</v>
      </c>
      <c r="B4">
        <v>-0.47928695559050799</v>
      </c>
      <c r="C4" t="s">
        <v>5</v>
      </c>
      <c r="D4" t="s">
        <v>7</v>
      </c>
    </row>
    <row r="5" spans="1:4" x14ac:dyDescent="0.25">
      <c r="A5" t="s">
        <v>8</v>
      </c>
      <c r="B5">
        <v>9.7433962704542507E-2</v>
      </c>
      <c r="C5" t="s">
        <v>5</v>
      </c>
      <c r="D5" t="s">
        <v>8</v>
      </c>
    </row>
    <row r="6" spans="1:4" x14ac:dyDescent="0.25">
      <c r="A6" t="s">
        <v>9</v>
      </c>
      <c r="B6">
        <v>0.68822637084641303</v>
      </c>
      <c r="C6" t="s">
        <v>5</v>
      </c>
      <c r="D6" t="s">
        <v>9</v>
      </c>
    </row>
    <row r="7" spans="1:4" x14ac:dyDescent="0.25">
      <c r="A7" t="s">
        <v>54</v>
      </c>
      <c r="B7">
        <v>8.2016657680692904E-4</v>
      </c>
      <c r="C7" t="s">
        <v>5</v>
      </c>
      <c r="D7" t="s">
        <v>54</v>
      </c>
    </row>
    <row r="8" spans="1:4" x14ac:dyDescent="0.25">
      <c r="A8" t="s">
        <v>10</v>
      </c>
      <c r="B8">
        <v>0.117005360075284</v>
      </c>
      <c r="C8" t="s">
        <v>5</v>
      </c>
      <c r="D8" t="s">
        <v>10</v>
      </c>
    </row>
    <row r="9" spans="1:4" x14ac:dyDescent="0.25">
      <c r="A9" t="s">
        <v>11</v>
      </c>
      <c r="B9">
        <v>1.14470948163402E-2</v>
      </c>
      <c r="C9" t="s">
        <v>5</v>
      </c>
      <c r="D9" t="s">
        <v>11</v>
      </c>
    </row>
    <row r="10" spans="1:4" x14ac:dyDescent="0.25">
      <c r="A10" t="s">
        <v>12</v>
      </c>
      <c r="B10">
        <v>-0.41757408673489099</v>
      </c>
      <c r="C10" t="s">
        <v>5</v>
      </c>
      <c r="D10" t="s">
        <v>12</v>
      </c>
    </row>
    <row r="11" spans="1:4" x14ac:dyDescent="0.25">
      <c r="A11" t="s">
        <v>13</v>
      </c>
      <c r="B11">
        <v>1.7698894692699501</v>
      </c>
      <c r="C11" t="s">
        <v>5</v>
      </c>
      <c r="D11" t="s">
        <v>13</v>
      </c>
    </row>
    <row r="12" spans="1:4" x14ac:dyDescent="0.25">
      <c r="A12" t="s">
        <v>14</v>
      </c>
      <c r="B12">
        <v>-0.56063901955677198</v>
      </c>
      <c r="C12" t="s">
        <v>5</v>
      </c>
      <c r="D12" t="s">
        <v>14</v>
      </c>
    </row>
    <row r="13" spans="1:4" x14ac:dyDescent="0.25">
      <c r="A13" t="s">
        <v>4</v>
      </c>
      <c r="B13">
        <v>0.51761597855688701</v>
      </c>
      <c r="C13" t="s">
        <v>15</v>
      </c>
      <c r="D13" t="s">
        <v>4</v>
      </c>
    </row>
    <row r="14" spans="1:4" x14ac:dyDescent="0.25">
      <c r="A14" t="s">
        <v>16</v>
      </c>
      <c r="B14">
        <v>0.40760677411770402</v>
      </c>
      <c r="C14" t="s">
        <v>15</v>
      </c>
      <c r="D14" t="s">
        <v>16</v>
      </c>
    </row>
    <row r="15" spans="1:4" x14ac:dyDescent="0.25">
      <c r="A15" t="s">
        <v>17</v>
      </c>
      <c r="B15">
        <v>0.31329596097627499</v>
      </c>
      <c r="C15" t="s">
        <v>15</v>
      </c>
      <c r="D15" t="s">
        <v>17</v>
      </c>
    </row>
    <row r="16" spans="1:4" x14ac:dyDescent="0.25">
      <c r="A16" t="s">
        <v>18</v>
      </c>
      <c r="B16">
        <v>-0.17982784414515501</v>
      </c>
      <c r="C16" t="s">
        <v>15</v>
      </c>
      <c r="D16" t="s">
        <v>18</v>
      </c>
    </row>
    <row r="17" spans="1:4" x14ac:dyDescent="0.25">
      <c r="A17" t="s">
        <v>7</v>
      </c>
      <c r="B17">
        <v>1.30603405436748E-2</v>
      </c>
      <c r="C17" t="s">
        <v>15</v>
      </c>
      <c r="D17" t="s">
        <v>7</v>
      </c>
    </row>
    <row r="18" spans="1:4" x14ac:dyDescent="0.25">
      <c r="A18" t="s">
        <v>19</v>
      </c>
      <c r="B18">
        <v>0.25498136342837402</v>
      </c>
      <c r="C18" t="s">
        <v>15</v>
      </c>
      <c r="D18" t="s">
        <v>19</v>
      </c>
    </row>
    <row r="19" spans="1:4" x14ac:dyDescent="0.25">
      <c r="A19" t="s">
        <v>8</v>
      </c>
      <c r="B19">
        <v>-0.20605626054433701</v>
      </c>
      <c r="C19" t="s">
        <v>15</v>
      </c>
      <c r="D19" t="s">
        <v>8</v>
      </c>
    </row>
    <row r="20" spans="1:4" x14ac:dyDescent="0.25">
      <c r="A20" t="s">
        <v>20</v>
      </c>
      <c r="B20">
        <v>-3.3393447821644197E-2</v>
      </c>
      <c r="C20" t="s">
        <v>15</v>
      </c>
      <c r="D20" t="s">
        <v>20</v>
      </c>
    </row>
    <row r="21" spans="1:4" x14ac:dyDescent="0.25">
      <c r="A21" t="s">
        <v>9</v>
      </c>
      <c r="B21">
        <v>7.2684391356294897E-2</v>
      </c>
      <c r="C21" t="s">
        <v>15</v>
      </c>
      <c r="D21" t="s">
        <v>9</v>
      </c>
    </row>
    <row r="22" spans="1:4" x14ac:dyDescent="0.25">
      <c r="A22" t="s">
        <v>54</v>
      </c>
      <c r="B22">
        <v>-8.2016657680692904E-4</v>
      </c>
      <c r="C22" t="s">
        <v>15</v>
      </c>
      <c r="D22" t="s">
        <v>54</v>
      </c>
    </row>
    <row r="23" spans="1:4" x14ac:dyDescent="0.25">
      <c r="A23" t="s">
        <v>21</v>
      </c>
      <c r="B23">
        <v>0.15297378707269599</v>
      </c>
      <c r="C23" t="s">
        <v>15</v>
      </c>
      <c r="D23" t="s">
        <v>21</v>
      </c>
    </row>
    <row r="24" spans="1:4" x14ac:dyDescent="0.25">
      <c r="A24" t="s">
        <v>22</v>
      </c>
      <c r="B24">
        <v>0.492967273592057</v>
      </c>
      <c r="C24" t="s">
        <v>15</v>
      </c>
      <c r="D24" t="s">
        <v>22</v>
      </c>
    </row>
    <row r="25" spans="1:4" x14ac:dyDescent="0.25">
      <c r="A25" t="s">
        <v>11</v>
      </c>
      <c r="B25">
        <v>-1.14470948163402E-2</v>
      </c>
      <c r="C25" t="s">
        <v>15</v>
      </c>
      <c r="D25" t="s">
        <v>11</v>
      </c>
    </row>
    <row r="26" spans="1:4" x14ac:dyDescent="0.25">
      <c r="A26" t="s">
        <v>23</v>
      </c>
      <c r="B26">
        <v>-7.2443761334292395E-2</v>
      </c>
      <c r="C26" t="s">
        <v>15</v>
      </c>
      <c r="D26" t="s">
        <v>23</v>
      </c>
    </row>
    <row r="27" spans="1:4" x14ac:dyDescent="0.25">
      <c r="A27" t="s">
        <v>24</v>
      </c>
      <c r="B27">
        <v>4.3664122834842202E-2</v>
      </c>
      <c r="C27" t="s">
        <v>15</v>
      </c>
      <c r="D27" t="s">
        <v>24</v>
      </c>
    </row>
    <row r="28" spans="1:4" x14ac:dyDescent="0.25">
      <c r="A28" t="s">
        <v>14</v>
      </c>
      <c r="B28">
        <v>-3.6761876928344997E-2</v>
      </c>
      <c r="C28" t="s">
        <v>15</v>
      </c>
      <c r="D28" t="s">
        <v>14</v>
      </c>
    </row>
    <row r="29" spans="1:4" x14ac:dyDescent="0.25">
      <c r="A29" t="s">
        <v>4</v>
      </c>
      <c r="B29">
        <v>0.62835727581918499</v>
      </c>
      <c r="C29" t="s">
        <v>25</v>
      </c>
      <c r="D29" t="s">
        <v>4</v>
      </c>
    </row>
    <row r="30" spans="1:4" x14ac:dyDescent="0.25">
      <c r="A30" t="s">
        <v>16</v>
      </c>
      <c r="B30">
        <v>-0.28619243224228802</v>
      </c>
      <c r="C30" t="s">
        <v>25</v>
      </c>
      <c r="D30" t="s">
        <v>16</v>
      </c>
    </row>
    <row r="31" spans="1:4" x14ac:dyDescent="0.25">
      <c r="A31" t="s">
        <v>6</v>
      </c>
      <c r="B31">
        <v>0.40267020449449897</v>
      </c>
      <c r="C31" t="s">
        <v>25</v>
      </c>
      <c r="D31" t="s">
        <v>6</v>
      </c>
    </row>
    <row r="32" spans="1:4" x14ac:dyDescent="0.25">
      <c r="A32" t="s">
        <v>26</v>
      </c>
      <c r="B32">
        <v>0.26636817909591998</v>
      </c>
      <c r="C32" t="s">
        <v>25</v>
      </c>
      <c r="D32" t="s">
        <v>26</v>
      </c>
    </row>
    <row r="33" spans="1:4" x14ac:dyDescent="0.25">
      <c r="A33" t="s">
        <v>7</v>
      </c>
      <c r="B33">
        <v>-1.30603405436748E-2</v>
      </c>
      <c r="C33" t="s">
        <v>25</v>
      </c>
      <c r="D33" t="s">
        <v>7</v>
      </c>
    </row>
    <row r="34" spans="1:4" x14ac:dyDescent="0.25">
      <c r="A34" t="s">
        <v>8</v>
      </c>
      <c r="B34">
        <v>-8.67388087139692E-3</v>
      </c>
      <c r="C34" t="s">
        <v>25</v>
      </c>
      <c r="D34" t="s">
        <v>8</v>
      </c>
    </row>
    <row r="35" spans="1:4" x14ac:dyDescent="0.25">
      <c r="A35" t="s">
        <v>9</v>
      </c>
      <c r="B35">
        <v>-7.2684391356294897E-2</v>
      </c>
      <c r="C35" t="s">
        <v>25</v>
      </c>
      <c r="D35" t="s">
        <v>9</v>
      </c>
    </row>
    <row r="36" spans="1:4" x14ac:dyDescent="0.25">
      <c r="A36" t="s">
        <v>54</v>
      </c>
      <c r="B36">
        <v>4.2791405345911603E-2</v>
      </c>
      <c r="C36" t="s">
        <v>25</v>
      </c>
      <c r="D36" t="s">
        <v>54</v>
      </c>
    </row>
    <row r="37" spans="1:4" x14ac:dyDescent="0.25">
      <c r="A37" t="s">
        <v>11</v>
      </c>
      <c r="B37">
        <v>2.02139240871352E-2</v>
      </c>
      <c r="C37" t="s">
        <v>25</v>
      </c>
      <c r="D37" t="s">
        <v>11</v>
      </c>
    </row>
    <row r="38" spans="1:4" x14ac:dyDescent="0.25">
      <c r="A38" t="s">
        <v>27</v>
      </c>
      <c r="B38">
        <v>0.43915336992437998</v>
      </c>
      <c r="C38" t="s">
        <v>25</v>
      </c>
      <c r="D38" t="s">
        <v>27</v>
      </c>
    </row>
    <row r="39" spans="1:4" x14ac:dyDescent="0.25">
      <c r="A39" t="s">
        <v>12</v>
      </c>
      <c r="B39">
        <v>3.78222148076185E-2</v>
      </c>
      <c r="C39" t="s">
        <v>25</v>
      </c>
      <c r="D39" t="s">
        <v>12</v>
      </c>
    </row>
    <row r="40" spans="1:4" x14ac:dyDescent="0.25">
      <c r="A40" t="s">
        <v>24</v>
      </c>
      <c r="B40">
        <v>-3.3747224147525699E-2</v>
      </c>
      <c r="C40" t="s">
        <v>25</v>
      </c>
      <c r="D40" t="s">
        <v>24</v>
      </c>
    </row>
    <row r="41" spans="1:4" x14ac:dyDescent="0.25">
      <c r="A41" t="s">
        <v>13</v>
      </c>
      <c r="B41">
        <v>-0.14800683907811199</v>
      </c>
      <c r="C41" t="s">
        <v>25</v>
      </c>
      <c r="D41" t="s">
        <v>13</v>
      </c>
    </row>
    <row r="42" spans="1:4" x14ac:dyDescent="0.25">
      <c r="A42" t="s">
        <v>14</v>
      </c>
      <c r="B42">
        <v>3.6761876928344997E-2</v>
      </c>
      <c r="C42" t="s">
        <v>25</v>
      </c>
      <c r="D42" t="s">
        <v>14</v>
      </c>
    </row>
    <row r="43" spans="1:4" x14ac:dyDescent="0.25">
      <c r="A43" t="s">
        <v>4</v>
      </c>
      <c r="B43">
        <v>-0.54906158483118594</v>
      </c>
      <c r="C43" t="s">
        <v>28</v>
      </c>
      <c r="D43" t="s">
        <v>4</v>
      </c>
    </row>
    <row r="44" spans="1:4" x14ac:dyDescent="0.25">
      <c r="A44" t="s">
        <v>29</v>
      </c>
      <c r="B44">
        <v>9.2439201755770598E-2</v>
      </c>
      <c r="C44" t="s">
        <v>28</v>
      </c>
      <c r="D44" t="s">
        <v>29</v>
      </c>
    </row>
    <row r="45" spans="1:4" x14ac:dyDescent="0.25">
      <c r="A45" t="s">
        <v>17</v>
      </c>
      <c r="B45">
        <v>-8.9066599073571603E-2</v>
      </c>
      <c r="C45" t="s">
        <v>28</v>
      </c>
      <c r="D45" t="s">
        <v>17</v>
      </c>
    </row>
    <row r="46" spans="1:4" x14ac:dyDescent="0.25">
      <c r="A46" t="s">
        <v>7</v>
      </c>
      <c r="B46">
        <v>0.145291844803278</v>
      </c>
      <c r="C46" t="s">
        <v>28</v>
      </c>
      <c r="D46" t="s">
        <v>7</v>
      </c>
    </row>
    <row r="47" spans="1:4" x14ac:dyDescent="0.25">
      <c r="A47" t="s">
        <v>19</v>
      </c>
      <c r="B47">
        <v>-0.84183508557071596</v>
      </c>
      <c r="C47" t="s">
        <v>28</v>
      </c>
      <c r="D47" t="s">
        <v>19</v>
      </c>
    </row>
    <row r="48" spans="1:4" x14ac:dyDescent="0.25">
      <c r="A48" t="s">
        <v>8</v>
      </c>
      <c r="B48">
        <v>8.67388087139692E-3</v>
      </c>
      <c r="C48" t="s">
        <v>28</v>
      </c>
      <c r="D48" t="s">
        <v>8</v>
      </c>
    </row>
    <row r="49" spans="1:4" x14ac:dyDescent="0.25">
      <c r="A49" t="s">
        <v>9</v>
      </c>
      <c r="B49">
        <v>-0.53319300940985004</v>
      </c>
      <c r="C49" t="s">
        <v>28</v>
      </c>
      <c r="D49" t="s">
        <v>9</v>
      </c>
    </row>
    <row r="50" spans="1:4" x14ac:dyDescent="0.25">
      <c r="A50" t="s">
        <v>54</v>
      </c>
      <c r="B50">
        <v>-5.40936332792167E-2</v>
      </c>
      <c r="C50" t="s">
        <v>28</v>
      </c>
      <c r="D50" t="s">
        <v>54</v>
      </c>
    </row>
    <row r="51" spans="1:4" x14ac:dyDescent="0.25">
      <c r="A51" t="s">
        <v>30</v>
      </c>
      <c r="B51">
        <v>-0.203045696848215</v>
      </c>
      <c r="C51" t="s">
        <v>28</v>
      </c>
      <c r="D51" t="s">
        <v>30</v>
      </c>
    </row>
    <row r="52" spans="1:4" x14ac:dyDescent="0.25">
      <c r="A52" t="s">
        <v>31</v>
      </c>
      <c r="B52">
        <v>-0.11399373491279099</v>
      </c>
      <c r="C52" t="s">
        <v>28</v>
      </c>
      <c r="D52" t="s">
        <v>31</v>
      </c>
    </row>
    <row r="53" spans="1:4" x14ac:dyDescent="0.25">
      <c r="A53" t="s">
        <v>11</v>
      </c>
      <c r="B53">
        <v>-8.8327489213213803E-2</v>
      </c>
      <c r="C53" t="s">
        <v>28</v>
      </c>
      <c r="D53" t="s">
        <v>11</v>
      </c>
    </row>
    <row r="54" spans="1:4" x14ac:dyDescent="0.25">
      <c r="A54" t="s">
        <v>23</v>
      </c>
      <c r="B54">
        <v>1.6647366315691901</v>
      </c>
      <c r="C54" t="s">
        <v>28</v>
      </c>
      <c r="D54" t="s">
        <v>23</v>
      </c>
    </row>
    <row r="55" spans="1:4" x14ac:dyDescent="0.25">
      <c r="A55" t="s">
        <v>32</v>
      </c>
      <c r="B55">
        <v>0.35636269243109903</v>
      </c>
      <c r="C55" t="s">
        <v>28</v>
      </c>
      <c r="D55" t="s">
        <v>32</v>
      </c>
    </row>
    <row r="56" spans="1:4" x14ac:dyDescent="0.25">
      <c r="A56" t="s">
        <v>14</v>
      </c>
      <c r="B56">
        <v>1.0097784008541999</v>
      </c>
      <c r="C56" t="s">
        <v>28</v>
      </c>
      <c r="D56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lasso.estimated.coefficients.13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Won Do Lee</cp:lastModifiedBy>
  <dcterms:created xsi:type="dcterms:W3CDTF">2023-07-13T03:01:53Z</dcterms:created>
  <dcterms:modified xsi:type="dcterms:W3CDTF">2023-07-13T03:33:19Z</dcterms:modified>
</cp:coreProperties>
</file>