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IDA1\Documents\WiP\"/>
    </mc:Choice>
  </mc:AlternateContent>
  <xr:revisionPtr revIDLastSave="0" documentId="13_ncr:1_{18270411-9432-49E9-9BE8-D5240628A1DA}" xr6:coauthVersionLast="47" xr6:coauthVersionMax="47" xr10:uidLastSave="{00000000-0000-0000-0000-000000000000}"/>
  <bookViews>
    <workbookView xWindow="-108" yWindow="-108" windowWidth="23256" windowHeight="12576" xr2:uid="{2A045449-80F6-4E30-AEC0-43BB4A675749}"/>
  </bookViews>
  <sheets>
    <sheet name="Pop_Stats_Summary" sheetId="1" r:id="rId1"/>
    <sheet name="State summary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1" i="1" l="1"/>
</calcChain>
</file>

<file path=xl/sharedStrings.xml><?xml version="1.0" encoding="utf-8"?>
<sst xmlns="http://schemas.openxmlformats.org/spreadsheetml/2006/main" count="341" uniqueCount="192">
  <si>
    <t>Abyei Administrative Area</t>
  </si>
  <si>
    <t>Central Equatoria</t>
  </si>
  <si>
    <t>Juba</t>
  </si>
  <si>
    <t>Kajo-keji</t>
  </si>
  <si>
    <t>Lainya</t>
  </si>
  <si>
    <t>Morobo</t>
  </si>
  <si>
    <t>Terekeka</t>
  </si>
  <si>
    <t>Yei</t>
  </si>
  <si>
    <t>Eastern Equatoria</t>
  </si>
  <si>
    <t>Budi</t>
  </si>
  <si>
    <t>Ikotos</t>
  </si>
  <si>
    <t>Kapoeta East</t>
  </si>
  <si>
    <t>Kapoeta North</t>
  </si>
  <si>
    <t>Kapoeta South</t>
  </si>
  <si>
    <t>Magwi</t>
  </si>
  <si>
    <t>Grand Total</t>
  </si>
  <si>
    <t>Torit</t>
  </si>
  <si>
    <t>Jonglei</t>
  </si>
  <si>
    <t>Akobo</t>
  </si>
  <si>
    <t>Ayod</t>
  </si>
  <si>
    <t>Bor South</t>
  </si>
  <si>
    <t>Duk</t>
  </si>
  <si>
    <t>Lakes</t>
  </si>
  <si>
    <t>Nyirol</t>
  </si>
  <si>
    <t>Northern Bahr el Ghazal</t>
  </si>
  <si>
    <t>Pibor</t>
  </si>
  <si>
    <t>Unity</t>
  </si>
  <si>
    <t>Pochalla</t>
  </si>
  <si>
    <t>Upper Nile</t>
  </si>
  <si>
    <t>Twic East</t>
  </si>
  <si>
    <t>Warrap</t>
  </si>
  <si>
    <t>Uror</t>
  </si>
  <si>
    <t>Western Bahr el Ghazal</t>
  </si>
  <si>
    <t>Awerial</t>
  </si>
  <si>
    <t>Western Equatoria</t>
  </si>
  <si>
    <t>Cueibet</t>
  </si>
  <si>
    <t>Rumbek Centre</t>
  </si>
  <si>
    <t>Rumbek East</t>
  </si>
  <si>
    <t>Rumbek North</t>
  </si>
  <si>
    <t>Wulu</t>
  </si>
  <si>
    <t>Yirol East</t>
  </si>
  <si>
    <t>Yirol West</t>
  </si>
  <si>
    <t>Aweil Centre</t>
  </si>
  <si>
    <t>Aweil East</t>
  </si>
  <si>
    <t>Aweil North</t>
  </si>
  <si>
    <t>Aweil South</t>
  </si>
  <si>
    <t>Aweil West</t>
  </si>
  <si>
    <t>Abiemnhom</t>
  </si>
  <si>
    <t>Guit</t>
  </si>
  <si>
    <t>Koch</t>
  </si>
  <si>
    <t>Leer</t>
  </si>
  <si>
    <t>Mayendit</t>
  </si>
  <si>
    <t>Mayom</t>
  </si>
  <si>
    <t>Panyijiar</t>
  </si>
  <si>
    <t>Pariang</t>
  </si>
  <si>
    <t>Rubkona</t>
  </si>
  <si>
    <t>Baliet</t>
  </si>
  <si>
    <t>Fashoda</t>
  </si>
  <si>
    <t>Longochuk</t>
  </si>
  <si>
    <t>Luakpiny/Nasir</t>
  </si>
  <si>
    <t>Maban</t>
  </si>
  <si>
    <t>Maiwut</t>
  </si>
  <si>
    <t>Malakal</t>
  </si>
  <si>
    <t>Manyo</t>
  </si>
  <si>
    <t>Melut</t>
  </si>
  <si>
    <t>Panyikang</t>
  </si>
  <si>
    <t>Renk</t>
  </si>
  <si>
    <t>Ulang</t>
  </si>
  <si>
    <t>Gogrial East</t>
  </si>
  <si>
    <t>Gogrial West</t>
  </si>
  <si>
    <t>Tonj East</t>
  </si>
  <si>
    <t>Tonj North</t>
  </si>
  <si>
    <t>Tonj South</t>
  </si>
  <si>
    <t>Twic</t>
  </si>
  <si>
    <t>Jur River</t>
  </si>
  <si>
    <t>Raja</t>
  </si>
  <si>
    <t>Wau</t>
  </si>
  <si>
    <t>Ezo</t>
  </si>
  <si>
    <t>Ibba</t>
  </si>
  <si>
    <t>Maridi</t>
  </si>
  <si>
    <t>Mundri East</t>
  </si>
  <si>
    <t>Mundri West</t>
  </si>
  <si>
    <t>Mvolo</t>
  </si>
  <si>
    <t>Nagero</t>
  </si>
  <si>
    <t>Nzara</t>
  </si>
  <si>
    <t>Tambura</t>
  </si>
  <si>
    <t>Yambio</t>
  </si>
  <si>
    <t>SS0101</t>
  </si>
  <si>
    <t>SS01</t>
  </si>
  <si>
    <t>SS0102</t>
  </si>
  <si>
    <t>SS0103</t>
  </si>
  <si>
    <t>SS0104</t>
  </si>
  <si>
    <t>SS0105</t>
  </si>
  <si>
    <t>SS0106</t>
  </si>
  <si>
    <t>SS0201</t>
  </si>
  <si>
    <t>SS02</t>
  </si>
  <si>
    <t>SS0202</t>
  </si>
  <si>
    <t>SS0203</t>
  </si>
  <si>
    <t>SS0204</t>
  </si>
  <si>
    <t>SS0205</t>
  </si>
  <si>
    <t>SS0206</t>
  </si>
  <si>
    <t>SS0207</t>
  </si>
  <si>
    <t>SS0208</t>
  </si>
  <si>
    <t>SS0301</t>
  </si>
  <si>
    <t>SS03</t>
  </si>
  <si>
    <t>SS0302</t>
  </si>
  <si>
    <t>SS0303</t>
  </si>
  <si>
    <t>SS0304</t>
  </si>
  <si>
    <t>SS0305</t>
  </si>
  <si>
    <t>SS0306</t>
  </si>
  <si>
    <t>SS0307</t>
  </si>
  <si>
    <t>SS0308</t>
  </si>
  <si>
    <t>SS0309</t>
  </si>
  <si>
    <t>SS0310</t>
  </si>
  <si>
    <t>SS0311</t>
  </si>
  <si>
    <t>SS0401</t>
  </si>
  <si>
    <t>SS04</t>
  </si>
  <si>
    <t>SS0402</t>
  </si>
  <si>
    <t>SS0403</t>
  </si>
  <si>
    <t>SS0404</t>
  </si>
  <si>
    <t>SS0405</t>
  </si>
  <si>
    <t>SS0406</t>
  </si>
  <si>
    <t>SS0407</t>
  </si>
  <si>
    <t>SS0408</t>
  </si>
  <si>
    <t>SS0501</t>
  </si>
  <si>
    <t>SS05</t>
  </si>
  <si>
    <t>SS0502</t>
  </si>
  <si>
    <t>SS0503</t>
  </si>
  <si>
    <t>SS0504</t>
  </si>
  <si>
    <t>SS0505</t>
  </si>
  <si>
    <t>SS0601</t>
  </si>
  <si>
    <t>SS06</t>
  </si>
  <si>
    <t>SS0602</t>
  </si>
  <si>
    <t>SS0603</t>
  </si>
  <si>
    <t>SS0604</t>
  </si>
  <si>
    <t>SS0605</t>
  </si>
  <si>
    <t>SS0606</t>
  </si>
  <si>
    <t>SS0607</t>
  </si>
  <si>
    <t>SS0608</t>
  </si>
  <si>
    <t>SS0609</t>
  </si>
  <si>
    <t>SS0701</t>
  </si>
  <si>
    <t>SS07</t>
  </si>
  <si>
    <t>SS0702</t>
  </si>
  <si>
    <t>SS0703</t>
  </si>
  <si>
    <t>SS0704</t>
  </si>
  <si>
    <t>SS0705</t>
  </si>
  <si>
    <t>SS0706</t>
  </si>
  <si>
    <t>SS0707</t>
  </si>
  <si>
    <t>SS0708</t>
  </si>
  <si>
    <t>SS0709</t>
  </si>
  <si>
    <t>SS0710</t>
  </si>
  <si>
    <t>SS0711</t>
  </si>
  <si>
    <t>SS0712</t>
  </si>
  <si>
    <t>SS0801</t>
  </si>
  <si>
    <t>SS08</t>
  </si>
  <si>
    <t>SS0802</t>
  </si>
  <si>
    <t>SS0803</t>
  </si>
  <si>
    <t>SS0804</t>
  </si>
  <si>
    <t>SS0805</t>
  </si>
  <si>
    <t>SS0806</t>
  </si>
  <si>
    <t>SS0001</t>
  </si>
  <si>
    <t>SS00</t>
  </si>
  <si>
    <t>SS0901</t>
  </si>
  <si>
    <t>SS09</t>
  </si>
  <si>
    <t>SS0902</t>
  </si>
  <si>
    <t>SS0903</t>
  </si>
  <si>
    <t>SS1001</t>
  </si>
  <si>
    <t>SS10</t>
  </si>
  <si>
    <t>SS1002</t>
  </si>
  <si>
    <t>SS1003</t>
  </si>
  <si>
    <t>SS1004</t>
  </si>
  <si>
    <t>SS1005</t>
  </si>
  <si>
    <t>SS1006</t>
  </si>
  <si>
    <t>SS1007</t>
  </si>
  <si>
    <t>SS1008</t>
  </si>
  <si>
    <t>SS1009</t>
  </si>
  <si>
    <t>SS1010</t>
  </si>
  <si>
    <t>Admin1_Pcode</t>
  </si>
  <si>
    <t>Admin2_Pcode</t>
  </si>
  <si>
    <t>Lafon/Lopa</t>
  </si>
  <si>
    <t>Pigi</t>
  </si>
  <si>
    <t>Admin1</t>
  </si>
  <si>
    <t>Admin2</t>
  </si>
  <si>
    <t>Lafon</t>
  </si>
  <si>
    <t>Canal/Pigi</t>
  </si>
  <si>
    <t>Raga</t>
  </si>
  <si>
    <t>Admin2_Alternate_Name</t>
  </si>
  <si>
    <t>Fangak</t>
  </si>
  <si>
    <t>Row Labels</t>
  </si>
  <si>
    <t>Population - 2024</t>
  </si>
  <si>
    <t>Old Fangak</t>
  </si>
  <si>
    <t>Sum of Population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</si>
</sst>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13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-* #,##0_-;\-* #,##0_-;_-* &quot;-&quot;??_-;_-@_-"/>
    </dxf>
    <dxf>
      <numFmt numFmtId="165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ud Halake Dida" refreshedDate="45141.654271180552" createdVersion="8" refreshedVersion="8" minRefreshableVersion="3" recordCount="79" xr:uid="{4610BC90-26B7-4022-8D1D-54C08C102816}">
  <cacheSource type="worksheet">
    <worksheetSource name="Table2"/>
  </cacheSource>
  <cacheFields count="6">
    <cacheField name="Admin1" numFmtId="0">
      <sharedItems count="11">
        <s v="Abyei Administrative Area"/>
        <s v="Central Equatoria"/>
        <s v="Eastern Equatoria"/>
        <s v="Jonglei"/>
        <s v="Lakes"/>
        <s v="Northern Bahr el Ghazal"/>
        <s v="Unity"/>
        <s v="Upper Nile"/>
        <s v="Warrap"/>
        <s v="Western Bahr el Ghazal"/>
        <s v="Western Equatoria"/>
      </sharedItems>
    </cacheField>
    <cacheField name="Admin1_Pcode" numFmtId="0">
      <sharedItems/>
    </cacheField>
    <cacheField name="Admin2" numFmtId="0">
      <sharedItems/>
    </cacheField>
    <cacheField name="Admin2_Alternate_Name" numFmtId="0">
      <sharedItems containsBlank="1"/>
    </cacheField>
    <cacheField name="Admin2_Pcode" numFmtId="0">
      <sharedItems/>
    </cacheField>
    <cacheField name="Population - 2024" numFmtId="165">
      <sharedItems containsSemiMixedTypes="0" containsString="0" containsNumber="1" containsInteger="1" minValue="19860" maxValue="8070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s v="SS00"/>
    <s v="Abyei Administrative Area"/>
    <s v="Abyei Administrative Area"/>
    <s v="SS0001"/>
    <n v="133958"/>
  </r>
  <r>
    <x v="1"/>
    <s v="SS01"/>
    <s v="Juba"/>
    <m/>
    <s v="SS0101"/>
    <n v="690920"/>
  </r>
  <r>
    <x v="1"/>
    <s v="SS01"/>
    <s v="Kajo-keji"/>
    <m/>
    <s v="SS0102"/>
    <n v="86973"/>
  </r>
  <r>
    <x v="1"/>
    <s v="SS01"/>
    <s v="Lainya"/>
    <m/>
    <s v="SS0103"/>
    <n v="82153"/>
  </r>
  <r>
    <x v="1"/>
    <s v="SS01"/>
    <s v="Morobo"/>
    <m/>
    <s v="SS0104"/>
    <n v="39642"/>
  </r>
  <r>
    <x v="1"/>
    <s v="SS01"/>
    <s v="Terekeka"/>
    <m/>
    <s v="SS0105"/>
    <n v="242991"/>
  </r>
  <r>
    <x v="1"/>
    <s v="SS01"/>
    <s v="Yei"/>
    <m/>
    <s v="SS0106"/>
    <n v="181841"/>
  </r>
  <r>
    <x v="2"/>
    <s v="SS02"/>
    <s v="Budi"/>
    <m/>
    <s v="SS0201"/>
    <n v="101473"/>
  </r>
  <r>
    <x v="2"/>
    <s v="SS02"/>
    <s v="Ikotos"/>
    <m/>
    <s v="SS0202"/>
    <n v="61229"/>
  </r>
  <r>
    <x v="2"/>
    <s v="SS02"/>
    <s v="Kapoeta East"/>
    <m/>
    <s v="SS0203"/>
    <n v="319113"/>
  </r>
  <r>
    <x v="2"/>
    <s v="SS02"/>
    <s v="Kapoeta North"/>
    <m/>
    <s v="SS0204"/>
    <n v="103176"/>
  </r>
  <r>
    <x v="2"/>
    <s v="SS02"/>
    <s v="Kapoeta South"/>
    <m/>
    <s v="SS0205"/>
    <n v="67827"/>
  </r>
  <r>
    <x v="2"/>
    <s v="SS02"/>
    <s v="Lafon"/>
    <s v="Lafon/Lopa"/>
    <s v="SS0206"/>
    <n v="85210"/>
  </r>
  <r>
    <x v="2"/>
    <s v="SS02"/>
    <s v="Magwi"/>
    <m/>
    <s v="SS0207"/>
    <n v="145384"/>
  </r>
  <r>
    <x v="2"/>
    <s v="SS02"/>
    <s v="Torit"/>
    <m/>
    <s v="SS0208"/>
    <n v="98491"/>
  </r>
  <r>
    <x v="3"/>
    <s v="SS03"/>
    <s v="Akobo"/>
    <m/>
    <s v="SS0301"/>
    <n v="90839"/>
  </r>
  <r>
    <x v="3"/>
    <s v="SS03"/>
    <s v="Ayod"/>
    <m/>
    <s v="SS0302"/>
    <n v="114077"/>
  </r>
  <r>
    <x v="3"/>
    <s v="SS03"/>
    <s v="Bor South"/>
    <m/>
    <s v="SS0303"/>
    <n v="160878"/>
  </r>
  <r>
    <x v="3"/>
    <s v="SS03"/>
    <s v="Canal/Pigi"/>
    <s v="Pigi"/>
    <s v="SS0304"/>
    <n v="29721"/>
  </r>
  <r>
    <x v="3"/>
    <s v="SS03"/>
    <s v="Duk"/>
    <m/>
    <s v="SS0305"/>
    <n v="56187"/>
  </r>
  <r>
    <x v="3"/>
    <s v="SS03"/>
    <s v="Fangak"/>
    <s v="Old Fangak"/>
    <s v="SS0306"/>
    <n v="109657"/>
  </r>
  <r>
    <x v="3"/>
    <s v="SS03"/>
    <s v="Nyirol"/>
    <m/>
    <s v="SS0307"/>
    <n v="63180"/>
  </r>
  <r>
    <x v="3"/>
    <s v="SS03"/>
    <s v="Pibor"/>
    <m/>
    <s v="SS0308"/>
    <n v="219744"/>
  </r>
  <r>
    <x v="3"/>
    <s v="SS03"/>
    <s v="Pochalla"/>
    <m/>
    <s v="SS0309"/>
    <n v="20357"/>
  </r>
  <r>
    <x v="3"/>
    <s v="SS03"/>
    <s v="Twic East"/>
    <m/>
    <s v="SS0310"/>
    <n v="51269"/>
  </r>
  <r>
    <x v="3"/>
    <s v="SS04"/>
    <s v="Uror"/>
    <m/>
    <s v="SS0311"/>
    <n v="115296"/>
  </r>
  <r>
    <x v="4"/>
    <s v="SS04"/>
    <s v="Awerial"/>
    <m/>
    <s v="SS0401"/>
    <n v="144680"/>
  </r>
  <r>
    <x v="4"/>
    <s v="SS04"/>
    <s v="Cueibet"/>
    <m/>
    <s v="SS0402"/>
    <n v="296845"/>
  </r>
  <r>
    <x v="4"/>
    <s v="SS04"/>
    <s v="Rumbek Centre"/>
    <m/>
    <s v="SS0403"/>
    <n v="134572"/>
  </r>
  <r>
    <x v="4"/>
    <s v="SS04"/>
    <s v="Rumbek East"/>
    <m/>
    <s v="SS0404"/>
    <n v="227972"/>
  </r>
  <r>
    <x v="4"/>
    <s v="SS04"/>
    <s v="Rumbek North"/>
    <m/>
    <s v="SS0405"/>
    <n v="73963"/>
  </r>
  <r>
    <x v="4"/>
    <s v="SS04"/>
    <s v="Wulu"/>
    <m/>
    <s v="SS0406"/>
    <n v="69428"/>
  </r>
  <r>
    <x v="4"/>
    <s v="SS04"/>
    <s v="Yirol East"/>
    <m/>
    <s v="SS0407"/>
    <n v="136988"/>
  </r>
  <r>
    <x v="4"/>
    <s v="SS04"/>
    <s v="Yirol West"/>
    <m/>
    <s v="SS0408"/>
    <n v="181026"/>
  </r>
  <r>
    <x v="5"/>
    <s v="SS05"/>
    <s v="Aweil Centre"/>
    <m/>
    <s v="SS0501"/>
    <n v="124989"/>
  </r>
  <r>
    <x v="5"/>
    <s v="SS05"/>
    <s v="Aweil East"/>
    <m/>
    <s v="SS0502"/>
    <n v="807040"/>
  </r>
  <r>
    <x v="5"/>
    <s v="SS05"/>
    <s v="Aweil North"/>
    <m/>
    <s v="SS0503"/>
    <n v="362131"/>
  </r>
  <r>
    <x v="5"/>
    <s v="SS05"/>
    <s v="Aweil South"/>
    <m/>
    <s v="SS0504"/>
    <n v="239810"/>
  </r>
  <r>
    <x v="5"/>
    <s v="SS05"/>
    <s v="Aweil West"/>
    <m/>
    <s v="SS0505"/>
    <n v="390371"/>
  </r>
  <r>
    <x v="6"/>
    <s v="SS06"/>
    <s v="Abiemnhom"/>
    <m/>
    <s v="SS0601"/>
    <n v="40765"/>
  </r>
  <r>
    <x v="6"/>
    <s v="SS06"/>
    <s v="Guit"/>
    <m/>
    <s v="SS0602"/>
    <n v="49582"/>
  </r>
  <r>
    <x v="6"/>
    <s v="SS06"/>
    <s v="Koch"/>
    <m/>
    <s v="SS0603"/>
    <n v="55478"/>
  </r>
  <r>
    <x v="6"/>
    <s v="SS06"/>
    <s v="Leer"/>
    <m/>
    <s v="SS0604"/>
    <n v="92227"/>
  </r>
  <r>
    <x v="6"/>
    <s v="SS06"/>
    <s v="Mayendit"/>
    <m/>
    <s v="SS0605"/>
    <n v="66163"/>
  </r>
  <r>
    <x v="6"/>
    <s v="SS06"/>
    <s v="Mayom"/>
    <m/>
    <s v="SS0606"/>
    <n v="181437"/>
  </r>
  <r>
    <x v="6"/>
    <s v="SS06"/>
    <s v="Panyijiar"/>
    <m/>
    <s v="SS0607"/>
    <n v="139208"/>
  </r>
  <r>
    <x v="6"/>
    <s v="SS06"/>
    <s v="Pariang"/>
    <m/>
    <s v="SS0608"/>
    <n v="193649"/>
  </r>
  <r>
    <x v="6"/>
    <s v="SS06"/>
    <s v="Rubkona"/>
    <m/>
    <s v="SS0609"/>
    <n v="308683"/>
  </r>
  <r>
    <x v="7"/>
    <s v="SS07"/>
    <s v="Baliet"/>
    <m/>
    <s v="SS0701"/>
    <n v="29751"/>
  </r>
  <r>
    <x v="7"/>
    <s v="SS07"/>
    <s v="Fashoda"/>
    <m/>
    <s v="SS0702"/>
    <n v="52384"/>
  </r>
  <r>
    <x v="7"/>
    <s v="SS07"/>
    <s v="Longochuk"/>
    <m/>
    <s v="SS0703"/>
    <n v="44205"/>
  </r>
  <r>
    <x v="7"/>
    <s v="SS07"/>
    <s v="Luakpiny/Nasir"/>
    <m/>
    <s v="SS0704"/>
    <n v="71780"/>
  </r>
  <r>
    <x v="7"/>
    <s v="SS07"/>
    <s v="Maban"/>
    <m/>
    <s v="SS0705"/>
    <n v="267494"/>
  </r>
  <r>
    <x v="7"/>
    <s v="SS07"/>
    <s v="Maiwut"/>
    <m/>
    <s v="SS0706"/>
    <n v="35839"/>
  </r>
  <r>
    <x v="7"/>
    <s v="SS07"/>
    <s v="Malakal"/>
    <m/>
    <s v="SS0707"/>
    <n v="76231"/>
  </r>
  <r>
    <x v="7"/>
    <s v="SS07"/>
    <s v="Manyo"/>
    <m/>
    <s v="SS0708"/>
    <n v="19860"/>
  </r>
  <r>
    <x v="7"/>
    <s v="SS07"/>
    <s v="Melut"/>
    <m/>
    <s v="SS0709"/>
    <n v="65142"/>
  </r>
  <r>
    <x v="7"/>
    <s v="SS07"/>
    <s v="Panyikang"/>
    <m/>
    <s v="SS0710"/>
    <n v="29779"/>
  </r>
  <r>
    <x v="7"/>
    <s v="SS07"/>
    <s v="Renk"/>
    <m/>
    <s v="SS0711"/>
    <n v="38976"/>
  </r>
  <r>
    <x v="7"/>
    <s v="SS07"/>
    <s v="Ulang"/>
    <m/>
    <s v="SS0712"/>
    <n v="58708"/>
  </r>
  <r>
    <x v="8"/>
    <s v="SS08"/>
    <s v="Gogrial East"/>
    <m/>
    <s v="SS0801"/>
    <n v="273977"/>
  </r>
  <r>
    <x v="8"/>
    <s v="SS08"/>
    <s v="Gogrial West"/>
    <m/>
    <s v="SS0802"/>
    <n v="582379"/>
  </r>
  <r>
    <x v="8"/>
    <s v="SS08"/>
    <s v="Tonj East"/>
    <m/>
    <s v="SS0803"/>
    <n v="405663"/>
  </r>
  <r>
    <x v="8"/>
    <s v="SS08"/>
    <s v="Tonj North"/>
    <m/>
    <s v="SS0804"/>
    <n v="651355"/>
  </r>
  <r>
    <x v="8"/>
    <s v="SS08"/>
    <s v="Tonj South"/>
    <m/>
    <s v="SS0805"/>
    <n v="292317"/>
  </r>
  <r>
    <x v="8"/>
    <s v="SS08"/>
    <s v="Twic"/>
    <m/>
    <s v="SS0806"/>
    <n v="433796"/>
  </r>
  <r>
    <x v="9"/>
    <s v="SS09"/>
    <s v="Jur River"/>
    <m/>
    <s v="SS0901"/>
    <n v="245725"/>
  </r>
  <r>
    <x v="9"/>
    <s v="SS09"/>
    <s v="Raja"/>
    <s v="Raga"/>
    <s v="SS0902"/>
    <n v="108343"/>
  </r>
  <r>
    <x v="9"/>
    <s v="SS09"/>
    <s v="Wau"/>
    <m/>
    <s v="SS0903"/>
    <n v="208486"/>
  </r>
  <r>
    <x v="10"/>
    <s v="SS10"/>
    <s v="Ezo"/>
    <m/>
    <s v="SS1001"/>
    <n v="49341"/>
  </r>
  <r>
    <x v="10"/>
    <s v="SS10"/>
    <s v="Ibba"/>
    <m/>
    <s v="SS1002"/>
    <n v="34992"/>
  </r>
  <r>
    <x v="10"/>
    <s v="SS10"/>
    <s v="Maridi"/>
    <m/>
    <s v="SS1003"/>
    <n v="87140"/>
  </r>
  <r>
    <x v="10"/>
    <s v="SS10"/>
    <s v="Mundri East"/>
    <m/>
    <s v="SS1004"/>
    <n v="80190"/>
  </r>
  <r>
    <x v="10"/>
    <s v="SS10"/>
    <s v="Mundri West"/>
    <m/>
    <s v="SS1005"/>
    <n v="52386"/>
  </r>
  <r>
    <x v="10"/>
    <s v="SS10"/>
    <s v="Mvolo"/>
    <m/>
    <s v="SS1006"/>
    <n v="65339"/>
  </r>
  <r>
    <x v="10"/>
    <s v="SS10"/>
    <s v="Nagero"/>
    <m/>
    <s v="SS1007"/>
    <n v="26738"/>
  </r>
  <r>
    <x v="10"/>
    <s v="SS10"/>
    <s v="Nzara"/>
    <m/>
    <s v="SS1008"/>
    <n v="69044"/>
  </r>
  <r>
    <x v="10"/>
    <s v="SS10"/>
    <s v="Tambura"/>
    <m/>
    <s v="SS1009"/>
    <n v="59089"/>
  </r>
  <r>
    <x v="10"/>
    <s v="SS10"/>
    <s v="Yambio"/>
    <m/>
    <s v="SS1010"/>
    <n v="1389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2B2DB-1EFF-477C-BCDC-2B4FE1C351AE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dataField="1" numFmtId="165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Population - 2024" fld="5" baseField="0" baseItem="0"/>
  </dataFields>
  <formats count="2">
    <format dxfId="11">
      <pivotArea collapsedLevelsAreSubtotals="1" fieldPosition="0">
        <references count="1">
          <reference field="0" count="0"/>
        </references>
      </pivotArea>
    </format>
    <format dxfId="1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81486C-4EFC-40D2-A642-EC490E941C80}" name="Table2" displayName="Table2" ref="A1:F81" totalsRowCount="1" headerRowDxfId="12">
  <autoFilter ref="A1:F80" xr:uid="{8DAD5FB8-1755-41C0-880C-4953BFECA584}"/>
  <sortState xmlns:xlrd2="http://schemas.microsoft.com/office/spreadsheetml/2017/richdata2" ref="A2:F80">
    <sortCondition ref="A1:A80"/>
  </sortState>
  <tableColumns count="6">
    <tableColumn id="1" xr3:uid="{C26C22AC-3CB0-4ED5-8C4E-879C4A3A4FD5}" name="Admin1" dataDxfId="9"/>
    <tableColumn id="4" xr3:uid="{04FD7262-5B9C-4DBB-A38E-9C558C402D02}" name="Admin1_Pcode" dataDxfId="8"/>
    <tableColumn id="2" xr3:uid="{FB61F091-5DAE-4310-8971-047F066BAAA4}" name="Admin2"/>
    <tableColumn id="6" xr3:uid="{2BF23C3A-5564-4004-9711-B74E9D0E405C}" name="Admin2_Alternate_Name" dataDxfId="7"/>
    <tableColumn id="5" xr3:uid="{D407B6FB-966D-4AFC-B308-EB46D1F6A588}" name="Admin2_Pcode" dataDxfId="6"/>
    <tableColumn id="3" xr3:uid="{D994C1E3-9D33-49B9-B4DF-AEB19BA7E34D}" name="Population - 2024" totalsRowFunction="sum" dataDxfId="5" totalsRowDxfId="4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541F9-90D2-427A-A9CD-47643B5810C1}">
  <sheetPr>
    <pageSetUpPr fitToPage="1"/>
  </sheetPr>
  <dimension ref="A1:F82"/>
  <sheetViews>
    <sheetView tabSelected="1" zoomScaleNormal="100" workbookViewId="0">
      <selection activeCell="D8" sqref="D8"/>
    </sheetView>
  </sheetViews>
  <sheetFormatPr defaultColWidth="8.77734375" defaultRowHeight="14.4" x14ac:dyDescent="0.3"/>
  <cols>
    <col min="1" max="1" width="22.6640625" bestFit="1" customWidth="1"/>
    <col min="2" max="2" width="15.44140625" bestFit="1" customWidth="1"/>
    <col min="3" max="3" width="22.6640625" customWidth="1"/>
    <col min="4" max="4" width="23.6640625" bestFit="1" customWidth="1"/>
    <col min="5" max="5" width="15.44140625" customWidth="1"/>
    <col min="6" max="6" width="18.6640625" customWidth="1"/>
  </cols>
  <sheetData>
    <row r="1" spans="1:6" x14ac:dyDescent="0.3">
      <c r="A1" s="1" t="s">
        <v>181</v>
      </c>
      <c r="B1" s="1" t="s">
        <v>177</v>
      </c>
      <c r="C1" s="1" t="s">
        <v>182</v>
      </c>
      <c r="D1" s="1" t="s">
        <v>186</v>
      </c>
      <c r="E1" s="1" t="s">
        <v>178</v>
      </c>
      <c r="F1" s="1" t="s">
        <v>189</v>
      </c>
    </row>
    <row r="2" spans="1:6" x14ac:dyDescent="0.3">
      <c r="A2" t="s">
        <v>0</v>
      </c>
      <c r="B2" t="s">
        <v>161</v>
      </c>
      <c r="C2" t="s">
        <v>0</v>
      </c>
      <c r="D2" t="s">
        <v>0</v>
      </c>
      <c r="E2" t="s">
        <v>160</v>
      </c>
      <c r="F2" s="2">
        <v>133958</v>
      </c>
    </row>
    <row r="3" spans="1:6" x14ac:dyDescent="0.3">
      <c r="A3" t="s">
        <v>1</v>
      </c>
      <c r="B3" t="s">
        <v>88</v>
      </c>
      <c r="C3" t="s">
        <v>2</v>
      </c>
      <c r="E3" t="s">
        <v>87</v>
      </c>
      <c r="F3" s="2">
        <v>690920</v>
      </c>
    </row>
    <row r="4" spans="1:6" x14ac:dyDescent="0.3">
      <c r="A4" t="s">
        <v>1</v>
      </c>
      <c r="B4" t="s">
        <v>88</v>
      </c>
      <c r="C4" t="s">
        <v>3</v>
      </c>
      <c r="E4" t="s">
        <v>89</v>
      </c>
      <c r="F4" s="2">
        <v>86973</v>
      </c>
    </row>
    <row r="5" spans="1:6" x14ac:dyDescent="0.3">
      <c r="A5" t="s">
        <v>1</v>
      </c>
      <c r="B5" t="s">
        <v>88</v>
      </c>
      <c r="C5" t="s">
        <v>4</v>
      </c>
      <c r="E5" t="s">
        <v>90</v>
      </c>
      <c r="F5" s="2">
        <v>82153</v>
      </c>
    </row>
    <row r="6" spans="1:6" x14ac:dyDescent="0.3">
      <c r="A6" t="s">
        <v>1</v>
      </c>
      <c r="B6" t="s">
        <v>88</v>
      </c>
      <c r="C6" t="s">
        <v>5</v>
      </c>
      <c r="E6" t="s">
        <v>91</v>
      </c>
      <c r="F6" s="2">
        <v>39642</v>
      </c>
    </row>
    <row r="7" spans="1:6" x14ac:dyDescent="0.3">
      <c r="A7" t="s">
        <v>1</v>
      </c>
      <c r="B7" t="s">
        <v>88</v>
      </c>
      <c r="C7" t="s">
        <v>6</v>
      </c>
      <c r="E7" t="s">
        <v>92</v>
      </c>
      <c r="F7" s="2">
        <v>242991</v>
      </c>
    </row>
    <row r="8" spans="1:6" x14ac:dyDescent="0.3">
      <c r="A8" t="s">
        <v>1</v>
      </c>
      <c r="B8" t="s">
        <v>88</v>
      </c>
      <c r="C8" t="s">
        <v>7</v>
      </c>
      <c r="E8" t="s">
        <v>93</v>
      </c>
      <c r="F8" s="2">
        <v>181841</v>
      </c>
    </row>
    <row r="9" spans="1:6" x14ac:dyDescent="0.3">
      <c r="A9" t="s">
        <v>8</v>
      </c>
      <c r="B9" t="s">
        <v>95</v>
      </c>
      <c r="C9" t="s">
        <v>9</v>
      </c>
      <c r="E9" t="s">
        <v>94</v>
      </c>
      <c r="F9" s="2">
        <v>101473</v>
      </c>
    </row>
    <row r="10" spans="1:6" x14ac:dyDescent="0.3">
      <c r="A10" t="s">
        <v>8</v>
      </c>
      <c r="B10" t="s">
        <v>95</v>
      </c>
      <c r="C10" t="s">
        <v>10</v>
      </c>
      <c r="E10" t="s">
        <v>96</v>
      </c>
      <c r="F10" s="2">
        <v>61229</v>
      </c>
    </row>
    <row r="11" spans="1:6" x14ac:dyDescent="0.3">
      <c r="A11" t="s">
        <v>8</v>
      </c>
      <c r="B11" t="s">
        <v>95</v>
      </c>
      <c r="C11" t="s">
        <v>11</v>
      </c>
      <c r="E11" t="s">
        <v>97</v>
      </c>
      <c r="F11" s="2">
        <v>319113</v>
      </c>
    </row>
    <row r="12" spans="1:6" x14ac:dyDescent="0.3">
      <c r="A12" t="s">
        <v>8</v>
      </c>
      <c r="B12" t="s">
        <v>95</v>
      </c>
      <c r="C12" t="s">
        <v>12</v>
      </c>
      <c r="E12" t="s">
        <v>98</v>
      </c>
      <c r="F12" s="2">
        <v>103176</v>
      </c>
    </row>
    <row r="13" spans="1:6" x14ac:dyDescent="0.3">
      <c r="A13" t="s">
        <v>8</v>
      </c>
      <c r="B13" t="s">
        <v>95</v>
      </c>
      <c r="C13" t="s">
        <v>13</v>
      </c>
      <c r="E13" t="s">
        <v>99</v>
      </c>
      <c r="F13" s="2">
        <v>67827</v>
      </c>
    </row>
    <row r="14" spans="1:6" x14ac:dyDescent="0.3">
      <c r="A14" t="s">
        <v>8</v>
      </c>
      <c r="B14" t="s">
        <v>95</v>
      </c>
      <c r="C14" t="s">
        <v>183</v>
      </c>
      <c r="D14" t="s">
        <v>179</v>
      </c>
      <c r="E14" t="s">
        <v>100</v>
      </c>
      <c r="F14" s="2">
        <v>85210</v>
      </c>
    </row>
    <row r="15" spans="1:6" x14ac:dyDescent="0.3">
      <c r="A15" t="s">
        <v>8</v>
      </c>
      <c r="B15" t="s">
        <v>95</v>
      </c>
      <c r="C15" t="s">
        <v>14</v>
      </c>
      <c r="E15" t="s">
        <v>101</v>
      </c>
      <c r="F15" s="2">
        <v>145384</v>
      </c>
    </row>
    <row r="16" spans="1:6" x14ac:dyDescent="0.3">
      <c r="A16" t="s">
        <v>8</v>
      </c>
      <c r="B16" t="s">
        <v>95</v>
      </c>
      <c r="C16" t="s">
        <v>16</v>
      </c>
      <c r="E16" t="s">
        <v>102</v>
      </c>
      <c r="F16" s="2">
        <v>98491</v>
      </c>
    </row>
    <row r="17" spans="1:6" x14ac:dyDescent="0.3">
      <c r="A17" t="s">
        <v>17</v>
      </c>
      <c r="B17" t="s">
        <v>104</v>
      </c>
      <c r="C17" t="s">
        <v>18</v>
      </c>
      <c r="E17" t="s">
        <v>103</v>
      </c>
      <c r="F17" s="2">
        <v>90839</v>
      </c>
    </row>
    <row r="18" spans="1:6" x14ac:dyDescent="0.3">
      <c r="A18" t="s">
        <v>17</v>
      </c>
      <c r="B18" t="s">
        <v>104</v>
      </c>
      <c r="C18" t="s">
        <v>19</v>
      </c>
      <c r="E18" t="s">
        <v>105</v>
      </c>
      <c r="F18" s="2">
        <v>114077</v>
      </c>
    </row>
    <row r="19" spans="1:6" x14ac:dyDescent="0.3">
      <c r="A19" t="s">
        <v>17</v>
      </c>
      <c r="B19" t="s">
        <v>104</v>
      </c>
      <c r="C19" t="s">
        <v>20</v>
      </c>
      <c r="E19" t="s">
        <v>106</v>
      </c>
      <c r="F19" s="2">
        <v>160878</v>
      </c>
    </row>
    <row r="20" spans="1:6" x14ac:dyDescent="0.3">
      <c r="A20" t="s">
        <v>17</v>
      </c>
      <c r="B20" t="s">
        <v>104</v>
      </c>
      <c r="C20" t="s">
        <v>184</v>
      </c>
      <c r="D20" t="s">
        <v>180</v>
      </c>
      <c r="E20" t="s">
        <v>107</v>
      </c>
      <c r="F20" s="2">
        <v>29721</v>
      </c>
    </row>
    <row r="21" spans="1:6" x14ac:dyDescent="0.3">
      <c r="A21" t="s">
        <v>17</v>
      </c>
      <c r="B21" t="s">
        <v>104</v>
      </c>
      <c r="C21" t="s">
        <v>21</v>
      </c>
      <c r="E21" t="s">
        <v>108</v>
      </c>
      <c r="F21" s="2">
        <v>56187</v>
      </c>
    </row>
    <row r="22" spans="1:6" x14ac:dyDescent="0.3">
      <c r="A22" t="s">
        <v>17</v>
      </c>
      <c r="B22" t="s">
        <v>104</v>
      </c>
      <c r="C22" t="s">
        <v>187</v>
      </c>
      <c r="D22" t="s">
        <v>190</v>
      </c>
      <c r="E22" t="s">
        <v>109</v>
      </c>
      <c r="F22" s="2">
        <v>109657</v>
      </c>
    </row>
    <row r="23" spans="1:6" x14ac:dyDescent="0.3">
      <c r="A23" t="s">
        <v>17</v>
      </c>
      <c r="B23" t="s">
        <v>104</v>
      </c>
      <c r="C23" t="s">
        <v>23</v>
      </c>
      <c r="E23" t="s">
        <v>110</v>
      </c>
      <c r="F23" s="2">
        <v>63180</v>
      </c>
    </row>
    <row r="24" spans="1:6" x14ac:dyDescent="0.3">
      <c r="A24" t="s">
        <v>17</v>
      </c>
      <c r="B24" t="s">
        <v>104</v>
      </c>
      <c r="C24" t="s">
        <v>25</v>
      </c>
      <c r="E24" t="s">
        <v>111</v>
      </c>
      <c r="F24" s="2">
        <v>219744</v>
      </c>
    </row>
    <row r="25" spans="1:6" x14ac:dyDescent="0.3">
      <c r="A25" t="s">
        <v>17</v>
      </c>
      <c r="B25" t="s">
        <v>104</v>
      </c>
      <c r="C25" t="s">
        <v>27</v>
      </c>
      <c r="E25" t="s">
        <v>112</v>
      </c>
      <c r="F25" s="2">
        <v>20357</v>
      </c>
    </row>
    <row r="26" spans="1:6" x14ac:dyDescent="0.3">
      <c r="A26" t="s">
        <v>17</v>
      </c>
      <c r="B26" t="s">
        <v>104</v>
      </c>
      <c r="C26" t="s">
        <v>29</v>
      </c>
      <c r="E26" t="s">
        <v>113</v>
      </c>
      <c r="F26" s="2">
        <v>51269</v>
      </c>
    </row>
    <row r="27" spans="1:6" x14ac:dyDescent="0.3">
      <c r="A27" t="s">
        <v>17</v>
      </c>
      <c r="B27" t="s">
        <v>116</v>
      </c>
      <c r="C27" t="s">
        <v>31</v>
      </c>
      <c r="E27" t="s">
        <v>114</v>
      </c>
      <c r="F27" s="2">
        <v>115296</v>
      </c>
    </row>
    <row r="28" spans="1:6" x14ac:dyDescent="0.3">
      <c r="A28" t="s">
        <v>22</v>
      </c>
      <c r="B28" t="s">
        <v>116</v>
      </c>
      <c r="C28" t="s">
        <v>33</v>
      </c>
      <c r="E28" t="s">
        <v>115</v>
      </c>
      <c r="F28" s="2">
        <v>144680</v>
      </c>
    </row>
    <row r="29" spans="1:6" x14ac:dyDescent="0.3">
      <c r="A29" t="s">
        <v>22</v>
      </c>
      <c r="B29" t="s">
        <v>116</v>
      </c>
      <c r="C29" t="s">
        <v>35</v>
      </c>
      <c r="E29" t="s">
        <v>117</v>
      </c>
      <c r="F29" s="2">
        <v>296845</v>
      </c>
    </row>
    <row r="30" spans="1:6" x14ac:dyDescent="0.3">
      <c r="A30" t="s">
        <v>22</v>
      </c>
      <c r="B30" t="s">
        <v>116</v>
      </c>
      <c r="C30" t="s">
        <v>36</v>
      </c>
      <c r="E30" t="s">
        <v>118</v>
      </c>
      <c r="F30" s="2">
        <v>134572</v>
      </c>
    </row>
    <row r="31" spans="1:6" x14ac:dyDescent="0.3">
      <c r="A31" t="s">
        <v>22</v>
      </c>
      <c r="B31" t="s">
        <v>116</v>
      </c>
      <c r="C31" t="s">
        <v>37</v>
      </c>
      <c r="E31" t="s">
        <v>119</v>
      </c>
      <c r="F31" s="2">
        <v>227972</v>
      </c>
    </row>
    <row r="32" spans="1:6" x14ac:dyDescent="0.3">
      <c r="A32" t="s">
        <v>22</v>
      </c>
      <c r="B32" t="s">
        <v>116</v>
      </c>
      <c r="C32" t="s">
        <v>38</v>
      </c>
      <c r="E32" t="s">
        <v>120</v>
      </c>
      <c r="F32" s="2">
        <v>73963</v>
      </c>
    </row>
    <row r="33" spans="1:6" x14ac:dyDescent="0.3">
      <c r="A33" t="s">
        <v>22</v>
      </c>
      <c r="B33" t="s">
        <v>116</v>
      </c>
      <c r="C33" t="s">
        <v>39</v>
      </c>
      <c r="E33" t="s">
        <v>121</v>
      </c>
      <c r="F33" s="2">
        <v>69428</v>
      </c>
    </row>
    <row r="34" spans="1:6" x14ac:dyDescent="0.3">
      <c r="A34" t="s">
        <v>22</v>
      </c>
      <c r="B34" t="s">
        <v>116</v>
      </c>
      <c r="C34" t="s">
        <v>40</v>
      </c>
      <c r="E34" t="s">
        <v>122</v>
      </c>
      <c r="F34" s="2">
        <v>136988</v>
      </c>
    </row>
    <row r="35" spans="1:6" x14ac:dyDescent="0.3">
      <c r="A35" t="s">
        <v>22</v>
      </c>
      <c r="B35" t="s">
        <v>116</v>
      </c>
      <c r="C35" t="s">
        <v>41</v>
      </c>
      <c r="E35" t="s">
        <v>123</v>
      </c>
      <c r="F35" s="2">
        <v>181026</v>
      </c>
    </row>
    <row r="36" spans="1:6" x14ac:dyDescent="0.3">
      <c r="A36" t="s">
        <v>24</v>
      </c>
      <c r="B36" t="s">
        <v>125</v>
      </c>
      <c r="C36" t="s">
        <v>42</v>
      </c>
      <c r="E36" t="s">
        <v>124</v>
      </c>
      <c r="F36" s="2">
        <v>124989</v>
      </c>
    </row>
    <row r="37" spans="1:6" x14ac:dyDescent="0.3">
      <c r="A37" t="s">
        <v>24</v>
      </c>
      <c r="B37" t="s">
        <v>125</v>
      </c>
      <c r="C37" t="s">
        <v>43</v>
      </c>
      <c r="E37" t="s">
        <v>126</v>
      </c>
      <c r="F37" s="2">
        <v>807040</v>
      </c>
    </row>
    <row r="38" spans="1:6" x14ac:dyDescent="0.3">
      <c r="A38" t="s">
        <v>24</v>
      </c>
      <c r="B38" t="s">
        <v>125</v>
      </c>
      <c r="C38" t="s">
        <v>44</v>
      </c>
      <c r="E38" t="s">
        <v>127</v>
      </c>
      <c r="F38" s="2">
        <v>362131</v>
      </c>
    </row>
    <row r="39" spans="1:6" x14ac:dyDescent="0.3">
      <c r="A39" t="s">
        <v>24</v>
      </c>
      <c r="B39" t="s">
        <v>125</v>
      </c>
      <c r="C39" t="s">
        <v>45</v>
      </c>
      <c r="E39" t="s">
        <v>128</v>
      </c>
      <c r="F39" s="2">
        <v>239810</v>
      </c>
    </row>
    <row r="40" spans="1:6" x14ac:dyDescent="0.3">
      <c r="A40" t="s">
        <v>24</v>
      </c>
      <c r="B40" t="s">
        <v>125</v>
      </c>
      <c r="C40" t="s">
        <v>46</v>
      </c>
      <c r="E40" t="s">
        <v>129</v>
      </c>
      <c r="F40" s="2">
        <v>390371</v>
      </c>
    </row>
    <row r="41" spans="1:6" x14ac:dyDescent="0.3">
      <c r="A41" t="s">
        <v>26</v>
      </c>
      <c r="B41" t="s">
        <v>131</v>
      </c>
      <c r="C41" t="s">
        <v>47</v>
      </c>
      <c r="E41" t="s">
        <v>130</v>
      </c>
      <c r="F41" s="2">
        <v>40765</v>
      </c>
    </row>
    <row r="42" spans="1:6" x14ac:dyDescent="0.3">
      <c r="A42" t="s">
        <v>26</v>
      </c>
      <c r="B42" t="s">
        <v>131</v>
      </c>
      <c r="C42" t="s">
        <v>48</v>
      </c>
      <c r="E42" t="s">
        <v>132</v>
      </c>
      <c r="F42" s="2">
        <v>49582</v>
      </c>
    </row>
    <row r="43" spans="1:6" x14ac:dyDescent="0.3">
      <c r="A43" t="s">
        <v>26</v>
      </c>
      <c r="B43" t="s">
        <v>131</v>
      </c>
      <c r="C43" t="s">
        <v>49</v>
      </c>
      <c r="E43" t="s">
        <v>133</v>
      </c>
      <c r="F43" s="2">
        <v>55478</v>
      </c>
    </row>
    <row r="44" spans="1:6" x14ac:dyDescent="0.3">
      <c r="A44" t="s">
        <v>26</v>
      </c>
      <c r="B44" t="s">
        <v>131</v>
      </c>
      <c r="C44" t="s">
        <v>50</v>
      </c>
      <c r="E44" t="s">
        <v>134</v>
      </c>
      <c r="F44" s="2">
        <v>92227</v>
      </c>
    </row>
    <row r="45" spans="1:6" x14ac:dyDescent="0.3">
      <c r="A45" t="s">
        <v>26</v>
      </c>
      <c r="B45" t="s">
        <v>131</v>
      </c>
      <c r="C45" t="s">
        <v>51</v>
      </c>
      <c r="E45" t="s">
        <v>135</v>
      </c>
      <c r="F45" s="2">
        <v>66163</v>
      </c>
    </row>
    <row r="46" spans="1:6" x14ac:dyDescent="0.3">
      <c r="A46" t="s">
        <v>26</v>
      </c>
      <c r="B46" t="s">
        <v>131</v>
      </c>
      <c r="C46" t="s">
        <v>52</v>
      </c>
      <c r="E46" t="s">
        <v>136</v>
      </c>
      <c r="F46" s="2">
        <v>181437</v>
      </c>
    </row>
    <row r="47" spans="1:6" x14ac:dyDescent="0.3">
      <c r="A47" t="s">
        <v>26</v>
      </c>
      <c r="B47" t="s">
        <v>131</v>
      </c>
      <c r="C47" t="s">
        <v>53</v>
      </c>
      <c r="E47" t="s">
        <v>137</v>
      </c>
      <c r="F47" s="2">
        <v>139208</v>
      </c>
    </row>
    <row r="48" spans="1:6" x14ac:dyDescent="0.3">
      <c r="A48" t="s">
        <v>26</v>
      </c>
      <c r="B48" t="s">
        <v>131</v>
      </c>
      <c r="C48" t="s">
        <v>54</v>
      </c>
      <c r="E48" t="s">
        <v>138</v>
      </c>
      <c r="F48" s="2">
        <v>193649</v>
      </c>
    </row>
    <row r="49" spans="1:6" x14ac:dyDescent="0.3">
      <c r="A49" t="s">
        <v>26</v>
      </c>
      <c r="B49" t="s">
        <v>131</v>
      </c>
      <c r="C49" t="s">
        <v>55</v>
      </c>
      <c r="E49" t="s">
        <v>139</v>
      </c>
      <c r="F49" s="2">
        <v>308683</v>
      </c>
    </row>
    <row r="50" spans="1:6" x14ac:dyDescent="0.3">
      <c r="A50" t="s">
        <v>28</v>
      </c>
      <c r="B50" t="s">
        <v>141</v>
      </c>
      <c r="C50" t="s">
        <v>56</v>
      </c>
      <c r="E50" t="s">
        <v>140</v>
      </c>
      <c r="F50" s="2">
        <v>29751</v>
      </c>
    </row>
    <row r="51" spans="1:6" x14ac:dyDescent="0.3">
      <c r="A51" t="s">
        <v>28</v>
      </c>
      <c r="B51" t="s">
        <v>141</v>
      </c>
      <c r="C51" t="s">
        <v>57</v>
      </c>
      <c r="E51" t="s">
        <v>142</v>
      </c>
      <c r="F51" s="2">
        <v>52384</v>
      </c>
    </row>
    <row r="52" spans="1:6" x14ac:dyDescent="0.3">
      <c r="A52" t="s">
        <v>28</v>
      </c>
      <c r="B52" t="s">
        <v>141</v>
      </c>
      <c r="C52" t="s">
        <v>58</v>
      </c>
      <c r="E52" t="s">
        <v>143</v>
      </c>
      <c r="F52" s="2">
        <v>44205</v>
      </c>
    </row>
    <row r="53" spans="1:6" x14ac:dyDescent="0.3">
      <c r="A53" t="s">
        <v>28</v>
      </c>
      <c r="B53" t="s">
        <v>141</v>
      </c>
      <c r="C53" t="s">
        <v>59</v>
      </c>
      <c r="E53" t="s">
        <v>144</v>
      </c>
      <c r="F53" s="2">
        <v>71780</v>
      </c>
    </row>
    <row r="54" spans="1:6" x14ac:dyDescent="0.3">
      <c r="A54" t="s">
        <v>28</v>
      </c>
      <c r="B54" t="s">
        <v>141</v>
      </c>
      <c r="C54" t="s">
        <v>60</v>
      </c>
      <c r="E54" t="s">
        <v>145</v>
      </c>
      <c r="F54" s="2">
        <v>267494</v>
      </c>
    </row>
    <row r="55" spans="1:6" x14ac:dyDescent="0.3">
      <c r="A55" t="s">
        <v>28</v>
      </c>
      <c r="B55" t="s">
        <v>141</v>
      </c>
      <c r="C55" t="s">
        <v>61</v>
      </c>
      <c r="E55" t="s">
        <v>146</v>
      </c>
      <c r="F55" s="2">
        <v>35839</v>
      </c>
    </row>
    <row r="56" spans="1:6" x14ac:dyDescent="0.3">
      <c r="A56" t="s">
        <v>28</v>
      </c>
      <c r="B56" t="s">
        <v>141</v>
      </c>
      <c r="C56" t="s">
        <v>62</v>
      </c>
      <c r="E56" t="s">
        <v>147</v>
      </c>
      <c r="F56" s="2">
        <v>76231</v>
      </c>
    </row>
    <row r="57" spans="1:6" x14ac:dyDescent="0.3">
      <c r="A57" t="s">
        <v>28</v>
      </c>
      <c r="B57" t="s">
        <v>141</v>
      </c>
      <c r="C57" t="s">
        <v>63</v>
      </c>
      <c r="E57" t="s">
        <v>148</v>
      </c>
      <c r="F57" s="2">
        <v>19860</v>
      </c>
    </row>
    <row r="58" spans="1:6" x14ac:dyDescent="0.3">
      <c r="A58" t="s">
        <v>28</v>
      </c>
      <c r="B58" t="s">
        <v>141</v>
      </c>
      <c r="C58" t="s">
        <v>64</v>
      </c>
      <c r="E58" t="s">
        <v>149</v>
      </c>
      <c r="F58" s="2">
        <v>65142</v>
      </c>
    </row>
    <row r="59" spans="1:6" x14ac:dyDescent="0.3">
      <c r="A59" t="s">
        <v>28</v>
      </c>
      <c r="B59" t="s">
        <v>141</v>
      </c>
      <c r="C59" t="s">
        <v>65</v>
      </c>
      <c r="E59" t="s">
        <v>150</v>
      </c>
      <c r="F59" s="2">
        <v>29779</v>
      </c>
    </row>
    <row r="60" spans="1:6" x14ac:dyDescent="0.3">
      <c r="A60" t="s">
        <v>28</v>
      </c>
      <c r="B60" t="s">
        <v>141</v>
      </c>
      <c r="C60" t="s">
        <v>66</v>
      </c>
      <c r="E60" t="s">
        <v>151</v>
      </c>
      <c r="F60" s="2">
        <v>38976</v>
      </c>
    </row>
    <row r="61" spans="1:6" x14ac:dyDescent="0.3">
      <c r="A61" t="s">
        <v>28</v>
      </c>
      <c r="B61" t="s">
        <v>141</v>
      </c>
      <c r="C61" t="s">
        <v>67</v>
      </c>
      <c r="E61" t="s">
        <v>152</v>
      </c>
      <c r="F61" s="2">
        <v>58708</v>
      </c>
    </row>
    <row r="62" spans="1:6" x14ac:dyDescent="0.3">
      <c r="A62" t="s">
        <v>30</v>
      </c>
      <c r="B62" t="s">
        <v>154</v>
      </c>
      <c r="C62" t="s">
        <v>68</v>
      </c>
      <c r="E62" t="s">
        <v>153</v>
      </c>
      <c r="F62" s="2">
        <v>273977</v>
      </c>
    </row>
    <row r="63" spans="1:6" x14ac:dyDescent="0.3">
      <c r="A63" t="s">
        <v>30</v>
      </c>
      <c r="B63" t="s">
        <v>154</v>
      </c>
      <c r="C63" t="s">
        <v>69</v>
      </c>
      <c r="E63" t="s">
        <v>155</v>
      </c>
      <c r="F63" s="2">
        <v>582379</v>
      </c>
    </row>
    <row r="64" spans="1:6" x14ac:dyDescent="0.3">
      <c r="A64" t="s">
        <v>30</v>
      </c>
      <c r="B64" t="s">
        <v>154</v>
      </c>
      <c r="C64" t="s">
        <v>70</v>
      </c>
      <c r="E64" t="s">
        <v>156</v>
      </c>
      <c r="F64" s="2">
        <v>405663</v>
      </c>
    </row>
    <row r="65" spans="1:6" x14ac:dyDescent="0.3">
      <c r="A65" t="s">
        <v>30</v>
      </c>
      <c r="B65" t="s">
        <v>154</v>
      </c>
      <c r="C65" t="s">
        <v>71</v>
      </c>
      <c r="E65" t="s">
        <v>157</v>
      </c>
      <c r="F65" s="2">
        <v>651355</v>
      </c>
    </row>
    <row r="66" spans="1:6" x14ac:dyDescent="0.3">
      <c r="A66" t="s">
        <v>30</v>
      </c>
      <c r="B66" t="s">
        <v>154</v>
      </c>
      <c r="C66" t="s">
        <v>72</v>
      </c>
      <c r="E66" t="s">
        <v>158</v>
      </c>
      <c r="F66" s="2">
        <v>292317</v>
      </c>
    </row>
    <row r="67" spans="1:6" x14ac:dyDescent="0.3">
      <c r="A67" t="s">
        <v>30</v>
      </c>
      <c r="B67" t="s">
        <v>154</v>
      </c>
      <c r="C67" t="s">
        <v>73</v>
      </c>
      <c r="E67" t="s">
        <v>159</v>
      </c>
      <c r="F67" s="2">
        <v>433796</v>
      </c>
    </row>
    <row r="68" spans="1:6" x14ac:dyDescent="0.3">
      <c r="A68" t="s">
        <v>32</v>
      </c>
      <c r="B68" t="s">
        <v>163</v>
      </c>
      <c r="C68" t="s">
        <v>74</v>
      </c>
      <c r="E68" t="s">
        <v>162</v>
      </c>
      <c r="F68" s="2">
        <v>245725</v>
      </c>
    </row>
    <row r="69" spans="1:6" x14ac:dyDescent="0.3">
      <c r="A69" t="s">
        <v>32</v>
      </c>
      <c r="B69" t="s">
        <v>163</v>
      </c>
      <c r="C69" t="s">
        <v>75</v>
      </c>
      <c r="D69" t="s">
        <v>185</v>
      </c>
      <c r="E69" t="s">
        <v>164</v>
      </c>
      <c r="F69" s="2">
        <v>108343</v>
      </c>
    </row>
    <row r="70" spans="1:6" x14ac:dyDescent="0.3">
      <c r="A70" t="s">
        <v>32</v>
      </c>
      <c r="B70" t="s">
        <v>163</v>
      </c>
      <c r="C70" t="s">
        <v>76</v>
      </c>
      <c r="E70" t="s">
        <v>165</v>
      </c>
      <c r="F70" s="2">
        <v>208486</v>
      </c>
    </row>
    <row r="71" spans="1:6" x14ac:dyDescent="0.3">
      <c r="A71" t="s">
        <v>34</v>
      </c>
      <c r="B71" t="s">
        <v>167</v>
      </c>
      <c r="C71" t="s">
        <v>77</v>
      </c>
      <c r="E71" t="s">
        <v>166</v>
      </c>
      <c r="F71" s="2">
        <v>49341</v>
      </c>
    </row>
    <row r="72" spans="1:6" x14ac:dyDescent="0.3">
      <c r="A72" t="s">
        <v>34</v>
      </c>
      <c r="B72" t="s">
        <v>167</v>
      </c>
      <c r="C72" t="s">
        <v>78</v>
      </c>
      <c r="E72" t="s">
        <v>168</v>
      </c>
      <c r="F72" s="2">
        <v>34992</v>
      </c>
    </row>
    <row r="73" spans="1:6" x14ac:dyDescent="0.3">
      <c r="A73" t="s">
        <v>34</v>
      </c>
      <c r="B73" t="s">
        <v>167</v>
      </c>
      <c r="C73" t="s">
        <v>79</v>
      </c>
      <c r="E73" t="s">
        <v>169</v>
      </c>
      <c r="F73" s="2">
        <v>87140</v>
      </c>
    </row>
    <row r="74" spans="1:6" x14ac:dyDescent="0.3">
      <c r="A74" t="s">
        <v>34</v>
      </c>
      <c r="B74" t="s">
        <v>167</v>
      </c>
      <c r="C74" t="s">
        <v>80</v>
      </c>
      <c r="E74" t="s">
        <v>170</v>
      </c>
      <c r="F74" s="2">
        <v>80190</v>
      </c>
    </row>
    <row r="75" spans="1:6" x14ac:dyDescent="0.3">
      <c r="A75" t="s">
        <v>34</v>
      </c>
      <c r="B75" t="s">
        <v>167</v>
      </c>
      <c r="C75" t="s">
        <v>81</v>
      </c>
      <c r="E75" t="s">
        <v>171</v>
      </c>
      <c r="F75" s="2">
        <v>52386</v>
      </c>
    </row>
    <row r="76" spans="1:6" x14ac:dyDescent="0.3">
      <c r="A76" t="s">
        <v>34</v>
      </c>
      <c r="B76" t="s">
        <v>167</v>
      </c>
      <c r="C76" t="s">
        <v>82</v>
      </c>
      <c r="E76" t="s">
        <v>172</v>
      </c>
      <c r="F76" s="2">
        <v>65339</v>
      </c>
    </row>
    <row r="77" spans="1:6" x14ac:dyDescent="0.3">
      <c r="A77" t="s">
        <v>34</v>
      </c>
      <c r="B77" t="s">
        <v>167</v>
      </c>
      <c r="C77" t="s">
        <v>83</v>
      </c>
      <c r="E77" t="s">
        <v>173</v>
      </c>
      <c r="F77" s="2">
        <v>26738</v>
      </c>
    </row>
    <row r="78" spans="1:6" x14ac:dyDescent="0.3">
      <c r="A78" t="s">
        <v>34</v>
      </c>
      <c r="B78" t="s">
        <v>167</v>
      </c>
      <c r="C78" t="s">
        <v>84</v>
      </c>
      <c r="E78" t="s">
        <v>174</v>
      </c>
      <c r="F78" s="2">
        <v>69044</v>
      </c>
    </row>
    <row r="79" spans="1:6" x14ac:dyDescent="0.3">
      <c r="A79" t="s">
        <v>34</v>
      </c>
      <c r="B79" t="s">
        <v>167</v>
      </c>
      <c r="C79" t="s">
        <v>85</v>
      </c>
      <c r="E79" t="s">
        <v>175</v>
      </c>
      <c r="F79" s="2">
        <v>59089</v>
      </c>
    </row>
    <row r="80" spans="1:6" x14ac:dyDescent="0.3">
      <c r="A80" t="s">
        <v>34</v>
      </c>
      <c r="B80" t="s">
        <v>167</v>
      </c>
      <c r="C80" t="s">
        <v>86</v>
      </c>
      <c r="E80" t="s">
        <v>176</v>
      </c>
      <c r="F80" s="2">
        <v>138976</v>
      </c>
    </row>
    <row r="81" spans="1:6" x14ac:dyDescent="0.3">
      <c r="F81" s="3">
        <f>SUBTOTAL(109,Table2[Population - 2024])</f>
        <v>12444018</v>
      </c>
    </row>
    <row r="82" spans="1:6" x14ac:dyDescent="0.3">
      <c r="A82" s="1"/>
      <c r="F82" s="3"/>
    </row>
  </sheetData>
  <phoneticPr fontId="3" type="noConversion"/>
  <pageMargins left="0.7" right="0.7" top="0.75" bottom="0.75" header="0.3" footer="0.3"/>
  <pageSetup scale="5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6B60-EA58-40AB-A077-730FC2F874F2}">
  <dimension ref="A3:B15"/>
  <sheetViews>
    <sheetView workbookViewId="0">
      <selection activeCell="B8" sqref="B8"/>
    </sheetView>
  </sheetViews>
  <sheetFormatPr defaultColWidth="8.77734375" defaultRowHeight="14.4" x14ac:dyDescent="0.3"/>
  <cols>
    <col min="1" max="1" width="22.109375" bestFit="1" customWidth="1"/>
    <col min="2" max="2" width="22.5546875" bestFit="1" customWidth="1"/>
    <col min="3" max="3" width="21.33203125" bestFit="1" customWidth="1"/>
  </cols>
  <sheetData>
    <row r="3" spans="1:2" x14ac:dyDescent="0.3">
      <c r="A3" s="4" t="s">
        <v>188</v>
      </c>
      <c r="B3" t="s">
        <v>191</v>
      </c>
    </row>
    <row r="4" spans="1:2" x14ac:dyDescent="0.3">
      <c r="A4" s="5" t="s">
        <v>0</v>
      </c>
      <c r="B4" s="3">
        <v>133958</v>
      </c>
    </row>
    <row r="5" spans="1:2" x14ac:dyDescent="0.3">
      <c r="A5" s="5" t="s">
        <v>1</v>
      </c>
      <c r="B5" s="3">
        <v>1324520</v>
      </c>
    </row>
    <row r="6" spans="1:2" x14ac:dyDescent="0.3">
      <c r="A6" s="5" t="s">
        <v>8</v>
      </c>
      <c r="B6" s="3">
        <v>981903</v>
      </c>
    </row>
    <row r="7" spans="1:2" x14ac:dyDescent="0.3">
      <c r="A7" s="5" t="s">
        <v>17</v>
      </c>
      <c r="B7" s="3">
        <v>1031205</v>
      </c>
    </row>
    <row r="8" spans="1:2" x14ac:dyDescent="0.3">
      <c r="A8" s="5" t="s">
        <v>22</v>
      </c>
      <c r="B8" s="3">
        <v>1265474</v>
      </c>
    </row>
    <row r="9" spans="1:2" x14ac:dyDescent="0.3">
      <c r="A9" s="5" t="s">
        <v>24</v>
      </c>
      <c r="B9" s="3">
        <v>1924341</v>
      </c>
    </row>
    <row r="10" spans="1:2" x14ac:dyDescent="0.3">
      <c r="A10" s="5" t="s">
        <v>26</v>
      </c>
      <c r="B10" s="3">
        <v>1127192</v>
      </c>
    </row>
    <row r="11" spans="1:2" x14ac:dyDescent="0.3">
      <c r="A11" s="5" t="s">
        <v>28</v>
      </c>
      <c r="B11" s="3">
        <v>790149</v>
      </c>
    </row>
    <row r="12" spans="1:2" x14ac:dyDescent="0.3">
      <c r="A12" s="5" t="s">
        <v>30</v>
      </c>
      <c r="B12" s="3">
        <v>2639487</v>
      </c>
    </row>
    <row r="13" spans="1:2" x14ac:dyDescent="0.3">
      <c r="A13" s="5" t="s">
        <v>32</v>
      </c>
      <c r="B13" s="3">
        <v>562554</v>
      </c>
    </row>
    <row r="14" spans="1:2" x14ac:dyDescent="0.3">
      <c r="A14" s="5" t="s">
        <v>34</v>
      </c>
      <c r="B14" s="3">
        <v>663235</v>
      </c>
    </row>
    <row r="15" spans="1:2" x14ac:dyDescent="0.3">
      <c r="A15" s="5" t="s">
        <v>15</v>
      </c>
      <c r="B15" s="3">
        <v>12444018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40ac51-71b3-4ca7-b29a-51e094fcbd50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1C3DF54ADCD342B131423FB6C51DAB" ma:contentTypeVersion="25" ma:contentTypeDescription="Create a new document." ma:contentTypeScope="" ma:versionID="25610a1028242f14c365308e965cbf8f">
  <xsd:schema xmlns:xsd="http://www.w3.org/2001/XMLSchema" xmlns:xs="http://www.w3.org/2001/XMLSchema" xmlns:p="http://schemas.microsoft.com/office/2006/metadata/properties" xmlns:ns2="1840ac51-71b3-4ca7-b29a-51e094fcbd50" xmlns:ns3="3bd395f5-4b1d-4ca2-be1f-14a7162cfbfe" xmlns:ns4="985ec44e-1bab-4c0b-9df0-6ba128686fc9" targetNamespace="http://schemas.microsoft.com/office/2006/metadata/properties" ma:root="true" ma:fieldsID="bb18c7eb7c08825961e276d904037fdd" ns2:_="" ns3:_="" ns4:_="">
    <xsd:import namespace="1840ac51-71b3-4ca7-b29a-51e094fcbd50"/>
    <xsd:import namespace="3bd395f5-4b1d-4ca2-be1f-14a7162cfbfe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0ac51-71b3-4ca7-b29a-51e094fcbd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d395f5-4b1d-4ca2-be1f-14a7162cfb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e4436e9f-e599-409a-bb30-0a0ebcf17349}" ma:internalName="TaxCatchAll" ma:showField="CatchAllData" ma:web="3bd395f5-4b1d-4ca2-be1f-14a7162cfb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363DFF-248E-49C7-808B-D7EE951CB592}">
  <ds:schemaRefs>
    <ds:schemaRef ds:uri="http://schemas.microsoft.com/office/2006/metadata/properties"/>
    <ds:schemaRef ds:uri="http://schemas.microsoft.com/office/infopath/2007/PartnerControls"/>
    <ds:schemaRef ds:uri="1840ac51-71b3-4ca7-b29a-51e094fcbd50"/>
    <ds:schemaRef ds:uri="985ec44e-1bab-4c0b-9df0-6ba128686fc9"/>
  </ds:schemaRefs>
</ds:datastoreItem>
</file>

<file path=customXml/itemProps2.xml><?xml version="1.0" encoding="utf-8"?>
<ds:datastoreItem xmlns:ds="http://schemas.openxmlformats.org/officeDocument/2006/customXml" ds:itemID="{19FF2FB6-1CC8-4342-9B25-8F6BA02045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0ac51-71b3-4ca7-b29a-51e094fcbd50"/>
    <ds:schemaRef ds:uri="3bd395f5-4b1d-4ca2-be1f-14a7162cfbfe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E499C6-6E1A-4E54-A9DA-1D2521E9C8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Pop_Stats_Summary</vt:lpstr>
      <vt:lpstr>State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Ad Abeya</dc:creator>
  <cp:lastModifiedBy>Mohamud Halake Dida</cp:lastModifiedBy>
  <cp:lastPrinted>2023-07-21T14:37:38Z</cp:lastPrinted>
  <dcterms:created xsi:type="dcterms:W3CDTF">2023-06-01T13:33:34Z</dcterms:created>
  <dcterms:modified xsi:type="dcterms:W3CDTF">2023-08-03T13:43:03Z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0x0101009D1C3DF54ADCD342B131423FB6C51DAB</vt:lpwstr>
  </property>
</Properties>
</file>