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wo\OneDrive\Documents\2016 fall\csc384\Project\code\results\Heuristics 2\"/>
    </mc:Choice>
  </mc:AlternateContent>
  <bookViews>
    <workbookView xWindow="0" yWindow="0" windowWidth="21333" windowHeight="7967" firstSheet="12" activeTab="16"/>
  </bookViews>
  <sheets>
    <sheet name="P0-7(9)" sheetId="17" r:id="rId1"/>
    <sheet name="heuristics 0" sheetId="2" r:id="rId2"/>
    <sheet name="heuristics 1" sheetId="3" r:id="rId3"/>
    <sheet name="P2-8" sheetId="18" r:id="rId4"/>
    <sheet name="heuristics 2" sheetId="4" r:id="rId5"/>
    <sheet name="heuristics 3" sheetId="5" r:id="rId6"/>
    <sheet name="P4-8" sheetId="19" r:id="rId7"/>
    <sheet name="heuristics 4" sheetId="6" r:id="rId8"/>
    <sheet name="heuristics 6" sheetId="7" r:id="rId9"/>
    <sheet name="heuristics 7" sheetId="8" r:id="rId10"/>
    <sheet name="heuristics 8" sheetId="9" r:id="rId11"/>
    <sheet name="heuristics 9" sheetId="10" r:id="rId12"/>
    <sheet name="heuristics 10" sheetId="11" r:id="rId13"/>
    <sheet name="heuristics 11" sheetId="12" r:id="rId14"/>
    <sheet name="P12-7" sheetId="21" r:id="rId15"/>
    <sheet name="heuristics 12" sheetId="13" r:id="rId16"/>
    <sheet name="main()" sheetId="1" r:id="rId17"/>
    <sheet name="heuristics 13" sheetId="14" r:id="rId18"/>
    <sheet name="P14-7" sheetId="20" r:id="rId19"/>
    <sheet name="heuristics 14" sheetId="15" r:id="rId20"/>
    <sheet name="P15-8" sheetId="22" r:id="rId21"/>
    <sheet name="heuristics 15" sheetId="16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0" i="1" l="1"/>
  <c r="E131" i="1"/>
  <c r="E132" i="1"/>
  <c r="E133" i="1"/>
  <c r="E134" i="1"/>
  <c r="I130" i="1"/>
  <c r="I131" i="1"/>
  <c r="I132" i="1"/>
  <c r="I133" i="1"/>
  <c r="I134" i="1"/>
  <c r="I140" i="1"/>
  <c r="I141" i="1"/>
  <c r="I142" i="1"/>
  <c r="I143" i="1"/>
  <c r="I144" i="1"/>
  <c r="I145" i="1"/>
  <c r="E140" i="1"/>
  <c r="E141" i="1"/>
  <c r="E142" i="1"/>
  <c r="E143" i="1"/>
  <c r="E144" i="1"/>
  <c r="E145" i="1"/>
  <c r="I139" i="1"/>
  <c r="E139" i="1"/>
  <c r="I129" i="1"/>
  <c r="E129" i="1"/>
  <c r="I119" i="1"/>
  <c r="I120" i="1"/>
  <c r="I121" i="1"/>
  <c r="I122" i="1"/>
  <c r="I123" i="1"/>
  <c r="I124" i="1"/>
  <c r="I118" i="1"/>
  <c r="E109" i="1"/>
  <c r="E110" i="1"/>
  <c r="E111" i="1"/>
  <c r="E112" i="1"/>
  <c r="E113" i="1"/>
  <c r="I109" i="1"/>
  <c r="I110" i="1"/>
  <c r="I111" i="1"/>
  <c r="I112" i="1"/>
  <c r="I113" i="1"/>
  <c r="E108" i="1"/>
  <c r="I108" i="1"/>
  <c r="I99" i="1"/>
  <c r="I100" i="1"/>
  <c r="I101" i="1"/>
  <c r="I98" i="1"/>
  <c r="I91" i="1"/>
  <c r="I92" i="1"/>
  <c r="I93" i="1"/>
  <c r="I90" i="1"/>
  <c r="I83" i="1"/>
  <c r="I84" i="1"/>
  <c r="I85" i="1"/>
  <c r="I82" i="1"/>
  <c r="I74" i="1"/>
  <c r="I75" i="1"/>
  <c r="I76" i="1"/>
  <c r="I77" i="1"/>
  <c r="I73" i="1"/>
  <c r="I67" i="1"/>
  <c r="I68" i="1"/>
  <c r="I66" i="1"/>
  <c r="I59" i="1"/>
  <c r="I60" i="1"/>
  <c r="I58" i="1"/>
  <c r="I47" i="1"/>
  <c r="I48" i="1"/>
  <c r="I49" i="1"/>
  <c r="I50" i="1"/>
  <c r="I51" i="1"/>
  <c r="I52" i="1"/>
  <c r="I46" i="1"/>
  <c r="E47" i="1"/>
  <c r="E48" i="1"/>
  <c r="E49" i="1"/>
  <c r="E50" i="1"/>
  <c r="E51" i="1"/>
  <c r="E52" i="1"/>
  <c r="E53" i="1"/>
  <c r="E46" i="1"/>
  <c r="E36" i="1"/>
  <c r="E37" i="1"/>
  <c r="E38" i="1"/>
  <c r="E39" i="1"/>
  <c r="E40" i="1"/>
  <c r="E41" i="1"/>
  <c r="E35" i="1"/>
  <c r="I36" i="1"/>
  <c r="I37" i="1"/>
  <c r="I38" i="1"/>
  <c r="I39" i="1"/>
  <c r="I40" i="1"/>
  <c r="I41" i="1"/>
  <c r="I35" i="1"/>
  <c r="I25" i="1"/>
  <c r="I26" i="1"/>
  <c r="I27" i="1"/>
  <c r="I28" i="1"/>
  <c r="I29" i="1"/>
  <c r="I30" i="1"/>
  <c r="I14" i="1"/>
  <c r="I15" i="1"/>
  <c r="I16" i="1"/>
  <c r="I17" i="1"/>
  <c r="I18" i="1"/>
  <c r="I19" i="1"/>
  <c r="E19" i="1"/>
  <c r="E18" i="1"/>
  <c r="E17" i="1"/>
  <c r="E16" i="1"/>
  <c r="E15" i="1"/>
  <c r="E14" i="1"/>
  <c r="I24" i="1"/>
  <c r="I13" i="1"/>
  <c r="E13" i="1"/>
  <c r="I7" i="1"/>
  <c r="I8" i="1"/>
  <c r="I5" i="1"/>
  <c r="I6" i="1"/>
  <c r="I4" i="1"/>
  <c r="M3" i="1"/>
  <c r="L4" i="1" s="1"/>
  <c r="L3" i="1"/>
</calcChain>
</file>

<file path=xl/sharedStrings.xml><?xml version="1.0" encoding="utf-8"?>
<sst xmlns="http://schemas.openxmlformats.org/spreadsheetml/2006/main" count="2104" uniqueCount="279">
  <si>
    <t>_______________________________</t>
  </si>
  <si>
    <t xml:space="preserve"> |  |  |  |  |  |  |</t>
  </si>
  <si>
    <t xml:space="preserve"> |  | O|  |  |  |  |</t>
  </si>
  <si>
    <t xml:space="preserve"> | O|  |  |  |  |  |</t>
  </si>
  <si>
    <t>X| X| O| O|  |  |  |</t>
  </si>
  <si>
    <t>X|  | X| O|  |  |  |</t>
  </si>
  <si>
    <t xml:space="preserve"> | X| X| O|  | O|  |</t>
  </si>
  <si>
    <t>O| X| O|  | O|  |  |</t>
  </si>
  <si>
    <t>Final State</t>
  </si>
  <si>
    <t>Time elapsed</t>
  </si>
  <si>
    <t xml:space="preserve"> total tree depth</t>
  </si>
  <si>
    <t>problem</t>
  </si>
  <si>
    <t>Move Number</t>
  </si>
  <si>
    <t>Your move? (1 to 6)1</t>
  </si>
  <si>
    <t xml:space="preserve"> 3)</t>
  </si>
  <si>
    <t>6 :  (0</t>
  </si>
  <si>
    <t xml:space="preserve"> 0)</t>
  </si>
  <si>
    <t>5 :  (5</t>
  </si>
  <si>
    <t>4 :  (4</t>
  </si>
  <si>
    <t>3 :  (3</t>
  </si>
  <si>
    <t>2 :  (1</t>
  </si>
  <si>
    <t>1 :  (0</t>
  </si>
  <si>
    <t>Please pick the integer corresponding to your selected move: (1 to 6)</t>
  </si>
  <si>
    <t xml:space="preserve"> | X| O| O|  |  |  |</t>
  </si>
  <si>
    <t xml:space="preserve"> | X| O|  | O|  |  |</t>
  </si>
  <si>
    <t>Your move? (1 to 7)7</t>
  </si>
  <si>
    <t xml:space="preserve"> 4)</t>
  </si>
  <si>
    <t>7 :  (0</t>
  </si>
  <si>
    <t>6 :  (5</t>
  </si>
  <si>
    <t>5 :  (4</t>
  </si>
  <si>
    <t>4 :  (3</t>
  </si>
  <si>
    <t>3 :  (1</t>
  </si>
  <si>
    <t xml:space="preserve"> 1)</t>
  </si>
  <si>
    <t>2 :  (0</t>
  </si>
  <si>
    <t>Please pick the integer corresponding to your selected move: (1 to 7)</t>
  </si>
  <si>
    <t xml:space="preserve"> |  | O| X|  |  |  |</t>
  </si>
  <si>
    <t>START!</t>
  </si>
  <si>
    <t xml:space="preserve"> |  |  |  |  |  |  |  |  |  |</t>
  </si>
  <si>
    <t>O| O| O| O| O| O| O| O| O|  |</t>
  </si>
  <si>
    <t>O| X| X| X| X| X| X| X| O|  |</t>
  </si>
  <si>
    <t xml:space="preserve"> | X|  |  | X|  | X|  |  |  |</t>
  </si>
  <si>
    <t>Your move? (1 to 8)5</t>
  </si>
  <si>
    <t>8 :  (0</t>
  </si>
  <si>
    <t xml:space="preserve"> 2)</t>
  </si>
  <si>
    <t>6 :  (3</t>
  </si>
  <si>
    <t>5 :  (2</t>
  </si>
  <si>
    <t>4 :  (1</t>
  </si>
  <si>
    <t xml:space="preserve"> 8)</t>
  </si>
  <si>
    <t>3 :  (0</t>
  </si>
  <si>
    <t xml:space="preserve"> 7)</t>
  </si>
  <si>
    <t>Please pick the integer corresponding to your selected move: (1 to 8)</t>
  </si>
  <si>
    <t>O| O| O| O|  | O| O| O| O|  |</t>
  </si>
  <si>
    <t>O| X| X| X|  | X| X| X| O|  |</t>
  </si>
  <si>
    <t>Your move? (1 to 8)3</t>
  </si>
  <si>
    <t>8 :  (3</t>
  </si>
  <si>
    <t>7 :  (2</t>
  </si>
  <si>
    <t>6 :  (1</t>
  </si>
  <si>
    <t>5 :  (0</t>
  </si>
  <si>
    <t>4 :  (0</t>
  </si>
  <si>
    <t xml:space="preserve"> |  | O|  | X|  | X|  |  |  |</t>
  </si>
  <si>
    <t>Your move? (1 to 11)3</t>
  </si>
  <si>
    <t>11 :  (3</t>
  </si>
  <si>
    <t>10 :  (2</t>
  </si>
  <si>
    <t>9 :  (1</t>
  </si>
  <si>
    <t xml:space="preserve"> 6)</t>
  </si>
  <si>
    <t xml:space="preserve"> 5)</t>
  </si>
  <si>
    <t>Please pick the integer corresponding to your selected move: (1 to 11)</t>
  </si>
  <si>
    <t xml:space="preserve"> |  |  |  | X|  |  |  |  |  |</t>
  </si>
  <si>
    <t xml:space="preserve"> |  |  |  |  |  |  | O|  |  |</t>
  </si>
  <si>
    <t xml:space="preserve"> |  | O| O| O| O| O|  |  |  |</t>
  </si>
  <si>
    <t xml:space="preserve"> | O| X| X| X| X| X| O| O|  |</t>
  </si>
  <si>
    <t xml:space="preserve"> | O| X| X|  |  | X| X| O|  |</t>
  </si>
  <si>
    <t xml:space="preserve"> |  | O| X|  | X|  | X|  |  |</t>
  </si>
  <si>
    <t>7 :  (3</t>
  </si>
  <si>
    <t xml:space="preserve"> 9)</t>
  </si>
  <si>
    <t xml:space="preserve"> |  | O| O| O| O|  |  |  |  |</t>
  </si>
  <si>
    <t xml:space="preserve"> | O| X|  | O| O| X| X| O|  |</t>
  </si>
  <si>
    <t xml:space="preserve"> |  | O| X| O| X|  | X|  |  |</t>
  </si>
  <si>
    <t>Your move? (1 to 8)4</t>
  </si>
  <si>
    <t>7 :  (1</t>
  </si>
  <si>
    <t xml:space="preserve"> |  | O|  |  | X|  | X|  |  |</t>
  </si>
  <si>
    <t xml:space="preserve"> |  |  |  |  |  |  |  |</t>
  </si>
  <si>
    <t xml:space="preserve"> | O| O| O| O| O|  |  |</t>
  </si>
  <si>
    <t>X| X| X| X| X| O|  |  |</t>
  </si>
  <si>
    <t>O|  | X|  | X| O|  |  |</t>
  </si>
  <si>
    <t xml:space="preserve"> | X|  | X| O|  | O|  |</t>
  </si>
  <si>
    <t>Your move? (1 to 6)3</t>
  </si>
  <si>
    <t>5 :  (3</t>
  </si>
  <si>
    <t xml:space="preserve"> | O| O| O| O| O|  |</t>
  </si>
  <si>
    <t>X| X| X| X| X| O|  |</t>
  </si>
  <si>
    <t>O|  | X| O| X| O|  |</t>
  </si>
  <si>
    <t>Your move? (1 to 7)2</t>
  </si>
  <si>
    <t>5 :  (1</t>
  </si>
  <si>
    <t>O|  |  | O| X| O|  |</t>
  </si>
  <si>
    <t xml:space="preserve"> | X|  | X| O|  |  |</t>
  </si>
  <si>
    <t xml:space="preserve"> |  |  |  |  |  |  |  |  |</t>
  </si>
  <si>
    <t xml:space="preserve"> |  |  |  |  | O| O|  |  |</t>
  </si>
  <si>
    <t xml:space="preserve"> | O|  | O| O| O| X| O|  |</t>
  </si>
  <si>
    <t xml:space="preserve"> |  | O| X| X| O| X| O|  |</t>
  </si>
  <si>
    <t xml:space="preserve"> | O| X|  | X| X| X| O|  |</t>
  </si>
  <si>
    <t xml:space="preserve"> | O| X| X| X|  | X| O|  |</t>
  </si>
  <si>
    <t>Your move? (1 to 1)1</t>
  </si>
  <si>
    <t>1 :  (2</t>
  </si>
  <si>
    <t>Please pick the integer corresponding to your selected move: (1 to 1)</t>
  </si>
  <si>
    <t xml:space="preserve"> |  | O| X| X|  | X| O|  |</t>
  </si>
  <si>
    <t xml:space="preserve"> | O| X| O|  | X| X| O|  |</t>
  </si>
  <si>
    <t>Your move? (1 to 4)2</t>
  </si>
  <si>
    <t>4 :  (2</t>
  </si>
  <si>
    <t>Please pick the integer corresponding to your selected move: (1 to 4)</t>
  </si>
  <si>
    <t xml:space="preserve"> | O| X|  |  | X| X| O|  |</t>
  </si>
  <si>
    <t xml:space="preserve"> | O|  | X| X|  | X| O|  |</t>
  </si>
  <si>
    <t>6 :  (2</t>
  </si>
  <si>
    <t xml:space="preserve"> | O|  | O| O|  | X| O|  |</t>
  </si>
  <si>
    <t xml:space="preserve"> | O|  | X|  |  | X| O|  |</t>
  </si>
  <si>
    <t xml:space="preserve"> |  |  |  |  |  |</t>
  </si>
  <si>
    <t xml:space="preserve"> |  | O|  |  |  |</t>
  </si>
  <si>
    <t xml:space="preserve"> | O|  |  |  |  |</t>
  </si>
  <si>
    <t>X| X| O|  |  |  |</t>
  </si>
  <si>
    <t xml:space="preserve"> | X| O| O|  |  |</t>
  </si>
  <si>
    <t>X| X| X| O|  |  |</t>
  </si>
  <si>
    <t xml:space="preserve"> | X| O|  | O|  |</t>
  </si>
  <si>
    <t>Your move? (1 to 7)4</t>
  </si>
  <si>
    <t>Your move? (1 to 7)That's not a number!</t>
  </si>
  <si>
    <t>7 :  (7</t>
  </si>
  <si>
    <t>6 :  (7</t>
  </si>
  <si>
    <t>5 :  (6</t>
  </si>
  <si>
    <t>3 :  (4</t>
  </si>
  <si>
    <t>2 :  (4</t>
  </si>
  <si>
    <t xml:space="preserve"> |  |  | O|  |  |</t>
  </si>
  <si>
    <t xml:space="preserve"> |  |  |  |  |</t>
  </si>
  <si>
    <t xml:space="preserve"> |  | O|  |  |</t>
  </si>
  <si>
    <t xml:space="preserve"> | O|  |  |  |</t>
  </si>
  <si>
    <t>X| X| O|  |  |</t>
  </si>
  <si>
    <t xml:space="preserve"> | X| O|  |  |</t>
  </si>
  <si>
    <t>X|  | X| O|  |</t>
  </si>
  <si>
    <t>X| X| X| O|  |</t>
  </si>
  <si>
    <t>X| O| O| O|  |</t>
  </si>
  <si>
    <t>O| O|  |  |  |</t>
  </si>
  <si>
    <t>Your move? (1 to 3)1</t>
  </si>
  <si>
    <t>2 :  (3</t>
  </si>
  <si>
    <t>Please pick the integer corresponding to your selected move: (1 to 3)</t>
  </si>
  <si>
    <t xml:space="preserve"> |  | X| O|  |</t>
  </si>
  <si>
    <t>O|  |  |  |  |</t>
  </si>
  <si>
    <t>Your move? (1 to 3)2</t>
  </si>
  <si>
    <t>O|  |  | O|  |</t>
  </si>
  <si>
    <t>O| O| O|  |  |  |</t>
  </si>
  <si>
    <t>X| X| X| O| O|  |</t>
  </si>
  <si>
    <t xml:space="preserve"> | X|  | X| O|  |</t>
  </si>
  <si>
    <t>X| X| X| X| O|  |</t>
  </si>
  <si>
    <t xml:space="preserve"> | O| O| O| O|  |</t>
  </si>
  <si>
    <t>Your move? (1 to 5)2</t>
  </si>
  <si>
    <t>3 :  (2</t>
  </si>
  <si>
    <t>Please pick the integer corresponding to your selected move: (1 to 5)</t>
  </si>
  <si>
    <t xml:space="preserve"> |  |  | X| O|  |</t>
  </si>
  <si>
    <t xml:space="preserve"> | O|  | O| O|  |</t>
  </si>
  <si>
    <t>O| O|  |  |  |  |</t>
  </si>
  <si>
    <t>X| X| O| O| O|  |</t>
  </si>
  <si>
    <t xml:space="preserve"> | X| X| X| O|  |</t>
  </si>
  <si>
    <t>X| X| X|  |  |  |</t>
  </si>
  <si>
    <t>X| X| O|  | O|  |</t>
  </si>
  <si>
    <t xml:space="preserve"> | O| O|  |  |  |</t>
  </si>
  <si>
    <t>O|  |  |  |  |  |</t>
  </si>
  <si>
    <t>Your move? (1 to 2)1</t>
  </si>
  <si>
    <t>Please pick the integer corresponding to your selected move: (1 to 2)</t>
  </si>
  <si>
    <t>O| X| X| X| O|  |</t>
  </si>
  <si>
    <t xml:space="preserve"> | X| X|  |  |  |</t>
  </si>
  <si>
    <t>O| X| O|  | O|  |</t>
  </si>
  <si>
    <t>Your move? (1 to 5)4</t>
  </si>
  <si>
    <t>4 :  (5</t>
  </si>
  <si>
    <t xml:space="preserve"> |  | X| X| O|  |</t>
  </si>
  <si>
    <t xml:space="preserve"> | O| O| O|  |  |</t>
  </si>
  <si>
    <t>O| X| X|  | O|  |</t>
  </si>
  <si>
    <t>X|  | X|  | O|  |</t>
  </si>
  <si>
    <t xml:space="preserve"> | X| X| O|  |  |</t>
  </si>
  <si>
    <t>O| O| O|  |  |</t>
  </si>
  <si>
    <t>X| X| O| O|  |</t>
  </si>
  <si>
    <t xml:space="preserve"> | X| X| O|  |</t>
  </si>
  <si>
    <t xml:space="preserve"> | O| X| O|  |</t>
  </si>
  <si>
    <t>2 :  (2</t>
  </si>
  <si>
    <t>O| O| O| O|  |  |</t>
  </si>
  <si>
    <t>O| X| X| O|  |  |</t>
  </si>
  <si>
    <t>X|  | X| O| O|  |</t>
  </si>
  <si>
    <t>X|  | X| X| O|  |</t>
  </si>
  <si>
    <t>X| O|  | X| O|  |</t>
  </si>
  <si>
    <t xml:space="preserve"> | O|  | X| O|  |</t>
  </si>
  <si>
    <t>O| X| O| O|  |</t>
  </si>
  <si>
    <t>1 :  (4</t>
  </si>
  <si>
    <t>O| X|  | O|  |</t>
  </si>
  <si>
    <t>Your move? (1 to 2)2</t>
  </si>
  <si>
    <t>O|  | X|  |  |</t>
  </si>
  <si>
    <t>Your move? (1 to 8)6</t>
  </si>
  <si>
    <t>That's not a number!</t>
  </si>
  <si>
    <t>Your move? (1 to 8)</t>
  </si>
  <si>
    <t>7 :  (4</t>
  </si>
  <si>
    <t>6 :  (4</t>
  </si>
  <si>
    <t xml:space="preserve"> | X|  | O|  |</t>
  </si>
  <si>
    <t xml:space="preserve"> | X| O| O|  |</t>
  </si>
  <si>
    <t xml:space="preserve"> |  | O| O| O| O| O| O|  |  |</t>
  </si>
  <si>
    <t xml:space="preserve"> |  | O| X| X| X|  |  |  |  |</t>
  </si>
  <si>
    <t xml:space="preserve"> | O| O| X|  | X| O| O|  |  |</t>
  </si>
  <si>
    <t xml:space="preserve"> | O| X|  | X| X| X| O|  |  |</t>
  </si>
  <si>
    <t xml:space="preserve"> |  | X| X| X|  | O|  | O|  |</t>
  </si>
  <si>
    <t>Your move? (1 to 6)5</t>
  </si>
  <si>
    <t xml:space="preserve"> |  | O| O| O| O| O| O|  |</t>
  </si>
  <si>
    <t xml:space="preserve"> |  | O| X| X| X|  |  |  |</t>
  </si>
  <si>
    <t xml:space="preserve"> | O| O| X|  | X| O| O|  |</t>
  </si>
  <si>
    <t xml:space="preserve"> | O| X| O| X| X| X| O|  |</t>
  </si>
  <si>
    <t xml:space="preserve"> |  | X|  | X|  | O|  |  |</t>
  </si>
  <si>
    <t>Your move? (1 to 10)7</t>
  </si>
  <si>
    <t>10 :  (3</t>
  </si>
  <si>
    <t>9 :  (2</t>
  </si>
  <si>
    <t>8 :  (1</t>
  </si>
  <si>
    <t>Please pick the integer corresponding to your selected move: (1 to 10)</t>
  </si>
  <si>
    <t>Your move? (1 to 12)6</t>
  </si>
  <si>
    <t>12 :  (3</t>
  </si>
  <si>
    <t>11 :  (2</t>
  </si>
  <si>
    <t>10 :  (1</t>
  </si>
  <si>
    <t>Please pick the integer corresponding to your selected move: (1 to 12)</t>
  </si>
  <si>
    <t xml:space="preserve"> |  |  |  | X|  |  |  |  |</t>
  </si>
  <si>
    <t xml:space="preserve"> | O| O|  |  |</t>
  </si>
  <si>
    <t>O| X| O|  |  |</t>
  </si>
  <si>
    <t>X| X|  | O|  |</t>
  </si>
  <si>
    <t>Your move? (1 to 7)6</t>
  </si>
  <si>
    <t>7 :  (8</t>
  </si>
  <si>
    <t>1 :  (1</t>
  </si>
  <si>
    <t>Your move? (1 to 9)1</t>
  </si>
  <si>
    <t>9 :  (8</t>
  </si>
  <si>
    <t>8 :  (7</t>
  </si>
  <si>
    <t>7 :  (6</t>
  </si>
  <si>
    <t>Please pick the integer corresponding to your selected move: (1 to 9)</t>
  </si>
  <si>
    <t>O| O|  |  |  |  |  |</t>
  </si>
  <si>
    <t>Your move? (1 to 6)4</t>
  </si>
  <si>
    <t xml:space="preserve"> |  | X| O|  | O|  |</t>
  </si>
  <si>
    <t>Depth?9</t>
  </si>
  <si>
    <t>Which game would you like to play? (0 to 15)0</t>
  </si>
  <si>
    <t>X| O| O| X|  | X|  | X| O|  |</t>
  </si>
  <si>
    <t xml:space="preserve"> | O| X| X| O| O| X| X| O|  |</t>
  </si>
  <si>
    <t>X| O| O| X| O|  | O| X|  |  |</t>
  </si>
  <si>
    <t xml:space="preserve"> |  | O| X| O|  | O| X|  |  |</t>
  </si>
  <si>
    <t>Your move? (1 to 7)3</t>
  </si>
  <si>
    <t xml:space="preserve"> |  | O|  |  |  |  | X|  |  |</t>
  </si>
  <si>
    <t>Depth?8</t>
  </si>
  <si>
    <t>Which game would you like to play? (0 to 15)2</t>
  </si>
  <si>
    <t xml:space="preserve"> | O| X|  |  |  | X| O|  |</t>
  </si>
  <si>
    <t>Which game would you like to play? (0 to 15)4</t>
  </si>
  <si>
    <t xml:space="preserve"> | O| X| X| X|  | O|  |  |</t>
  </si>
  <si>
    <t>Your move? (1 to 6)2</t>
  </si>
  <si>
    <t>Please pick the integer corresponding to your selected move: (1 to 10</t>
  </si>
  <si>
    <t>Please pick the integer corresponding to your selected move: (1 to 12</t>
  </si>
  <si>
    <t>Depth?7</t>
  </si>
  <si>
    <t>Which game would you like to play? (0 to 15)14</t>
  </si>
  <si>
    <t xml:space="preserve"> | O| X| X| O|  |</t>
  </si>
  <si>
    <t>X|  |  |  | O|  |</t>
  </si>
  <si>
    <t>Which game would you like to play? (0 to 15)12</t>
  </si>
  <si>
    <t>O| X| X| O|  |</t>
  </si>
  <si>
    <t>5 :  (7</t>
  </si>
  <si>
    <t>4 :  (6</t>
  </si>
  <si>
    <t>Which game would you like to play? (0 to 15)15</t>
  </si>
  <si>
    <t>Without Heuristics</t>
  </si>
  <si>
    <t>With Heuristics</t>
  </si>
  <si>
    <t>Problem 1</t>
  </si>
  <si>
    <t>Problem 2</t>
  </si>
  <si>
    <t>Problem 3</t>
  </si>
  <si>
    <t>Problem 4</t>
  </si>
  <si>
    <t>Problem 6</t>
  </si>
  <si>
    <t>Problem 5</t>
  </si>
  <si>
    <t>Problem 7</t>
  </si>
  <si>
    <t>Problem 8</t>
  </si>
  <si>
    <t>Problem 9</t>
  </si>
  <si>
    <t>Problem 10</t>
  </si>
  <si>
    <t>Problem 11</t>
  </si>
  <si>
    <t>Problem 12</t>
  </si>
  <si>
    <t>Problem 13</t>
  </si>
  <si>
    <t>Problem 14</t>
  </si>
  <si>
    <t>Problem 15</t>
  </si>
  <si>
    <t xml:space="preserve">Total Time </t>
  </si>
  <si>
    <t>Time Reduction</t>
  </si>
  <si>
    <t>Percentage Pruned</t>
  </si>
  <si>
    <t>% Pruned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</si>
</sst>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8" workbookViewId="0">
      <selection activeCell="D14" sqref="D14"/>
    </sheetView>
  </sheetViews>
  <sheetFormatPr defaultRowHeight="14.35" x14ac:dyDescent="0.5"/>
  <sheetData>
    <row r="1" spans="1:4" x14ac:dyDescent="0.5">
      <c r="A1" t="s">
        <v>234</v>
      </c>
    </row>
    <row r="2" spans="1:4" x14ac:dyDescent="0.5">
      <c r="A2" t="s">
        <v>233</v>
      </c>
    </row>
    <row r="3" spans="1:4" x14ac:dyDescent="0.5">
      <c r="A3" t="s">
        <v>0</v>
      </c>
    </row>
    <row r="4" spans="1:4" x14ac:dyDescent="0.5">
      <c r="A4" t="s">
        <v>35</v>
      </c>
    </row>
    <row r="5" spans="1:4" x14ac:dyDescent="0.5">
      <c r="A5" t="s">
        <v>232</v>
      </c>
    </row>
    <row r="6" spans="1:4" x14ac:dyDescent="0.5">
      <c r="A6" t="s">
        <v>5</v>
      </c>
    </row>
    <row r="7" spans="1:4" x14ac:dyDescent="0.5">
      <c r="A7" t="s">
        <v>23</v>
      </c>
    </row>
    <row r="8" spans="1:4" x14ac:dyDescent="0.5">
      <c r="A8" t="s">
        <v>3</v>
      </c>
    </row>
    <row r="9" spans="1:4" x14ac:dyDescent="0.5">
      <c r="A9" t="s">
        <v>2</v>
      </c>
    </row>
    <row r="10" spans="1:4" x14ac:dyDescent="0.5">
      <c r="A10" t="s">
        <v>1</v>
      </c>
    </row>
    <row r="11" spans="1:4" x14ac:dyDescent="0.5">
      <c r="A11" t="s">
        <v>0</v>
      </c>
    </row>
    <row r="12" spans="1:4" x14ac:dyDescent="0.5">
      <c r="A12" t="s">
        <v>36</v>
      </c>
    </row>
    <row r="13" spans="1:4" x14ac:dyDescent="0.5">
      <c r="A13" t="s">
        <v>12</v>
      </c>
      <c r="B13">
        <v>1</v>
      </c>
    </row>
    <row r="14" spans="1:4" x14ac:dyDescent="0.5">
      <c r="A14" t="s">
        <v>11</v>
      </c>
      <c r="B14">
        <v>0</v>
      </c>
      <c r="C14" t="s">
        <v>10</v>
      </c>
      <c r="D14">
        <v>9</v>
      </c>
    </row>
    <row r="15" spans="1:4" x14ac:dyDescent="0.5">
      <c r="A15">
        <v>1</v>
      </c>
      <c r="B15">
        <v>175</v>
      </c>
      <c r="C15">
        <v>323</v>
      </c>
    </row>
    <row r="16" spans="1:4" x14ac:dyDescent="0.5">
      <c r="A16">
        <v>2</v>
      </c>
      <c r="B16">
        <v>578</v>
      </c>
      <c r="C16">
        <v>395</v>
      </c>
    </row>
    <row r="17" spans="1:3" x14ac:dyDescent="0.5">
      <c r="A17">
        <v>3</v>
      </c>
      <c r="B17">
        <v>1249</v>
      </c>
      <c r="C17">
        <v>1887</v>
      </c>
    </row>
    <row r="18" spans="1:3" x14ac:dyDescent="0.5">
      <c r="A18">
        <v>4</v>
      </c>
      <c r="B18">
        <v>2457</v>
      </c>
      <c r="C18">
        <v>1895</v>
      </c>
    </row>
    <row r="19" spans="1:3" x14ac:dyDescent="0.5">
      <c r="A19">
        <v>5</v>
      </c>
      <c r="B19">
        <v>5377</v>
      </c>
      <c r="C19">
        <v>5630</v>
      </c>
    </row>
    <row r="20" spans="1:3" x14ac:dyDescent="0.5">
      <c r="A20">
        <v>6</v>
      </c>
      <c r="B20">
        <v>8751</v>
      </c>
      <c r="C20">
        <v>7471</v>
      </c>
    </row>
    <row r="21" spans="1:3" x14ac:dyDescent="0.5">
      <c r="A21">
        <v>7</v>
      </c>
      <c r="B21">
        <v>20870</v>
      </c>
      <c r="C21">
        <v>10632</v>
      </c>
    </row>
    <row r="22" spans="1:3" x14ac:dyDescent="0.5">
      <c r="A22">
        <v>8</v>
      </c>
      <c r="B22">
        <v>25319</v>
      </c>
      <c r="C22">
        <v>41805</v>
      </c>
    </row>
    <row r="23" spans="1:3" x14ac:dyDescent="0.5">
      <c r="A23" t="s">
        <v>9</v>
      </c>
      <c r="B23">
        <v>89.396760031699998</v>
      </c>
    </row>
    <row r="25" spans="1:3" x14ac:dyDescent="0.5">
      <c r="A25" t="s">
        <v>12</v>
      </c>
      <c r="B25">
        <v>2</v>
      </c>
    </row>
    <row r="26" spans="1:3" x14ac:dyDescent="0.5">
      <c r="A26" t="s">
        <v>0</v>
      </c>
    </row>
    <row r="27" spans="1:3" x14ac:dyDescent="0.5">
      <c r="A27" t="s">
        <v>35</v>
      </c>
    </row>
    <row r="28" spans="1:3" x14ac:dyDescent="0.5">
      <c r="A28" t="s">
        <v>6</v>
      </c>
    </row>
    <row r="29" spans="1:3" x14ac:dyDescent="0.5">
      <c r="A29" t="s">
        <v>5</v>
      </c>
    </row>
    <row r="30" spans="1:3" x14ac:dyDescent="0.5">
      <c r="A30" t="s">
        <v>23</v>
      </c>
    </row>
    <row r="31" spans="1:3" x14ac:dyDescent="0.5">
      <c r="A31" t="s">
        <v>3</v>
      </c>
    </row>
    <row r="32" spans="1:3" x14ac:dyDescent="0.5">
      <c r="A32" t="s">
        <v>2</v>
      </c>
    </row>
    <row r="33" spans="1:2" x14ac:dyDescent="0.5">
      <c r="A33" t="s">
        <v>1</v>
      </c>
    </row>
    <row r="34" spans="1:2" x14ac:dyDescent="0.5">
      <c r="A34" t="s">
        <v>0</v>
      </c>
    </row>
    <row r="35" spans="1:2" x14ac:dyDescent="0.5">
      <c r="A35" t="s">
        <v>34</v>
      </c>
    </row>
    <row r="37" spans="1:2" x14ac:dyDescent="0.5">
      <c r="A37" t="s">
        <v>21</v>
      </c>
      <c r="B37" t="s">
        <v>16</v>
      </c>
    </row>
    <row r="38" spans="1:2" x14ac:dyDescent="0.5">
      <c r="A38" t="s">
        <v>33</v>
      </c>
      <c r="B38" t="s">
        <v>32</v>
      </c>
    </row>
    <row r="39" spans="1:2" x14ac:dyDescent="0.5">
      <c r="A39" t="s">
        <v>31</v>
      </c>
      <c r="B39" t="s">
        <v>16</v>
      </c>
    </row>
    <row r="40" spans="1:2" x14ac:dyDescent="0.5">
      <c r="A40" t="s">
        <v>30</v>
      </c>
      <c r="B40" t="s">
        <v>16</v>
      </c>
    </row>
    <row r="41" spans="1:2" x14ac:dyDescent="0.5">
      <c r="A41" t="s">
        <v>29</v>
      </c>
      <c r="B41" t="s">
        <v>16</v>
      </c>
    </row>
    <row r="42" spans="1:2" x14ac:dyDescent="0.5">
      <c r="A42" t="s">
        <v>28</v>
      </c>
      <c r="B42" t="s">
        <v>16</v>
      </c>
    </row>
    <row r="43" spans="1:2" x14ac:dyDescent="0.5">
      <c r="A43" t="s">
        <v>27</v>
      </c>
      <c r="B43" t="s">
        <v>26</v>
      </c>
    </row>
    <row r="45" spans="1:2" x14ac:dyDescent="0.5">
      <c r="A45" t="s">
        <v>25</v>
      </c>
    </row>
    <row r="46" spans="1:2" x14ac:dyDescent="0.5">
      <c r="A46" t="s">
        <v>9</v>
      </c>
      <c r="B46">
        <v>181.197909756</v>
      </c>
    </row>
    <row r="48" spans="1:2" x14ac:dyDescent="0.5">
      <c r="A48" t="s">
        <v>12</v>
      </c>
      <c r="B48">
        <v>3</v>
      </c>
    </row>
    <row r="49" spans="1:4" x14ac:dyDescent="0.5">
      <c r="A49" t="s">
        <v>11</v>
      </c>
      <c r="B49">
        <v>0</v>
      </c>
      <c r="C49" t="s">
        <v>10</v>
      </c>
      <c r="D49">
        <v>7</v>
      </c>
    </row>
    <row r="50" spans="1:4" x14ac:dyDescent="0.5">
      <c r="A50">
        <v>1</v>
      </c>
      <c r="B50">
        <v>96</v>
      </c>
      <c r="C50">
        <v>122</v>
      </c>
    </row>
    <row r="51" spans="1:4" x14ac:dyDescent="0.5">
      <c r="A51">
        <v>2</v>
      </c>
      <c r="B51">
        <v>201</v>
      </c>
      <c r="C51">
        <v>151</v>
      </c>
    </row>
    <row r="52" spans="1:4" x14ac:dyDescent="0.5">
      <c r="A52">
        <v>3</v>
      </c>
      <c r="B52">
        <v>403</v>
      </c>
      <c r="C52">
        <v>383</v>
      </c>
    </row>
    <row r="53" spans="1:4" x14ac:dyDescent="0.5">
      <c r="A53">
        <v>4</v>
      </c>
      <c r="B53">
        <v>622</v>
      </c>
      <c r="C53">
        <v>433</v>
      </c>
    </row>
    <row r="54" spans="1:4" x14ac:dyDescent="0.5">
      <c r="A54">
        <v>5</v>
      </c>
      <c r="B54">
        <v>1205</v>
      </c>
      <c r="C54">
        <v>298</v>
      </c>
    </row>
    <row r="55" spans="1:4" x14ac:dyDescent="0.5">
      <c r="A55">
        <v>6</v>
      </c>
      <c r="B55">
        <v>1389</v>
      </c>
      <c r="C55">
        <v>3031</v>
      </c>
    </row>
    <row r="56" spans="1:4" x14ac:dyDescent="0.5">
      <c r="A56" t="s">
        <v>9</v>
      </c>
      <c r="B56">
        <v>5.3431590450800002</v>
      </c>
    </row>
    <row r="58" spans="1:4" x14ac:dyDescent="0.5">
      <c r="A58" t="s">
        <v>12</v>
      </c>
      <c r="B58">
        <v>4</v>
      </c>
    </row>
    <row r="59" spans="1:4" x14ac:dyDescent="0.5">
      <c r="A59" t="s">
        <v>0</v>
      </c>
    </row>
    <row r="60" spans="1:4" x14ac:dyDescent="0.5">
      <c r="A60" t="s">
        <v>24</v>
      </c>
    </row>
    <row r="61" spans="1:4" x14ac:dyDescent="0.5">
      <c r="A61" t="s">
        <v>6</v>
      </c>
    </row>
    <row r="62" spans="1:4" x14ac:dyDescent="0.5">
      <c r="A62" t="s">
        <v>5</v>
      </c>
    </row>
    <row r="63" spans="1:4" x14ac:dyDescent="0.5">
      <c r="A63" t="s">
        <v>23</v>
      </c>
    </row>
    <row r="64" spans="1:4" x14ac:dyDescent="0.5">
      <c r="A64" t="s">
        <v>3</v>
      </c>
    </row>
    <row r="65" spans="1:2" x14ac:dyDescent="0.5">
      <c r="A65" t="s">
        <v>2</v>
      </c>
    </row>
    <row r="66" spans="1:2" x14ac:dyDescent="0.5">
      <c r="A66" t="s">
        <v>1</v>
      </c>
    </row>
    <row r="67" spans="1:2" x14ac:dyDescent="0.5">
      <c r="A67" t="s">
        <v>0</v>
      </c>
    </row>
    <row r="68" spans="1:2" x14ac:dyDescent="0.5">
      <c r="A68" t="s">
        <v>22</v>
      </c>
    </row>
    <row r="70" spans="1:2" x14ac:dyDescent="0.5">
      <c r="A70" t="s">
        <v>21</v>
      </c>
      <c r="B70" t="s">
        <v>16</v>
      </c>
    </row>
    <row r="71" spans="1:2" x14ac:dyDescent="0.5">
      <c r="A71" t="s">
        <v>20</v>
      </c>
      <c r="B71" t="s">
        <v>16</v>
      </c>
    </row>
    <row r="72" spans="1:2" x14ac:dyDescent="0.5">
      <c r="A72" t="s">
        <v>19</v>
      </c>
      <c r="B72" t="s">
        <v>16</v>
      </c>
    </row>
    <row r="73" spans="1:2" x14ac:dyDescent="0.5">
      <c r="A73" t="s">
        <v>18</v>
      </c>
      <c r="B73" t="s">
        <v>16</v>
      </c>
    </row>
    <row r="74" spans="1:2" x14ac:dyDescent="0.5">
      <c r="A74" t="s">
        <v>17</v>
      </c>
      <c r="B74" t="s">
        <v>16</v>
      </c>
    </row>
    <row r="75" spans="1:2" x14ac:dyDescent="0.5">
      <c r="A75" t="s">
        <v>15</v>
      </c>
      <c r="B75" t="s">
        <v>14</v>
      </c>
    </row>
    <row r="77" spans="1:2" x14ac:dyDescent="0.5">
      <c r="A77" t="s">
        <v>231</v>
      </c>
    </row>
    <row r="78" spans="1:2" x14ac:dyDescent="0.5">
      <c r="A78" t="s">
        <v>9</v>
      </c>
      <c r="B78">
        <v>18.454547992399998</v>
      </c>
    </row>
    <row r="80" spans="1:2" x14ac:dyDescent="0.5">
      <c r="A80" t="s">
        <v>12</v>
      </c>
      <c r="B80">
        <v>5</v>
      </c>
    </row>
    <row r="81" spans="1:4" x14ac:dyDescent="0.5">
      <c r="A81" t="s">
        <v>11</v>
      </c>
      <c r="B81">
        <v>0</v>
      </c>
      <c r="C81" t="s">
        <v>10</v>
      </c>
      <c r="D81">
        <v>5</v>
      </c>
    </row>
    <row r="82" spans="1:4" x14ac:dyDescent="0.5">
      <c r="A82">
        <v>1</v>
      </c>
      <c r="B82">
        <v>47</v>
      </c>
      <c r="C82">
        <v>39</v>
      </c>
    </row>
    <row r="83" spans="1:4" x14ac:dyDescent="0.5">
      <c r="A83">
        <v>2</v>
      </c>
      <c r="B83">
        <v>71</v>
      </c>
      <c r="C83">
        <v>41</v>
      </c>
    </row>
    <row r="84" spans="1:4" x14ac:dyDescent="0.5">
      <c r="A84">
        <v>3</v>
      </c>
      <c r="B84">
        <v>116</v>
      </c>
      <c r="C84">
        <v>54</v>
      </c>
    </row>
    <row r="85" spans="1:4" x14ac:dyDescent="0.5">
      <c r="A85">
        <v>4</v>
      </c>
      <c r="B85">
        <v>149</v>
      </c>
      <c r="C85">
        <v>69</v>
      </c>
    </row>
    <row r="86" spans="1:4" x14ac:dyDescent="0.5">
      <c r="A86" t="s">
        <v>9</v>
      </c>
      <c r="B86">
        <v>0.53280159022100004</v>
      </c>
    </row>
    <row r="88" spans="1:4" x14ac:dyDescent="0.5">
      <c r="A88" t="s">
        <v>0</v>
      </c>
    </row>
    <row r="89" spans="1:4" x14ac:dyDescent="0.5">
      <c r="A89" t="s">
        <v>24</v>
      </c>
    </row>
    <row r="90" spans="1:4" x14ac:dyDescent="0.5">
      <c r="A90" t="s">
        <v>6</v>
      </c>
    </row>
    <row r="91" spans="1:4" x14ac:dyDescent="0.5">
      <c r="A91" t="s">
        <v>5</v>
      </c>
    </row>
    <row r="92" spans="1:4" x14ac:dyDescent="0.5">
      <c r="A92" t="s">
        <v>4</v>
      </c>
    </row>
    <row r="93" spans="1:4" x14ac:dyDescent="0.5">
      <c r="A93" t="s">
        <v>230</v>
      </c>
    </row>
    <row r="94" spans="1:4" x14ac:dyDescent="0.5">
      <c r="A94" t="s">
        <v>2</v>
      </c>
    </row>
    <row r="95" spans="1:4" x14ac:dyDescent="0.5">
      <c r="A95" t="s">
        <v>1</v>
      </c>
    </row>
    <row r="96" spans="1:4" x14ac:dyDescent="0.5">
      <c r="A96" t="s">
        <v>0</v>
      </c>
    </row>
    <row r="97" spans="1:1" x14ac:dyDescent="0.5">
      <c r="A97" t="s">
        <v>8</v>
      </c>
    </row>
    <row r="98" spans="1:1" x14ac:dyDescent="0.5">
      <c r="A98" t="s">
        <v>0</v>
      </c>
    </row>
    <row r="99" spans="1:1" x14ac:dyDescent="0.5">
      <c r="A99" t="s">
        <v>24</v>
      </c>
    </row>
    <row r="100" spans="1:1" x14ac:dyDescent="0.5">
      <c r="A100" t="s">
        <v>6</v>
      </c>
    </row>
    <row r="101" spans="1:1" x14ac:dyDescent="0.5">
      <c r="A101" t="s">
        <v>5</v>
      </c>
    </row>
    <row r="102" spans="1:1" x14ac:dyDescent="0.5">
      <c r="A102" t="s">
        <v>4</v>
      </c>
    </row>
    <row r="103" spans="1:1" x14ac:dyDescent="0.5">
      <c r="A103" t="s">
        <v>230</v>
      </c>
    </row>
    <row r="104" spans="1:1" x14ac:dyDescent="0.5">
      <c r="A104" t="s">
        <v>2</v>
      </c>
    </row>
    <row r="105" spans="1:1" x14ac:dyDescent="0.5">
      <c r="A105" t="s">
        <v>1</v>
      </c>
    </row>
    <row r="106" spans="1:1" x14ac:dyDescent="0.5">
      <c r="A106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A2" sqref="A2:D7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7</v>
      </c>
      <c r="C3" t="s">
        <v>10</v>
      </c>
      <c r="D3">
        <v>4</v>
      </c>
    </row>
    <row r="4" spans="1:4" x14ac:dyDescent="0.5">
      <c r="A4">
        <v>1</v>
      </c>
      <c r="B4">
        <v>5</v>
      </c>
      <c r="C4">
        <v>4</v>
      </c>
    </row>
    <row r="5" spans="1:4" x14ac:dyDescent="0.5">
      <c r="A5">
        <v>2</v>
      </c>
      <c r="B5">
        <v>5</v>
      </c>
      <c r="C5">
        <v>1</v>
      </c>
    </row>
    <row r="6" spans="1:4" x14ac:dyDescent="0.5">
      <c r="A6">
        <v>3</v>
      </c>
      <c r="B6">
        <v>12</v>
      </c>
      <c r="C6">
        <v>0</v>
      </c>
    </row>
    <row r="7" spans="1:4" x14ac:dyDescent="0.5">
      <c r="A7" t="s">
        <v>9</v>
      </c>
      <c r="B7">
        <v>4.8305034637500001E-2</v>
      </c>
    </row>
    <row r="9" spans="1:4" x14ac:dyDescent="0.5">
      <c r="A9" t="s">
        <v>12</v>
      </c>
      <c r="B9">
        <v>2</v>
      </c>
    </row>
    <row r="10" spans="1:4" x14ac:dyDescent="0.5">
      <c r="A10" t="s">
        <v>0</v>
      </c>
    </row>
    <row r="11" spans="1:4" x14ac:dyDescent="0.5">
      <c r="A11" t="s">
        <v>142</v>
      </c>
    </row>
    <row r="12" spans="1:4" x14ac:dyDescent="0.5">
      <c r="A12" t="s">
        <v>136</v>
      </c>
    </row>
    <row r="13" spans="1:4" x14ac:dyDescent="0.5">
      <c r="A13" t="s">
        <v>135</v>
      </c>
    </row>
    <row r="14" spans="1:4" x14ac:dyDescent="0.5">
      <c r="A14" t="s">
        <v>144</v>
      </c>
    </row>
    <row r="15" spans="1:4" x14ac:dyDescent="0.5">
      <c r="A15" t="s">
        <v>132</v>
      </c>
    </row>
    <row r="16" spans="1:4" x14ac:dyDescent="0.5">
      <c r="A16" t="s">
        <v>133</v>
      </c>
    </row>
    <row r="17" spans="1:4" x14ac:dyDescent="0.5">
      <c r="A17" t="s">
        <v>132</v>
      </c>
    </row>
    <row r="18" spans="1:4" x14ac:dyDescent="0.5">
      <c r="A18" t="s">
        <v>131</v>
      </c>
    </row>
    <row r="19" spans="1:4" x14ac:dyDescent="0.5">
      <c r="A19" t="s">
        <v>130</v>
      </c>
    </row>
    <row r="20" spans="1:4" x14ac:dyDescent="0.5">
      <c r="A20" t="s">
        <v>129</v>
      </c>
    </row>
    <row r="21" spans="1:4" x14ac:dyDescent="0.5">
      <c r="A21" t="s">
        <v>0</v>
      </c>
    </row>
    <row r="22" spans="1:4" x14ac:dyDescent="0.5">
      <c r="A22" t="s">
        <v>140</v>
      </c>
    </row>
    <row r="24" spans="1:4" x14ac:dyDescent="0.5">
      <c r="A24" t="s">
        <v>21</v>
      </c>
      <c r="B24" t="s">
        <v>32</v>
      </c>
    </row>
    <row r="25" spans="1:4" x14ac:dyDescent="0.5">
      <c r="A25" t="s">
        <v>139</v>
      </c>
      <c r="B25" t="s">
        <v>32</v>
      </c>
    </row>
    <row r="26" spans="1:4" x14ac:dyDescent="0.5">
      <c r="A26" t="s">
        <v>19</v>
      </c>
      <c r="B26" t="s">
        <v>43</v>
      </c>
    </row>
    <row r="28" spans="1:4" x14ac:dyDescent="0.5">
      <c r="A28" t="s">
        <v>143</v>
      </c>
    </row>
    <row r="29" spans="1:4" x14ac:dyDescent="0.5">
      <c r="A29" t="s">
        <v>9</v>
      </c>
      <c r="B29">
        <v>22.1497740746</v>
      </c>
    </row>
    <row r="31" spans="1:4" x14ac:dyDescent="0.5">
      <c r="A31" t="s">
        <v>12</v>
      </c>
      <c r="B31">
        <v>3</v>
      </c>
    </row>
    <row r="32" spans="1:4" x14ac:dyDescent="0.5">
      <c r="A32" t="s">
        <v>11</v>
      </c>
      <c r="B32">
        <v>7</v>
      </c>
      <c r="C32" t="s">
        <v>10</v>
      </c>
      <c r="D32">
        <v>2</v>
      </c>
    </row>
    <row r="33" spans="1:3" x14ac:dyDescent="0.5">
      <c r="A33">
        <v>1</v>
      </c>
      <c r="B33">
        <v>7</v>
      </c>
      <c r="C33">
        <v>0</v>
      </c>
    </row>
    <row r="34" spans="1:3" x14ac:dyDescent="0.5">
      <c r="A34" t="s">
        <v>9</v>
      </c>
      <c r="B34">
        <v>2.2118806838999999E-2</v>
      </c>
    </row>
    <row r="36" spans="1:3" x14ac:dyDescent="0.5">
      <c r="A36" t="s">
        <v>12</v>
      </c>
      <c r="B36">
        <v>4</v>
      </c>
    </row>
    <row r="37" spans="1:3" x14ac:dyDescent="0.5">
      <c r="A37" t="s">
        <v>0</v>
      </c>
    </row>
    <row r="38" spans="1:3" x14ac:dyDescent="0.5">
      <c r="A38" t="s">
        <v>142</v>
      </c>
    </row>
    <row r="39" spans="1:3" x14ac:dyDescent="0.5">
      <c r="A39" t="s">
        <v>136</v>
      </c>
    </row>
    <row r="40" spans="1:3" x14ac:dyDescent="0.5">
      <c r="A40" t="s">
        <v>135</v>
      </c>
    </row>
    <row r="41" spans="1:3" x14ac:dyDescent="0.5">
      <c r="A41" t="s">
        <v>141</v>
      </c>
    </row>
    <row r="42" spans="1:3" x14ac:dyDescent="0.5">
      <c r="A42" t="s">
        <v>132</v>
      </c>
    </row>
    <row r="43" spans="1:3" x14ac:dyDescent="0.5">
      <c r="A43" t="s">
        <v>133</v>
      </c>
    </row>
    <row r="44" spans="1:3" x14ac:dyDescent="0.5">
      <c r="A44" t="s">
        <v>132</v>
      </c>
    </row>
    <row r="45" spans="1:3" x14ac:dyDescent="0.5">
      <c r="A45" t="s">
        <v>131</v>
      </c>
    </row>
    <row r="46" spans="1:3" x14ac:dyDescent="0.5">
      <c r="A46" t="s">
        <v>130</v>
      </c>
    </row>
    <row r="47" spans="1:3" x14ac:dyDescent="0.5">
      <c r="A47" t="s">
        <v>129</v>
      </c>
    </row>
    <row r="48" spans="1:3" x14ac:dyDescent="0.5">
      <c r="A48" t="s">
        <v>0</v>
      </c>
    </row>
    <row r="49" spans="1:4" x14ac:dyDescent="0.5">
      <c r="A49" t="s">
        <v>140</v>
      </c>
    </row>
    <row r="51" spans="1:4" x14ac:dyDescent="0.5">
      <c r="A51" t="s">
        <v>21</v>
      </c>
      <c r="B51" t="s">
        <v>32</v>
      </c>
    </row>
    <row r="52" spans="1:4" x14ac:dyDescent="0.5">
      <c r="A52" t="s">
        <v>139</v>
      </c>
      <c r="B52" t="s">
        <v>16</v>
      </c>
    </row>
    <row r="53" spans="1:4" x14ac:dyDescent="0.5">
      <c r="A53" t="s">
        <v>19</v>
      </c>
      <c r="B53" t="s">
        <v>32</v>
      </c>
    </row>
    <row r="55" spans="1:4" x14ac:dyDescent="0.5">
      <c r="A55" t="s">
        <v>138</v>
      </c>
    </row>
    <row r="56" spans="1:4" x14ac:dyDescent="0.5">
      <c r="A56" t="s">
        <v>9</v>
      </c>
      <c r="B56">
        <v>15.287003994000001</v>
      </c>
    </row>
    <row r="58" spans="1:4" x14ac:dyDescent="0.5">
      <c r="A58" t="s">
        <v>12</v>
      </c>
      <c r="B58">
        <v>5</v>
      </c>
    </row>
    <row r="59" spans="1:4" x14ac:dyDescent="0.5">
      <c r="A59" t="s">
        <v>11</v>
      </c>
      <c r="B59">
        <v>7</v>
      </c>
      <c r="C59" t="s">
        <v>10</v>
      </c>
      <c r="D59">
        <v>0</v>
      </c>
    </row>
    <row r="60" spans="1:4" x14ac:dyDescent="0.5">
      <c r="A60" t="s">
        <v>9</v>
      </c>
      <c r="B60">
        <v>0</v>
      </c>
    </row>
    <row r="62" spans="1:4" x14ac:dyDescent="0.5">
      <c r="A62" t="s">
        <v>0</v>
      </c>
    </row>
    <row r="63" spans="1:4" x14ac:dyDescent="0.5">
      <c r="A63" t="s">
        <v>137</v>
      </c>
    </row>
    <row r="64" spans="1:4" x14ac:dyDescent="0.5">
      <c r="A64" t="s">
        <v>136</v>
      </c>
    </row>
    <row r="65" spans="1:1" x14ac:dyDescent="0.5">
      <c r="A65" t="s">
        <v>135</v>
      </c>
    </row>
    <row r="66" spans="1:1" x14ac:dyDescent="0.5">
      <c r="A66" t="s">
        <v>134</v>
      </c>
    </row>
    <row r="67" spans="1:1" x14ac:dyDescent="0.5">
      <c r="A67" t="s">
        <v>132</v>
      </c>
    </row>
    <row r="68" spans="1:1" x14ac:dyDescent="0.5">
      <c r="A68" t="s">
        <v>133</v>
      </c>
    </row>
    <row r="69" spans="1:1" x14ac:dyDescent="0.5">
      <c r="A69" t="s">
        <v>132</v>
      </c>
    </row>
    <row r="70" spans="1:1" x14ac:dyDescent="0.5">
      <c r="A70" t="s">
        <v>131</v>
      </c>
    </row>
    <row r="71" spans="1:1" x14ac:dyDescent="0.5">
      <c r="A71" t="s">
        <v>130</v>
      </c>
    </row>
    <row r="72" spans="1:1" x14ac:dyDescent="0.5">
      <c r="A72" t="s">
        <v>129</v>
      </c>
    </row>
    <row r="73" spans="1:1" x14ac:dyDescent="0.5">
      <c r="A73" t="s">
        <v>0</v>
      </c>
    </row>
    <row r="74" spans="1:1" x14ac:dyDescent="0.5">
      <c r="A74" t="s">
        <v>8</v>
      </c>
    </row>
    <row r="75" spans="1:1" x14ac:dyDescent="0.5">
      <c r="A75" t="s">
        <v>0</v>
      </c>
    </row>
    <row r="76" spans="1:1" x14ac:dyDescent="0.5">
      <c r="A76" t="s">
        <v>137</v>
      </c>
    </row>
    <row r="77" spans="1:1" x14ac:dyDescent="0.5">
      <c r="A77" t="s">
        <v>136</v>
      </c>
    </row>
    <row r="78" spans="1:1" x14ac:dyDescent="0.5">
      <c r="A78" t="s">
        <v>135</v>
      </c>
    </row>
    <row r="79" spans="1:1" x14ac:dyDescent="0.5">
      <c r="A79" t="s">
        <v>134</v>
      </c>
    </row>
    <row r="80" spans="1:1" x14ac:dyDescent="0.5">
      <c r="A80" t="s">
        <v>132</v>
      </c>
    </row>
    <row r="81" spans="1:1" x14ac:dyDescent="0.5">
      <c r="A81" t="s">
        <v>133</v>
      </c>
    </row>
    <row r="82" spans="1:1" x14ac:dyDescent="0.5">
      <c r="A82" t="s">
        <v>132</v>
      </c>
    </row>
    <row r="83" spans="1:1" x14ac:dyDescent="0.5">
      <c r="A83" t="s">
        <v>131</v>
      </c>
    </row>
    <row r="84" spans="1:1" x14ac:dyDescent="0.5">
      <c r="A84" t="s">
        <v>130</v>
      </c>
    </row>
    <row r="85" spans="1:1" x14ac:dyDescent="0.5">
      <c r="A85" t="s">
        <v>129</v>
      </c>
    </row>
    <row r="86" spans="1:1" x14ac:dyDescent="0.5">
      <c r="A86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2" sqref="A2:D9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8</v>
      </c>
      <c r="C3" t="s">
        <v>10</v>
      </c>
      <c r="D3">
        <v>6</v>
      </c>
    </row>
    <row r="4" spans="1:4" x14ac:dyDescent="0.5">
      <c r="A4">
        <v>1</v>
      </c>
      <c r="B4">
        <v>26</v>
      </c>
      <c r="C4">
        <v>26</v>
      </c>
    </row>
    <row r="5" spans="1:4" x14ac:dyDescent="0.5">
      <c r="A5">
        <v>2</v>
      </c>
      <c r="B5">
        <v>35</v>
      </c>
      <c r="C5">
        <v>11</v>
      </c>
    </row>
    <row r="6" spans="1:4" x14ac:dyDescent="0.5">
      <c r="A6">
        <v>3</v>
      </c>
      <c r="B6">
        <v>61</v>
      </c>
      <c r="C6">
        <v>25</v>
      </c>
    </row>
    <row r="7" spans="1:4" x14ac:dyDescent="0.5">
      <c r="A7">
        <v>4</v>
      </c>
      <c r="B7">
        <v>50</v>
      </c>
      <c r="C7">
        <v>34</v>
      </c>
    </row>
    <row r="8" spans="1:4" x14ac:dyDescent="0.5">
      <c r="A8">
        <v>5</v>
      </c>
      <c r="B8">
        <v>55</v>
      </c>
      <c r="C8">
        <v>0</v>
      </c>
    </row>
    <row r="9" spans="1:4" x14ac:dyDescent="0.5">
      <c r="A9" t="s">
        <v>9</v>
      </c>
      <c r="B9">
        <v>0.48784303665200002</v>
      </c>
    </row>
    <row r="11" spans="1:4" x14ac:dyDescent="0.5">
      <c r="A11" t="s">
        <v>12</v>
      </c>
      <c r="B11">
        <v>2</v>
      </c>
    </row>
    <row r="12" spans="1:4" x14ac:dyDescent="0.5">
      <c r="A12" t="s">
        <v>0</v>
      </c>
    </row>
    <row r="13" spans="1:4" x14ac:dyDescent="0.5">
      <c r="A13" t="s">
        <v>154</v>
      </c>
    </row>
    <row r="14" spans="1:4" x14ac:dyDescent="0.5">
      <c r="A14" t="s">
        <v>148</v>
      </c>
    </row>
    <row r="15" spans="1:4" x14ac:dyDescent="0.5">
      <c r="A15" t="s">
        <v>153</v>
      </c>
    </row>
    <row r="16" spans="1:4" x14ac:dyDescent="0.5">
      <c r="A16" t="s">
        <v>146</v>
      </c>
    </row>
    <row r="17" spans="1:4" x14ac:dyDescent="0.5">
      <c r="A17" t="s">
        <v>145</v>
      </c>
    </row>
    <row r="18" spans="1:4" x14ac:dyDescent="0.5">
      <c r="A18" t="s">
        <v>114</v>
      </c>
    </row>
    <row r="19" spans="1:4" x14ac:dyDescent="0.5">
      <c r="A19" t="s">
        <v>0</v>
      </c>
    </row>
    <row r="20" spans="1:4" x14ac:dyDescent="0.5">
      <c r="A20" t="s">
        <v>152</v>
      </c>
    </row>
    <row r="22" spans="1:4" x14ac:dyDescent="0.5">
      <c r="A22" t="s">
        <v>21</v>
      </c>
      <c r="B22" t="s">
        <v>16</v>
      </c>
    </row>
    <row r="23" spans="1:4" x14ac:dyDescent="0.5">
      <c r="A23" t="s">
        <v>33</v>
      </c>
      <c r="B23" t="s">
        <v>43</v>
      </c>
    </row>
    <row r="24" spans="1:4" x14ac:dyDescent="0.5">
      <c r="A24" t="s">
        <v>151</v>
      </c>
      <c r="B24" t="s">
        <v>16</v>
      </c>
    </row>
    <row r="25" spans="1:4" x14ac:dyDescent="0.5">
      <c r="A25" t="s">
        <v>107</v>
      </c>
      <c r="B25" t="s">
        <v>32</v>
      </c>
    </row>
    <row r="26" spans="1:4" x14ac:dyDescent="0.5">
      <c r="A26" t="s">
        <v>45</v>
      </c>
      <c r="B26" t="s">
        <v>43</v>
      </c>
    </row>
    <row r="28" spans="1:4" x14ac:dyDescent="0.5">
      <c r="A28" t="s">
        <v>150</v>
      </c>
    </row>
    <row r="29" spans="1:4" x14ac:dyDescent="0.5">
      <c r="A29" t="s">
        <v>9</v>
      </c>
      <c r="B29">
        <v>43.223936080900003</v>
      </c>
    </row>
    <row r="31" spans="1:4" x14ac:dyDescent="0.5">
      <c r="A31" t="s">
        <v>12</v>
      </c>
      <c r="B31">
        <v>3</v>
      </c>
    </row>
    <row r="32" spans="1:4" x14ac:dyDescent="0.5">
      <c r="A32" t="s">
        <v>11</v>
      </c>
      <c r="B32">
        <v>8</v>
      </c>
      <c r="C32" t="s">
        <v>10</v>
      </c>
      <c r="D32">
        <v>0</v>
      </c>
    </row>
    <row r="33" spans="1:2" x14ac:dyDescent="0.5">
      <c r="A33" t="s">
        <v>9</v>
      </c>
      <c r="B33">
        <v>0</v>
      </c>
    </row>
    <row r="35" spans="1:2" x14ac:dyDescent="0.5">
      <c r="A35" t="s">
        <v>0</v>
      </c>
    </row>
    <row r="36" spans="1:2" x14ac:dyDescent="0.5">
      <c r="A36" t="s">
        <v>149</v>
      </c>
    </row>
    <row r="37" spans="1:2" x14ac:dyDescent="0.5">
      <c r="A37" t="s">
        <v>148</v>
      </c>
    </row>
    <row r="38" spans="1:2" x14ac:dyDescent="0.5">
      <c r="A38" t="s">
        <v>147</v>
      </c>
    </row>
    <row r="39" spans="1:2" x14ac:dyDescent="0.5">
      <c r="A39" t="s">
        <v>146</v>
      </c>
    </row>
    <row r="40" spans="1:2" x14ac:dyDescent="0.5">
      <c r="A40" t="s">
        <v>145</v>
      </c>
    </row>
    <row r="41" spans="1:2" x14ac:dyDescent="0.5">
      <c r="A41" t="s">
        <v>114</v>
      </c>
    </row>
    <row r="42" spans="1:2" x14ac:dyDescent="0.5">
      <c r="A42" t="s">
        <v>0</v>
      </c>
    </row>
    <row r="43" spans="1:2" x14ac:dyDescent="0.5">
      <c r="A43" t="s">
        <v>8</v>
      </c>
    </row>
    <row r="44" spans="1:2" x14ac:dyDescent="0.5">
      <c r="A44" t="s">
        <v>0</v>
      </c>
    </row>
    <row r="45" spans="1:2" x14ac:dyDescent="0.5">
      <c r="A45" t="s">
        <v>149</v>
      </c>
    </row>
    <row r="46" spans="1:2" x14ac:dyDescent="0.5">
      <c r="A46" t="s">
        <v>148</v>
      </c>
    </row>
    <row r="47" spans="1:2" x14ac:dyDescent="0.5">
      <c r="A47" t="s">
        <v>147</v>
      </c>
    </row>
    <row r="48" spans="1:2" x14ac:dyDescent="0.5">
      <c r="A48" t="s">
        <v>146</v>
      </c>
    </row>
    <row r="49" spans="1:1" x14ac:dyDescent="0.5">
      <c r="A49" t="s">
        <v>145</v>
      </c>
    </row>
    <row r="50" spans="1:1" x14ac:dyDescent="0.5">
      <c r="A50" t="s">
        <v>114</v>
      </c>
    </row>
    <row r="51" spans="1:1" x14ac:dyDescent="0.5">
      <c r="A51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A2" sqref="A2:D8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9</v>
      </c>
      <c r="C3" t="s">
        <v>10</v>
      </c>
      <c r="D3">
        <v>5</v>
      </c>
    </row>
    <row r="4" spans="1:4" x14ac:dyDescent="0.5">
      <c r="A4">
        <v>1</v>
      </c>
      <c r="B4">
        <v>42</v>
      </c>
      <c r="C4">
        <v>35</v>
      </c>
    </row>
    <row r="5" spans="1:4" x14ac:dyDescent="0.5">
      <c r="A5">
        <v>2</v>
      </c>
      <c r="B5">
        <v>43</v>
      </c>
      <c r="C5">
        <v>38</v>
      </c>
    </row>
    <row r="6" spans="1:4" x14ac:dyDescent="0.5">
      <c r="A6">
        <v>3</v>
      </c>
      <c r="B6">
        <v>105</v>
      </c>
      <c r="C6">
        <v>25</v>
      </c>
    </row>
    <row r="7" spans="1:4" x14ac:dyDescent="0.5">
      <c r="A7">
        <v>4</v>
      </c>
      <c r="B7">
        <v>80</v>
      </c>
      <c r="C7">
        <v>0</v>
      </c>
    </row>
    <row r="8" spans="1:4" x14ac:dyDescent="0.5">
      <c r="A8" t="s">
        <v>9</v>
      </c>
      <c r="B8">
        <v>0.93338704109199999</v>
      </c>
    </row>
    <row r="10" spans="1:4" x14ac:dyDescent="0.5">
      <c r="A10" t="s">
        <v>12</v>
      </c>
      <c r="B10">
        <v>2</v>
      </c>
    </row>
    <row r="11" spans="1:4" x14ac:dyDescent="0.5">
      <c r="A11" t="s">
        <v>0</v>
      </c>
    </row>
    <row r="12" spans="1:4" x14ac:dyDescent="0.5">
      <c r="A12" t="s">
        <v>114</v>
      </c>
    </row>
    <row r="13" spans="1:4" x14ac:dyDescent="0.5">
      <c r="A13" t="s">
        <v>160</v>
      </c>
    </row>
    <row r="14" spans="1:4" x14ac:dyDescent="0.5">
      <c r="A14" t="s">
        <v>159</v>
      </c>
    </row>
    <row r="15" spans="1:4" x14ac:dyDescent="0.5">
      <c r="A15" t="s">
        <v>166</v>
      </c>
    </row>
    <row r="16" spans="1:4" x14ac:dyDescent="0.5">
      <c r="A16" t="s">
        <v>165</v>
      </c>
    </row>
    <row r="17" spans="1:2" x14ac:dyDescent="0.5">
      <c r="A17" t="s">
        <v>169</v>
      </c>
    </row>
    <row r="18" spans="1:2" x14ac:dyDescent="0.5">
      <c r="A18" t="s">
        <v>156</v>
      </c>
    </row>
    <row r="19" spans="1:2" x14ac:dyDescent="0.5">
      <c r="A19" t="s">
        <v>155</v>
      </c>
    </row>
    <row r="20" spans="1:2" x14ac:dyDescent="0.5">
      <c r="A20" t="s">
        <v>115</v>
      </c>
    </row>
    <row r="21" spans="1:2" x14ac:dyDescent="0.5">
      <c r="A21" t="s">
        <v>114</v>
      </c>
    </row>
    <row r="22" spans="1:2" x14ac:dyDescent="0.5">
      <c r="A22" t="s">
        <v>0</v>
      </c>
    </row>
    <row r="23" spans="1:2" x14ac:dyDescent="0.5">
      <c r="A23" t="s">
        <v>152</v>
      </c>
    </row>
    <row r="25" spans="1:2" x14ac:dyDescent="0.5">
      <c r="A25" t="s">
        <v>21</v>
      </c>
      <c r="B25" t="s">
        <v>16</v>
      </c>
    </row>
    <row r="26" spans="1:2" x14ac:dyDescent="0.5">
      <c r="A26" t="s">
        <v>33</v>
      </c>
      <c r="B26" t="s">
        <v>32</v>
      </c>
    </row>
    <row r="27" spans="1:2" x14ac:dyDescent="0.5">
      <c r="A27" t="s">
        <v>126</v>
      </c>
      <c r="B27" t="s">
        <v>16</v>
      </c>
    </row>
    <row r="28" spans="1:2" x14ac:dyDescent="0.5">
      <c r="A28" t="s">
        <v>168</v>
      </c>
      <c r="B28" t="s">
        <v>16</v>
      </c>
    </row>
    <row r="29" spans="1:2" x14ac:dyDescent="0.5">
      <c r="A29" t="s">
        <v>17</v>
      </c>
      <c r="B29" t="s">
        <v>32</v>
      </c>
    </row>
    <row r="31" spans="1:2" x14ac:dyDescent="0.5">
      <c r="A31" t="s">
        <v>167</v>
      </c>
    </row>
    <row r="32" spans="1:2" x14ac:dyDescent="0.5">
      <c r="A32" t="s">
        <v>9</v>
      </c>
      <c r="B32">
        <v>15.892382144899999</v>
      </c>
    </row>
    <row r="34" spans="1:4" x14ac:dyDescent="0.5">
      <c r="A34" t="s">
        <v>12</v>
      </c>
      <c r="B34">
        <v>3</v>
      </c>
    </row>
    <row r="35" spans="1:4" x14ac:dyDescent="0.5">
      <c r="A35" t="s">
        <v>11</v>
      </c>
      <c r="B35">
        <v>9</v>
      </c>
      <c r="C35" t="s">
        <v>10</v>
      </c>
      <c r="D35">
        <v>3</v>
      </c>
    </row>
    <row r="36" spans="1:4" x14ac:dyDescent="0.5">
      <c r="A36">
        <v>1</v>
      </c>
      <c r="B36">
        <v>22</v>
      </c>
      <c r="C36">
        <v>9</v>
      </c>
    </row>
    <row r="37" spans="1:4" x14ac:dyDescent="0.5">
      <c r="A37">
        <v>2</v>
      </c>
      <c r="B37">
        <v>31</v>
      </c>
      <c r="C37">
        <v>0</v>
      </c>
    </row>
    <row r="38" spans="1:4" x14ac:dyDescent="0.5">
      <c r="A38" t="s">
        <v>9</v>
      </c>
      <c r="B38">
        <v>0.18012905120799999</v>
      </c>
    </row>
    <row r="40" spans="1:4" x14ac:dyDescent="0.5">
      <c r="A40" t="s">
        <v>12</v>
      </c>
      <c r="B40">
        <v>4</v>
      </c>
    </row>
    <row r="41" spans="1:4" x14ac:dyDescent="0.5">
      <c r="A41" t="s">
        <v>0</v>
      </c>
    </row>
    <row r="42" spans="1:4" x14ac:dyDescent="0.5">
      <c r="A42" t="s">
        <v>114</v>
      </c>
    </row>
    <row r="43" spans="1:4" x14ac:dyDescent="0.5">
      <c r="A43" t="s">
        <v>160</v>
      </c>
    </row>
    <row r="44" spans="1:4" x14ac:dyDescent="0.5">
      <c r="A44" t="s">
        <v>159</v>
      </c>
    </row>
    <row r="45" spans="1:4" x14ac:dyDescent="0.5">
      <c r="A45" t="s">
        <v>166</v>
      </c>
    </row>
    <row r="46" spans="1:4" x14ac:dyDescent="0.5">
      <c r="A46" t="s">
        <v>165</v>
      </c>
    </row>
    <row r="47" spans="1:4" x14ac:dyDescent="0.5">
      <c r="A47" t="s">
        <v>164</v>
      </c>
    </row>
    <row r="48" spans="1:4" x14ac:dyDescent="0.5">
      <c r="A48" t="s">
        <v>156</v>
      </c>
    </row>
    <row r="49" spans="1:4" x14ac:dyDescent="0.5">
      <c r="A49" t="s">
        <v>155</v>
      </c>
    </row>
    <row r="50" spans="1:4" x14ac:dyDescent="0.5">
      <c r="A50" t="s">
        <v>115</v>
      </c>
    </row>
    <row r="51" spans="1:4" x14ac:dyDescent="0.5">
      <c r="A51" t="s">
        <v>114</v>
      </c>
    </row>
    <row r="52" spans="1:4" x14ac:dyDescent="0.5">
      <c r="A52" t="s">
        <v>0</v>
      </c>
    </row>
    <row r="53" spans="1:4" x14ac:dyDescent="0.5">
      <c r="A53" t="s">
        <v>163</v>
      </c>
    </row>
    <row r="55" spans="1:4" x14ac:dyDescent="0.5">
      <c r="A55" t="s">
        <v>21</v>
      </c>
      <c r="B55" t="s">
        <v>16</v>
      </c>
    </row>
    <row r="56" spans="1:4" x14ac:dyDescent="0.5">
      <c r="A56" t="s">
        <v>33</v>
      </c>
      <c r="B56" t="s">
        <v>32</v>
      </c>
    </row>
    <row r="58" spans="1:4" x14ac:dyDescent="0.5">
      <c r="A58" t="s">
        <v>162</v>
      </c>
    </row>
    <row r="59" spans="1:4" x14ac:dyDescent="0.5">
      <c r="A59" t="s">
        <v>9</v>
      </c>
      <c r="B59">
        <v>5.9825248718299999</v>
      </c>
    </row>
    <row r="61" spans="1:4" x14ac:dyDescent="0.5">
      <c r="A61" t="s">
        <v>12</v>
      </c>
      <c r="B61">
        <v>5</v>
      </c>
    </row>
    <row r="62" spans="1:4" x14ac:dyDescent="0.5">
      <c r="A62" t="s">
        <v>11</v>
      </c>
      <c r="B62">
        <v>9</v>
      </c>
      <c r="C62" t="s">
        <v>10</v>
      </c>
      <c r="D62">
        <v>0</v>
      </c>
    </row>
    <row r="63" spans="1:4" x14ac:dyDescent="0.5">
      <c r="A63" t="s">
        <v>9</v>
      </c>
      <c r="B63">
        <v>0</v>
      </c>
    </row>
    <row r="65" spans="1:1" x14ac:dyDescent="0.5">
      <c r="A65" t="s">
        <v>0</v>
      </c>
    </row>
    <row r="66" spans="1:1" x14ac:dyDescent="0.5">
      <c r="A66" t="s">
        <v>161</v>
      </c>
    </row>
    <row r="67" spans="1:1" x14ac:dyDescent="0.5">
      <c r="A67" t="s">
        <v>160</v>
      </c>
    </row>
    <row r="68" spans="1:1" x14ac:dyDescent="0.5">
      <c r="A68" t="s">
        <v>159</v>
      </c>
    </row>
    <row r="69" spans="1:1" x14ac:dyDescent="0.5">
      <c r="A69" t="s">
        <v>120</v>
      </c>
    </row>
    <row r="70" spans="1:1" x14ac:dyDescent="0.5">
      <c r="A70" t="s">
        <v>158</v>
      </c>
    </row>
    <row r="71" spans="1:1" x14ac:dyDescent="0.5">
      <c r="A71" t="s">
        <v>157</v>
      </c>
    </row>
    <row r="72" spans="1:1" x14ac:dyDescent="0.5">
      <c r="A72" t="s">
        <v>156</v>
      </c>
    </row>
    <row r="73" spans="1:1" x14ac:dyDescent="0.5">
      <c r="A73" t="s">
        <v>155</v>
      </c>
    </row>
    <row r="74" spans="1:1" x14ac:dyDescent="0.5">
      <c r="A74" t="s">
        <v>115</v>
      </c>
    </row>
    <row r="75" spans="1:1" x14ac:dyDescent="0.5">
      <c r="A75" t="s">
        <v>114</v>
      </c>
    </row>
    <row r="76" spans="1:1" x14ac:dyDescent="0.5">
      <c r="A76" t="s">
        <v>0</v>
      </c>
    </row>
    <row r="77" spans="1:1" x14ac:dyDescent="0.5">
      <c r="A77" t="s">
        <v>8</v>
      </c>
    </row>
    <row r="78" spans="1:1" x14ac:dyDescent="0.5">
      <c r="A78" t="s">
        <v>0</v>
      </c>
    </row>
    <row r="79" spans="1:1" x14ac:dyDescent="0.5">
      <c r="A79" t="s">
        <v>161</v>
      </c>
    </row>
    <row r="80" spans="1:1" x14ac:dyDescent="0.5">
      <c r="A80" t="s">
        <v>160</v>
      </c>
    </row>
    <row r="81" spans="1:1" x14ac:dyDescent="0.5">
      <c r="A81" t="s">
        <v>159</v>
      </c>
    </row>
    <row r="82" spans="1:1" x14ac:dyDescent="0.5">
      <c r="A82" t="s">
        <v>120</v>
      </c>
    </row>
    <row r="83" spans="1:1" x14ac:dyDescent="0.5">
      <c r="A83" t="s">
        <v>158</v>
      </c>
    </row>
    <row r="84" spans="1:1" x14ac:dyDescent="0.5">
      <c r="A84" t="s">
        <v>157</v>
      </c>
    </row>
    <row r="85" spans="1:1" x14ac:dyDescent="0.5">
      <c r="A85" t="s">
        <v>156</v>
      </c>
    </row>
    <row r="86" spans="1:1" x14ac:dyDescent="0.5">
      <c r="A86" t="s">
        <v>155</v>
      </c>
    </row>
    <row r="87" spans="1:1" x14ac:dyDescent="0.5">
      <c r="A87" t="s">
        <v>115</v>
      </c>
    </row>
    <row r="88" spans="1:1" x14ac:dyDescent="0.5">
      <c r="A88" t="s">
        <v>114</v>
      </c>
    </row>
    <row r="89" spans="1:1" x14ac:dyDescent="0.5">
      <c r="A89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F10" sqref="F10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10</v>
      </c>
      <c r="C3" t="s">
        <v>10</v>
      </c>
      <c r="D3">
        <v>5</v>
      </c>
    </row>
    <row r="4" spans="1:4" x14ac:dyDescent="0.5">
      <c r="A4">
        <v>1</v>
      </c>
      <c r="B4">
        <v>11</v>
      </c>
      <c r="C4">
        <v>25</v>
      </c>
    </row>
    <row r="5" spans="1:4" x14ac:dyDescent="0.5">
      <c r="A5">
        <v>2</v>
      </c>
      <c r="B5">
        <v>5</v>
      </c>
      <c r="C5">
        <v>16</v>
      </c>
    </row>
    <row r="6" spans="1:4" x14ac:dyDescent="0.5">
      <c r="A6">
        <v>3</v>
      </c>
      <c r="B6">
        <v>20</v>
      </c>
      <c r="C6">
        <v>0</v>
      </c>
    </row>
    <row r="7" spans="1:4" x14ac:dyDescent="0.5">
      <c r="A7">
        <v>4</v>
      </c>
      <c r="B7">
        <v>20</v>
      </c>
      <c r="C7">
        <v>0</v>
      </c>
    </row>
    <row r="8" spans="1:4" x14ac:dyDescent="0.5">
      <c r="A8" t="s">
        <v>9</v>
      </c>
      <c r="B8">
        <v>0.186556816101</v>
      </c>
    </row>
    <row r="10" spans="1:4" x14ac:dyDescent="0.5">
      <c r="A10" t="s">
        <v>12</v>
      </c>
      <c r="B10">
        <v>2</v>
      </c>
    </row>
    <row r="11" spans="1:4" x14ac:dyDescent="0.5">
      <c r="A11" t="s">
        <v>0</v>
      </c>
    </row>
    <row r="12" spans="1:4" x14ac:dyDescent="0.5">
      <c r="A12" t="s">
        <v>114</v>
      </c>
    </row>
    <row r="13" spans="1:4" x14ac:dyDescent="0.5">
      <c r="A13" t="s">
        <v>160</v>
      </c>
    </row>
    <row r="14" spans="1:4" x14ac:dyDescent="0.5">
      <c r="A14" t="s">
        <v>120</v>
      </c>
    </row>
    <row r="15" spans="1:4" x14ac:dyDescent="0.5">
      <c r="A15" t="s">
        <v>173</v>
      </c>
    </row>
    <row r="16" spans="1:4" x14ac:dyDescent="0.5">
      <c r="A16" t="s">
        <v>173</v>
      </c>
    </row>
    <row r="17" spans="1:2" x14ac:dyDescent="0.5">
      <c r="A17" t="s">
        <v>172</v>
      </c>
    </row>
    <row r="18" spans="1:2" x14ac:dyDescent="0.5">
      <c r="A18" t="s">
        <v>171</v>
      </c>
    </row>
    <row r="19" spans="1:2" x14ac:dyDescent="0.5">
      <c r="A19" t="s">
        <v>170</v>
      </c>
    </row>
    <row r="20" spans="1:2" x14ac:dyDescent="0.5">
      <c r="A20" t="s">
        <v>114</v>
      </c>
    </row>
    <row r="21" spans="1:2" x14ac:dyDescent="0.5">
      <c r="A21" t="s">
        <v>0</v>
      </c>
    </row>
    <row r="22" spans="1:2" x14ac:dyDescent="0.5">
      <c r="A22" t="s">
        <v>22</v>
      </c>
    </row>
    <row r="24" spans="1:2" x14ac:dyDescent="0.5">
      <c r="A24" t="s">
        <v>21</v>
      </c>
      <c r="B24" t="s">
        <v>16</v>
      </c>
    </row>
    <row r="25" spans="1:2" x14ac:dyDescent="0.5">
      <c r="A25" t="s">
        <v>20</v>
      </c>
      <c r="B25" t="s">
        <v>16</v>
      </c>
    </row>
    <row r="26" spans="1:2" x14ac:dyDescent="0.5">
      <c r="A26" t="s">
        <v>151</v>
      </c>
      <c r="B26" t="s">
        <v>16</v>
      </c>
    </row>
    <row r="27" spans="1:2" x14ac:dyDescent="0.5">
      <c r="A27" t="s">
        <v>30</v>
      </c>
      <c r="B27" t="s">
        <v>16</v>
      </c>
    </row>
    <row r="28" spans="1:2" x14ac:dyDescent="0.5">
      <c r="A28" t="s">
        <v>29</v>
      </c>
      <c r="B28" t="s">
        <v>16</v>
      </c>
    </row>
    <row r="29" spans="1:2" x14ac:dyDescent="0.5">
      <c r="A29" t="s">
        <v>124</v>
      </c>
      <c r="B29" t="s">
        <v>16</v>
      </c>
    </row>
    <row r="31" spans="1:2" x14ac:dyDescent="0.5">
      <c r="A31" t="s">
        <v>86</v>
      </c>
    </row>
    <row r="32" spans="1:2" x14ac:dyDescent="0.5">
      <c r="A32" t="s">
        <v>9</v>
      </c>
      <c r="B32">
        <v>10.8858661652</v>
      </c>
    </row>
    <row r="34" spans="1:4" x14ac:dyDescent="0.5">
      <c r="A34" t="s">
        <v>12</v>
      </c>
      <c r="B34">
        <v>3</v>
      </c>
    </row>
    <row r="35" spans="1:4" x14ac:dyDescent="0.5">
      <c r="A35" t="s">
        <v>11</v>
      </c>
      <c r="B35">
        <v>10</v>
      </c>
      <c r="C35" t="s">
        <v>10</v>
      </c>
      <c r="D35">
        <v>0</v>
      </c>
    </row>
    <row r="36" spans="1:4" x14ac:dyDescent="0.5">
      <c r="A36" t="s">
        <v>9</v>
      </c>
      <c r="B36">
        <v>0</v>
      </c>
    </row>
    <row r="38" spans="1:4" x14ac:dyDescent="0.5">
      <c r="A38" t="s">
        <v>0</v>
      </c>
    </row>
    <row r="39" spans="1:4" x14ac:dyDescent="0.5">
      <c r="A39" t="s">
        <v>114</v>
      </c>
    </row>
    <row r="40" spans="1:4" x14ac:dyDescent="0.5">
      <c r="A40" t="s">
        <v>160</v>
      </c>
    </row>
    <row r="41" spans="1:4" x14ac:dyDescent="0.5">
      <c r="A41" t="s">
        <v>166</v>
      </c>
    </row>
    <row r="42" spans="1:4" x14ac:dyDescent="0.5">
      <c r="A42" t="s">
        <v>119</v>
      </c>
    </row>
    <row r="43" spans="1:4" x14ac:dyDescent="0.5">
      <c r="A43" t="s">
        <v>173</v>
      </c>
    </row>
    <row r="44" spans="1:4" x14ac:dyDescent="0.5">
      <c r="A44" t="s">
        <v>172</v>
      </c>
    </row>
    <row r="45" spans="1:4" x14ac:dyDescent="0.5">
      <c r="A45" t="s">
        <v>171</v>
      </c>
    </row>
    <row r="46" spans="1:4" x14ac:dyDescent="0.5">
      <c r="A46" t="s">
        <v>170</v>
      </c>
    </row>
    <row r="47" spans="1:4" x14ac:dyDescent="0.5">
      <c r="A47" t="s">
        <v>114</v>
      </c>
    </row>
    <row r="48" spans="1:4" x14ac:dyDescent="0.5">
      <c r="A48" t="s">
        <v>0</v>
      </c>
    </row>
    <row r="49" spans="1:1" x14ac:dyDescent="0.5">
      <c r="A49" t="s">
        <v>8</v>
      </c>
    </row>
    <row r="50" spans="1:1" x14ac:dyDescent="0.5">
      <c r="A50" t="s">
        <v>0</v>
      </c>
    </row>
    <row r="51" spans="1:1" x14ac:dyDescent="0.5">
      <c r="A51" t="s">
        <v>114</v>
      </c>
    </row>
    <row r="52" spans="1:1" x14ac:dyDescent="0.5">
      <c r="A52" t="s">
        <v>160</v>
      </c>
    </row>
    <row r="53" spans="1:1" x14ac:dyDescent="0.5">
      <c r="A53" t="s">
        <v>166</v>
      </c>
    </row>
    <row r="54" spans="1:1" x14ac:dyDescent="0.5">
      <c r="A54" t="s">
        <v>119</v>
      </c>
    </row>
    <row r="55" spans="1:1" x14ac:dyDescent="0.5">
      <c r="A55" t="s">
        <v>173</v>
      </c>
    </row>
    <row r="56" spans="1:1" x14ac:dyDescent="0.5">
      <c r="A56" t="s">
        <v>172</v>
      </c>
    </row>
    <row r="57" spans="1:1" x14ac:dyDescent="0.5">
      <c r="A57" t="s">
        <v>171</v>
      </c>
    </row>
    <row r="58" spans="1:1" x14ac:dyDescent="0.5">
      <c r="A58" t="s">
        <v>170</v>
      </c>
    </row>
    <row r="59" spans="1:1" x14ac:dyDescent="0.5">
      <c r="A59" t="s">
        <v>114</v>
      </c>
    </row>
    <row r="60" spans="1:1" x14ac:dyDescent="0.5">
      <c r="A60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D10" sqref="A2:D10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11</v>
      </c>
      <c r="C3" t="s">
        <v>10</v>
      </c>
      <c r="D3">
        <v>5</v>
      </c>
    </row>
    <row r="4" spans="1:4" x14ac:dyDescent="0.5">
      <c r="A4">
        <v>1</v>
      </c>
      <c r="B4">
        <v>32</v>
      </c>
      <c r="C4">
        <v>28</v>
      </c>
    </row>
    <row r="5" spans="1:4" x14ac:dyDescent="0.5">
      <c r="A5">
        <v>2</v>
      </c>
      <c r="B5">
        <v>56</v>
      </c>
      <c r="C5">
        <v>28</v>
      </c>
    </row>
    <row r="6" spans="1:4" x14ac:dyDescent="0.5">
      <c r="A6">
        <v>3</v>
      </c>
      <c r="B6">
        <v>100</v>
      </c>
      <c r="C6">
        <v>45</v>
      </c>
    </row>
    <row r="7" spans="1:4" x14ac:dyDescent="0.5">
      <c r="A7">
        <v>4</v>
      </c>
      <c r="B7">
        <v>83</v>
      </c>
      <c r="C7">
        <v>0</v>
      </c>
    </row>
    <row r="8" spans="1:4" x14ac:dyDescent="0.5">
      <c r="A8" t="s">
        <v>9</v>
      </c>
      <c r="B8">
        <v>0.52115106582600002</v>
      </c>
    </row>
    <row r="10" spans="1:4" x14ac:dyDescent="0.5">
      <c r="A10" t="s">
        <v>12</v>
      </c>
      <c r="B10">
        <v>2</v>
      </c>
    </row>
    <row r="11" spans="1:4" x14ac:dyDescent="0.5">
      <c r="A11" t="s">
        <v>0</v>
      </c>
    </row>
    <row r="12" spans="1:4" x14ac:dyDescent="0.5">
      <c r="A12" t="s">
        <v>141</v>
      </c>
    </row>
    <row r="13" spans="1:4" x14ac:dyDescent="0.5">
      <c r="A13" t="s">
        <v>134</v>
      </c>
    </row>
    <row r="14" spans="1:4" x14ac:dyDescent="0.5">
      <c r="A14" t="s">
        <v>141</v>
      </c>
    </row>
    <row r="15" spans="1:4" x14ac:dyDescent="0.5">
      <c r="A15" t="s">
        <v>175</v>
      </c>
    </row>
    <row r="16" spans="1:4" x14ac:dyDescent="0.5">
      <c r="A16" t="s">
        <v>174</v>
      </c>
    </row>
    <row r="17" spans="1:4" x14ac:dyDescent="0.5">
      <c r="A17" t="s">
        <v>129</v>
      </c>
    </row>
    <row r="18" spans="1:4" x14ac:dyDescent="0.5">
      <c r="A18" t="s">
        <v>0</v>
      </c>
    </row>
    <row r="19" spans="1:4" x14ac:dyDescent="0.5">
      <c r="A19" t="s">
        <v>152</v>
      </c>
    </row>
    <row r="21" spans="1:4" x14ac:dyDescent="0.5">
      <c r="A21" t="s">
        <v>21</v>
      </c>
      <c r="B21" t="s">
        <v>16</v>
      </c>
    </row>
    <row r="22" spans="1:4" x14ac:dyDescent="0.5">
      <c r="A22" t="s">
        <v>33</v>
      </c>
      <c r="B22" t="s">
        <v>32</v>
      </c>
    </row>
    <row r="23" spans="1:4" x14ac:dyDescent="0.5">
      <c r="A23" t="s">
        <v>31</v>
      </c>
      <c r="B23" t="s">
        <v>32</v>
      </c>
    </row>
    <row r="24" spans="1:4" x14ac:dyDescent="0.5">
      <c r="A24" t="s">
        <v>107</v>
      </c>
      <c r="B24" t="s">
        <v>16</v>
      </c>
    </row>
    <row r="25" spans="1:4" x14ac:dyDescent="0.5">
      <c r="A25" t="s">
        <v>45</v>
      </c>
      <c r="B25" t="s">
        <v>32</v>
      </c>
    </row>
    <row r="27" spans="1:4" x14ac:dyDescent="0.5">
      <c r="A27" t="s">
        <v>150</v>
      </c>
    </row>
    <row r="28" spans="1:4" x14ac:dyDescent="0.5">
      <c r="A28" t="s">
        <v>9</v>
      </c>
      <c r="B28">
        <v>18.169734954799999</v>
      </c>
    </row>
    <row r="30" spans="1:4" x14ac:dyDescent="0.5">
      <c r="A30" t="s">
        <v>12</v>
      </c>
      <c r="B30">
        <v>3</v>
      </c>
    </row>
    <row r="31" spans="1:4" x14ac:dyDescent="0.5">
      <c r="A31" t="s">
        <v>11</v>
      </c>
      <c r="B31">
        <v>11</v>
      </c>
      <c r="C31" t="s">
        <v>10</v>
      </c>
      <c r="D31">
        <v>3</v>
      </c>
    </row>
    <row r="32" spans="1:4" x14ac:dyDescent="0.5">
      <c r="A32">
        <v>1</v>
      </c>
      <c r="B32">
        <v>4</v>
      </c>
      <c r="C32">
        <v>0</v>
      </c>
    </row>
    <row r="33" spans="1:3" x14ac:dyDescent="0.5">
      <c r="A33">
        <v>2</v>
      </c>
      <c r="B33">
        <v>2</v>
      </c>
      <c r="C33">
        <v>0</v>
      </c>
    </row>
    <row r="34" spans="1:3" x14ac:dyDescent="0.5">
      <c r="A34" t="s">
        <v>9</v>
      </c>
      <c r="B34">
        <v>2.0015001296999999E-2</v>
      </c>
    </row>
    <row r="36" spans="1:3" x14ac:dyDescent="0.5">
      <c r="A36" t="s">
        <v>12</v>
      </c>
      <c r="B36">
        <v>4</v>
      </c>
    </row>
    <row r="37" spans="1:3" x14ac:dyDescent="0.5">
      <c r="A37" t="s">
        <v>0</v>
      </c>
    </row>
    <row r="38" spans="1:3" x14ac:dyDescent="0.5">
      <c r="A38" t="s">
        <v>177</v>
      </c>
    </row>
    <row r="39" spans="1:3" x14ac:dyDescent="0.5">
      <c r="A39" t="s">
        <v>135</v>
      </c>
    </row>
    <row r="40" spans="1:3" x14ac:dyDescent="0.5">
      <c r="A40" t="s">
        <v>141</v>
      </c>
    </row>
    <row r="41" spans="1:3" x14ac:dyDescent="0.5">
      <c r="A41" t="s">
        <v>175</v>
      </c>
    </row>
    <row r="42" spans="1:3" x14ac:dyDescent="0.5">
      <c r="A42" t="s">
        <v>174</v>
      </c>
    </row>
    <row r="43" spans="1:3" x14ac:dyDescent="0.5">
      <c r="A43" t="s">
        <v>129</v>
      </c>
    </row>
    <row r="44" spans="1:3" x14ac:dyDescent="0.5">
      <c r="A44" t="s">
        <v>0</v>
      </c>
    </row>
    <row r="45" spans="1:3" x14ac:dyDescent="0.5">
      <c r="A45" t="s">
        <v>163</v>
      </c>
    </row>
    <row r="47" spans="1:3" x14ac:dyDescent="0.5">
      <c r="A47" t="s">
        <v>102</v>
      </c>
      <c r="B47" t="s">
        <v>16</v>
      </c>
    </row>
    <row r="48" spans="1:3" x14ac:dyDescent="0.5">
      <c r="A48" t="s">
        <v>178</v>
      </c>
      <c r="B48" t="s">
        <v>32</v>
      </c>
    </row>
    <row r="50" spans="1:4" x14ac:dyDescent="0.5">
      <c r="A50" t="s">
        <v>162</v>
      </c>
    </row>
    <row r="51" spans="1:4" x14ac:dyDescent="0.5">
      <c r="A51" t="s">
        <v>9</v>
      </c>
      <c r="B51">
        <v>5.2702341079700004</v>
      </c>
    </row>
    <row r="53" spans="1:4" x14ac:dyDescent="0.5">
      <c r="A53" t="s">
        <v>12</v>
      </c>
      <c r="B53">
        <v>5</v>
      </c>
    </row>
    <row r="54" spans="1:4" x14ac:dyDescent="0.5">
      <c r="A54" t="s">
        <v>11</v>
      </c>
      <c r="B54">
        <v>11</v>
      </c>
      <c r="C54" t="s">
        <v>10</v>
      </c>
      <c r="D54">
        <v>1</v>
      </c>
    </row>
    <row r="55" spans="1:4" x14ac:dyDescent="0.5">
      <c r="A55" t="s">
        <v>9</v>
      </c>
      <c r="B55">
        <v>3.5030841827399998E-3</v>
      </c>
    </row>
    <row r="57" spans="1:4" x14ac:dyDescent="0.5">
      <c r="A57" t="s">
        <v>0</v>
      </c>
    </row>
    <row r="58" spans="1:4" x14ac:dyDescent="0.5">
      <c r="A58" t="s">
        <v>177</v>
      </c>
    </row>
    <row r="59" spans="1:4" x14ac:dyDescent="0.5">
      <c r="A59" t="s">
        <v>135</v>
      </c>
    </row>
    <row r="60" spans="1:4" x14ac:dyDescent="0.5">
      <c r="A60" t="s">
        <v>176</v>
      </c>
    </row>
    <row r="61" spans="1:4" x14ac:dyDescent="0.5">
      <c r="A61" t="s">
        <v>175</v>
      </c>
    </row>
    <row r="62" spans="1:4" x14ac:dyDescent="0.5">
      <c r="A62" t="s">
        <v>174</v>
      </c>
    </row>
    <row r="63" spans="1:4" x14ac:dyDescent="0.5">
      <c r="A63" t="s">
        <v>129</v>
      </c>
    </row>
    <row r="64" spans="1:4" x14ac:dyDescent="0.5">
      <c r="A64" t="s">
        <v>0</v>
      </c>
    </row>
    <row r="65" spans="1:1" x14ac:dyDescent="0.5">
      <c r="A65" t="s">
        <v>8</v>
      </c>
    </row>
    <row r="66" spans="1:1" x14ac:dyDescent="0.5">
      <c r="A66" t="s">
        <v>0</v>
      </c>
    </row>
    <row r="67" spans="1:1" x14ac:dyDescent="0.5">
      <c r="A67" t="s">
        <v>177</v>
      </c>
    </row>
    <row r="68" spans="1:1" x14ac:dyDescent="0.5">
      <c r="A68" t="s">
        <v>135</v>
      </c>
    </row>
    <row r="69" spans="1:1" x14ac:dyDescent="0.5">
      <c r="A69" t="s">
        <v>176</v>
      </c>
    </row>
    <row r="70" spans="1:1" x14ac:dyDescent="0.5">
      <c r="A70" t="s">
        <v>175</v>
      </c>
    </row>
    <row r="71" spans="1:1" x14ac:dyDescent="0.5">
      <c r="A71" t="s">
        <v>174</v>
      </c>
    </row>
    <row r="72" spans="1:1" x14ac:dyDescent="0.5">
      <c r="A72" t="s">
        <v>129</v>
      </c>
    </row>
    <row r="73" spans="1:1" x14ac:dyDescent="0.5">
      <c r="A73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A12" sqref="A12:D20"/>
    </sheetView>
  </sheetViews>
  <sheetFormatPr defaultRowHeight="14.35" x14ac:dyDescent="0.5"/>
  <sheetData>
    <row r="1" spans="1:4" x14ac:dyDescent="0.5">
      <c r="A1" t="s">
        <v>253</v>
      </c>
    </row>
    <row r="2" spans="1:4" x14ac:dyDescent="0.5">
      <c r="A2" t="s">
        <v>249</v>
      </c>
    </row>
    <row r="3" spans="1:4" x14ac:dyDescent="0.5">
      <c r="A3" t="s">
        <v>0</v>
      </c>
    </row>
    <row r="4" spans="1:4" x14ac:dyDescent="0.5">
      <c r="A4" t="s">
        <v>184</v>
      </c>
    </row>
    <row r="5" spans="1:4" x14ac:dyDescent="0.5">
      <c r="A5" t="s">
        <v>157</v>
      </c>
    </row>
    <row r="6" spans="1:4" x14ac:dyDescent="0.5">
      <c r="A6" t="s">
        <v>252</v>
      </c>
    </row>
    <row r="7" spans="1:4" x14ac:dyDescent="0.5">
      <c r="A7" t="s">
        <v>180</v>
      </c>
    </row>
    <row r="8" spans="1:4" x14ac:dyDescent="0.5">
      <c r="A8" t="s">
        <v>179</v>
      </c>
    </row>
    <row r="9" spans="1:4" x14ac:dyDescent="0.5">
      <c r="A9" t="s">
        <v>114</v>
      </c>
    </row>
    <row r="10" spans="1:4" x14ac:dyDescent="0.5">
      <c r="A10" t="s">
        <v>0</v>
      </c>
    </row>
    <row r="11" spans="1:4" x14ac:dyDescent="0.5">
      <c r="A11" t="s">
        <v>36</v>
      </c>
    </row>
    <row r="12" spans="1:4" x14ac:dyDescent="0.5">
      <c r="A12" t="s">
        <v>12</v>
      </c>
      <c r="B12">
        <v>1</v>
      </c>
    </row>
    <row r="13" spans="1:4" x14ac:dyDescent="0.5">
      <c r="A13" t="s">
        <v>11</v>
      </c>
      <c r="B13">
        <v>12</v>
      </c>
      <c r="C13" t="s">
        <v>10</v>
      </c>
      <c r="D13">
        <v>7</v>
      </c>
    </row>
    <row r="14" spans="1:4" x14ac:dyDescent="0.5">
      <c r="A14">
        <v>1</v>
      </c>
      <c r="B14">
        <v>66</v>
      </c>
      <c r="C14">
        <v>31</v>
      </c>
    </row>
    <row r="15" spans="1:4" x14ac:dyDescent="0.5">
      <c r="A15">
        <v>2</v>
      </c>
      <c r="B15">
        <v>98</v>
      </c>
      <c r="C15">
        <v>32</v>
      </c>
    </row>
    <row r="16" spans="1:4" x14ac:dyDescent="0.5">
      <c r="A16">
        <v>3</v>
      </c>
      <c r="B16">
        <v>180</v>
      </c>
      <c r="C16">
        <v>70</v>
      </c>
    </row>
    <row r="17" spans="1:3" x14ac:dyDescent="0.5">
      <c r="A17">
        <v>4</v>
      </c>
      <c r="B17">
        <v>163</v>
      </c>
      <c r="C17">
        <v>98</v>
      </c>
    </row>
    <row r="18" spans="1:3" x14ac:dyDescent="0.5">
      <c r="A18">
        <v>5</v>
      </c>
      <c r="B18">
        <v>231</v>
      </c>
      <c r="C18">
        <v>44</v>
      </c>
    </row>
    <row r="19" spans="1:3" x14ac:dyDescent="0.5">
      <c r="A19">
        <v>6</v>
      </c>
      <c r="B19">
        <v>246</v>
      </c>
      <c r="C19">
        <v>331</v>
      </c>
    </row>
    <row r="20" spans="1:3" x14ac:dyDescent="0.5">
      <c r="A20" t="s">
        <v>9</v>
      </c>
      <c r="B20">
        <v>1.2651016203200001</v>
      </c>
    </row>
    <row r="22" spans="1:3" x14ac:dyDescent="0.5">
      <c r="A22" t="s">
        <v>12</v>
      </c>
      <c r="B22">
        <v>2</v>
      </c>
    </row>
    <row r="23" spans="1:3" x14ac:dyDescent="0.5">
      <c r="A23" t="s">
        <v>0</v>
      </c>
    </row>
    <row r="24" spans="1:3" x14ac:dyDescent="0.5">
      <c r="A24" t="s">
        <v>251</v>
      </c>
    </row>
    <row r="25" spans="1:3" x14ac:dyDescent="0.5">
      <c r="A25" t="s">
        <v>157</v>
      </c>
    </row>
    <row r="26" spans="1:3" x14ac:dyDescent="0.5">
      <c r="A26" t="s">
        <v>252</v>
      </c>
    </row>
    <row r="27" spans="1:3" x14ac:dyDescent="0.5">
      <c r="A27" t="s">
        <v>180</v>
      </c>
    </row>
    <row r="28" spans="1:3" x14ac:dyDescent="0.5">
      <c r="A28" t="s">
        <v>179</v>
      </c>
    </row>
    <row r="29" spans="1:3" x14ac:dyDescent="0.5">
      <c r="A29" t="s">
        <v>114</v>
      </c>
    </row>
    <row r="30" spans="1:3" x14ac:dyDescent="0.5">
      <c r="A30" t="s">
        <v>0</v>
      </c>
    </row>
    <row r="31" spans="1:3" x14ac:dyDescent="0.5">
      <c r="A31" t="s">
        <v>152</v>
      </c>
    </row>
    <row r="33" spans="1:4" x14ac:dyDescent="0.5">
      <c r="A33" t="s">
        <v>224</v>
      </c>
      <c r="B33" t="s">
        <v>16</v>
      </c>
    </row>
    <row r="34" spans="1:4" x14ac:dyDescent="0.5">
      <c r="A34" t="s">
        <v>178</v>
      </c>
      <c r="B34" t="s">
        <v>43</v>
      </c>
    </row>
    <row r="35" spans="1:4" x14ac:dyDescent="0.5">
      <c r="A35" t="s">
        <v>151</v>
      </c>
      <c r="B35" t="s">
        <v>14</v>
      </c>
    </row>
    <row r="36" spans="1:4" x14ac:dyDescent="0.5">
      <c r="A36" t="s">
        <v>107</v>
      </c>
      <c r="B36" t="s">
        <v>32</v>
      </c>
    </row>
    <row r="37" spans="1:4" x14ac:dyDescent="0.5">
      <c r="A37" t="s">
        <v>57</v>
      </c>
      <c r="B37" t="s">
        <v>16</v>
      </c>
    </row>
    <row r="39" spans="1:4" x14ac:dyDescent="0.5">
      <c r="A39" t="s">
        <v>150</v>
      </c>
    </row>
    <row r="40" spans="1:4" x14ac:dyDescent="0.5">
      <c r="A40" t="s">
        <v>9</v>
      </c>
      <c r="B40">
        <v>2.6878537991</v>
      </c>
    </row>
    <row r="42" spans="1:4" x14ac:dyDescent="0.5">
      <c r="A42" t="s">
        <v>12</v>
      </c>
      <c r="B42">
        <v>3</v>
      </c>
    </row>
    <row r="43" spans="1:4" x14ac:dyDescent="0.5">
      <c r="A43" t="s">
        <v>11</v>
      </c>
      <c r="B43">
        <v>12</v>
      </c>
      <c r="C43" t="s">
        <v>10</v>
      </c>
      <c r="D43">
        <v>5</v>
      </c>
    </row>
    <row r="44" spans="1:4" x14ac:dyDescent="0.5">
      <c r="A44">
        <v>1</v>
      </c>
      <c r="B44">
        <v>24</v>
      </c>
      <c r="C44">
        <v>4</v>
      </c>
    </row>
    <row r="45" spans="1:4" x14ac:dyDescent="0.5">
      <c r="A45">
        <v>2</v>
      </c>
      <c r="B45">
        <v>27</v>
      </c>
      <c r="C45">
        <v>15</v>
      </c>
    </row>
    <row r="46" spans="1:4" x14ac:dyDescent="0.5">
      <c r="A46">
        <v>3</v>
      </c>
      <c r="B46">
        <v>48</v>
      </c>
      <c r="C46">
        <v>9</v>
      </c>
    </row>
    <row r="47" spans="1:4" x14ac:dyDescent="0.5">
      <c r="A47">
        <v>4</v>
      </c>
      <c r="B47">
        <v>54</v>
      </c>
      <c r="C47">
        <v>121</v>
      </c>
    </row>
    <row r="48" spans="1:4" x14ac:dyDescent="0.5">
      <c r="A48" t="s">
        <v>9</v>
      </c>
      <c r="B48">
        <v>0.21121146722699999</v>
      </c>
    </row>
    <row r="50" spans="1:2" x14ac:dyDescent="0.5">
      <c r="A50" t="s">
        <v>12</v>
      </c>
      <c r="B50">
        <v>4</v>
      </c>
    </row>
    <row r="51" spans="1:2" x14ac:dyDescent="0.5">
      <c r="A51" t="s">
        <v>0</v>
      </c>
    </row>
    <row r="52" spans="1:2" x14ac:dyDescent="0.5">
      <c r="A52" t="s">
        <v>251</v>
      </c>
    </row>
    <row r="53" spans="1:2" x14ac:dyDescent="0.5">
      <c r="A53" t="s">
        <v>157</v>
      </c>
    </row>
    <row r="54" spans="1:2" x14ac:dyDescent="0.5">
      <c r="A54" t="s">
        <v>159</v>
      </c>
    </row>
    <row r="55" spans="1:2" x14ac:dyDescent="0.5">
      <c r="A55" t="s">
        <v>180</v>
      </c>
    </row>
    <row r="56" spans="1:2" x14ac:dyDescent="0.5">
      <c r="A56" t="s">
        <v>179</v>
      </c>
    </row>
    <row r="57" spans="1:2" x14ac:dyDescent="0.5">
      <c r="A57" t="s">
        <v>114</v>
      </c>
    </row>
    <row r="58" spans="1:2" x14ac:dyDescent="0.5">
      <c r="A58" t="s">
        <v>0</v>
      </c>
    </row>
    <row r="59" spans="1:2" x14ac:dyDescent="0.5">
      <c r="A59" t="s">
        <v>140</v>
      </c>
    </row>
    <row r="61" spans="1:2" x14ac:dyDescent="0.5">
      <c r="A61" t="s">
        <v>224</v>
      </c>
      <c r="B61" t="s">
        <v>16</v>
      </c>
    </row>
    <row r="62" spans="1:2" x14ac:dyDescent="0.5">
      <c r="A62" t="s">
        <v>178</v>
      </c>
      <c r="B62" t="s">
        <v>14</v>
      </c>
    </row>
    <row r="63" spans="1:2" x14ac:dyDescent="0.5">
      <c r="A63" t="s">
        <v>48</v>
      </c>
      <c r="B63" t="s">
        <v>16</v>
      </c>
    </row>
    <row r="65" spans="1:4" x14ac:dyDescent="0.5">
      <c r="A65" t="s">
        <v>143</v>
      </c>
    </row>
    <row r="66" spans="1:4" x14ac:dyDescent="0.5">
      <c r="A66" t="s">
        <v>9</v>
      </c>
      <c r="B66">
        <v>0.49996489976300001</v>
      </c>
    </row>
    <row r="68" spans="1:4" x14ac:dyDescent="0.5">
      <c r="A68" t="s">
        <v>12</v>
      </c>
      <c r="B68">
        <v>5</v>
      </c>
    </row>
    <row r="69" spans="1:4" x14ac:dyDescent="0.5">
      <c r="A69" t="s">
        <v>11</v>
      </c>
      <c r="B69">
        <v>12</v>
      </c>
      <c r="C69" t="s">
        <v>10</v>
      </c>
      <c r="D69">
        <v>1</v>
      </c>
    </row>
    <row r="70" spans="1:4" x14ac:dyDescent="0.5">
      <c r="A70" t="s">
        <v>9</v>
      </c>
      <c r="B70">
        <v>5.16363484095E-3</v>
      </c>
    </row>
    <row r="72" spans="1:4" x14ac:dyDescent="0.5">
      <c r="A72" t="s">
        <v>0</v>
      </c>
    </row>
    <row r="73" spans="1:4" x14ac:dyDescent="0.5">
      <c r="A73" t="s">
        <v>182</v>
      </c>
    </row>
    <row r="74" spans="1:4" x14ac:dyDescent="0.5">
      <c r="A74" t="s">
        <v>157</v>
      </c>
    </row>
    <row r="75" spans="1:4" x14ac:dyDescent="0.5">
      <c r="A75" t="s">
        <v>156</v>
      </c>
    </row>
    <row r="76" spans="1:4" x14ac:dyDescent="0.5">
      <c r="A76" t="s">
        <v>180</v>
      </c>
    </row>
    <row r="77" spans="1:4" x14ac:dyDescent="0.5">
      <c r="A77" t="s">
        <v>179</v>
      </c>
    </row>
    <row r="78" spans="1:4" x14ac:dyDescent="0.5">
      <c r="A78" t="s">
        <v>114</v>
      </c>
    </row>
    <row r="79" spans="1:4" x14ac:dyDescent="0.5">
      <c r="A79" t="s">
        <v>0</v>
      </c>
    </row>
    <row r="80" spans="1:4" x14ac:dyDescent="0.5">
      <c r="A80" t="s">
        <v>8</v>
      </c>
    </row>
    <row r="81" spans="1:1" x14ac:dyDescent="0.5">
      <c r="A81" t="s">
        <v>0</v>
      </c>
    </row>
    <row r="82" spans="1:1" x14ac:dyDescent="0.5">
      <c r="A82" t="s">
        <v>182</v>
      </c>
    </row>
    <row r="83" spans="1:1" x14ac:dyDescent="0.5">
      <c r="A83" t="s">
        <v>157</v>
      </c>
    </row>
    <row r="84" spans="1:1" x14ac:dyDescent="0.5">
      <c r="A84" t="s">
        <v>156</v>
      </c>
    </row>
    <row r="85" spans="1:1" x14ac:dyDescent="0.5">
      <c r="A85" t="s">
        <v>180</v>
      </c>
    </row>
    <row r="86" spans="1:1" x14ac:dyDescent="0.5">
      <c r="A86" t="s">
        <v>179</v>
      </c>
    </row>
    <row r="87" spans="1:1" x14ac:dyDescent="0.5">
      <c r="A87" t="s">
        <v>114</v>
      </c>
    </row>
    <row r="88" spans="1:1" x14ac:dyDescent="0.5">
      <c r="A88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A2" sqref="A2:D10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12</v>
      </c>
      <c r="C3" t="s">
        <v>10</v>
      </c>
      <c r="D3">
        <v>7</v>
      </c>
    </row>
    <row r="4" spans="1:4" x14ac:dyDescent="0.5">
      <c r="A4">
        <v>1</v>
      </c>
      <c r="B4">
        <v>62</v>
      </c>
      <c r="C4">
        <v>51</v>
      </c>
    </row>
    <row r="5" spans="1:4" x14ac:dyDescent="0.5">
      <c r="A5">
        <v>2</v>
      </c>
      <c r="B5">
        <v>88</v>
      </c>
      <c r="C5">
        <v>37</v>
      </c>
    </row>
    <row r="6" spans="1:4" x14ac:dyDescent="0.5">
      <c r="A6">
        <v>3</v>
      </c>
      <c r="B6">
        <v>151</v>
      </c>
      <c r="C6">
        <v>58</v>
      </c>
    </row>
    <row r="7" spans="1:4" x14ac:dyDescent="0.5">
      <c r="A7">
        <v>4</v>
      </c>
      <c r="B7">
        <v>144</v>
      </c>
      <c r="C7">
        <v>102</v>
      </c>
    </row>
    <row r="8" spans="1:4" x14ac:dyDescent="0.5">
      <c r="A8">
        <v>5</v>
      </c>
      <c r="B8">
        <v>176</v>
      </c>
      <c r="C8">
        <v>58</v>
      </c>
    </row>
    <row r="9" spans="1:4" x14ac:dyDescent="0.5">
      <c r="A9">
        <v>6</v>
      </c>
      <c r="B9">
        <v>189</v>
      </c>
      <c r="C9">
        <v>0</v>
      </c>
    </row>
    <row r="10" spans="1:4" x14ac:dyDescent="0.5">
      <c r="A10" t="s">
        <v>9</v>
      </c>
      <c r="B10">
        <v>1.82148814201</v>
      </c>
    </row>
    <row r="12" spans="1:4" x14ac:dyDescent="0.5">
      <c r="A12" t="s">
        <v>12</v>
      </c>
      <c r="B12">
        <v>2</v>
      </c>
    </row>
    <row r="13" spans="1:4" x14ac:dyDescent="0.5">
      <c r="A13" t="s">
        <v>0</v>
      </c>
    </row>
    <row r="14" spans="1:4" x14ac:dyDescent="0.5">
      <c r="A14" t="s">
        <v>184</v>
      </c>
    </row>
    <row r="15" spans="1:4" x14ac:dyDescent="0.5">
      <c r="A15" t="s">
        <v>157</v>
      </c>
    </row>
    <row r="16" spans="1:4" x14ac:dyDescent="0.5">
      <c r="A16" t="s">
        <v>172</v>
      </c>
    </row>
    <row r="17" spans="1:4" x14ac:dyDescent="0.5">
      <c r="A17" t="s">
        <v>180</v>
      </c>
    </row>
    <row r="18" spans="1:4" x14ac:dyDescent="0.5">
      <c r="A18" t="s">
        <v>179</v>
      </c>
    </row>
    <row r="19" spans="1:4" x14ac:dyDescent="0.5">
      <c r="A19" t="s">
        <v>114</v>
      </c>
    </row>
    <row r="20" spans="1:4" x14ac:dyDescent="0.5">
      <c r="A20" t="s">
        <v>0</v>
      </c>
    </row>
    <row r="21" spans="1:4" x14ac:dyDescent="0.5">
      <c r="A21" t="s">
        <v>108</v>
      </c>
    </row>
    <row r="23" spans="1:4" x14ac:dyDescent="0.5">
      <c r="A23" t="s">
        <v>21</v>
      </c>
      <c r="B23" t="s">
        <v>43</v>
      </c>
    </row>
    <row r="24" spans="1:4" x14ac:dyDescent="0.5">
      <c r="A24" t="s">
        <v>20</v>
      </c>
      <c r="B24" t="s">
        <v>16</v>
      </c>
    </row>
    <row r="25" spans="1:4" x14ac:dyDescent="0.5">
      <c r="A25" t="s">
        <v>151</v>
      </c>
      <c r="B25" t="s">
        <v>14</v>
      </c>
    </row>
    <row r="26" spans="1:4" x14ac:dyDescent="0.5">
      <c r="A26" t="s">
        <v>58</v>
      </c>
      <c r="B26" t="s">
        <v>16</v>
      </c>
    </row>
    <row r="28" spans="1:4" x14ac:dyDescent="0.5">
      <c r="A28" t="s">
        <v>106</v>
      </c>
    </row>
    <row r="29" spans="1:4" x14ac:dyDescent="0.5">
      <c r="A29" t="s">
        <v>9</v>
      </c>
      <c r="B29">
        <v>6.9262511730199998</v>
      </c>
    </row>
    <row r="31" spans="1:4" x14ac:dyDescent="0.5">
      <c r="A31" t="s">
        <v>12</v>
      </c>
      <c r="B31">
        <v>3</v>
      </c>
    </row>
    <row r="32" spans="1:4" x14ac:dyDescent="0.5">
      <c r="A32" t="s">
        <v>11</v>
      </c>
      <c r="B32">
        <v>12</v>
      </c>
      <c r="C32" t="s">
        <v>10</v>
      </c>
      <c r="D32">
        <v>5</v>
      </c>
    </row>
    <row r="33" spans="1:3" x14ac:dyDescent="0.5">
      <c r="A33">
        <v>1</v>
      </c>
      <c r="B33">
        <v>14</v>
      </c>
      <c r="C33">
        <v>4</v>
      </c>
    </row>
    <row r="34" spans="1:3" x14ac:dyDescent="0.5">
      <c r="A34">
        <v>2</v>
      </c>
      <c r="B34">
        <v>17</v>
      </c>
      <c r="C34">
        <v>6</v>
      </c>
    </row>
    <row r="35" spans="1:3" x14ac:dyDescent="0.5">
      <c r="A35">
        <v>3</v>
      </c>
      <c r="B35">
        <v>23</v>
      </c>
      <c r="C35">
        <v>11</v>
      </c>
    </row>
    <row r="36" spans="1:3" x14ac:dyDescent="0.5">
      <c r="A36">
        <v>4</v>
      </c>
      <c r="B36">
        <v>20</v>
      </c>
      <c r="C36">
        <v>0</v>
      </c>
    </row>
    <row r="37" spans="1:3" x14ac:dyDescent="0.5">
      <c r="A37" t="s">
        <v>9</v>
      </c>
      <c r="B37">
        <v>0.18917012214699999</v>
      </c>
    </row>
    <row r="39" spans="1:3" x14ac:dyDescent="0.5">
      <c r="A39" t="s">
        <v>12</v>
      </c>
      <c r="B39">
        <v>4</v>
      </c>
    </row>
    <row r="40" spans="1:3" x14ac:dyDescent="0.5">
      <c r="A40" t="s">
        <v>0</v>
      </c>
    </row>
    <row r="41" spans="1:3" x14ac:dyDescent="0.5">
      <c r="A41" t="s">
        <v>183</v>
      </c>
    </row>
    <row r="42" spans="1:3" x14ac:dyDescent="0.5">
      <c r="A42" t="s">
        <v>157</v>
      </c>
    </row>
    <row r="43" spans="1:3" x14ac:dyDescent="0.5">
      <c r="A43" t="s">
        <v>172</v>
      </c>
    </row>
    <row r="44" spans="1:3" x14ac:dyDescent="0.5">
      <c r="A44" t="s">
        <v>180</v>
      </c>
    </row>
    <row r="45" spans="1:3" x14ac:dyDescent="0.5">
      <c r="A45" t="s">
        <v>179</v>
      </c>
    </row>
    <row r="46" spans="1:3" x14ac:dyDescent="0.5">
      <c r="A46" t="s">
        <v>114</v>
      </c>
    </row>
    <row r="47" spans="1:3" x14ac:dyDescent="0.5">
      <c r="A47" t="s">
        <v>0</v>
      </c>
    </row>
    <row r="48" spans="1:3" x14ac:dyDescent="0.5">
      <c r="A48" t="s">
        <v>163</v>
      </c>
    </row>
    <row r="50" spans="1:4" x14ac:dyDescent="0.5">
      <c r="A50" t="s">
        <v>102</v>
      </c>
      <c r="B50" t="s">
        <v>14</v>
      </c>
    </row>
    <row r="51" spans="1:4" x14ac:dyDescent="0.5">
      <c r="A51" t="s">
        <v>20</v>
      </c>
      <c r="B51" t="s">
        <v>16</v>
      </c>
    </row>
    <row r="53" spans="1:4" x14ac:dyDescent="0.5">
      <c r="A53" t="s">
        <v>162</v>
      </c>
    </row>
    <row r="54" spans="1:4" x14ac:dyDescent="0.5">
      <c r="A54" t="s">
        <v>9</v>
      </c>
      <c r="B54">
        <v>1.86040592194</v>
      </c>
    </row>
    <row r="56" spans="1:4" x14ac:dyDescent="0.5">
      <c r="A56" t="s">
        <v>12</v>
      </c>
      <c r="B56">
        <v>5</v>
      </c>
    </row>
    <row r="57" spans="1:4" x14ac:dyDescent="0.5">
      <c r="A57" t="s">
        <v>11</v>
      </c>
      <c r="B57">
        <v>12</v>
      </c>
      <c r="C57" t="s">
        <v>10</v>
      </c>
      <c r="D57">
        <v>0</v>
      </c>
    </row>
    <row r="58" spans="1:4" x14ac:dyDescent="0.5">
      <c r="A58" t="s">
        <v>9</v>
      </c>
      <c r="B58">
        <v>4.52399253845E-3</v>
      </c>
    </row>
    <row r="60" spans="1:4" x14ac:dyDescent="0.5">
      <c r="A60" t="s">
        <v>0</v>
      </c>
    </row>
    <row r="61" spans="1:4" x14ac:dyDescent="0.5">
      <c r="A61" t="s">
        <v>182</v>
      </c>
    </row>
    <row r="62" spans="1:4" x14ac:dyDescent="0.5">
      <c r="A62" t="s">
        <v>157</v>
      </c>
    </row>
    <row r="63" spans="1:4" x14ac:dyDescent="0.5">
      <c r="A63" t="s">
        <v>181</v>
      </c>
    </row>
    <row r="64" spans="1:4" x14ac:dyDescent="0.5">
      <c r="A64" t="s">
        <v>180</v>
      </c>
    </row>
    <row r="65" spans="1:1" x14ac:dyDescent="0.5">
      <c r="A65" t="s">
        <v>179</v>
      </c>
    </row>
    <row r="66" spans="1:1" x14ac:dyDescent="0.5">
      <c r="A66" t="s">
        <v>114</v>
      </c>
    </row>
    <row r="67" spans="1:1" x14ac:dyDescent="0.5">
      <c r="A67" t="s">
        <v>0</v>
      </c>
    </row>
    <row r="68" spans="1:1" x14ac:dyDescent="0.5">
      <c r="A68" t="s">
        <v>8</v>
      </c>
    </row>
    <row r="69" spans="1:1" x14ac:dyDescent="0.5">
      <c r="A69" t="s">
        <v>0</v>
      </c>
    </row>
    <row r="70" spans="1:1" x14ac:dyDescent="0.5">
      <c r="A70" t="s">
        <v>182</v>
      </c>
    </row>
    <row r="71" spans="1:1" x14ac:dyDescent="0.5">
      <c r="A71" t="s">
        <v>157</v>
      </c>
    </row>
    <row r="72" spans="1:1" x14ac:dyDescent="0.5">
      <c r="A72" t="s">
        <v>181</v>
      </c>
    </row>
    <row r="73" spans="1:1" x14ac:dyDescent="0.5">
      <c r="A73" t="s">
        <v>180</v>
      </c>
    </row>
    <row r="74" spans="1:1" x14ac:dyDescent="0.5">
      <c r="A74" t="s">
        <v>179</v>
      </c>
    </row>
    <row r="75" spans="1:1" x14ac:dyDescent="0.5">
      <c r="A75" t="s">
        <v>114</v>
      </c>
    </row>
    <row r="76" spans="1:1" x14ac:dyDescent="0.5">
      <c r="A76" t="s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abSelected="1" topLeftCell="A78" zoomScaleNormal="100" workbookViewId="0">
      <selection activeCell="J87" sqref="J87"/>
    </sheetView>
  </sheetViews>
  <sheetFormatPr defaultRowHeight="14.35" x14ac:dyDescent="0.5"/>
  <cols>
    <col min="1" max="1" width="9.8203125" bestFit="1" customWidth="1"/>
    <col min="2" max="2" width="12.05859375" bestFit="1" customWidth="1"/>
    <col min="3" max="3" width="11.76171875" bestFit="1" customWidth="1"/>
    <col min="4" max="4" width="13.5859375" bestFit="1" customWidth="1"/>
    <col min="6" max="6" width="12.05859375" bestFit="1" customWidth="1"/>
    <col min="7" max="7" width="11.76171875" bestFit="1" customWidth="1"/>
    <col min="8" max="8" width="13.5859375" bestFit="1" customWidth="1"/>
    <col min="10" max="10" width="16" bestFit="1" customWidth="1"/>
    <col min="11" max="11" width="13.05859375" bestFit="1" customWidth="1"/>
    <col min="12" max="12" width="15.52734375" bestFit="1" customWidth="1"/>
  </cols>
  <sheetData>
    <row r="1" spans="1:13" x14ac:dyDescent="0.5">
      <c r="B1" t="s">
        <v>258</v>
      </c>
      <c r="F1" t="s">
        <v>259</v>
      </c>
    </row>
    <row r="2" spans="1:13" x14ac:dyDescent="0.5">
      <c r="A2" t="s">
        <v>260</v>
      </c>
      <c r="F2" t="s">
        <v>12</v>
      </c>
      <c r="G2">
        <v>1</v>
      </c>
      <c r="H2" t="s">
        <v>10</v>
      </c>
      <c r="I2">
        <v>6</v>
      </c>
      <c r="L2" t="s">
        <v>258</v>
      </c>
      <c r="M2" t="s">
        <v>259</v>
      </c>
    </row>
    <row r="3" spans="1:13" x14ac:dyDescent="0.5">
      <c r="F3" t="s">
        <v>11</v>
      </c>
      <c r="G3">
        <v>1</v>
      </c>
      <c r="I3" t="s">
        <v>277</v>
      </c>
      <c r="K3" t="s">
        <v>275</v>
      </c>
      <c r="L3">
        <f>C9+C20+C31+C42+C54+C61+C69+C78+C86+C94+C102+C114+C125+C135+C146</f>
        <v>905.55971945281999</v>
      </c>
      <c r="M3">
        <f>G9+G20+G31+G42+G53+G61+G78+G86+G69+G94+G102+G114+G125+G135+G146</f>
        <v>299.81614589691446</v>
      </c>
    </row>
    <row r="4" spans="1:13" x14ac:dyDescent="0.5">
      <c r="F4">
        <v>1</v>
      </c>
      <c r="G4">
        <v>237</v>
      </c>
      <c r="H4">
        <v>1074</v>
      </c>
      <c r="I4">
        <f>G4/(G4+H4)</f>
        <v>0.18077803203661327</v>
      </c>
      <c r="K4" t="s">
        <v>276</v>
      </c>
      <c r="L4" s="1">
        <f>(M3/L3)</f>
        <v>0.33108379210824096</v>
      </c>
    </row>
    <row r="5" spans="1:13" x14ac:dyDescent="0.5">
      <c r="F5">
        <v>2</v>
      </c>
      <c r="G5">
        <v>1234</v>
      </c>
      <c r="H5">
        <v>827</v>
      </c>
      <c r="I5">
        <f>G5/(G5+H5)</f>
        <v>0.59873847646773415</v>
      </c>
    </row>
    <row r="6" spans="1:13" x14ac:dyDescent="0.5">
      <c r="F6">
        <v>3</v>
      </c>
      <c r="G6">
        <v>2035</v>
      </c>
      <c r="H6">
        <v>7649</v>
      </c>
      <c r="I6">
        <f>G6/(G6+H6)</f>
        <v>0.21014043783560513</v>
      </c>
    </row>
    <row r="7" spans="1:13" x14ac:dyDescent="0.5">
      <c r="F7">
        <v>4</v>
      </c>
      <c r="G7">
        <v>7650</v>
      </c>
      <c r="H7">
        <v>5285</v>
      </c>
      <c r="I7">
        <f>G7/(G7+H7)</f>
        <v>0.59141863161963659</v>
      </c>
    </row>
    <row r="8" spans="1:13" x14ac:dyDescent="0.5">
      <c r="F8">
        <v>5</v>
      </c>
      <c r="G8">
        <v>12204</v>
      </c>
      <c r="H8">
        <v>0</v>
      </c>
      <c r="I8">
        <f>G8/(G8+H8)</f>
        <v>1</v>
      </c>
    </row>
    <row r="9" spans="1:13" x14ac:dyDescent="0.5">
      <c r="F9" t="s">
        <v>9</v>
      </c>
      <c r="G9">
        <v>56.596911191899999</v>
      </c>
    </row>
    <row r="11" spans="1:13" x14ac:dyDescent="0.5">
      <c r="A11" t="s">
        <v>261</v>
      </c>
      <c r="B11" t="s">
        <v>12</v>
      </c>
      <c r="C11">
        <v>1</v>
      </c>
      <c r="D11" t="s">
        <v>10</v>
      </c>
      <c r="E11">
        <v>8</v>
      </c>
      <c r="F11" t="s">
        <v>12</v>
      </c>
      <c r="G11">
        <v>1</v>
      </c>
      <c r="H11" t="s">
        <v>10</v>
      </c>
      <c r="I11">
        <v>8</v>
      </c>
    </row>
    <row r="12" spans="1:13" x14ac:dyDescent="0.5">
      <c r="B12" t="s">
        <v>11</v>
      </c>
      <c r="C12">
        <v>2</v>
      </c>
      <c r="E12" t="s">
        <v>278</v>
      </c>
      <c r="F12" t="s">
        <v>11</v>
      </c>
      <c r="G12">
        <v>2</v>
      </c>
      <c r="I12" t="s">
        <v>277</v>
      </c>
    </row>
    <row r="13" spans="1:13" x14ac:dyDescent="0.5">
      <c r="B13">
        <v>1</v>
      </c>
      <c r="C13">
        <v>224</v>
      </c>
      <c r="D13">
        <v>481</v>
      </c>
      <c r="E13">
        <f>C13/(C13+D13)</f>
        <v>0.31773049645390072</v>
      </c>
      <c r="F13">
        <v>1</v>
      </c>
      <c r="G13">
        <v>39</v>
      </c>
      <c r="H13">
        <v>96</v>
      </c>
      <c r="I13">
        <f>G13/(G13+H13)</f>
        <v>0.28888888888888886</v>
      </c>
    </row>
    <row r="14" spans="1:13" x14ac:dyDescent="0.5">
      <c r="B14">
        <v>2</v>
      </c>
      <c r="C14">
        <v>899</v>
      </c>
      <c r="D14">
        <v>645</v>
      </c>
      <c r="E14">
        <f>C14/(C14+D14)</f>
        <v>0.58225388601036265</v>
      </c>
      <c r="F14">
        <v>2</v>
      </c>
      <c r="G14">
        <v>150</v>
      </c>
      <c r="H14">
        <v>109</v>
      </c>
      <c r="I14">
        <f t="shared" ref="I14:I19" si="0">G14/(G14+H14)</f>
        <v>0.5791505791505791</v>
      </c>
    </row>
    <row r="15" spans="1:13" x14ac:dyDescent="0.5">
      <c r="B15">
        <v>3</v>
      </c>
      <c r="C15">
        <v>1884</v>
      </c>
      <c r="D15">
        <v>3476</v>
      </c>
      <c r="E15">
        <f>C15/(C15+D15)</f>
        <v>0.35149253731343283</v>
      </c>
      <c r="F15">
        <v>3</v>
      </c>
      <c r="G15">
        <v>299</v>
      </c>
      <c r="H15">
        <v>666</v>
      </c>
      <c r="I15">
        <f t="shared" si="0"/>
        <v>0.30984455958549223</v>
      </c>
    </row>
    <row r="16" spans="1:13" x14ac:dyDescent="0.5">
      <c r="B16">
        <v>4</v>
      </c>
      <c r="C16">
        <v>5080</v>
      </c>
      <c r="D16">
        <v>4141</v>
      </c>
      <c r="E16">
        <f>C16/(C16+D16)</f>
        <v>0.55091638650905539</v>
      </c>
      <c r="F16">
        <v>4</v>
      </c>
      <c r="G16">
        <v>630</v>
      </c>
      <c r="H16">
        <v>644</v>
      </c>
      <c r="I16">
        <f t="shared" si="0"/>
        <v>0.49450549450549453</v>
      </c>
    </row>
    <row r="17" spans="1:9" x14ac:dyDescent="0.5">
      <c r="B17">
        <v>5</v>
      </c>
      <c r="C17">
        <v>9874</v>
      </c>
      <c r="D17">
        <v>12556</v>
      </c>
      <c r="E17">
        <f>C17/(C17+D17)</f>
        <v>0.44021399910833703</v>
      </c>
      <c r="F17">
        <v>5</v>
      </c>
      <c r="G17">
        <v>1299</v>
      </c>
      <c r="H17">
        <v>2005</v>
      </c>
      <c r="I17">
        <f t="shared" si="0"/>
        <v>0.39315980629539954</v>
      </c>
    </row>
    <row r="18" spans="1:9" x14ac:dyDescent="0.5">
      <c r="B18">
        <v>6</v>
      </c>
      <c r="C18">
        <v>18648</v>
      </c>
      <c r="D18">
        <v>13431</v>
      </c>
      <c r="E18">
        <f>C18/(C18+D18)</f>
        <v>0.58131487889273359</v>
      </c>
      <c r="F18">
        <v>6</v>
      </c>
      <c r="G18">
        <v>1570</v>
      </c>
      <c r="H18">
        <v>2167</v>
      </c>
      <c r="I18">
        <f t="shared" si="0"/>
        <v>0.42012309339042014</v>
      </c>
    </row>
    <row r="19" spans="1:9" x14ac:dyDescent="0.5">
      <c r="B19">
        <v>7</v>
      </c>
      <c r="C19">
        <v>39549</v>
      </c>
      <c r="D19">
        <v>34339</v>
      </c>
      <c r="E19">
        <f>C19/(C19+D19)</f>
        <v>0.53525606323083585</v>
      </c>
      <c r="F19">
        <v>7</v>
      </c>
      <c r="G19">
        <v>3608</v>
      </c>
      <c r="H19">
        <v>0</v>
      </c>
      <c r="I19">
        <f t="shared" si="0"/>
        <v>1</v>
      </c>
    </row>
    <row r="20" spans="1:9" x14ac:dyDescent="0.5">
      <c r="B20" t="s">
        <v>9</v>
      </c>
      <c r="C20">
        <v>134.71587733600001</v>
      </c>
      <c r="F20" t="s">
        <v>9</v>
      </c>
      <c r="G20">
        <v>25.382541179699999</v>
      </c>
    </row>
    <row r="22" spans="1:9" x14ac:dyDescent="0.5">
      <c r="A22" t="s">
        <v>262</v>
      </c>
      <c r="F22" t="s">
        <v>12</v>
      </c>
      <c r="G22">
        <v>1</v>
      </c>
      <c r="H22" t="s">
        <v>10</v>
      </c>
      <c r="I22">
        <v>8</v>
      </c>
    </row>
    <row r="23" spans="1:9" x14ac:dyDescent="0.5">
      <c r="F23" t="s">
        <v>11</v>
      </c>
      <c r="G23">
        <v>3</v>
      </c>
      <c r="I23" t="s">
        <v>278</v>
      </c>
    </row>
    <row r="24" spans="1:9" x14ac:dyDescent="0.5">
      <c r="F24">
        <v>1</v>
      </c>
      <c r="G24">
        <v>44</v>
      </c>
      <c r="H24">
        <v>73</v>
      </c>
      <c r="I24">
        <f>G24/(G24+H24)</f>
        <v>0.37606837606837606</v>
      </c>
    </row>
    <row r="25" spans="1:9" x14ac:dyDescent="0.5">
      <c r="F25">
        <v>2</v>
      </c>
      <c r="G25">
        <v>91</v>
      </c>
      <c r="H25">
        <v>66</v>
      </c>
      <c r="I25">
        <f t="shared" ref="I25:I30" si="1">G25/(G25+H25)</f>
        <v>0.57961783439490444</v>
      </c>
    </row>
    <row r="26" spans="1:9" x14ac:dyDescent="0.5">
      <c r="F26">
        <v>3</v>
      </c>
      <c r="G26">
        <v>197</v>
      </c>
      <c r="H26">
        <v>197</v>
      </c>
      <c r="I26">
        <f t="shared" si="1"/>
        <v>0.5</v>
      </c>
    </row>
    <row r="27" spans="1:9" x14ac:dyDescent="0.5">
      <c r="F27">
        <v>4</v>
      </c>
      <c r="G27">
        <v>304</v>
      </c>
      <c r="H27">
        <v>252</v>
      </c>
      <c r="I27">
        <f t="shared" si="1"/>
        <v>0.5467625899280576</v>
      </c>
    </row>
    <row r="28" spans="1:9" x14ac:dyDescent="0.5">
      <c r="F28">
        <v>5</v>
      </c>
      <c r="G28">
        <v>572</v>
      </c>
      <c r="H28">
        <v>589</v>
      </c>
      <c r="I28">
        <f t="shared" si="1"/>
        <v>0.49267872523686479</v>
      </c>
    </row>
    <row r="29" spans="1:9" x14ac:dyDescent="0.5">
      <c r="F29">
        <v>6</v>
      </c>
      <c r="G29">
        <v>650</v>
      </c>
      <c r="H29">
        <v>546</v>
      </c>
      <c r="I29">
        <f t="shared" si="1"/>
        <v>0.54347826086956519</v>
      </c>
    </row>
    <row r="30" spans="1:9" x14ac:dyDescent="0.5">
      <c r="F30">
        <v>7</v>
      </c>
      <c r="G30">
        <v>1128</v>
      </c>
      <c r="H30">
        <v>0</v>
      </c>
      <c r="I30">
        <f t="shared" si="1"/>
        <v>1</v>
      </c>
    </row>
    <row r="31" spans="1:9" x14ac:dyDescent="0.5">
      <c r="F31" t="s">
        <v>9</v>
      </c>
      <c r="G31">
        <v>6.0462207794199996</v>
      </c>
    </row>
    <row r="33" spans="1:9" x14ac:dyDescent="0.5">
      <c r="A33" t="s">
        <v>263</v>
      </c>
      <c r="B33" t="s">
        <v>12</v>
      </c>
      <c r="C33">
        <v>1</v>
      </c>
      <c r="D33" t="s">
        <v>10</v>
      </c>
      <c r="E33">
        <v>8</v>
      </c>
      <c r="F33" t="s">
        <v>12</v>
      </c>
      <c r="G33">
        <v>1</v>
      </c>
      <c r="H33" t="s">
        <v>10</v>
      </c>
      <c r="I33">
        <v>8</v>
      </c>
    </row>
    <row r="34" spans="1:9" x14ac:dyDescent="0.5">
      <c r="B34" t="s">
        <v>11</v>
      </c>
      <c r="C34">
        <v>4</v>
      </c>
      <c r="E34" t="s">
        <v>278</v>
      </c>
      <c r="F34" t="s">
        <v>11</v>
      </c>
      <c r="G34">
        <v>4</v>
      </c>
      <c r="I34" t="s">
        <v>278</v>
      </c>
    </row>
    <row r="35" spans="1:9" x14ac:dyDescent="0.5">
      <c r="B35">
        <v>1</v>
      </c>
      <c r="C35">
        <v>141</v>
      </c>
      <c r="D35">
        <v>189</v>
      </c>
      <c r="E35">
        <f>C35/(C35+D35)</f>
        <v>0.42727272727272725</v>
      </c>
      <c r="F35">
        <v>1</v>
      </c>
      <c r="G35">
        <v>35</v>
      </c>
      <c r="H35">
        <v>43</v>
      </c>
      <c r="I35">
        <f>G35/(G35+H35)</f>
        <v>0.44871794871794873</v>
      </c>
    </row>
    <row r="36" spans="1:9" x14ac:dyDescent="0.5">
      <c r="B36">
        <v>2</v>
      </c>
      <c r="C36">
        <v>442</v>
      </c>
      <c r="D36">
        <v>232</v>
      </c>
      <c r="E36">
        <f t="shared" ref="E36:E41" si="2">C36/(C36+D36)</f>
        <v>0.65578635014836795</v>
      </c>
      <c r="F36">
        <v>2</v>
      </c>
      <c r="G36">
        <v>81</v>
      </c>
      <c r="H36">
        <v>64</v>
      </c>
      <c r="I36">
        <f t="shared" ref="I36:I41" si="3">G36/(G36+H36)</f>
        <v>0.55862068965517242</v>
      </c>
    </row>
    <row r="37" spans="1:9" x14ac:dyDescent="0.5">
      <c r="B37">
        <v>3</v>
      </c>
      <c r="C37">
        <v>926</v>
      </c>
      <c r="D37">
        <v>883</v>
      </c>
      <c r="E37">
        <f t="shared" si="2"/>
        <v>0.51188501934770592</v>
      </c>
      <c r="F37">
        <v>3</v>
      </c>
      <c r="G37">
        <v>176</v>
      </c>
      <c r="H37">
        <v>151</v>
      </c>
      <c r="I37">
        <f t="shared" si="3"/>
        <v>0.53822629969418956</v>
      </c>
    </row>
    <row r="38" spans="1:9" x14ac:dyDescent="0.5">
      <c r="B38">
        <v>4</v>
      </c>
      <c r="C38">
        <v>1611</v>
      </c>
      <c r="D38">
        <v>948</v>
      </c>
      <c r="E38">
        <f t="shared" si="2"/>
        <v>0.62954279015240333</v>
      </c>
      <c r="F38">
        <v>4</v>
      </c>
      <c r="G38">
        <v>213</v>
      </c>
      <c r="H38">
        <v>128</v>
      </c>
      <c r="I38">
        <f t="shared" si="3"/>
        <v>0.62463343108504399</v>
      </c>
    </row>
    <row r="39" spans="1:9" x14ac:dyDescent="0.5">
      <c r="B39">
        <v>5</v>
      </c>
      <c r="C39">
        <v>2848</v>
      </c>
      <c r="D39">
        <v>1566</v>
      </c>
      <c r="E39">
        <f t="shared" si="2"/>
        <v>0.64521975532396914</v>
      </c>
      <c r="F39">
        <v>5</v>
      </c>
      <c r="G39">
        <v>428</v>
      </c>
      <c r="H39">
        <v>179</v>
      </c>
      <c r="I39">
        <f t="shared" si="3"/>
        <v>0.7051070840197694</v>
      </c>
    </row>
    <row r="40" spans="1:9" x14ac:dyDescent="0.5">
      <c r="B40">
        <v>6</v>
      </c>
      <c r="C40">
        <v>3500</v>
      </c>
      <c r="D40">
        <v>3068</v>
      </c>
      <c r="E40">
        <f t="shared" si="2"/>
        <v>0.53288672350791721</v>
      </c>
      <c r="F40">
        <v>6</v>
      </c>
      <c r="G40">
        <v>348</v>
      </c>
      <c r="H40">
        <v>583</v>
      </c>
      <c r="I40">
        <f t="shared" si="3"/>
        <v>0.37379162191192267</v>
      </c>
    </row>
    <row r="41" spans="1:9" x14ac:dyDescent="0.5">
      <c r="B41">
        <v>7</v>
      </c>
      <c r="C41">
        <v>3636</v>
      </c>
      <c r="D41">
        <v>2260</v>
      </c>
      <c r="E41">
        <f t="shared" si="2"/>
        <v>0.61668928086838537</v>
      </c>
      <c r="F41">
        <v>7</v>
      </c>
      <c r="G41">
        <v>439</v>
      </c>
      <c r="H41">
        <v>0</v>
      </c>
      <c r="I41">
        <f t="shared" si="3"/>
        <v>1</v>
      </c>
    </row>
    <row r="42" spans="1:9" x14ac:dyDescent="0.5">
      <c r="B42" t="s">
        <v>9</v>
      </c>
      <c r="C42">
        <v>18.9455223798</v>
      </c>
      <c r="F42" t="s">
        <v>9</v>
      </c>
      <c r="G42">
        <v>3.7507238388099999</v>
      </c>
    </row>
    <row r="44" spans="1:9" x14ac:dyDescent="0.5">
      <c r="A44" t="s">
        <v>265</v>
      </c>
      <c r="B44" t="s">
        <v>12</v>
      </c>
      <c r="C44">
        <v>1</v>
      </c>
      <c r="D44" t="s">
        <v>10</v>
      </c>
      <c r="E44">
        <v>9</v>
      </c>
      <c r="F44" t="s">
        <v>12</v>
      </c>
      <c r="G44">
        <v>1</v>
      </c>
      <c r="H44" t="s">
        <v>10</v>
      </c>
      <c r="I44">
        <v>8</v>
      </c>
    </row>
    <row r="45" spans="1:9" x14ac:dyDescent="0.5">
      <c r="B45" t="s">
        <v>11</v>
      </c>
      <c r="C45">
        <v>0</v>
      </c>
      <c r="E45" t="s">
        <v>278</v>
      </c>
      <c r="F45" t="s">
        <v>11</v>
      </c>
      <c r="G45">
        <v>0</v>
      </c>
      <c r="I45" t="s">
        <v>278</v>
      </c>
    </row>
    <row r="46" spans="1:9" x14ac:dyDescent="0.5">
      <c r="B46">
        <v>1</v>
      </c>
      <c r="C46">
        <v>175</v>
      </c>
      <c r="D46">
        <v>323</v>
      </c>
      <c r="E46">
        <f>C46/(C46+D46)</f>
        <v>0.35140562248995982</v>
      </c>
      <c r="F46">
        <v>1</v>
      </c>
      <c r="G46">
        <v>19</v>
      </c>
      <c r="H46">
        <v>30</v>
      </c>
      <c r="I46">
        <f>G46/(G46+H46)</f>
        <v>0.38775510204081631</v>
      </c>
    </row>
    <row r="47" spans="1:9" x14ac:dyDescent="0.5">
      <c r="B47">
        <v>2</v>
      </c>
      <c r="C47">
        <v>578</v>
      </c>
      <c r="D47">
        <v>395</v>
      </c>
      <c r="E47">
        <f t="shared" ref="E47:E53" si="4">C47/(C47+D47)</f>
        <v>0.59403905447070915</v>
      </c>
      <c r="F47">
        <v>2</v>
      </c>
      <c r="G47">
        <v>55</v>
      </c>
      <c r="H47">
        <v>35</v>
      </c>
      <c r="I47">
        <f t="shared" ref="I47:I52" si="5">G47/(G47+H47)</f>
        <v>0.61111111111111116</v>
      </c>
    </row>
    <row r="48" spans="1:9" x14ac:dyDescent="0.5">
      <c r="B48">
        <v>3</v>
      </c>
      <c r="C48">
        <v>1249</v>
      </c>
      <c r="D48">
        <v>1887</v>
      </c>
      <c r="E48">
        <f t="shared" si="4"/>
        <v>0.39827806122448978</v>
      </c>
      <c r="F48">
        <v>3</v>
      </c>
      <c r="G48">
        <v>119</v>
      </c>
      <c r="H48">
        <v>194</v>
      </c>
      <c r="I48">
        <f t="shared" si="5"/>
        <v>0.38019169329073482</v>
      </c>
    </row>
    <row r="49" spans="1:9" x14ac:dyDescent="0.5">
      <c r="B49">
        <v>4</v>
      </c>
      <c r="C49">
        <v>2457</v>
      </c>
      <c r="D49">
        <v>1895</v>
      </c>
      <c r="E49">
        <f t="shared" si="4"/>
        <v>0.56456801470588236</v>
      </c>
      <c r="F49">
        <v>4</v>
      </c>
      <c r="G49">
        <v>168</v>
      </c>
      <c r="H49">
        <v>185</v>
      </c>
      <c r="I49">
        <f t="shared" si="5"/>
        <v>0.47592067988668557</v>
      </c>
    </row>
    <row r="50" spans="1:9" x14ac:dyDescent="0.5">
      <c r="B50">
        <v>5</v>
      </c>
      <c r="C50">
        <v>5377</v>
      </c>
      <c r="D50">
        <v>5630</v>
      </c>
      <c r="E50">
        <f t="shared" si="4"/>
        <v>0.48850731352775506</v>
      </c>
      <c r="F50">
        <v>5</v>
      </c>
      <c r="G50">
        <v>421</v>
      </c>
      <c r="H50">
        <v>338</v>
      </c>
      <c r="I50">
        <f t="shared" si="5"/>
        <v>0.55467720685111987</v>
      </c>
    </row>
    <row r="51" spans="1:9" x14ac:dyDescent="0.5">
      <c r="B51">
        <v>6</v>
      </c>
      <c r="C51">
        <v>8751</v>
      </c>
      <c r="D51">
        <v>7471</v>
      </c>
      <c r="E51">
        <f t="shared" si="4"/>
        <v>0.53945259524103073</v>
      </c>
      <c r="F51">
        <v>6</v>
      </c>
      <c r="G51">
        <v>403</v>
      </c>
      <c r="H51">
        <v>786</v>
      </c>
      <c r="I51">
        <f t="shared" si="5"/>
        <v>0.3389402859545837</v>
      </c>
    </row>
    <row r="52" spans="1:9" x14ac:dyDescent="0.5">
      <c r="B52">
        <v>7</v>
      </c>
      <c r="C52">
        <v>20870</v>
      </c>
      <c r="D52">
        <v>10632</v>
      </c>
      <c r="E52">
        <f t="shared" si="4"/>
        <v>0.66249761919878103</v>
      </c>
      <c r="F52">
        <v>7</v>
      </c>
      <c r="G52">
        <v>1371</v>
      </c>
      <c r="H52">
        <v>0</v>
      </c>
      <c r="I52">
        <f t="shared" si="5"/>
        <v>1</v>
      </c>
    </row>
    <row r="53" spans="1:9" x14ac:dyDescent="0.5">
      <c r="B53">
        <v>8</v>
      </c>
      <c r="C53">
        <v>25319</v>
      </c>
      <c r="D53">
        <v>41805</v>
      </c>
      <c r="E53">
        <f t="shared" si="4"/>
        <v>0.37719742565997261</v>
      </c>
      <c r="F53" t="s">
        <v>9</v>
      </c>
      <c r="G53">
        <v>5.9515030384100003</v>
      </c>
    </row>
    <row r="54" spans="1:9" x14ac:dyDescent="0.5">
      <c r="B54" t="s">
        <v>9</v>
      </c>
      <c r="C54">
        <v>89.396760031699998</v>
      </c>
    </row>
    <row r="56" spans="1:9" x14ac:dyDescent="0.5">
      <c r="A56" t="s">
        <v>264</v>
      </c>
      <c r="F56" t="s">
        <v>12</v>
      </c>
      <c r="G56">
        <v>1</v>
      </c>
      <c r="H56" t="s">
        <v>10</v>
      </c>
      <c r="I56">
        <v>4</v>
      </c>
    </row>
    <row r="57" spans="1:9" x14ac:dyDescent="0.5">
      <c r="F57" t="s">
        <v>11</v>
      </c>
      <c r="G57">
        <v>6</v>
      </c>
      <c r="I57" t="s">
        <v>278</v>
      </c>
    </row>
    <row r="58" spans="1:9" x14ac:dyDescent="0.5">
      <c r="F58">
        <v>1</v>
      </c>
      <c r="G58">
        <v>45</v>
      </c>
      <c r="H58">
        <v>99</v>
      </c>
      <c r="I58">
        <f>G58/(G58+H58)</f>
        <v>0.3125</v>
      </c>
    </row>
    <row r="59" spans="1:9" x14ac:dyDescent="0.5">
      <c r="F59">
        <v>2</v>
      </c>
      <c r="G59">
        <v>61</v>
      </c>
      <c r="H59">
        <v>100</v>
      </c>
      <c r="I59">
        <f t="shared" ref="I59:I60" si="6">G59/(G59+H59)</f>
        <v>0.37888198757763975</v>
      </c>
    </row>
    <row r="60" spans="1:9" x14ac:dyDescent="0.5">
      <c r="F60">
        <v>3</v>
      </c>
      <c r="G60">
        <v>175</v>
      </c>
      <c r="H60">
        <v>0</v>
      </c>
      <c r="I60">
        <f t="shared" si="6"/>
        <v>1</v>
      </c>
    </row>
    <row r="61" spans="1:9" x14ac:dyDescent="0.5">
      <c r="F61" t="s">
        <v>9</v>
      </c>
      <c r="G61">
        <v>0.65855288505599996</v>
      </c>
    </row>
    <row r="64" spans="1:9" x14ac:dyDescent="0.5">
      <c r="A64" t="s">
        <v>266</v>
      </c>
      <c r="F64" t="s">
        <v>12</v>
      </c>
      <c r="G64">
        <v>1</v>
      </c>
      <c r="H64" t="s">
        <v>10</v>
      </c>
      <c r="I64">
        <v>4</v>
      </c>
    </row>
    <row r="65" spans="1:9" x14ac:dyDescent="0.5">
      <c r="F65" t="s">
        <v>11</v>
      </c>
      <c r="G65">
        <v>7</v>
      </c>
      <c r="I65" t="s">
        <v>278</v>
      </c>
    </row>
    <row r="66" spans="1:9" x14ac:dyDescent="0.5">
      <c r="F66">
        <v>1</v>
      </c>
      <c r="G66">
        <v>5</v>
      </c>
      <c r="H66">
        <v>4</v>
      </c>
      <c r="I66">
        <f>G66/(G66+H66)</f>
        <v>0.55555555555555558</v>
      </c>
    </row>
    <row r="67" spans="1:9" x14ac:dyDescent="0.5">
      <c r="F67">
        <v>2</v>
      </c>
      <c r="G67">
        <v>5</v>
      </c>
      <c r="H67">
        <v>1</v>
      </c>
      <c r="I67">
        <f t="shared" ref="I67:I68" si="7">G67/(G67+H67)</f>
        <v>0.83333333333333337</v>
      </c>
    </row>
    <row r="68" spans="1:9" x14ac:dyDescent="0.5">
      <c r="F68">
        <v>3</v>
      </c>
      <c r="G68">
        <v>12</v>
      </c>
      <c r="H68">
        <v>0</v>
      </c>
      <c r="I68">
        <f t="shared" si="7"/>
        <v>1</v>
      </c>
    </row>
    <row r="69" spans="1:9" x14ac:dyDescent="0.5">
      <c r="F69" t="s">
        <v>9</v>
      </c>
      <c r="G69">
        <v>4.8305034637500001E-2</v>
      </c>
    </row>
    <row r="71" spans="1:9" x14ac:dyDescent="0.5">
      <c r="A71" t="s">
        <v>267</v>
      </c>
      <c r="F71" t="s">
        <v>12</v>
      </c>
      <c r="G71">
        <v>1</v>
      </c>
      <c r="H71" t="s">
        <v>10</v>
      </c>
      <c r="I71">
        <v>6</v>
      </c>
    </row>
    <row r="72" spans="1:9" x14ac:dyDescent="0.5">
      <c r="F72" t="s">
        <v>11</v>
      </c>
      <c r="G72">
        <v>8</v>
      </c>
      <c r="I72" t="s">
        <v>278</v>
      </c>
    </row>
    <row r="73" spans="1:9" x14ac:dyDescent="0.5">
      <c r="F73">
        <v>1</v>
      </c>
      <c r="G73">
        <v>26</v>
      </c>
      <c r="H73">
        <v>26</v>
      </c>
      <c r="I73">
        <f>G73/(G73+H73)</f>
        <v>0.5</v>
      </c>
    </row>
    <row r="74" spans="1:9" x14ac:dyDescent="0.5">
      <c r="F74">
        <v>2</v>
      </c>
      <c r="G74">
        <v>35</v>
      </c>
      <c r="H74">
        <v>11</v>
      </c>
      <c r="I74">
        <f t="shared" ref="I74:I77" si="8">G74/(G74+H74)</f>
        <v>0.76086956521739135</v>
      </c>
    </row>
    <row r="75" spans="1:9" x14ac:dyDescent="0.5">
      <c r="F75">
        <v>3</v>
      </c>
      <c r="G75">
        <v>61</v>
      </c>
      <c r="H75">
        <v>25</v>
      </c>
      <c r="I75">
        <f t="shared" si="8"/>
        <v>0.70930232558139539</v>
      </c>
    </row>
    <row r="76" spans="1:9" x14ac:dyDescent="0.5">
      <c r="F76">
        <v>4</v>
      </c>
      <c r="G76">
        <v>50</v>
      </c>
      <c r="H76">
        <v>34</v>
      </c>
      <c r="I76">
        <f t="shared" si="8"/>
        <v>0.59523809523809523</v>
      </c>
    </row>
    <row r="77" spans="1:9" x14ac:dyDescent="0.5">
      <c r="F77">
        <v>5</v>
      </c>
      <c r="G77">
        <v>55</v>
      </c>
      <c r="H77">
        <v>0</v>
      </c>
      <c r="I77">
        <f t="shared" si="8"/>
        <v>1</v>
      </c>
    </row>
    <row r="78" spans="1:9" x14ac:dyDescent="0.5">
      <c r="F78" t="s">
        <v>9</v>
      </c>
      <c r="G78">
        <v>0.48784303665200002</v>
      </c>
    </row>
    <row r="80" spans="1:9" x14ac:dyDescent="0.5">
      <c r="A80" t="s">
        <v>268</v>
      </c>
      <c r="F80" t="s">
        <v>12</v>
      </c>
      <c r="G80">
        <v>1</v>
      </c>
      <c r="H80" t="s">
        <v>10</v>
      </c>
      <c r="I80">
        <v>5</v>
      </c>
    </row>
    <row r="81" spans="1:9" x14ac:dyDescent="0.5">
      <c r="F81" t="s">
        <v>11</v>
      </c>
      <c r="G81">
        <v>9</v>
      </c>
      <c r="I81" t="s">
        <v>278</v>
      </c>
    </row>
    <row r="82" spans="1:9" x14ac:dyDescent="0.5">
      <c r="F82">
        <v>1</v>
      </c>
      <c r="G82">
        <v>42</v>
      </c>
      <c r="H82">
        <v>35</v>
      </c>
      <c r="I82">
        <f>G82/(G82+H82)</f>
        <v>0.54545454545454541</v>
      </c>
    </row>
    <row r="83" spans="1:9" x14ac:dyDescent="0.5">
      <c r="F83">
        <v>2</v>
      </c>
      <c r="G83">
        <v>43</v>
      </c>
      <c r="H83">
        <v>38</v>
      </c>
      <c r="I83">
        <f t="shared" ref="I83:I85" si="9">G83/(G83+H83)</f>
        <v>0.53086419753086422</v>
      </c>
    </row>
    <row r="84" spans="1:9" x14ac:dyDescent="0.5">
      <c r="F84">
        <v>3</v>
      </c>
      <c r="G84">
        <v>105</v>
      </c>
      <c r="H84">
        <v>25</v>
      </c>
      <c r="I84">
        <f t="shared" si="9"/>
        <v>0.80769230769230771</v>
      </c>
    </row>
    <row r="85" spans="1:9" x14ac:dyDescent="0.5">
      <c r="F85">
        <v>4</v>
      </c>
      <c r="G85">
        <v>80</v>
      </c>
      <c r="H85">
        <v>0</v>
      </c>
      <c r="I85">
        <f t="shared" si="9"/>
        <v>1</v>
      </c>
    </row>
    <row r="86" spans="1:9" x14ac:dyDescent="0.5">
      <c r="F86" t="s">
        <v>9</v>
      </c>
      <c r="G86">
        <v>0.93338704109199999</v>
      </c>
    </row>
    <row r="88" spans="1:9" x14ac:dyDescent="0.5">
      <c r="A88" t="s">
        <v>269</v>
      </c>
      <c r="F88" t="s">
        <v>12</v>
      </c>
      <c r="G88">
        <v>1</v>
      </c>
      <c r="H88" t="s">
        <v>10</v>
      </c>
      <c r="I88">
        <v>5</v>
      </c>
    </row>
    <row r="89" spans="1:9" x14ac:dyDescent="0.5">
      <c r="F89" t="s">
        <v>11</v>
      </c>
      <c r="G89">
        <v>10</v>
      </c>
      <c r="I89" t="s">
        <v>278</v>
      </c>
    </row>
    <row r="90" spans="1:9" x14ac:dyDescent="0.5">
      <c r="F90">
        <v>1</v>
      </c>
      <c r="G90">
        <v>11</v>
      </c>
      <c r="H90">
        <v>25</v>
      </c>
      <c r="I90">
        <f>G90/(G90+H90)</f>
        <v>0.30555555555555558</v>
      </c>
    </row>
    <row r="91" spans="1:9" x14ac:dyDescent="0.5">
      <c r="F91">
        <v>2</v>
      </c>
      <c r="G91">
        <v>5</v>
      </c>
      <c r="H91">
        <v>16</v>
      </c>
      <c r="I91">
        <f t="shared" ref="I91:I93" si="10">G91/(G91+H91)</f>
        <v>0.23809523809523808</v>
      </c>
    </row>
    <row r="92" spans="1:9" x14ac:dyDescent="0.5">
      <c r="F92">
        <v>3</v>
      </c>
      <c r="G92">
        <v>20</v>
      </c>
      <c r="H92">
        <v>0</v>
      </c>
      <c r="I92">
        <f t="shared" si="10"/>
        <v>1</v>
      </c>
    </row>
    <row r="93" spans="1:9" x14ac:dyDescent="0.5">
      <c r="F93">
        <v>4</v>
      </c>
      <c r="G93">
        <v>20</v>
      </c>
      <c r="H93">
        <v>0</v>
      </c>
      <c r="I93">
        <f t="shared" si="10"/>
        <v>1</v>
      </c>
    </row>
    <row r="94" spans="1:9" x14ac:dyDescent="0.5">
      <c r="F94" t="s">
        <v>9</v>
      </c>
      <c r="G94">
        <v>0.186556816101</v>
      </c>
    </row>
    <row r="96" spans="1:9" x14ac:dyDescent="0.5">
      <c r="A96" t="s">
        <v>270</v>
      </c>
      <c r="F96" t="s">
        <v>12</v>
      </c>
      <c r="G96">
        <v>1</v>
      </c>
      <c r="H96" t="s">
        <v>10</v>
      </c>
      <c r="I96">
        <v>5</v>
      </c>
    </row>
    <row r="97" spans="1:9" x14ac:dyDescent="0.5">
      <c r="F97" t="s">
        <v>11</v>
      </c>
      <c r="G97">
        <v>11</v>
      </c>
      <c r="I97" t="s">
        <v>278</v>
      </c>
    </row>
    <row r="98" spans="1:9" x14ac:dyDescent="0.5">
      <c r="F98">
        <v>1</v>
      </c>
      <c r="G98">
        <v>32</v>
      </c>
      <c r="H98">
        <v>28</v>
      </c>
      <c r="I98">
        <f>G98/(G98+H98)</f>
        <v>0.53333333333333333</v>
      </c>
    </row>
    <row r="99" spans="1:9" x14ac:dyDescent="0.5">
      <c r="F99">
        <v>2</v>
      </c>
      <c r="G99">
        <v>56</v>
      </c>
      <c r="H99">
        <v>28</v>
      </c>
      <c r="I99">
        <f t="shared" ref="I99:I101" si="11">G99/(G99+H99)</f>
        <v>0.66666666666666663</v>
      </c>
    </row>
    <row r="100" spans="1:9" x14ac:dyDescent="0.5">
      <c r="F100">
        <v>3</v>
      </c>
      <c r="G100">
        <v>100</v>
      </c>
      <c r="H100">
        <v>45</v>
      </c>
      <c r="I100">
        <f t="shared" si="11"/>
        <v>0.68965517241379315</v>
      </c>
    </row>
    <row r="101" spans="1:9" x14ac:dyDescent="0.5">
      <c r="F101">
        <v>4</v>
      </c>
      <c r="G101">
        <v>83</v>
      </c>
      <c r="H101">
        <v>0</v>
      </c>
      <c r="I101">
        <f t="shared" si="11"/>
        <v>1</v>
      </c>
    </row>
    <row r="102" spans="1:9" x14ac:dyDescent="0.5">
      <c r="F102" t="s">
        <v>9</v>
      </c>
      <c r="G102">
        <v>0.52115106582600002</v>
      </c>
    </row>
    <row r="104" spans="1:9" x14ac:dyDescent="0.5">
      <c r="F104" t="s">
        <v>12</v>
      </c>
      <c r="G104">
        <v>2</v>
      </c>
    </row>
    <row r="106" spans="1:9" x14ac:dyDescent="0.5">
      <c r="A106" t="s">
        <v>271</v>
      </c>
      <c r="B106" t="s">
        <v>12</v>
      </c>
      <c r="C106">
        <v>1</v>
      </c>
      <c r="D106" t="s">
        <v>10</v>
      </c>
      <c r="E106">
        <v>7</v>
      </c>
      <c r="F106" t="s">
        <v>12</v>
      </c>
      <c r="G106">
        <v>1</v>
      </c>
      <c r="H106" t="s">
        <v>10</v>
      </c>
      <c r="I106">
        <v>7</v>
      </c>
    </row>
    <row r="107" spans="1:9" x14ac:dyDescent="0.5">
      <c r="B107" t="s">
        <v>11</v>
      </c>
      <c r="C107">
        <v>12</v>
      </c>
      <c r="E107" t="s">
        <v>278</v>
      </c>
      <c r="F107" t="s">
        <v>11</v>
      </c>
      <c r="G107">
        <v>12</v>
      </c>
      <c r="I107" t="s">
        <v>278</v>
      </c>
    </row>
    <row r="108" spans="1:9" x14ac:dyDescent="0.5">
      <c r="B108">
        <v>1</v>
      </c>
      <c r="C108">
        <v>66</v>
      </c>
      <c r="D108">
        <v>31</v>
      </c>
      <c r="E108">
        <f>C108/(C108+D108)</f>
        <v>0.68041237113402064</v>
      </c>
      <c r="F108">
        <v>1</v>
      </c>
      <c r="G108">
        <v>62</v>
      </c>
      <c r="H108">
        <v>51</v>
      </c>
      <c r="I108">
        <f>G108/(G108+H108)</f>
        <v>0.54867256637168138</v>
      </c>
    </row>
    <row r="109" spans="1:9" x14ac:dyDescent="0.5">
      <c r="B109">
        <v>2</v>
      </c>
      <c r="C109">
        <v>98</v>
      </c>
      <c r="D109">
        <v>32</v>
      </c>
      <c r="E109">
        <f t="shared" ref="E109:E113" si="12">C109/(C109+D109)</f>
        <v>0.75384615384615383</v>
      </c>
      <c r="F109">
        <v>2</v>
      </c>
      <c r="G109">
        <v>88</v>
      </c>
      <c r="H109">
        <v>37</v>
      </c>
      <c r="I109">
        <f t="shared" ref="I109:I113" si="13">G109/(G109+H109)</f>
        <v>0.70399999999999996</v>
      </c>
    </row>
    <row r="110" spans="1:9" x14ac:dyDescent="0.5">
      <c r="B110">
        <v>3</v>
      </c>
      <c r="C110">
        <v>180</v>
      </c>
      <c r="D110">
        <v>70</v>
      </c>
      <c r="E110">
        <f t="shared" si="12"/>
        <v>0.72</v>
      </c>
      <c r="F110">
        <v>3</v>
      </c>
      <c r="G110">
        <v>151</v>
      </c>
      <c r="H110">
        <v>58</v>
      </c>
      <c r="I110">
        <f t="shared" si="13"/>
        <v>0.72248803827751196</v>
      </c>
    </row>
    <row r="111" spans="1:9" x14ac:dyDescent="0.5">
      <c r="B111">
        <v>4</v>
      </c>
      <c r="C111">
        <v>163</v>
      </c>
      <c r="D111">
        <v>98</v>
      </c>
      <c r="E111">
        <f t="shared" si="12"/>
        <v>0.62452107279693492</v>
      </c>
      <c r="F111">
        <v>4</v>
      </c>
      <c r="G111">
        <v>144</v>
      </c>
      <c r="H111">
        <v>102</v>
      </c>
      <c r="I111">
        <f t="shared" si="13"/>
        <v>0.58536585365853655</v>
      </c>
    </row>
    <row r="112" spans="1:9" x14ac:dyDescent="0.5">
      <c r="B112">
        <v>5</v>
      </c>
      <c r="C112">
        <v>231</v>
      </c>
      <c r="D112">
        <v>44</v>
      </c>
      <c r="E112">
        <f t="shared" si="12"/>
        <v>0.84</v>
      </c>
      <c r="F112">
        <v>5</v>
      </c>
      <c r="G112">
        <v>176</v>
      </c>
      <c r="H112">
        <v>58</v>
      </c>
      <c r="I112">
        <f t="shared" si="13"/>
        <v>0.75213675213675213</v>
      </c>
    </row>
    <row r="113" spans="1:9" x14ac:dyDescent="0.5">
      <c r="B113">
        <v>6</v>
      </c>
      <c r="C113">
        <v>246</v>
      </c>
      <c r="D113">
        <v>331</v>
      </c>
      <c r="E113">
        <f t="shared" si="12"/>
        <v>0.42634315424610053</v>
      </c>
      <c r="F113">
        <v>6</v>
      </c>
      <c r="G113">
        <v>189</v>
      </c>
      <c r="H113">
        <v>0</v>
      </c>
      <c r="I113">
        <f t="shared" si="13"/>
        <v>1</v>
      </c>
    </row>
    <row r="114" spans="1:9" x14ac:dyDescent="0.5">
      <c r="B114" t="s">
        <v>9</v>
      </c>
      <c r="C114">
        <v>1.2651016203200001</v>
      </c>
      <c r="F114" t="s">
        <v>9</v>
      </c>
      <c r="G114">
        <v>1.82148814201</v>
      </c>
    </row>
    <row r="116" spans="1:9" x14ac:dyDescent="0.5">
      <c r="A116" t="s">
        <v>272</v>
      </c>
      <c r="F116" t="s">
        <v>12</v>
      </c>
      <c r="G116">
        <v>1</v>
      </c>
      <c r="H116" t="s">
        <v>10</v>
      </c>
      <c r="I116">
        <v>8</v>
      </c>
    </row>
    <row r="117" spans="1:9" x14ac:dyDescent="0.5">
      <c r="F117" t="s">
        <v>11</v>
      </c>
      <c r="G117">
        <v>13</v>
      </c>
      <c r="I117" t="s">
        <v>278</v>
      </c>
    </row>
    <row r="118" spans="1:9" x14ac:dyDescent="0.5">
      <c r="F118">
        <v>1</v>
      </c>
      <c r="G118">
        <v>149</v>
      </c>
      <c r="H118">
        <v>348</v>
      </c>
      <c r="I118">
        <f>G118/(G118+H118)</f>
        <v>0.29979879275653926</v>
      </c>
    </row>
    <row r="119" spans="1:9" x14ac:dyDescent="0.5">
      <c r="F119">
        <v>2</v>
      </c>
      <c r="G119">
        <v>505</v>
      </c>
      <c r="H119">
        <v>332</v>
      </c>
      <c r="I119">
        <f t="shared" ref="I119:I124" si="14">G119/(G119+H119)</f>
        <v>0.60334528076463556</v>
      </c>
    </row>
    <row r="120" spans="1:9" x14ac:dyDescent="0.5">
      <c r="F120">
        <v>3</v>
      </c>
      <c r="G120">
        <v>949</v>
      </c>
      <c r="H120">
        <v>1627</v>
      </c>
      <c r="I120">
        <f t="shared" si="14"/>
        <v>0.36840062111801242</v>
      </c>
    </row>
    <row r="121" spans="1:9" x14ac:dyDescent="0.5">
      <c r="F121">
        <v>4</v>
      </c>
      <c r="G121">
        <v>2055</v>
      </c>
      <c r="H121">
        <v>1321</v>
      </c>
      <c r="I121">
        <f t="shared" si="14"/>
        <v>0.60870853080568721</v>
      </c>
    </row>
    <row r="122" spans="1:9" x14ac:dyDescent="0.5">
      <c r="F122">
        <v>5</v>
      </c>
      <c r="G122">
        <v>3543</v>
      </c>
      <c r="H122">
        <v>4550</v>
      </c>
      <c r="I122">
        <f t="shared" si="14"/>
        <v>0.43778574076362287</v>
      </c>
    </row>
    <row r="123" spans="1:9" x14ac:dyDescent="0.5">
      <c r="F123">
        <v>6</v>
      </c>
      <c r="G123">
        <v>5281</v>
      </c>
      <c r="H123">
        <v>3507</v>
      </c>
      <c r="I123">
        <f t="shared" si="14"/>
        <v>0.60093309057806099</v>
      </c>
    </row>
    <row r="124" spans="1:9" x14ac:dyDescent="0.5">
      <c r="F124">
        <v>7</v>
      </c>
      <c r="G124">
        <v>10419</v>
      </c>
      <c r="H124">
        <v>0</v>
      </c>
      <c r="I124">
        <f t="shared" si="14"/>
        <v>1</v>
      </c>
    </row>
    <row r="125" spans="1:9" x14ac:dyDescent="0.5">
      <c r="F125" t="s">
        <v>9</v>
      </c>
      <c r="G125">
        <v>80.557012796400002</v>
      </c>
    </row>
    <row r="127" spans="1:9" x14ac:dyDescent="0.5">
      <c r="A127" t="s">
        <v>273</v>
      </c>
      <c r="B127" t="s">
        <v>12</v>
      </c>
      <c r="C127">
        <v>1</v>
      </c>
      <c r="D127" t="s">
        <v>10</v>
      </c>
      <c r="E127">
        <v>7</v>
      </c>
      <c r="F127" t="s">
        <v>12</v>
      </c>
      <c r="G127">
        <v>1</v>
      </c>
      <c r="H127" t="s">
        <v>10</v>
      </c>
      <c r="I127">
        <v>7</v>
      </c>
    </row>
    <row r="128" spans="1:9" x14ac:dyDescent="0.5">
      <c r="B128" t="s">
        <v>11</v>
      </c>
      <c r="C128">
        <v>14</v>
      </c>
      <c r="E128" t="s">
        <v>278</v>
      </c>
      <c r="F128" t="s">
        <v>11</v>
      </c>
      <c r="G128">
        <v>14</v>
      </c>
      <c r="I128" t="s">
        <v>278</v>
      </c>
    </row>
    <row r="129" spans="1:9" x14ac:dyDescent="0.5">
      <c r="B129">
        <v>1</v>
      </c>
      <c r="C129">
        <v>415</v>
      </c>
      <c r="D129">
        <v>1290</v>
      </c>
      <c r="E129">
        <f>C129/(C129+D129)</f>
        <v>0.24340175953079179</v>
      </c>
      <c r="F129">
        <v>1</v>
      </c>
      <c r="G129">
        <v>59</v>
      </c>
      <c r="H129">
        <v>194</v>
      </c>
      <c r="I129">
        <f>G129/(G129+H129)</f>
        <v>0.233201581027668</v>
      </c>
    </row>
    <row r="130" spans="1:9" x14ac:dyDescent="0.5">
      <c r="B130">
        <v>2</v>
      </c>
      <c r="C130">
        <v>2318</v>
      </c>
      <c r="D130">
        <v>1773</v>
      </c>
      <c r="E130">
        <f t="shared" ref="E130:E134" si="15">C130/(C130+D130)</f>
        <v>0.56660963089709115</v>
      </c>
      <c r="F130">
        <v>2</v>
      </c>
      <c r="G130">
        <v>269</v>
      </c>
      <c r="H130">
        <v>269</v>
      </c>
      <c r="I130">
        <f t="shared" ref="I130:I134" si="16">G130/(G130+H130)</f>
        <v>0.5</v>
      </c>
    </row>
    <row r="131" spans="1:9" x14ac:dyDescent="0.5">
      <c r="B131">
        <v>3</v>
      </c>
      <c r="C131">
        <v>6137</v>
      </c>
      <c r="D131">
        <v>14672</v>
      </c>
      <c r="E131">
        <f t="shared" si="15"/>
        <v>0.29492046710557934</v>
      </c>
      <c r="F131">
        <v>3</v>
      </c>
      <c r="G131">
        <v>623</v>
      </c>
      <c r="H131">
        <v>1792</v>
      </c>
      <c r="I131">
        <f t="shared" si="16"/>
        <v>0.25797101449275361</v>
      </c>
    </row>
    <row r="132" spans="1:9" x14ac:dyDescent="0.5">
      <c r="B132">
        <v>4</v>
      </c>
      <c r="C132">
        <v>23653</v>
      </c>
      <c r="D132">
        <v>23441</v>
      </c>
      <c r="E132">
        <f t="shared" si="15"/>
        <v>0.50225081751390832</v>
      </c>
      <c r="F132">
        <v>4</v>
      </c>
      <c r="G132">
        <v>1195</v>
      </c>
      <c r="H132">
        <v>2348</v>
      </c>
      <c r="I132">
        <f t="shared" si="16"/>
        <v>0.33728478690375391</v>
      </c>
    </row>
    <row r="133" spans="1:9" x14ac:dyDescent="0.5">
      <c r="B133">
        <v>5</v>
      </c>
      <c r="C133">
        <v>70032</v>
      </c>
      <c r="D133">
        <v>96192</v>
      </c>
      <c r="E133">
        <f t="shared" si="15"/>
        <v>0.42131100202136873</v>
      </c>
      <c r="F133">
        <v>5</v>
      </c>
      <c r="G133">
        <v>3738</v>
      </c>
      <c r="H133">
        <v>4780</v>
      </c>
      <c r="I133">
        <f t="shared" si="16"/>
        <v>0.43883540737262267</v>
      </c>
    </row>
    <row r="134" spans="1:9" x14ac:dyDescent="0.5">
      <c r="B134">
        <v>6</v>
      </c>
      <c r="C134">
        <v>122623</v>
      </c>
      <c r="D134">
        <v>240497</v>
      </c>
      <c r="E134">
        <f t="shared" si="15"/>
        <v>0.33769277373870898</v>
      </c>
      <c r="F134">
        <v>6</v>
      </c>
      <c r="G134">
        <v>3982</v>
      </c>
      <c r="H134">
        <v>0</v>
      </c>
      <c r="I134">
        <f t="shared" si="16"/>
        <v>1</v>
      </c>
    </row>
    <row r="135" spans="1:9" x14ac:dyDescent="0.5">
      <c r="B135" t="s">
        <v>9</v>
      </c>
      <c r="C135">
        <v>431.89180906500002</v>
      </c>
      <c r="F135" t="s">
        <v>9</v>
      </c>
      <c r="G135">
        <v>55.474210977600002</v>
      </c>
    </row>
    <row r="137" spans="1:9" x14ac:dyDescent="0.5">
      <c r="A137" t="s">
        <v>274</v>
      </c>
      <c r="B137" t="s">
        <v>12</v>
      </c>
      <c r="C137">
        <v>1</v>
      </c>
      <c r="D137" t="s">
        <v>10</v>
      </c>
      <c r="E137">
        <v>8</v>
      </c>
      <c r="F137" t="s">
        <v>12</v>
      </c>
      <c r="G137">
        <v>1</v>
      </c>
      <c r="H137" t="s">
        <v>10</v>
      </c>
      <c r="I137">
        <v>8</v>
      </c>
    </row>
    <row r="138" spans="1:9" x14ac:dyDescent="0.5">
      <c r="B138" t="s">
        <v>11</v>
      </c>
      <c r="C138">
        <v>15</v>
      </c>
      <c r="E138" t="s">
        <v>278</v>
      </c>
      <c r="F138" t="s">
        <v>11</v>
      </c>
      <c r="G138">
        <v>15</v>
      </c>
      <c r="I138" t="s">
        <v>278</v>
      </c>
    </row>
    <row r="139" spans="1:9" x14ac:dyDescent="0.5">
      <c r="B139">
        <v>1</v>
      </c>
      <c r="C139">
        <v>168</v>
      </c>
      <c r="D139">
        <v>417</v>
      </c>
      <c r="E139">
        <f>C139/(C139+D139)</f>
        <v>0.28717948717948716</v>
      </c>
      <c r="F139">
        <v>1</v>
      </c>
      <c r="G139">
        <v>89</v>
      </c>
      <c r="H139">
        <v>240</v>
      </c>
      <c r="I139">
        <f>G139/(G139+H139)</f>
        <v>0.27051671732522797</v>
      </c>
    </row>
    <row r="140" spans="1:9" x14ac:dyDescent="0.5">
      <c r="B140">
        <v>2</v>
      </c>
      <c r="C140">
        <v>758</v>
      </c>
      <c r="D140">
        <v>423</v>
      </c>
      <c r="E140">
        <f t="shared" ref="E140:E145" si="17">C140/(C140+D140)</f>
        <v>0.64182895850973753</v>
      </c>
      <c r="F140">
        <v>2</v>
      </c>
      <c r="G140">
        <v>379</v>
      </c>
      <c r="H140">
        <v>247</v>
      </c>
      <c r="I140">
        <f t="shared" ref="I140:I145" si="18">G140/(G140+H140)</f>
        <v>0.60543130990415339</v>
      </c>
    </row>
    <row r="141" spans="1:9" x14ac:dyDescent="0.5">
      <c r="B141">
        <v>3</v>
      </c>
      <c r="C141">
        <v>1497</v>
      </c>
      <c r="D141">
        <v>2953</v>
      </c>
      <c r="E141">
        <f t="shared" si="17"/>
        <v>0.33640449438202247</v>
      </c>
      <c r="F141">
        <v>3</v>
      </c>
      <c r="G141">
        <v>679</v>
      </c>
      <c r="H141">
        <v>1687</v>
      </c>
      <c r="I141">
        <f t="shared" si="18"/>
        <v>0.28698224852071008</v>
      </c>
    </row>
    <row r="142" spans="1:9" x14ac:dyDescent="0.5">
      <c r="B142">
        <v>4</v>
      </c>
      <c r="C142">
        <v>5064</v>
      </c>
      <c r="D142">
        <v>2758</v>
      </c>
      <c r="E142">
        <f t="shared" si="17"/>
        <v>0.64740475581692658</v>
      </c>
      <c r="F142">
        <v>4</v>
      </c>
      <c r="G142">
        <v>1622</v>
      </c>
      <c r="H142">
        <v>1286</v>
      </c>
      <c r="I142">
        <f t="shared" si="18"/>
        <v>0.55777166437414027</v>
      </c>
    </row>
    <row r="143" spans="1:9" x14ac:dyDescent="0.5">
      <c r="B143">
        <v>5</v>
      </c>
      <c r="C143">
        <v>12072</v>
      </c>
      <c r="D143">
        <v>13171</v>
      </c>
      <c r="E143">
        <f t="shared" si="17"/>
        <v>0.47823158895535395</v>
      </c>
      <c r="F143">
        <v>5</v>
      </c>
      <c r="G143">
        <v>2836</v>
      </c>
      <c r="H143">
        <v>5287</v>
      </c>
      <c r="I143">
        <f t="shared" si="18"/>
        <v>0.34913209405392098</v>
      </c>
    </row>
    <row r="144" spans="1:9" x14ac:dyDescent="0.5">
      <c r="B144">
        <v>6</v>
      </c>
      <c r="C144">
        <v>32045</v>
      </c>
      <c r="D144">
        <v>16015</v>
      </c>
      <c r="E144">
        <f t="shared" si="17"/>
        <v>0.66677070328755716</v>
      </c>
      <c r="F144">
        <v>6</v>
      </c>
      <c r="G144">
        <v>4562</v>
      </c>
      <c r="H144">
        <v>3122</v>
      </c>
      <c r="I144">
        <f t="shared" si="18"/>
        <v>0.59370119729307658</v>
      </c>
    </row>
    <row r="145" spans="2:9" x14ac:dyDescent="0.5">
      <c r="B145">
        <v>7</v>
      </c>
      <c r="C145">
        <v>90119</v>
      </c>
      <c r="D145">
        <v>47668</v>
      </c>
      <c r="E145">
        <f t="shared" si="17"/>
        <v>0.65404573726113491</v>
      </c>
      <c r="F145">
        <v>7</v>
      </c>
      <c r="G145">
        <v>7236</v>
      </c>
      <c r="H145">
        <v>0</v>
      </c>
      <c r="I145">
        <f t="shared" si="18"/>
        <v>1</v>
      </c>
    </row>
    <row r="146" spans="2:9" x14ac:dyDescent="0.5">
      <c r="B146" t="s">
        <v>9</v>
      </c>
      <c r="C146">
        <v>229.34464901999999</v>
      </c>
      <c r="F146" t="s">
        <v>9</v>
      </c>
      <c r="G146">
        <v>61.3997380733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activeCell="A2" sqref="A2:D11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13</v>
      </c>
      <c r="C3" t="s">
        <v>10</v>
      </c>
      <c r="D3">
        <v>8</v>
      </c>
    </row>
    <row r="4" spans="1:4" x14ac:dyDescent="0.5">
      <c r="A4">
        <v>1</v>
      </c>
      <c r="B4">
        <v>149</v>
      </c>
      <c r="C4">
        <v>348</v>
      </c>
    </row>
    <row r="5" spans="1:4" x14ac:dyDescent="0.5">
      <c r="A5">
        <v>2</v>
      </c>
      <c r="B5">
        <v>505</v>
      </c>
      <c r="C5">
        <v>332</v>
      </c>
    </row>
    <row r="6" spans="1:4" x14ac:dyDescent="0.5">
      <c r="A6">
        <v>3</v>
      </c>
      <c r="B6">
        <v>949</v>
      </c>
      <c r="C6">
        <v>1627</v>
      </c>
    </row>
    <row r="7" spans="1:4" x14ac:dyDescent="0.5">
      <c r="A7">
        <v>4</v>
      </c>
      <c r="B7">
        <v>2055</v>
      </c>
      <c r="C7">
        <v>1321</v>
      </c>
    </row>
    <row r="8" spans="1:4" x14ac:dyDescent="0.5">
      <c r="A8">
        <v>5</v>
      </c>
      <c r="B8">
        <v>3543</v>
      </c>
      <c r="C8">
        <v>4550</v>
      </c>
    </row>
    <row r="9" spans="1:4" x14ac:dyDescent="0.5">
      <c r="A9">
        <v>6</v>
      </c>
      <c r="B9">
        <v>5281</v>
      </c>
      <c r="C9">
        <v>3507</v>
      </c>
    </row>
    <row r="10" spans="1:4" x14ac:dyDescent="0.5">
      <c r="A10">
        <v>7</v>
      </c>
      <c r="B10">
        <v>10419</v>
      </c>
      <c r="C10">
        <v>0</v>
      </c>
    </row>
    <row r="11" spans="1:4" x14ac:dyDescent="0.5">
      <c r="A11" t="s">
        <v>9</v>
      </c>
      <c r="B11">
        <v>80.557012796400002</v>
      </c>
    </row>
    <row r="13" spans="1:4" x14ac:dyDescent="0.5">
      <c r="A13" t="s">
        <v>12</v>
      </c>
      <c r="B13">
        <v>2</v>
      </c>
    </row>
    <row r="14" spans="1:4" x14ac:dyDescent="0.5">
      <c r="A14" t="s">
        <v>0</v>
      </c>
    </row>
    <row r="15" spans="1:4" x14ac:dyDescent="0.5">
      <c r="A15" t="s">
        <v>189</v>
      </c>
    </row>
    <row r="16" spans="1:4" x14ac:dyDescent="0.5">
      <c r="A16" t="s">
        <v>196</v>
      </c>
    </row>
    <row r="17" spans="1:2" x14ac:dyDescent="0.5">
      <c r="A17" t="s">
        <v>141</v>
      </c>
    </row>
    <row r="18" spans="1:2" x14ac:dyDescent="0.5">
      <c r="A18" t="s">
        <v>134</v>
      </c>
    </row>
    <row r="19" spans="1:2" x14ac:dyDescent="0.5">
      <c r="A19" t="s">
        <v>195</v>
      </c>
    </row>
    <row r="20" spans="1:2" x14ac:dyDescent="0.5">
      <c r="A20" t="s">
        <v>174</v>
      </c>
    </row>
    <row r="21" spans="1:2" x14ac:dyDescent="0.5">
      <c r="A21" t="s">
        <v>129</v>
      </c>
    </row>
    <row r="22" spans="1:2" x14ac:dyDescent="0.5">
      <c r="A22" t="s">
        <v>0</v>
      </c>
    </row>
    <row r="23" spans="1:2" x14ac:dyDescent="0.5">
      <c r="A23" t="s">
        <v>50</v>
      </c>
    </row>
    <row r="25" spans="1:2" x14ac:dyDescent="0.5">
      <c r="A25" t="s">
        <v>21</v>
      </c>
      <c r="B25" t="s">
        <v>32</v>
      </c>
    </row>
    <row r="26" spans="1:2" x14ac:dyDescent="0.5">
      <c r="A26" t="s">
        <v>20</v>
      </c>
      <c r="B26" t="s">
        <v>16</v>
      </c>
    </row>
    <row r="27" spans="1:2" x14ac:dyDescent="0.5">
      <c r="A27" t="s">
        <v>151</v>
      </c>
      <c r="B27" t="s">
        <v>16</v>
      </c>
    </row>
    <row r="28" spans="1:2" x14ac:dyDescent="0.5">
      <c r="A28" t="s">
        <v>107</v>
      </c>
      <c r="B28" t="s">
        <v>32</v>
      </c>
    </row>
    <row r="29" spans="1:2" x14ac:dyDescent="0.5">
      <c r="A29" t="s">
        <v>87</v>
      </c>
      <c r="B29" t="s">
        <v>32</v>
      </c>
    </row>
    <row r="30" spans="1:2" x14ac:dyDescent="0.5">
      <c r="A30" t="s">
        <v>194</v>
      </c>
      <c r="B30" t="s">
        <v>16</v>
      </c>
    </row>
    <row r="31" spans="1:2" x14ac:dyDescent="0.5">
      <c r="A31" t="s">
        <v>193</v>
      </c>
      <c r="B31" t="s">
        <v>43</v>
      </c>
    </row>
    <row r="32" spans="1:2" x14ac:dyDescent="0.5">
      <c r="A32" t="s">
        <v>42</v>
      </c>
      <c r="B32" t="s">
        <v>14</v>
      </c>
    </row>
    <row r="34" spans="1:4" x14ac:dyDescent="0.5">
      <c r="A34" t="s">
        <v>192</v>
      </c>
    </row>
    <row r="35" spans="1:4" x14ac:dyDescent="0.5">
      <c r="A35" t="s">
        <v>191</v>
      </c>
    </row>
    <row r="36" spans="1:4" x14ac:dyDescent="0.5">
      <c r="A36" t="s">
        <v>190</v>
      </c>
    </row>
    <row r="37" spans="1:4" x14ac:dyDescent="0.5">
      <c r="A37" t="s">
        <v>9</v>
      </c>
      <c r="B37">
        <v>4.2528162002599998</v>
      </c>
    </row>
    <row r="39" spans="1:4" x14ac:dyDescent="0.5">
      <c r="A39" t="s">
        <v>12</v>
      </c>
      <c r="B39">
        <v>3</v>
      </c>
    </row>
    <row r="40" spans="1:4" x14ac:dyDescent="0.5">
      <c r="A40" t="s">
        <v>11</v>
      </c>
      <c r="B40">
        <v>13</v>
      </c>
      <c r="C40" t="s">
        <v>10</v>
      </c>
      <c r="D40">
        <v>6</v>
      </c>
    </row>
    <row r="41" spans="1:4" x14ac:dyDescent="0.5">
      <c r="A41">
        <v>1</v>
      </c>
      <c r="B41">
        <v>29</v>
      </c>
      <c r="C41">
        <v>51</v>
      </c>
    </row>
    <row r="42" spans="1:4" x14ac:dyDescent="0.5">
      <c r="A42">
        <v>2</v>
      </c>
      <c r="B42">
        <v>67</v>
      </c>
      <c r="C42">
        <v>18</v>
      </c>
    </row>
    <row r="43" spans="1:4" x14ac:dyDescent="0.5">
      <c r="A43">
        <v>3</v>
      </c>
      <c r="B43">
        <v>115</v>
      </c>
      <c r="C43">
        <v>141</v>
      </c>
    </row>
    <row r="44" spans="1:4" x14ac:dyDescent="0.5">
      <c r="A44">
        <v>4</v>
      </c>
      <c r="B44">
        <v>156</v>
      </c>
      <c r="C44">
        <v>91</v>
      </c>
    </row>
    <row r="45" spans="1:4" x14ac:dyDescent="0.5">
      <c r="A45">
        <v>5</v>
      </c>
      <c r="B45">
        <v>354</v>
      </c>
      <c r="C45">
        <v>0</v>
      </c>
    </row>
    <row r="46" spans="1:4" x14ac:dyDescent="0.5">
      <c r="A46" t="s">
        <v>9</v>
      </c>
      <c r="B46">
        <v>1.6046600341799999</v>
      </c>
    </row>
    <row r="48" spans="1:4" x14ac:dyDescent="0.5">
      <c r="A48" t="s">
        <v>12</v>
      </c>
      <c r="B48">
        <v>4</v>
      </c>
    </row>
    <row r="49" spans="1:2" x14ac:dyDescent="0.5">
      <c r="A49" t="s">
        <v>0</v>
      </c>
    </row>
    <row r="50" spans="1:2" x14ac:dyDescent="0.5">
      <c r="A50" t="s">
        <v>189</v>
      </c>
    </row>
    <row r="51" spans="1:2" x14ac:dyDescent="0.5">
      <c r="A51" t="s">
        <v>175</v>
      </c>
    </row>
    <row r="52" spans="1:2" x14ac:dyDescent="0.5">
      <c r="A52" t="s">
        <v>141</v>
      </c>
    </row>
    <row r="53" spans="1:2" x14ac:dyDescent="0.5">
      <c r="A53" t="s">
        <v>134</v>
      </c>
    </row>
    <row r="54" spans="1:2" x14ac:dyDescent="0.5">
      <c r="A54" t="s">
        <v>187</v>
      </c>
    </row>
    <row r="55" spans="1:2" x14ac:dyDescent="0.5">
      <c r="A55" t="s">
        <v>174</v>
      </c>
    </row>
    <row r="56" spans="1:2" x14ac:dyDescent="0.5">
      <c r="A56" t="s">
        <v>129</v>
      </c>
    </row>
    <row r="57" spans="1:2" x14ac:dyDescent="0.5">
      <c r="A57" t="s">
        <v>0</v>
      </c>
    </row>
    <row r="58" spans="1:2" x14ac:dyDescent="0.5">
      <c r="A58" t="s">
        <v>152</v>
      </c>
    </row>
    <row r="60" spans="1:2" x14ac:dyDescent="0.5">
      <c r="A60" t="s">
        <v>102</v>
      </c>
      <c r="B60" t="s">
        <v>16</v>
      </c>
    </row>
    <row r="61" spans="1:2" x14ac:dyDescent="0.5">
      <c r="A61" t="s">
        <v>178</v>
      </c>
      <c r="B61" t="s">
        <v>32</v>
      </c>
    </row>
    <row r="62" spans="1:2" x14ac:dyDescent="0.5">
      <c r="A62" t="s">
        <v>19</v>
      </c>
      <c r="B62" t="s">
        <v>32</v>
      </c>
    </row>
    <row r="63" spans="1:2" x14ac:dyDescent="0.5">
      <c r="A63" t="s">
        <v>18</v>
      </c>
      <c r="B63" t="s">
        <v>43</v>
      </c>
    </row>
    <row r="64" spans="1:2" x14ac:dyDescent="0.5">
      <c r="A64" t="s">
        <v>57</v>
      </c>
      <c r="B64" t="s">
        <v>14</v>
      </c>
    </row>
    <row r="66" spans="1:4" x14ac:dyDescent="0.5">
      <c r="A66" t="s">
        <v>150</v>
      </c>
    </row>
    <row r="67" spans="1:4" x14ac:dyDescent="0.5">
      <c r="A67" t="s">
        <v>9</v>
      </c>
      <c r="B67">
        <v>52.749442100499998</v>
      </c>
    </row>
    <row r="69" spans="1:4" x14ac:dyDescent="0.5">
      <c r="A69" t="s">
        <v>12</v>
      </c>
      <c r="B69">
        <v>5</v>
      </c>
    </row>
    <row r="70" spans="1:4" x14ac:dyDescent="0.5">
      <c r="A70" t="s">
        <v>11</v>
      </c>
      <c r="B70">
        <v>13</v>
      </c>
      <c r="C70" t="s">
        <v>10</v>
      </c>
      <c r="D70">
        <v>4</v>
      </c>
    </row>
    <row r="71" spans="1:4" x14ac:dyDescent="0.5">
      <c r="A71">
        <v>1</v>
      </c>
      <c r="B71">
        <v>13</v>
      </c>
      <c r="C71">
        <v>8</v>
      </c>
    </row>
    <row r="72" spans="1:4" x14ac:dyDescent="0.5">
      <c r="A72">
        <v>2</v>
      </c>
      <c r="B72">
        <v>21</v>
      </c>
      <c r="C72">
        <v>7</v>
      </c>
    </row>
    <row r="73" spans="1:4" x14ac:dyDescent="0.5">
      <c r="A73">
        <v>3</v>
      </c>
      <c r="B73">
        <v>55</v>
      </c>
      <c r="C73">
        <v>0</v>
      </c>
    </row>
    <row r="74" spans="1:4" x14ac:dyDescent="0.5">
      <c r="A74" t="s">
        <v>9</v>
      </c>
      <c r="B74">
        <v>0.19400691986099999</v>
      </c>
    </row>
    <row r="76" spans="1:4" x14ac:dyDescent="0.5">
      <c r="A76" t="s">
        <v>12</v>
      </c>
      <c r="B76">
        <v>6</v>
      </c>
    </row>
    <row r="77" spans="1:4" x14ac:dyDescent="0.5">
      <c r="A77" t="s">
        <v>0</v>
      </c>
    </row>
    <row r="78" spans="1:4" x14ac:dyDescent="0.5">
      <c r="A78" t="s">
        <v>189</v>
      </c>
    </row>
    <row r="79" spans="1:4" x14ac:dyDescent="0.5">
      <c r="A79" t="s">
        <v>175</v>
      </c>
    </row>
    <row r="80" spans="1:4" x14ac:dyDescent="0.5">
      <c r="A80" t="s">
        <v>177</v>
      </c>
    </row>
    <row r="81" spans="1:4" x14ac:dyDescent="0.5">
      <c r="A81" t="s">
        <v>135</v>
      </c>
    </row>
    <row r="82" spans="1:4" x14ac:dyDescent="0.5">
      <c r="A82" t="s">
        <v>187</v>
      </c>
    </row>
    <row r="83" spans="1:4" x14ac:dyDescent="0.5">
      <c r="A83" t="s">
        <v>174</v>
      </c>
    </row>
    <row r="84" spans="1:4" x14ac:dyDescent="0.5">
      <c r="A84" t="s">
        <v>129</v>
      </c>
    </row>
    <row r="85" spans="1:4" x14ac:dyDescent="0.5">
      <c r="A85" t="s">
        <v>0</v>
      </c>
    </row>
    <row r="86" spans="1:4" x14ac:dyDescent="0.5">
      <c r="A86" t="s">
        <v>163</v>
      </c>
    </row>
    <row r="88" spans="1:4" x14ac:dyDescent="0.5">
      <c r="A88" t="s">
        <v>186</v>
      </c>
      <c r="B88" t="s">
        <v>43</v>
      </c>
    </row>
    <row r="89" spans="1:4" x14ac:dyDescent="0.5">
      <c r="A89" t="s">
        <v>33</v>
      </c>
      <c r="B89" t="s">
        <v>14</v>
      </c>
    </row>
    <row r="91" spans="1:4" x14ac:dyDescent="0.5">
      <c r="A91" t="s">
        <v>188</v>
      </c>
    </row>
    <row r="92" spans="1:4" x14ac:dyDescent="0.5">
      <c r="A92" t="s">
        <v>9</v>
      </c>
      <c r="B92">
        <v>9.4346418380700001</v>
      </c>
    </row>
    <row r="94" spans="1:4" x14ac:dyDescent="0.5">
      <c r="A94" t="s">
        <v>12</v>
      </c>
      <c r="B94">
        <v>7</v>
      </c>
    </row>
    <row r="95" spans="1:4" x14ac:dyDescent="0.5">
      <c r="A95" t="s">
        <v>11</v>
      </c>
      <c r="B95">
        <v>13</v>
      </c>
      <c r="C95" t="s">
        <v>10</v>
      </c>
      <c r="D95">
        <v>2</v>
      </c>
    </row>
    <row r="96" spans="1:4" x14ac:dyDescent="0.5">
      <c r="A96">
        <v>1</v>
      </c>
      <c r="B96">
        <v>2</v>
      </c>
      <c r="C96">
        <v>0</v>
      </c>
    </row>
    <row r="97" spans="1:2" x14ac:dyDescent="0.5">
      <c r="A97" t="s">
        <v>9</v>
      </c>
      <c r="B97">
        <v>1.2525796890299999E-2</v>
      </c>
    </row>
    <row r="99" spans="1:2" x14ac:dyDescent="0.5">
      <c r="A99" t="s">
        <v>12</v>
      </c>
      <c r="B99">
        <v>8</v>
      </c>
    </row>
    <row r="100" spans="1:2" x14ac:dyDescent="0.5">
      <c r="A100" t="s">
        <v>0</v>
      </c>
    </row>
    <row r="101" spans="1:2" x14ac:dyDescent="0.5">
      <c r="A101" t="s">
        <v>176</v>
      </c>
    </row>
    <row r="102" spans="1:2" x14ac:dyDescent="0.5">
      <c r="A102" t="s">
        <v>175</v>
      </c>
    </row>
    <row r="103" spans="1:2" x14ac:dyDescent="0.5">
      <c r="A103" t="s">
        <v>177</v>
      </c>
    </row>
    <row r="104" spans="1:2" x14ac:dyDescent="0.5">
      <c r="A104" t="s">
        <v>135</v>
      </c>
    </row>
    <row r="105" spans="1:2" x14ac:dyDescent="0.5">
      <c r="A105" t="s">
        <v>187</v>
      </c>
    </row>
    <row r="106" spans="1:2" x14ac:dyDescent="0.5">
      <c r="A106" t="s">
        <v>174</v>
      </c>
    </row>
    <row r="107" spans="1:2" x14ac:dyDescent="0.5">
      <c r="A107" t="s">
        <v>129</v>
      </c>
    </row>
    <row r="108" spans="1:2" x14ac:dyDescent="0.5">
      <c r="A108" t="s">
        <v>0</v>
      </c>
    </row>
    <row r="109" spans="1:2" x14ac:dyDescent="0.5">
      <c r="A109" t="s">
        <v>103</v>
      </c>
    </row>
    <row r="111" spans="1:2" x14ac:dyDescent="0.5">
      <c r="A111" t="s">
        <v>186</v>
      </c>
      <c r="B111" t="s">
        <v>43</v>
      </c>
    </row>
    <row r="113" spans="1:4" x14ac:dyDescent="0.5">
      <c r="A113" t="s">
        <v>101</v>
      </c>
    </row>
    <row r="114" spans="1:4" x14ac:dyDescent="0.5">
      <c r="A114" t="s">
        <v>9</v>
      </c>
      <c r="B114">
        <v>1.36967587471</v>
      </c>
    </row>
    <row r="116" spans="1:4" x14ac:dyDescent="0.5">
      <c r="A116" t="s">
        <v>12</v>
      </c>
      <c r="B116">
        <v>9</v>
      </c>
    </row>
    <row r="117" spans="1:4" x14ac:dyDescent="0.5">
      <c r="A117" t="s">
        <v>11</v>
      </c>
      <c r="B117">
        <v>13</v>
      </c>
      <c r="C117" t="s">
        <v>10</v>
      </c>
      <c r="D117">
        <v>0</v>
      </c>
    </row>
    <row r="118" spans="1:4" x14ac:dyDescent="0.5">
      <c r="A118" t="s">
        <v>9</v>
      </c>
      <c r="B118">
        <v>2.5019645690900001E-3</v>
      </c>
    </row>
    <row r="120" spans="1:4" x14ac:dyDescent="0.5">
      <c r="A120" t="s">
        <v>0</v>
      </c>
    </row>
    <row r="121" spans="1:4" x14ac:dyDescent="0.5">
      <c r="A121" t="s">
        <v>176</v>
      </c>
    </row>
    <row r="122" spans="1:4" x14ac:dyDescent="0.5">
      <c r="A122" t="s">
        <v>175</v>
      </c>
    </row>
    <row r="123" spans="1:4" x14ac:dyDescent="0.5">
      <c r="A123" t="s">
        <v>134</v>
      </c>
    </row>
    <row r="124" spans="1:4" x14ac:dyDescent="0.5">
      <c r="A124" t="s">
        <v>135</v>
      </c>
    </row>
    <row r="125" spans="1:4" x14ac:dyDescent="0.5">
      <c r="A125" t="s">
        <v>185</v>
      </c>
    </row>
    <row r="126" spans="1:4" x14ac:dyDescent="0.5">
      <c r="A126" t="s">
        <v>174</v>
      </c>
    </row>
    <row r="127" spans="1:4" x14ac:dyDescent="0.5">
      <c r="A127" t="s">
        <v>129</v>
      </c>
    </row>
    <row r="128" spans="1:4" x14ac:dyDescent="0.5">
      <c r="A128" t="s">
        <v>0</v>
      </c>
    </row>
    <row r="129" spans="1:1" x14ac:dyDescent="0.5">
      <c r="A129" t="s">
        <v>8</v>
      </c>
    </row>
    <row r="130" spans="1:1" x14ac:dyDescent="0.5">
      <c r="A130" t="s">
        <v>0</v>
      </c>
    </row>
    <row r="131" spans="1:1" x14ac:dyDescent="0.5">
      <c r="A131" t="s">
        <v>176</v>
      </c>
    </row>
    <row r="132" spans="1:1" x14ac:dyDescent="0.5">
      <c r="A132" t="s">
        <v>175</v>
      </c>
    </row>
    <row r="133" spans="1:1" x14ac:dyDescent="0.5">
      <c r="A133" t="s">
        <v>134</v>
      </c>
    </row>
    <row r="134" spans="1:1" x14ac:dyDescent="0.5">
      <c r="A134" t="s">
        <v>135</v>
      </c>
    </row>
    <row r="135" spans="1:1" x14ac:dyDescent="0.5">
      <c r="A135" t="s">
        <v>185</v>
      </c>
    </row>
    <row r="136" spans="1:1" x14ac:dyDescent="0.5">
      <c r="A136" t="s">
        <v>174</v>
      </c>
    </row>
    <row r="137" spans="1:1" x14ac:dyDescent="0.5">
      <c r="A137" t="s">
        <v>129</v>
      </c>
    </row>
    <row r="138" spans="1:1" x14ac:dyDescent="0.5">
      <c r="A138" t="s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activeCell="A12" sqref="A12:D21"/>
    </sheetView>
  </sheetViews>
  <sheetFormatPr defaultRowHeight="14.35" x14ac:dyDescent="0.5"/>
  <sheetData>
    <row r="1" spans="1:4" x14ac:dyDescent="0.5">
      <c r="A1" t="s">
        <v>250</v>
      </c>
    </row>
    <row r="2" spans="1:4" x14ac:dyDescent="0.5">
      <c r="A2" t="s">
        <v>249</v>
      </c>
    </row>
    <row r="3" spans="1:4" x14ac:dyDescent="0.5">
      <c r="A3" t="s">
        <v>0</v>
      </c>
    </row>
    <row r="4" spans="1:4" x14ac:dyDescent="0.5">
      <c r="A4" t="s">
        <v>95</v>
      </c>
    </row>
    <row r="5" spans="1:4" x14ac:dyDescent="0.5">
      <c r="A5" t="s">
        <v>109</v>
      </c>
    </row>
    <row r="6" spans="1:4" x14ac:dyDescent="0.5">
      <c r="A6" t="s">
        <v>205</v>
      </c>
    </row>
    <row r="7" spans="1:4" x14ac:dyDescent="0.5">
      <c r="A7" t="s">
        <v>204</v>
      </c>
    </row>
    <row r="8" spans="1:4" x14ac:dyDescent="0.5">
      <c r="A8" t="s">
        <v>203</v>
      </c>
    </row>
    <row r="9" spans="1:4" x14ac:dyDescent="0.5">
      <c r="A9" t="s">
        <v>95</v>
      </c>
    </row>
    <row r="10" spans="1:4" x14ac:dyDescent="0.5">
      <c r="A10" t="s">
        <v>0</v>
      </c>
    </row>
    <row r="11" spans="1:4" x14ac:dyDescent="0.5">
      <c r="A11" t="s">
        <v>36</v>
      </c>
    </row>
    <row r="12" spans="1:4" x14ac:dyDescent="0.5">
      <c r="A12" t="s">
        <v>12</v>
      </c>
      <c r="B12">
        <v>1</v>
      </c>
    </row>
    <row r="13" spans="1:4" x14ac:dyDescent="0.5">
      <c r="A13">
        <v>-100</v>
      </c>
    </row>
    <row r="14" spans="1:4" x14ac:dyDescent="0.5">
      <c r="A14" t="s">
        <v>11</v>
      </c>
      <c r="B14">
        <v>14</v>
      </c>
      <c r="C14" t="s">
        <v>10</v>
      </c>
      <c r="D14">
        <v>7</v>
      </c>
    </row>
    <row r="15" spans="1:4" x14ac:dyDescent="0.5">
      <c r="A15">
        <v>1</v>
      </c>
      <c r="B15">
        <v>415</v>
      </c>
      <c r="C15">
        <v>1290</v>
      </c>
    </row>
    <row r="16" spans="1:4" x14ac:dyDescent="0.5">
      <c r="A16">
        <v>2</v>
      </c>
      <c r="B16">
        <v>2318</v>
      </c>
      <c r="C16">
        <v>1773</v>
      </c>
    </row>
    <row r="17" spans="1:3" x14ac:dyDescent="0.5">
      <c r="A17">
        <v>3</v>
      </c>
      <c r="B17">
        <v>6137</v>
      </c>
      <c r="C17">
        <v>14672</v>
      </c>
    </row>
    <row r="18" spans="1:3" x14ac:dyDescent="0.5">
      <c r="A18">
        <v>4</v>
      </c>
      <c r="B18">
        <v>23653</v>
      </c>
      <c r="C18">
        <v>23441</v>
      </c>
    </row>
    <row r="19" spans="1:3" x14ac:dyDescent="0.5">
      <c r="A19">
        <v>5</v>
      </c>
      <c r="B19">
        <v>70032</v>
      </c>
      <c r="C19">
        <v>96192</v>
      </c>
    </row>
    <row r="20" spans="1:3" x14ac:dyDescent="0.5">
      <c r="A20">
        <v>6</v>
      </c>
      <c r="B20">
        <v>122623</v>
      </c>
      <c r="C20">
        <v>240497</v>
      </c>
    </row>
    <row r="21" spans="1:3" x14ac:dyDescent="0.5">
      <c r="A21" t="s">
        <v>9</v>
      </c>
      <c r="B21">
        <v>431.89180906500002</v>
      </c>
    </row>
    <row r="23" spans="1:3" x14ac:dyDescent="0.5">
      <c r="A23" t="s">
        <v>12</v>
      </c>
      <c r="B23">
        <v>2</v>
      </c>
    </row>
    <row r="24" spans="1:3" x14ac:dyDescent="0.5">
      <c r="A24" t="s">
        <v>0</v>
      </c>
    </row>
    <row r="25" spans="1:3" x14ac:dyDescent="0.5">
      <c r="A25" t="s">
        <v>218</v>
      </c>
    </row>
    <row r="26" spans="1:3" x14ac:dyDescent="0.5">
      <c r="A26" t="s">
        <v>109</v>
      </c>
    </row>
    <row r="27" spans="1:3" x14ac:dyDescent="0.5">
      <c r="A27" t="s">
        <v>205</v>
      </c>
    </row>
    <row r="28" spans="1:3" x14ac:dyDescent="0.5">
      <c r="A28" t="s">
        <v>204</v>
      </c>
    </row>
    <row r="29" spans="1:3" x14ac:dyDescent="0.5">
      <c r="A29" t="s">
        <v>203</v>
      </c>
    </row>
    <row r="30" spans="1:3" x14ac:dyDescent="0.5">
      <c r="A30" t="s">
        <v>95</v>
      </c>
    </row>
    <row r="31" spans="1:3" x14ac:dyDescent="0.5">
      <c r="A31" t="s">
        <v>0</v>
      </c>
    </row>
    <row r="32" spans="1:3" x14ac:dyDescent="0.5">
      <c r="A32" t="s">
        <v>248</v>
      </c>
    </row>
    <row r="34" spans="1:2" x14ac:dyDescent="0.5">
      <c r="A34" t="s">
        <v>21</v>
      </c>
      <c r="B34" t="s">
        <v>16</v>
      </c>
    </row>
    <row r="35" spans="1:2" x14ac:dyDescent="0.5">
      <c r="A35" t="s">
        <v>33</v>
      </c>
      <c r="B35" t="s">
        <v>32</v>
      </c>
    </row>
    <row r="36" spans="1:2" x14ac:dyDescent="0.5">
      <c r="A36" t="s">
        <v>48</v>
      </c>
      <c r="B36" t="s">
        <v>43</v>
      </c>
    </row>
    <row r="37" spans="1:2" x14ac:dyDescent="0.5">
      <c r="A37" t="s">
        <v>58</v>
      </c>
      <c r="B37" t="s">
        <v>14</v>
      </c>
    </row>
    <row r="38" spans="1:2" x14ac:dyDescent="0.5">
      <c r="A38" t="s">
        <v>57</v>
      </c>
      <c r="B38" t="s">
        <v>65</v>
      </c>
    </row>
    <row r="39" spans="1:2" x14ac:dyDescent="0.5">
      <c r="A39" t="s">
        <v>15</v>
      </c>
      <c r="B39" t="s">
        <v>64</v>
      </c>
    </row>
    <row r="40" spans="1:2" x14ac:dyDescent="0.5">
      <c r="A40" t="s">
        <v>27</v>
      </c>
      <c r="B40" t="s">
        <v>49</v>
      </c>
    </row>
    <row r="41" spans="1:2" x14ac:dyDescent="0.5">
      <c r="A41" t="s">
        <v>42</v>
      </c>
      <c r="B41" t="s">
        <v>47</v>
      </c>
    </row>
    <row r="42" spans="1:2" x14ac:dyDescent="0.5">
      <c r="A42" t="s">
        <v>63</v>
      </c>
      <c r="B42" t="s">
        <v>14</v>
      </c>
    </row>
    <row r="43" spans="1:2" x14ac:dyDescent="0.5">
      <c r="A43" t="s">
        <v>216</v>
      </c>
      <c r="B43" t="s">
        <v>26</v>
      </c>
    </row>
    <row r="44" spans="1:2" x14ac:dyDescent="0.5">
      <c r="A44" t="s">
        <v>215</v>
      </c>
      <c r="B44" t="s">
        <v>26</v>
      </c>
    </row>
    <row r="45" spans="1:2" x14ac:dyDescent="0.5">
      <c r="A45" t="s">
        <v>214</v>
      </c>
      <c r="B45" t="s">
        <v>64</v>
      </c>
    </row>
    <row r="47" spans="1:2" x14ac:dyDescent="0.5">
      <c r="A47" t="s">
        <v>213</v>
      </c>
    </row>
    <row r="48" spans="1:2" x14ac:dyDescent="0.5">
      <c r="A48" t="s">
        <v>9</v>
      </c>
      <c r="B48">
        <v>28.955432269500001</v>
      </c>
    </row>
    <row r="50" spans="1:4" x14ac:dyDescent="0.5">
      <c r="A50" t="s">
        <v>12</v>
      </c>
      <c r="B50">
        <v>3</v>
      </c>
    </row>
    <row r="51" spans="1:4" x14ac:dyDescent="0.5">
      <c r="A51">
        <v>-100</v>
      </c>
    </row>
    <row r="52" spans="1:4" x14ac:dyDescent="0.5">
      <c r="A52" t="s">
        <v>11</v>
      </c>
      <c r="B52">
        <v>14</v>
      </c>
      <c r="C52" t="s">
        <v>10</v>
      </c>
      <c r="D52">
        <v>5</v>
      </c>
    </row>
    <row r="53" spans="1:4" x14ac:dyDescent="0.5">
      <c r="A53">
        <v>1</v>
      </c>
      <c r="B53">
        <v>262</v>
      </c>
      <c r="C53">
        <v>702</v>
      </c>
    </row>
    <row r="54" spans="1:4" x14ac:dyDescent="0.5">
      <c r="A54">
        <v>2</v>
      </c>
      <c r="B54">
        <v>1206</v>
      </c>
      <c r="C54">
        <v>729</v>
      </c>
    </row>
    <row r="55" spans="1:4" x14ac:dyDescent="0.5">
      <c r="A55">
        <v>3</v>
      </c>
      <c r="B55">
        <v>3118</v>
      </c>
      <c r="C55">
        <v>5199</v>
      </c>
    </row>
    <row r="56" spans="1:4" x14ac:dyDescent="0.5">
      <c r="A56">
        <v>4</v>
      </c>
      <c r="B56">
        <v>6796</v>
      </c>
      <c r="C56">
        <v>9437</v>
      </c>
    </row>
    <row r="57" spans="1:4" x14ac:dyDescent="0.5">
      <c r="A57" t="s">
        <v>9</v>
      </c>
      <c r="B57">
        <v>23.238518355499998</v>
      </c>
    </row>
    <row r="59" spans="1:4" x14ac:dyDescent="0.5">
      <c r="A59" t="s">
        <v>12</v>
      </c>
      <c r="B59">
        <v>4</v>
      </c>
    </row>
    <row r="60" spans="1:4" x14ac:dyDescent="0.5">
      <c r="A60" t="s">
        <v>0</v>
      </c>
    </row>
    <row r="61" spans="1:4" x14ac:dyDescent="0.5">
      <c r="A61" t="s">
        <v>207</v>
      </c>
    </row>
    <row r="62" spans="1:4" x14ac:dyDescent="0.5">
      <c r="A62" t="s">
        <v>109</v>
      </c>
    </row>
    <row r="63" spans="1:4" x14ac:dyDescent="0.5">
      <c r="A63" t="s">
        <v>205</v>
      </c>
    </row>
    <row r="64" spans="1:4" x14ac:dyDescent="0.5">
      <c r="A64" t="s">
        <v>204</v>
      </c>
    </row>
    <row r="65" spans="1:2" x14ac:dyDescent="0.5">
      <c r="A65" t="s">
        <v>203</v>
      </c>
    </row>
    <row r="66" spans="1:2" x14ac:dyDescent="0.5">
      <c r="A66" t="s">
        <v>95</v>
      </c>
    </row>
    <row r="67" spans="1:2" x14ac:dyDescent="0.5">
      <c r="A67" t="s">
        <v>0</v>
      </c>
    </row>
    <row r="68" spans="1:2" x14ac:dyDescent="0.5">
      <c r="A68" t="s">
        <v>247</v>
      </c>
    </row>
    <row r="70" spans="1:2" x14ac:dyDescent="0.5">
      <c r="A70" t="s">
        <v>21</v>
      </c>
      <c r="B70" t="s">
        <v>16</v>
      </c>
    </row>
    <row r="71" spans="1:2" x14ac:dyDescent="0.5">
      <c r="A71" t="s">
        <v>33</v>
      </c>
      <c r="B71" t="s">
        <v>32</v>
      </c>
    </row>
    <row r="72" spans="1:2" x14ac:dyDescent="0.5">
      <c r="A72" t="s">
        <v>48</v>
      </c>
      <c r="B72" t="s">
        <v>14</v>
      </c>
    </row>
    <row r="73" spans="1:2" x14ac:dyDescent="0.5">
      <c r="A73" t="s">
        <v>58</v>
      </c>
      <c r="B73" t="s">
        <v>65</v>
      </c>
    </row>
    <row r="74" spans="1:2" x14ac:dyDescent="0.5">
      <c r="A74" t="s">
        <v>57</v>
      </c>
      <c r="B74" t="s">
        <v>49</v>
      </c>
    </row>
    <row r="75" spans="1:2" x14ac:dyDescent="0.5">
      <c r="A75" t="s">
        <v>15</v>
      </c>
      <c r="B75" t="s">
        <v>47</v>
      </c>
    </row>
    <row r="76" spans="1:2" x14ac:dyDescent="0.5">
      <c r="A76" t="s">
        <v>79</v>
      </c>
      <c r="B76" t="s">
        <v>14</v>
      </c>
    </row>
    <row r="77" spans="1:2" x14ac:dyDescent="0.5">
      <c r="A77" t="s">
        <v>211</v>
      </c>
      <c r="B77" t="s">
        <v>26</v>
      </c>
    </row>
    <row r="78" spans="1:2" x14ac:dyDescent="0.5">
      <c r="A78" t="s">
        <v>210</v>
      </c>
      <c r="B78" t="s">
        <v>26</v>
      </c>
    </row>
    <row r="79" spans="1:2" x14ac:dyDescent="0.5">
      <c r="A79" t="s">
        <v>209</v>
      </c>
      <c r="B79" t="s">
        <v>64</v>
      </c>
    </row>
    <row r="81" spans="1:4" x14ac:dyDescent="0.5">
      <c r="A81" t="s">
        <v>208</v>
      </c>
    </row>
    <row r="82" spans="1:4" x14ac:dyDescent="0.5">
      <c r="A82" t="s">
        <v>9</v>
      </c>
      <c r="B82">
        <v>39.575186954400003</v>
      </c>
    </row>
    <row r="84" spans="1:4" x14ac:dyDescent="0.5">
      <c r="A84" t="s">
        <v>12</v>
      </c>
      <c r="B84">
        <v>5</v>
      </c>
    </row>
    <row r="85" spans="1:4" x14ac:dyDescent="0.5">
      <c r="A85">
        <v>-100</v>
      </c>
    </row>
    <row r="86" spans="1:4" x14ac:dyDescent="0.5">
      <c r="A86" t="s">
        <v>11</v>
      </c>
      <c r="B86">
        <v>14</v>
      </c>
      <c r="C86" t="s">
        <v>10</v>
      </c>
      <c r="D86">
        <v>3</v>
      </c>
    </row>
    <row r="87" spans="1:4" x14ac:dyDescent="0.5">
      <c r="A87">
        <v>1</v>
      </c>
      <c r="B87">
        <v>153</v>
      </c>
      <c r="C87">
        <v>324</v>
      </c>
    </row>
    <row r="88" spans="1:4" x14ac:dyDescent="0.5">
      <c r="A88">
        <v>2</v>
      </c>
      <c r="B88">
        <v>468</v>
      </c>
      <c r="C88">
        <v>320</v>
      </c>
    </row>
    <row r="89" spans="1:4" x14ac:dyDescent="0.5">
      <c r="A89" t="s">
        <v>9</v>
      </c>
      <c r="B89">
        <v>1.4740509415900001</v>
      </c>
    </row>
    <row r="91" spans="1:4" x14ac:dyDescent="0.5">
      <c r="A91" t="s">
        <v>12</v>
      </c>
      <c r="B91">
        <v>6</v>
      </c>
    </row>
    <row r="92" spans="1:4" x14ac:dyDescent="0.5">
      <c r="A92" t="s">
        <v>0</v>
      </c>
    </row>
    <row r="93" spans="1:4" x14ac:dyDescent="0.5">
      <c r="A93" t="s">
        <v>207</v>
      </c>
    </row>
    <row r="94" spans="1:4" x14ac:dyDescent="0.5">
      <c r="A94" t="s">
        <v>206</v>
      </c>
    </row>
    <row r="95" spans="1:4" x14ac:dyDescent="0.5">
      <c r="A95" t="s">
        <v>205</v>
      </c>
    </row>
    <row r="96" spans="1:4" x14ac:dyDescent="0.5">
      <c r="A96" t="s">
        <v>204</v>
      </c>
    </row>
    <row r="97" spans="1:2" x14ac:dyDescent="0.5">
      <c r="A97" t="s">
        <v>203</v>
      </c>
    </row>
    <row r="98" spans="1:2" x14ac:dyDescent="0.5">
      <c r="A98" t="s">
        <v>95</v>
      </c>
    </row>
    <row r="99" spans="1:2" x14ac:dyDescent="0.5">
      <c r="A99" t="s">
        <v>0</v>
      </c>
    </row>
    <row r="100" spans="1:2" x14ac:dyDescent="0.5">
      <c r="A100" t="s">
        <v>22</v>
      </c>
    </row>
    <row r="102" spans="1:2" x14ac:dyDescent="0.5">
      <c r="A102" t="s">
        <v>21</v>
      </c>
      <c r="B102" t="s">
        <v>16</v>
      </c>
    </row>
    <row r="103" spans="1:2" x14ac:dyDescent="0.5">
      <c r="A103" t="s">
        <v>33</v>
      </c>
      <c r="B103" t="s">
        <v>32</v>
      </c>
    </row>
    <row r="104" spans="1:2" x14ac:dyDescent="0.5">
      <c r="A104" t="s">
        <v>48</v>
      </c>
      <c r="B104" t="s">
        <v>65</v>
      </c>
    </row>
    <row r="105" spans="1:2" x14ac:dyDescent="0.5">
      <c r="A105" t="s">
        <v>58</v>
      </c>
      <c r="B105" t="s">
        <v>49</v>
      </c>
    </row>
    <row r="106" spans="1:2" x14ac:dyDescent="0.5">
      <c r="A106" t="s">
        <v>57</v>
      </c>
      <c r="B106" t="s">
        <v>47</v>
      </c>
    </row>
    <row r="107" spans="1:2" x14ac:dyDescent="0.5">
      <c r="A107" t="s">
        <v>44</v>
      </c>
      <c r="B107" t="s">
        <v>64</v>
      </c>
    </row>
    <row r="109" spans="1:2" x14ac:dyDescent="0.5">
      <c r="A109" t="s">
        <v>246</v>
      </c>
    </row>
    <row r="110" spans="1:2" x14ac:dyDescent="0.5">
      <c r="A110" t="s">
        <v>9</v>
      </c>
      <c r="B110">
        <v>21.746249006500001</v>
      </c>
    </row>
    <row r="112" spans="1:2" x14ac:dyDescent="0.5">
      <c r="A112" t="s">
        <v>12</v>
      </c>
      <c r="B112">
        <v>7</v>
      </c>
    </row>
    <row r="113" spans="1:4" x14ac:dyDescent="0.5">
      <c r="A113">
        <v>-100</v>
      </c>
    </row>
    <row r="114" spans="1:4" x14ac:dyDescent="0.5">
      <c r="A114" t="s">
        <v>11</v>
      </c>
      <c r="B114">
        <v>14</v>
      </c>
      <c r="C114" t="s">
        <v>10</v>
      </c>
      <c r="D114">
        <v>1</v>
      </c>
    </row>
    <row r="115" spans="1:4" x14ac:dyDescent="0.5">
      <c r="A115" t="s">
        <v>9</v>
      </c>
      <c r="B115">
        <v>8.7261401181099998E-2</v>
      </c>
    </row>
    <row r="117" spans="1:4" x14ac:dyDescent="0.5">
      <c r="A117" t="s">
        <v>0</v>
      </c>
    </row>
    <row r="118" spans="1:4" x14ac:dyDescent="0.5">
      <c r="A118" t="s">
        <v>245</v>
      </c>
    </row>
    <row r="119" spans="1:4" x14ac:dyDescent="0.5">
      <c r="A119" t="s">
        <v>99</v>
      </c>
    </row>
    <row r="120" spans="1:4" x14ac:dyDescent="0.5">
      <c r="A120" t="s">
        <v>205</v>
      </c>
    </row>
    <row r="121" spans="1:4" x14ac:dyDescent="0.5">
      <c r="A121" t="s">
        <v>204</v>
      </c>
    </row>
    <row r="122" spans="1:4" x14ac:dyDescent="0.5">
      <c r="A122" t="s">
        <v>203</v>
      </c>
    </row>
    <row r="123" spans="1:4" x14ac:dyDescent="0.5">
      <c r="A123" t="s">
        <v>95</v>
      </c>
    </row>
    <row r="124" spans="1:4" x14ac:dyDescent="0.5">
      <c r="A124" t="s">
        <v>0</v>
      </c>
    </row>
    <row r="125" spans="1:4" x14ac:dyDescent="0.5">
      <c r="A125" t="s">
        <v>8</v>
      </c>
    </row>
    <row r="126" spans="1:4" x14ac:dyDescent="0.5">
      <c r="A126" t="s">
        <v>0</v>
      </c>
    </row>
    <row r="127" spans="1:4" x14ac:dyDescent="0.5">
      <c r="A127" t="s">
        <v>245</v>
      </c>
    </row>
    <row r="128" spans="1:4" x14ac:dyDescent="0.5">
      <c r="A128" t="s">
        <v>99</v>
      </c>
    </row>
    <row r="129" spans="1:1" x14ac:dyDescent="0.5">
      <c r="A129" t="s">
        <v>205</v>
      </c>
    </row>
    <row r="130" spans="1:1" x14ac:dyDescent="0.5">
      <c r="A130" t="s">
        <v>204</v>
      </c>
    </row>
    <row r="131" spans="1:1" x14ac:dyDescent="0.5">
      <c r="A131" t="s">
        <v>203</v>
      </c>
    </row>
    <row r="132" spans="1:1" x14ac:dyDescent="0.5">
      <c r="A132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A2" sqref="A2:C11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0</v>
      </c>
      <c r="C3" t="s">
        <v>10</v>
      </c>
      <c r="D3">
        <v>8</v>
      </c>
    </row>
    <row r="4" spans="1:4" x14ac:dyDescent="0.5">
      <c r="A4">
        <v>1</v>
      </c>
      <c r="B4">
        <v>19</v>
      </c>
      <c r="C4">
        <v>30</v>
      </c>
    </row>
    <row r="5" spans="1:4" x14ac:dyDescent="0.5">
      <c r="A5">
        <v>2</v>
      </c>
      <c r="B5">
        <v>55</v>
      </c>
      <c r="C5">
        <v>35</v>
      </c>
    </row>
    <row r="6" spans="1:4" x14ac:dyDescent="0.5">
      <c r="A6">
        <v>3</v>
      </c>
      <c r="B6">
        <v>119</v>
      </c>
      <c r="C6">
        <v>194</v>
      </c>
    </row>
    <row r="7" spans="1:4" x14ac:dyDescent="0.5">
      <c r="A7">
        <v>4</v>
      </c>
      <c r="B7">
        <v>168</v>
      </c>
      <c r="C7">
        <v>185</v>
      </c>
    </row>
    <row r="8" spans="1:4" x14ac:dyDescent="0.5">
      <c r="A8">
        <v>5</v>
      </c>
      <c r="B8">
        <v>421</v>
      </c>
      <c r="C8">
        <v>338</v>
      </c>
    </row>
    <row r="9" spans="1:4" x14ac:dyDescent="0.5">
      <c r="A9">
        <v>6</v>
      </c>
      <c r="B9">
        <v>403</v>
      </c>
      <c r="C9">
        <v>786</v>
      </c>
    </row>
    <row r="10" spans="1:4" x14ac:dyDescent="0.5">
      <c r="A10">
        <v>7</v>
      </c>
      <c r="B10">
        <v>1371</v>
      </c>
      <c r="C10">
        <v>0</v>
      </c>
    </row>
    <row r="11" spans="1:4" x14ac:dyDescent="0.5">
      <c r="A11" t="s">
        <v>9</v>
      </c>
      <c r="B11">
        <v>5.9515030384100003</v>
      </c>
    </row>
    <row r="13" spans="1:4" x14ac:dyDescent="0.5">
      <c r="A13" t="s">
        <v>12</v>
      </c>
      <c r="B13">
        <v>2</v>
      </c>
    </row>
    <row r="14" spans="1:4" x14ac:dyDescent="0.5">
      <c r="A14" t="s">
        <v>0</v>
      </c>
    </row>
    <row r="15" spans="1:4" x14ac:dyDescent="0.5">
      <c r="A15" t="s">
        <v>35</v>
      </c>
    </row>
    <row r="16" spans="1:4" x14ac:dyDescent="0.5">
      <c r="A16" t="s">
        <v>6</v>
      </c>
    </row>
    <row r="17" spans="1:2" x14ac:dyDescent="0.5">
      <c r="A17" t="s">
        <v>5</v>
      </c>
    </row>
    <row r="18" spans="1:2" x14ac:dyDescent="0.5">
      <c r="A18" t="s">
        <v>23</v>
      </c>
    </row>
    <row r="19" spans="1:2" x14ac:dyDescent="0.5">
      <c r="A19" t="s">
        <v>3</v>
      </c>
    </row>
    <row r="20" spans="1:2" x14ac:dyDescent="0.5">
      <c r="A20" t="s">
        <v>2</v>
      </c>
    </row>
    <row r="21" spans="1:2" x14ac:dyDescent="0.5">
      <c r="A21" t="s">
        <v>1</v>
      </c>
    </row>
    <row r="22" spans="1:2" x14ac:dyDescent="0.5">
      <c r="A22" t="s">
        <v>0</v>
      </c>
    </row>
    <row r="23" spans="1:2" x14ac:dyDescent="0.5">
      <c r="A23" t="s">
        <v>34</v>
      </c>
    </row>
    <row r="25" spans="1:2" x14ac:dyDescent="0.5">
      <c r="A25" t="s">
        <v>21</v>
      </c>
      <c r="B25" t="s">
        <v>16</v>
      </c>
    </row>
    <row r="26" spans="1:2" x14ac:dyDescent="0.5">
      <c r="A26" t="s">
        <v>33</v>
      </c>
      <c r="B26" t="s">
        <v>32</v>
      </c>
    </row>
    <row r="27" spans="1:2" x14ac:dyDescent="0.5">
      <c r="A27" t="s">
        <v>31</v>
      </c>
      <c r="B27" t="s">
        <v>16</v>
      </c>
    </row>
    <row r="28" spans="1:2" x14ac:dyDescent="0.5">
      <c r="A28" t="s">
        <v>30</v>
      </c>
      <c r="B28" t="s">
        <v>16</v>
      </c>
    </row>
    <row r="29" spans="1:2" x14ac:dyDescent="0.5">
      <c r="A29" t="s">
        <v>29</v>
      </c>
      <c r="B29" t="s">
        <v>16</v>
      </c>
    </row>
    <row r="30" spans="1:2" x14ac:dyDescent="0.5">
      <c r="A30" t="s">
        <v>28</v>
      </c>
      <c r="B30" t="s">
        <v>16</v>
      </c>
    </row>
    <row r="31" spans="1:2" x14ac:dyDescent="0.5">
      <c r="A31" t="s">
        <v>27</v>
      </c>
      <c r="B31" t="s">
        <v>26</v>
      </c>
    </row>
    <row r="33" spans="1:4" x14ac:dyDescent="0.5">
      <c r="A33" t="s">
        <v>25</v>
      </c>
    </row>
    <row r="34" spans="1:4" x14ac:dyDescent="0.5">
      <c r="A34" t="s">
        <v>9</v>
      </c>
      <c r="B34">
        <v>28.9227499962</v>
      </c>
    </row>
    <row r="36" spans="1:4" x14ac:dyDescent="0.5">
      <c r="A36" t="s">
        <v>12</v>
      </c>
      <c r="B36">
        <v>3</v>
      </c>
    </row>
    <row r="37" spans="1:4" x14ac:dyDescent="0.5">
      <c r="A37" t="s">
        <v>11</v>
      </c>
      <c r="B37">
        <v>0</v>
      </c>
      <c r="C37" t="s">
        <v>10</v>
      </c>
      <c r="D37">
        <v>6</v>
      </c>
    </row>
    <row r="38" spans="1:4" x14ac:dyDescent="0.5">
      <c r="A38">
        <v>1</v>
      </c>
      <c r="B38">
        <v>26</v>
      </c>
      <c r="C38">
        <v>37</v>
      </c>
    </row>
    <row r="39" spans="1:4" x14ac:dyDescent="0.5">
      <c r="A39">
        <v>2</v>
      </c>
      <c r="B39">
        <v>44</v>
      </c>
      <c r="C39">
        <v>35</v>
      </c>
    </row>
    <row r="40" spans="1:4" x14ac:dyDescent="0.5">
      <c r="A40">
        <v>3</v>
      </c>
      <c r="B40">
        <v>98</v>
      </c>
      <c r="C40">
        <v>96</v>
      </c>
    </row>
    <row r="41" spans="1:4" x14ac:dyDescent="0.5">
      <c r="A41">
        <v>4</v>
      </c>
      <c r="B41">
        <v>107</v>
      </c>
      <c r="C41">
        <v>144</v>
      </c>
    </row>
    <row r="42" spans="1:4" x14ac:dyDescent="0.5">
      <c r="A42">
        <v>5</v>
      </c>
      <c r="B42">
        <v>265</v>
      </c>
      <c r="C42">
        <v>0</v>
      </c>
    </row>
    <row r="43" spans="1:4" x14ac:dyDescent="0.5">
      <c r="A43" t="s">
        <v>9</v>
      </c>
      <c r="B43">
        <v>1.66066288948</v>
      </c>
    </row>
    <row r="45" spans="1:4" x14ac:dyDescent="0.5">
      <c r="A45" t="s">
        <v>12</v>
      </c>
      <c r="B45">
        <v>4</v>
      </c>
    </row>
    <row r="46" spans="1:4" x14ac:dyDescent="0.5">
      <c r="A46" t="s">
        <v>0</v>
      </c>
    </row>
    <row r="47" spans="1:4" x14ac:dyDescent="0.5">
      <c r="A47" t="s">
        <v>24</v>
      </c>
    </row>
    <row r="48" spans="1:4" x14ac:dyDescent="0.5">
      <c r="A48" t="s">
        <v>6</v>
      </c>
    </row>
    <row r="49" spans="1:2" x14ac:dyDescent="0.5">
      <c r="A49" t="s">
        <v>5</v>
      </c>
    </row>
    <row r="50" spans="1:2" x14ac:dyDescent="0.5">
      <c r="A50" t="s">
        <v>23</v>
      </c>
    </row>
    <row r="51" spans="1:2" x14ac:dyDescent="0.5">
      <c r="A51" t="s">
        <v>3</v>
      </c>
    </row>
    <row r="52" spans="1:2" x14ac:dyDescent="0.5">
      <c r="A52" t="s">
        <v>2</v>
      </c>
    </row>
    <row r="53" spans="1:2" x14ac:dyDescent="0.5">
      <c r="A53" t="s">
        <v>1</v>
      </c>
    </row>
    <row r="54" spans="1:2" x14ac:dyDescent="0.5">
      <c r="A54" t="s">
        <v>0</v>
      </c>
    </row>
    <row r="55" spans="1:2" x14ac:dyDescent="0.5">
      <c r="A55" t="s">
        <v>22</v>
      </c>
    </row>
    <row r="57" spans="1:2" x14ac:dyDescent="0.5">
      <c r="A57" t="s">
        <v>21</v>
      </c>
      <c r="B57" t="s">
        <v>16</v>
      </c>
    </row>
    <row r="58" spans="1:2" x14ac:dyDescent="0.5">
      <c r="A58" t="s">
        <v>20</v>
      </c>
      <c r="B58" t="s">
        <v>16</v>
      </c>
    </row>
    <row r="59" spans="1:2" x14ac:dyDescent="0.5">
      <c r="A59" t="s">
        <v>19</v>
      </c>
      <c r="B59" t="s">
        <v>16</v>
      </c>
    </row>
    <row r="60" spans="1:2" x14ac:dyDescent="0.5">
      <c r="A60" t="s">
        <v>18</v>
      </c>
      <c r="B60" t="s">
        <v>16</v>
      </c>
    </row>
    <row r="61" spans="1:2" x14ac:dyDescent="0.5">
      <c r="A61" t="s">
        <v>17</v>
      </c>
      <c r="B61" t="s">
        <v>16</v>
      </c>
    </row>
    <row r="62" spans="1:2" x14ac:dyDescent="0.5">
      <c r="A62" t="s">
        <v>15</v>
      </c>
      <c r="B62" t="s">
        <v>14</v>
      </c>
    </row>
    <row r="64" spans="1:2" x14ac:dyDescent="0.5">
      <c r="A64" t="s">
        <v>13</v>
      </c>
    </row>
    <row r="65" spans="1:4" x14ac:dyDescent="0.5">
      <c r="A65" t="s">
        <v>9</v>
      </c>
      <c r="B65">
        <v>40.859689950899998</v>
      </c>
    </row>
    <row r="67" spans="1:4" x14ac:dyDescent="0.5">
      <c r="A67" t="s">
        <v>12</v>
      </c>
      <c r="B67">
        <v>5</v>
      </c>
    </row>
    <row r="68" spans="1:4" x14ac:dyDescent="0.5">
      <c r="A68" t="s">
        <v>11</v>
      </c>
      <c r="B68">
        <v>0</v>
      </c>
      <c r="C68" t="s">
        <v>10</v>
      </c>
      <c r="D68">
        <v>0</v>
      </c>
    </row>
    <row r="69" spans="1:4" x14ac:dyDescent="0.5">
      <c r="A69" t="s">
        <v>9</v>
      </c>
      <c r="B69">
        <v>1.5573024749799999E-2</v>
      </c>
    </row>
    <row r="71" spans="1:4" x14ac:dyDescent="0.5">
      <c r="A71" t="s">
        <v>0</v>
      </c>
    </row>
    <row r="72" spans="1:4" x14ac:dyDescent="0.5">
      <c r="A72" t="s">
        <v>7</v>
      </c>
    </row>
    <row r="73" spans="1:4" x14ac:dyDescent="0.5">
      <c r="A73" t="s">
        <v>6</v>
      </c>
    </row>
    <row r="74" spans="1:4" x14ac:dyDescent="0.5">
      <c r="A74" t="s">
        <v>5</v>
      </c>
    </row>
    <row r="75" spans="1:4" x14ac:dyDescent="0.5">
      <c r="A75" t="s">
        <v>4</v>
      </c>
    </row>
    <row r="76" spans="1:4" x14ac:dyDescent="0.5">
      <c r="A76" t="s">
        <v>3</v>
      </c>
    </row>
    <row r="77" spans="1:4" x14ac:dyDescent="0.5">
      <c r="A77" t="s">
        <v>2</v>
      </c>
    </row>
    <row r="78" spans="1:4" x14ac:dyDescent="0.5">
      <c r="A78" t="s">
        <v>1</v>
      </c>
    </row>
    <row r="79" spans="1:4" x14ac:dyDescent="0.5">
      <c r="A79" t="s">
        <v>0</v>
      </c>
    </row>
    <row r="80" spans="1:4" x14ac:dyDescent="0.5">
      <c r="A80" t="s">
        <v>8</v>
      </c>
    </row>
    <row r="81" spans="1:1" x14ac:dyDescent="0.5">
      <c r="A81" t="s">
        <v>0</v>
      </c>
    </row>
    <row r="82" spans="1:1" x14ac:dyDescent="0.5">
      <c r="A82" t="s">
        <v>7</v>
      </c>
    </row>
    <row r="83" spans="1:1" x14ac:dyDescent="0.5">
      <c r="A83" t="s">
        <v>6</v>
      </c>
    </row>
    <row r="84" spans="1:1" x14ac:dyDescent="0.5">
      <c r="A84" t="s">
        <v>5</v>
      </c>
    </row>
    <row r="85" spans="1:1" x14ac:dyDescent="0.5">
      <c r="A85" t="s">
        <v>4</v>
      </c>
    </row>
    <row r="86" spans="1:1" x14ac:dyDescent="0.5">
      <c r="A86" t="s">
        <v>3</v>
      </c>
    </row>
    <row r="87" spans="1:1" x14ac:dyDescent="0.5">
      <c r="A87" t="s">
        <v>2</v>
      </c>
    </row>
    <row r="88" spans="1:1" x14ac:dyDescent="0.5">
      <c r="A88" t="s">
        <v>1</v>
      </c>
    </row>
    <row r="89" spans="1:1" x14ac:dyDescent="0.5">
      <c r="A89" t="s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A2" sqref="A2:D10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14</v>
      </c>
      <c r="C3" t="s">
        <v>10</v>
      </c>
      <c r="D3">
        <v>7</v>
      </c>
    </row>
    <row r="4" spans="1:4" x14ac:dyDescent="0.5">
      <c r="A4">
        <v>1</v>
      </c>
      <c r="B4">
        <v>59</v>
      </c>
      <c r="C4">
        <v>194</v>
      </c>
    </row>
    <row r="5" spans="1:4" x14ac:dyDescent="0.5">
      <c r="A5">
        <v>2</v>
      </c>
      <c r="B5">
        <v>269</v>
      </c>
      <c r="C5">
        <v>269</v>
      </c>
    </row>
    <row r="6" spans="1:4" x14ac:dyDescent="0.5">
      <c r="A6">
        <v>3</v>
      </c>
      <c r="B6">
        <v>623</v>
      </c>
      <c r="C6">
        <v>1792</v>
      </c>
    </row>
    <row r="7" spans="1:4" x14ac:dyDescent="0.5">
      <c r="A7">
        <v>4</v>
      </c>
      <c r="B7">
        <v>1195</v>
      </c>
      <c r="C7">
        <v>2348</v>
      </c>
    </row>
    <row r="8" spans="1:4" x14ac:dyDescent="0.5">
      <c r="A8">
        <v>5</v>
      </c>
      <c r="B8">
        <v>3738</v>
      </c>
      <c r="C8">
        <v>4780</v>
      </c>
    </row>
    <row r="9" spans="1:4" x14ac:dyDescent="0.5">
      <c r="A9">
        <v>6</v>
      </c>
      <c r="B9">
        <v>3982</v>
      </c>
      <c r="C9">
        <v>0</v>
      </c>
    </row>
    <row r="10" spans="1:4" x14ac:dyDescent="0.5">
      <c r="A10" t="s">
        <v>9</v>
      </c>
      <c r="B10">
        <v>55.474210977600002</v>
      </c>
    </row>
    <row r="12" spans="1:4" x14ac:dyDescent="0.5">
      <c r="A12" t="s">
        <v>12</v>
      </c>
      <c r="B12">
        <v>2</v>
      </c>
    </row>
    <row r="13" spans="1:4" x14ac:dyDescent="0.5">
      <c r="A13" t="s">
        <v>0</v>
      </c>
    </row>
    <row r="14" spans="1:4" x14ac:dyDescent="0.5">
      <c r="A14" t="s">
        <v>218</v>
      </c>
    </row>
    <row r="15" spans="1:4" x14ac:dyDescent="0.5">
      <c r="A15" t="s">
        <v>109</v>
      </c>
    </row>
    <row r="16" spans="1:4" x14ac:dyDescent="0.5">
      <c r="A16" t="s">
        <v>205</v>
      </c>
    </row>
    <row r="17" spans="1:2" x14ac:dyDescent="0.5">
      <c r="A17" t="s">
        <v>204</v>
      </c>
    </row>
    <row r="18" spans="1:2" x14ac:dyDescent="0.5">
      <c r="A18" t="s">
        <v>203</v>
      </c>
    </row>
    <row r="19" spans="1:2" x14ac:dyDescent="0.5">
      <c r="A19" t="s">
        <v>95</v>
      </c>
    </row>
    <row r="20" spans="1:2" x14ac:dyDescent="0.5">
      <c r="A20" t="s">
        <v>0</v>
      </c>
    </row>
    <row r="21" spans="1:2" x14ac:dyDescent="0.5">
      <c r="A21" t="s">
        <v>217</v>
      </c>
    </row>
    <row r="23" spans="1:2" x14ac:dyDescent="0.5">
      <c r="A23" t="s">
        <v>21</v>
      </c>
      <c r="B23" t="s">
        <v>16</v>
      </c>
    </row>
    <row r="24" spans="1:2" x14ac:dyDescent="0.5">
      <c r="A24" t="s">
        <v>33</v>
      </c>
      <c r="B24" t="s">
        <v>32</v>
      </c>
    </row>
    <row r="25" spans="1:2" x14ac:dyDescent="0.5">
      <c r="A25" t="s">
        <v>48</v>
      </c>
      <c r="B25" t="s">
        <v>43</v>
      </c>
    </row>
    <row r="26" spans="1:2" x14ac:dyDescent="0.5">
      <c r="A26" t="s">
        <v>58</v>
      </c>
      <c r="B26" t="s">
        <v>14</v>
      </c>
    </row>
    <row r="27" spans="1:2" x14ac:dyDescent="0.5">
      <c r="A27" t="s">
        <v>57</v>
      </c>
      <c r="B27" t="s">
        <v>65</v>
      </c>
    </row>
    <row r="28" spans="1:2" x14ac:dyDescent="0.5">
      <c r="A28" t="s">
        <v>15</v>
      </c>
      <c r="B28" t="s">
        <v>64</v>
      </c>
    </row>
    <row r="29" spans="1:2" x14ac:dyDescent="0.5">
      <c r="A29" t="s">
        <v>27</v>
      </c>
      <c r="B29" t="s">
        <v>49</v>
      </c>
    </row>
    <row r="30" spans="1:2" x14ac:dyDescent="0.5">
      <c r="A30" t="s">
        <v>42</v>
      </c>
      <c r="B30" t="s">
        <v>47</v>
      </c>
    </row>
    <row r="31" spans="1:2" x14ac:dyDescent="0.5">
      <c r="A31" t="s">
        <v>63</v>
      </c>
      <c r="B31" t="s">
        <v>14</v>
      </c>
    </row>
    <row r="32" spans="1:2" x14ac:dyDescent="0.5">
      <c r="A32" t="s">
        <v>216</v>
      </c>
      <c r="B32" t="s">
        <v>26</v>
      </c>
    </row>
    <row r="33" spans="1:4" x14ac:dyDescent="0.5">
      <c r="A33" t="s">
        <v>215</v>
      </c>
      <c r="B33" t="s">
        <v>26</v>
      </c>
    </row>
    <row r="34" spans="1:4" x14ac:dyDescent="0.5">
      <c r="A34" t="s">
        <v>214</v>
      </c>
      <c r="B34" t="s">
        <v>64</v>
      </c>
    </row>
    <row r="36" spans="1:4" x14ac:dyDescent="0.5">
      <c r="A36" t="s">
        <v>213</v>
      </c>
    </row>
    <row r="37" spans="1:4" x14ac:dyDescent="0.5">
      <c r="A37" t="s">
        <v>9</v>
      </c>
      <c r="B37">
        <v>104.400612116</v>
      </c>
    </row>
    <row r="39" spans="1:4" x14ac:dyDescent="0.5">
      <c r="A39" t="s">
        <v>12</v>
      </c>
      <c r="B39">
        <v>3</v>
      </c>
    </row>
    <row r="40" spans="1:4" x14ac:dyDescent="0.5">
      <c r="A40" t="s">
        <v>11</v>
      </c>
      <c r="B40">
        <v>14</v>
      </c>
      <c r="C40" t="s">
        <v>10</v>
      </c>
      <c r="D40">
        <v>5</v>
      </c>
    </row>
    <row r="41" spans="1:4" x14ac:dyDescent="0.5">
      <c r="A41">
        <v>1</v>
      </c>
      <c r="B41">
        <v>80</v>
      </c>
      <c r="C41">
        <v>267</v>
      </c>
    </row>
    <row r="42" spans="1:4" x14ac:dyDescent="0.5">
      <c r="A42">
        <v>2</v>
      </c>
      <c r="B42">
        <v>200</v>
      </c>
      <c r="C42">
        <v>252</v>
      </c>
    </row>
    <row r="43" spans="1:4" x14ac:dyDescent="0.5">
      <c r="A43">
        <v>3</v>
      </c>
      <c r="B43">
        <v>495</v>
      </c>
      <c r="C43">
        <v>886</v>
      </c>
    </row>
    <row r="44" spans="1:4" x14ac:dyDescent="0.5">
      <c r="A44">
        <v>4</v>
      </c>
      <c r="B44">
        <v>671</v>
      </c>
      <c r="C44">
        <v>0</v>
      </c>
    </row>
    <row r="45" spans="1:4" x14ac:dyDescent="0.5">
      <c r="A45" t="s">
        <v>9</v>
      </c>
      <c r="B45">
        <v>8.1337900161699999</v>
      </c>
    </row>
    <row r="47" spans="1:4" x14ac:dyDescent="0.5">
      <c r="A47" t="s">
        <v>12</v>
      </c>
      <c r="B47">
        <v>4</v>
      </c>
    </row>
    <row r="48" spans="1:4" x14ac:dyDescent="0.5">
      <c r="A48" t="s">
        <v>0</v>
      </c>
    </row>
    <row r="49" spans="1:2" x14ac:dyDescent="0.5">
      <c r="A49" t="s">
        <v>207</v>
      </c>
    </row>
    <row r="50" spans="1:2" x14ac:dyDescent="0.5">
      <c r="A50" t="s">
        <v>109</v>
      </c>
    </row>
    <row r="51" spans="1:2" x14ac:dyDescent="0.5">
      <c r="A51" t="s">
        <v>205</v>
      </c>
    </row>
    <row r="52" spans="1:2" x14ac:dyDescent="0.5">
      <c r="A52" t="s">
        <v>204</v>
      </c>
    </row>
    <row r="53" spans="1:2" x14ac:dyDescent="0.5">
      <c r="A53" t="s">
        <v>203</v>
      </c>
    </row>
    <row r="54" spans="1:2" x14ac:dyDescent="0.5">
      <c r="A54" t="s">
        <v>95</v>
      </c>
    </row>
    <row r="55" spans="1:2" x14ac:dyDescent="0.5">
      <c r="A55" t="s">
        <v>0</v>
      </c>
    </row>
    <row r="56" spans="1:2" x14ac:dyDescent="0.5">
      <c r="A56" t="s">
        <v>212</v>
      </c>
    </row>
    <row r="58" spans="1:2" x14ac:dyDescent="0.5">
      <c r="A58" t="s">
        <v>21</v>
      </c>
      <c r="B58" t="s">
        <v>16</v>
      </c>
    </row>
    <row r="59" spans="1:2" x14ac:dyDescent="0.5">
      <c r="A59" t="s">
        <v>33</v>
      </c>
      <c r="B59" t="s">
        <v>32</v>
      </c>
    </row>
    <row r="60" spans="1:2" x14ac:dyDescent="0.5">
      <c r="A60" t="s">
        <v>48</v>
      </c>
      <c r="B60" t="s">
        <v>14</v>
      </c>
    </row>
    <row r="61" spans="1:2" x14ac:dyDescent="0.5">
      <c r="A61" t="s">
        <v>58</v>
      </c>
      <c r="B61" t="s">
        <v>65</v>
      </c>
    </row>
    <row r="62" spans="1:2" x14ac:dyDescent="0.5">
      <c r="A62" t="s">
        <v>57</v>
      </c>
      <c r="B62" t="s">
        <v>49</v>
      </c>
    </row>
    <row r="63" spans="1:2" x14ac:dyDescent="0.5">
      <c r="A63" t="s">
        <v>15</v>
      </c>
      <c r="B63" t="s">
        <v>47</v>
      </c>
    </row>
    <row r="64" spans="1:2" x14ac:dyDescent="0.5">
      <c r="A64" t="s">
        <v>79</v>
      </c>
      <c r="B64" t="s">
        <v>14</v>
      </c>
    </row>
    <row r="65" spans="1:4" x14ac:dyDescent="0.5">
      <c r="A65" t="s">
        <v>211</v>
      </c>
      <c r="B65" t="s">
        <v>26</v>
      </c>
    </row>
    <row r="66" spans="1:4" x14ac:dyDescent="0.5">
      <c r="A66" t="s">
        <v>210</v>
      </c>
      <c r="B66" t="s">
        <v>26</v>
      </c>
    </row>
    <row r="67" spans="1:4" x14ac:dyDescent="0.5">
      <c r="A67" t="s">
        <v>209</v>
      </c>
      <c r="B67" t="s">
        <v>64</v>
      </c>
    </row>
    <row r="69" spans="1:4" x14ac:dyDescent="0.5">
      <c r="A69" t="s">
        <v>208</v>
      </c>
    </row>
    <row r="70" spans="1:4" x14ac:dyDescent="0.5">
      <c r="A70" t="s">
        <v>9</v>
      </c>
      <c r="B70">
        <v>10.775409936899999</v>
      </c>
    </row>
    <row r="72" spans="1:4" x14ac:dyDescent="0.5">
      <c r="A72" t="s">
        <v>12</v>
      </c>
      <c r="B72">
        <v>5</v>
      </c>
    </row>
    <row r="73" spans="1:4" x14ac:dyDescent="0.5">
      <c r="A73" t="s">
        <v>11</v>
      </c>
      <c r="B73">
        <v>14</v>
      </c>
      <c r="C73" t="s">
        <v>10</v>
      </c>
      <c r="D73">
        <v>3</v>
      </c>
    </row>
    <row r="74" spans="1:4" x14ac:dyDescent="0.5">
      <c r="A74">
        <v>1</v>
      </c>
      <c r="B74">
        <v>24</v>
      </c>
      <c r="C74">
        <v>17</v>
      </c>
    </row>
    <row r="75" spans="1:4" x14ac:dyDescent="0.5">
      <c r="A75">
        <v>2</v>
      </c>
      <c r="B75">
        <v>36</v>
      </c>
      <c r="C75">
        <v>0</v>
      </c>
    </row>
    <row r="76" spans="1:4" x14ac:dyDescent="0.5">
      <c r="A76" t="s">
        <v>9</v>
      </c>
      <c r="B76">
        <v>0.33207392692600002</v>
      </c>
    </row>
    <row r="78" spans="1:4" x14ac:dyDescent="0.5">
      <c r="A78" t="s">
        <v>12</v>
      </c>
      <c r="B78">
        <v>6</v>
      </c>
    </row>
    <row r="79" spans="1:4" x14ac:dyDescent="0.5">
      <c r="A79" t="s">
        <v>0</v>
      </c>
    </row>
    <row r="80" spans="1:4" x14ac:dyDescent="0.5">
      <c r="A80" t="s">
        <v>207</v>
      </c>
    </row>
    <row r="81" spans="1:2" x14ac:dyDescent="0.5">
      <c r="A81" t="s">
        <v>206</v>
      </c>
    </row>
    <row r="82" spans="1:2" x14ac:dyDescent="0.5">
      <c r="A82" t="s">
        <v>205</v>
      </c>
    </row>
    <row r="83" spans="1:2" x14ac:dyDescent="0.5">
      <c r="A83" t="s">
        <v>204</v>
      </c>
    </row>
    <row r="84" spans="1:2" x14ac:dyDescent="0.5">
      <c r="A84" t="s">
        <v>203</v>
      </c>
    </row>
    <row r="85" spans="1:2" x14ac:dyDescent="0.5">
      <c r="A85" t="s">
        <v>95</v>
      </c>
    </row>
    <row r="86" spans="1:2" x14ac:dyDescent="0.5">
      <c r="A86" t="s">
        <v>0</v>
      </c>
    </row>
    <row r="87" spans="1:2" x14ac:dyDescent="0.5">
      <c r="A87" t="s">
        <v>22</v>
      </c>
    </row>
    <row r="89" spans="1:2" x14ac:dyDescent="0.5">
      <c r="A89" t="s">
        <v>21</v>
      </c>
      <c r="B89" t="s">
        <v>16</v>
      </c>
    </row>
    <row r="90" spans="1:2" x14ac:dyDescent="0.5">
      <c r="A90" t="s">
        <v>33</v>
      </c>
      <c r="B90" t="s">
        <v>32</v>
      </c>
    </row>
    <row r="91" spans="1:2" x14ac:dyDescent="0.5">
      <c r="A91" t="s">
        <v>48</v>
      </c>
      <c r="B91" t="s">
        <v>65</v>
      </c>
    </row>
    <row r="92" spans="1:2" x14ac:dyDescent="0.5">
      <c r="A92" t="s">
        <v>58</v>
      </c>
      <c r="B92" t="s">
        <v>49</v>
      </c>
    </row>
    <row r="93" spans="1:2" x14ac:dyDescent="0.5">
      <c r="A93" t="s">
        <v>57</v>
      </c>
      <c r="B93" t="s">
        <v>47</v>
      </c>
    </row>
    <row r="94" spans="1:2" x14ac:dyDescent="0.5">
      <c r="A94" t="s">
        <v>44</v>
      </c>
      <c r="B94" t="s">
        <v>64</v>
      </c>
    </row>
    <row r="96" spans="1:2" x14ac:dyDescent="0.5">
      <c r="A96" t="s">
        <v>202</v>
      </c>
    </row>
    <row r="97" spans="1:4" x14ac:dyDescent="0.5">
      <c r="A97" t="s">
        <v>9</v>
      </c>
      <c r="B97">
        <v>19.222285985900001</v>
      </c>
    </row>
    <row r="99" spans="1:4" x14ac:dyDescent="0.5">
      <c r="A99" t="s">
        <v>12</v>
      </c>
      <c r="B99">
        <v>7</v>
      </c>
    </row>
    <row r="100" spans="1:4" x14ac:dyDescent="0.5">
      <c r="A100" t="s">
        <v>11</v>
      </c>
      <c r="B100">
        <v>14</v>
      </c>
      <c r="C100" t="s">
        <v>10</v>
      </c>
      <c r="D100">
        <v>1</v>
      </c>
    </row>
    <row r="101" spans="1:4" x14ac:dyDescent="0.5">
      <c r="A101" t="s">
        <v>9</v>
      </c>
      <c r="B101">
        <v>6.2484025955200001E-2</v>
      </c>
    </row>
    <row r="103" spans="1:4" x14ac:dyDescent="0.5">
      <c r="A103" t="s">
        <v>0</v>
      </c>
    </row>
    <row r="104" spans="1:4" x14ac:dyDescent="0.5">
      <c r="A104" t="s">
        <v>201</v>
      </c>
    </row>
    <row r="105" spans="1:4" x14ac:dyDescent="0.5">
      <c r="A105" t="s">
        <v>200</v>
      </c>
    </row>
    <row r="106" spans="1:4" x14ac:dyDescent="0.5">
      <c r="A106" t="s">
        <v>199</v>
      </c>
    </row>
    <row r="107" spans="1:4" x14ac:dyDescent="0.5">
      <c r="A107" t="s">
        <v>198</v>
      </c>
    </row>
    <row r="108" spans="1:4" x14ac:dyDescent="0.5">
      <c r="A108" t="s">
        <v>197</v>
      </c>
    </row>
    <row r="109" spans="1:4" x14ac:dyDescent="0.5">
      <c r="A109" t="s">
        <v>37</v>
      </c>
    </row>
    <row r="110" spans="1:4" x14ac:dyDescent="0.5">
      <c r="A110" t="s">
        <v>0</v>
      </c>
    </row>
    <row r="111" spans="1:4" x14ac:dyDescent="0.5">
      <c r="A111" t="s">
        <v>8</v>
      </c>
    </row>
    <row r="112" spans="1:4" x14ac:dyDescent="0.5">
      <c r="A112" t="s">
        <v>0</v>
      </c>
    </row>
    <row r="113" spans="1:1" x14ac:dyDescent="0.5">
      <c r="A113" t="s">
        <v>201</v>
      </c>
    </row>
    <row r="114" spans="1:1" x14ac:dyDescent="0.5">
      <c r="A114" t="s">
        <v>200</v>
      </c>
    </row>
    <row r="115" spans="1:1" x14ac:dyDescent="0.5">
      <c r="A115" t="s">
        <v>199</v>
      </c>
    </row>
    <row r="116" spans="1:1" x14ac:dyDescent="0.5">
      <c r="A116" t="s">
        <v>198</v>
      </c>
    </row>
    <row r="117" spans="1:1" x14ac:dyDescent="0.5">
      <c r="A117" t="s">
        <v>197</v>
      </c>
    </row>
    <row r="118" spans="1:1" x14ac:dyDescent="0.5">
      <c r="A118" t="s">
        <v>37</v>
      </c>
    </row>
    <row r="119" spans="1:1" x14ac:dyDescent="0.5">
      <c r="A119" t="s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opLeftCell="A15" workbookViewId="0">
      <selection activeCell="A16" sqref="A16:D25"/>
    </sheetView>
  </sheetViews>
  <sheetFormatPr defaultRowHeight="14.35" x14ac:dyDescent="0.5"/>
  <sheetData>
    <row r="1" spans="1:2" x14ac:dyDescent="0.5">
      <c r="A1" t="s">
        <v>257</v>
      </c>
    </row>
    <row r="2" spans="1:2" x14ac:dyDescent="0.5">
      <c r="A2" t="s">
        <v>241</v>
      </c>
    </row>
    <row r="3" spans="1:2" x14ac:dyDescent="0.5">
      <c r="A3" t="s">
        <v>0</v>
      </c>
    </row>
    <row r="4" spans="1:2" x14ac:dyDescent="0.5">
      <c r="A4" t="s">
        <v>219</v>
      </c>
    </row>
    <row r="5" spans="1:2" x14ac:dyDescent="0.5">
      <c r="A5" t="s">
        <v>187</v>
      </c>
    </row>
    <row r="6" spans="1:2" x14ac:dyDescent="0.5">
      <c r="A6" t="s">
        <v>195</v>
      </c>
    </row>
    <row r="7" spans="1:2" x14ac:dyDescent="0.5">
      <c r="A7" t="s">
        <v>187</v>
      </c>
    </row>
    <row r="8" spans="1:2" x14ac:dyDescent="0.5">
      <c r="A8" t="s">
        <v>195</v>
      </c>
    </row>
    <row r="9" spans="1:2" x14ac:dyDescent="0.5">
      <c r="A9" t="s">
        <v>220</v>
      </c>
    </row>
    <row r="10" spans="1:2" x14ac:dyDescent="0.5">
      <c r="A10" t="s">
        <v>133</v>
      </c>
    </row>
    <row r="11" spans="1:2" x14ac:dyDescent="0.5">
      <c r="A11" t="s">
        <v>133</v>
      </c>
    </row>
    <row r="12" spans="1:2" x14ac:dyDescent="0.5">
      <c r="A12" t="s">
        <v>219</v>
      </c>
    </row>
    <row r="13" spans="1:2" x14ac:dyDescent="0.5">
      <c r="A13" t="s">
        <v>129</v>
      </c>
    </row>
    <row r="14" spans="1:2" x14ac:dyDescent="0.5">
      <c r="A14" t="s">
        <v>0</v>
      </c>
    </row>
    <row r="15" spans="1:2" x14ac:dyDescent="0.5">
      <c r="A15" t="s">
        <v>36</v>
      </c>
    </row>
    <row r="16" spans="1:2" x14ac:dyDescent="0.5">
      <c r="A16" t="s">
        <v>12</v>
      </c>
      <c r="B16">
        <v>1</v>
      </c>
    </row>
    <row r="17" spans="1:4" x14ac:dyDescent="0.5">
      <c r="A17" t="s">
        <v>11</v>
      </c>
      <c r="B17">
        <v>15</v>
      </c>
      <c r="C17" t="s">
        <v>10</v>
      </c>
      <c r="D17">
        <v>8</v>
      </c>
    </row>
    <row r="18" spans="1:4" x14ac:dyDescent="0.5">
      <c r="A18">
        <v>1</v>
      </c>
      <c r="B18">
        <v>168</v>
      </c>
      <c r="C18">
        <v>417</v>
      </c>
    </row>
    <row r="19" spans="1:4" x14ac:dyDescent="0.5">
      <c r="A19">
        <v>2</v>
      </c>
      <c r="B19">
        <v>758</v>
      </c>
      <c r="C19">
        <v>423</v>
      </c>
    </row>
    <row r="20" spans="1:4" x14ac:dyDescent="0.5">
      <c r="A20">
        <v>3</v>
      </c>
      <c r="B20">
        <v>1497</v>
      </c>
      <c r="C20">
        <v>2953</v>
      </c>
    </row>
    <row r="21" spans="1:4" x14ac:dyDescent="0.5">
      <c r="A21">
        <v>4</v>
      </c>
      <c r="B21">
        <v>5064</v>
      </c>
      <c r="C21">
        <v>2758</v>
      </c>
    </row>
    <row r="22" spans="1:4" x14ac:dyDescent="0.5">
      <c r="A22">
        <v>5</v>
      </c>
      <c r="B22">
        <v>12072</v>
      </c>
      <c r="C22">
        <v>13171</v>
      </c>
    </row>
    <row r="23" spans="1:4" x14ac:dyDescent="0.5">
      <c r="A23">
        <v>6</v>
      </c>
      <c r="B23">
        <v>32045</v>
      </c>
      <c r="C23">
        <v>16015</v>
      </c>
    </row>
    <row r="24" spans="1:4" x14ac:dyDescent="0.5">
      <c r="A24">
        <v>7</v>
      </c>
      <c r="B24">
        <v>90119</v>
      </c>
      <c r="C24">
        <v>47668</v>
      </c>
    </row>
    <row r="25" spans="1:4" x14ac:dyDescent="0.5">
      <c r="A25" t="s">
        <v>9</v>
      </c>
      <c r="B25">
        <v>229.34464901999999</v>
      </c>
    </row>
    <row r="27" spans="1:4" x14ac:dyDescent="0.5">
      <c r="A27" t="s">
        <v>12</v>
      </c>
      <c r="B27">
        <v>2</v>
      </c>
    </row>
    <row r="28" spans="1:4" x14ac:dyDescent="0.5">
      <c r="A28" t="s">
        <v>0</v>
      </c>
    </row>
    <row r="29" spans="1:4" x14ac:dyDescent="0.5">
      <c r="A29" t="s">
        <v>219</v>
      </c>
    </row>
    <row r="30" spans="1:4" x14ac:dyDescent="0.5">
      <c r="A30" t="s">
        <v>187</v>
      </c>
    </row>
    <row r="31" spans="1:4" x14ac:dyDescent="0.5">
      <c r="A31" t="s">
        <v>195</v>
      </c>
    </row>
    <row r="32" spans="1:4" x14ac:dyDescent="0.5">
      <c r="A32" t="s">
        <v>187</v>
      </c>
    </row>
    <row r="33" spans="1:2" x14ac:dyDescent="0.5">
      <c r="A33" t="s">
        <v>221</v>
      </c>
    </row>
    <row r="34" spans="1:2" x14ac:dyDescent="0.5">
      <c r="A34" t="s">
        <v>220</v>
      </c>
    </row>
    <row r="35" spans="1:2" x14ac:dyDescent="0.5">
      <c r="A35" t="s">
        <v>133</v>
      </c>
    </row>
    <row r="36" spans="1:2" x14ac:dyDescent="0.5">
      <c r="A36" t="s">
        <v>133</v>
      </c>
    </row>
    <row r="37" spans="1:2" x14ac:dyDescent="0.5">
      <c r="A37" t="s">
        <v>219</v>
      </c>
    </row>
    <row r="38" spans="1:2" x14ac:dyDescent="0.5">
      <c r="A38" t="s">
        <v>129</v>
      </c>
    </row>
    <row r="39" spans="1:2" x14ac:dyDescent="0.5">
      <c r="A39" t="s">
        <v>0</v>
      </c>
    </row>
    <row r="40" spans="1:2" x14ac:dyDescent="0.5">
      <c r="A40" t="s">
        <v>229</v>
      </c>
    </row>
    <row r="42" spans="1:2" x14ac:dyDescent="0.5">
      <c r="A42" t="s">
        <v>21</v>
      </c>
      <c r="B42" t="s">
        <v>16</v>
      </c>
    </row>
    <row r="43" spans="1:2" x14ac:dyDescent="0.5">
      <c r="A43" t="s">
        <v>20</v>
      </c>
      <c r="B43" t="s">
        <v>43</v>
      </c>
    </row>
    <row r="44" spans="1:2" x14ac:dyDescent="0.5">
      <c r="A44" t="s">
        <v>151</v>
      </c>
      <c r="B44" t="s">
        <v>16</v>
      </c>
    </row>
    <row r="45" spans="1:2" x14ac:dyDescent="0.5">
      <c r="A45" t="s">
        <v>107</v>
      </c>
      <c r="B45" t="s">
        <v>43</v>
      </c>
    </row>
    <row r="46" spans="1:2" x14ac:dyDescent="0.5">
      <c r="A46" t="s">
        <v>87</v>
      </c>
      <c r="B46" t="s">
        <v>43</v>
      </c>
    </row>
    <row r="47" spans="1:2" x14ac:dyDescent="0.5">
      <c r="A47" t="s">
        <v>194</v>
      </c>
      <c r="B47" t="s">
        <v>43</v>
      </c>
    </row>
    <row r="48" spans="1:2" x14ac:dyDescent="0.5">
      <c r="A48" t="s">
        <v>228</v>
      </c>
      <c r="B48" t="s">
        <v>16</v>
      </c>
    </row>
    <row r="49" spans="1:4" x14ac:dyDescent="0.5">
      <c r="A49" t="s">
        <v>227</v>
      </c>
      <c r="B49" t="s">
        <v>16</v>
      </c>
    </row>
    <row r="50" spans="1:4" x14ac:dyDescent="0.5">
      <c r="A50" t="s">
        <v>226</v>
      </c>
      <c r="B50" t="s">
        <v>16</v>
      </c>
    </row>
    <row r="52" spans="1:4" x14ac:dyDescent="0.5">
      <c r="A52" t="s">
        <v>225</v>
      </c>
    </row>
    <row r="53" spans="1:4" x14ac:dyDescent="0.5">
      <c r="A53" t="s">
        <v>9</v>
      </c>
      <c r="B53">
        <v>29.786726034600001</v>
      </c>
    </row>
    <row r="55" spans="1:4" x14ac:dyDescent="0.5">
      <c r="A55" t="s">
        <v>12</v>
      </c>
      <c r="B55">
        <v>3</v>
      </c>
    </row>
    <row r="56" spans="1:4" x14ac:dyDescent="0.5">
      <c r="A56" t="s">
        <v>11</v>
      </c>
      <c r="B56">
        <v>15</v>
      </c>
      <c r="C56" t="s">
        <v>10</v>
      </c>
      <c r="D56">
        <v>6</v>
      </c>
    </row>
    <row r="57" spans="1:4" x14ac:dyDescent="0.5">
      <c r="A57">
        <v>1</v>
      </c>
      <c r="B57">
        <v>128</v>
      </c>
      <c r="C57">
        <v>216</v>
      </c>
    </row>
    <row r="58" spans="1:4" x14ac:dyDescent="0.5">
      <c r="A58">
        <v>2</v>
      </c>
      <c r="B58">
        <v>329</v>
      </c>
      <c r="C58">
        <v>266</v>
      </c>
    </row>
    <row r="59" spans="1:4" x14ac:dyDescent="0.5">
      <c r="A59">
        <v>3</v>
      </c>
      <c r="B59">
        <v>669</v>
      </c>
      <c r="C59">
        <v>789</v>
      </c>
    </row>
    <row r="60" spans="1:4" x14ac:dyDescent="0.5">
      <c r="A60">
        <v>4</v>
      </c>
      <c r="B60">
        <v>1069</v>
      </c>
      <c r="C60">
        <v>615</v>
      </c>
    </row>
    <row r="61" spans="1:4" x14ac:dyDescent="0.5">
      <c r="A61">
        <v>5</v>
      </c>
      <c r="B61">
        <v>1840</v>
      </c>
      <c r="C61">
        <v>1099</v>
      </c>
    </row>
    <row r="62" spans="1:4" x14ac:dyDescent="0.5">
      <c r="A62" t="s">
        <v>9</v>
      </c>
      <c r="B62">
        <v>6.36555767708</v>
      </c>
    </row>
    <row r="64" spans="1:4" x14ac:dyDescent="0.5">
      <c r="A64" t="s">
        <v>12</v>
      </c>
      <c r="B64">
        <v>4</v>
      </c>
    </row>
    <row r="65" spans="1:2" x14ac:dyDescent="0.5">
      <c r="A65" t="s">
        <v>0</v>
      </c>
    </row>
    <row r="66" spans="1:2" x14ac:dyDescent="0.5">
      <c r="A66" t="s">
        <v>174</v>
      </c>
    </row>
    <row r="67" spans="1:2" x14ac:dyDescent="0.5">
      <c r="A67" t="s">
        <v>187</v>
      </c>
    </row>
    <row r="68" spans="1:2" x14ac:dyDescent="0.5">
      <c r="A68" t="s">
        <v>221</v>
      </c>
    </row>
    <row r="69" spans="1:2" x14ac:dyDescent="0.5">
      <c r="A69" t="s">
        <v>195</v>
      </c>
    </row>
    <row r="70" spans="1:2" x14ac:dyDescent="0.5">
      <c r="A70" t="s">
        <v>221</v>
      </c>
    </row>
    <row r="71" spans="1:2" x14ac:dyDescent="0.5">
      <c r="A71" t="s">
        <v>220</v>
      </c>
    </row>
    <row r="72" spans="1:2" x14ac:dyDescent="0.5">
      <c r="A72" t="s">
        <v>133</v>
      </c>
    </row>
    <row r="73" spans="1:2" x14ac:dyDescent="0.5">
      <c r="A73" t="s">
        <v>133</v>
      </c>
    </row>
    <row r="74" spans="1:2" x14ac:dyDescent="0.5">
      <c r="A74" t="s">
        <v>219</v>
      </c>
    </row>
    <row r="75" spans="1:2" x14ac:dyDescent="0.5">
      <c r="A75" t="s">
        <v>129</v>
      </c>
    </row>
    <row r="76" spans="1:2" x14ac:dyDescent="0.5">
      <c r="A76" t="s">
        <v>0</v>
      </c>
    </row>
    <row r="77" spans="1:2" x14ac:dyDescent="0.5">
      <c r="A77" t="s">
        <v>34</v>
      </c>
    </row>
    <row r="79" spans="1:2" x14ac:dyDescent="0.5">
      <c r="A79" t="s">
        <v>224</v>
      </c>
      <c r="B79" t="s">
        <v>43</v>
      </c>
    </row>
    <row r="80" spans="1:2" x14ac:dyDescent="0.5">
      <c r="A80" t="s">
        <v>178</v>
      </c>
      <c r="B80" t="s">
        <v>43</v>
      </c>
    </row>
    <row r="81" spans="1:4" x14ac:dyDescent="0.5">
      <c r="A81" t="s">
        <v>19</v>
      </c>
      <c r="B81" t="s">
        <v>43</v>
      </c>
    </row>
    <row r="82" spans="1:4" x14ac:dyDescent="0.5">
      <c r="A82" t="s">
        <v>18</v>
      </c>
      <c r="B82" t="s">
        <v>43</v>
      </c>
    </row>
    <row r="83" spans="1:4" x14ac:dyDescent="0.5">
      <c r="A83" t="s">
        <v>125</v>
      </c>
      <c r="B83" t="s">
        <v>16</v>
      </c>
    </row>
    <row r="84" spans="1:4" x14ac:dyDescent="0.5">
      <c r="A84" t="s">
        <v>124</v>
      </c>
      <c r="B84" t="s">
        <v>16</v>
      </c>
    </row>
    <row r="85" spans="1:4" x14ac:dyDescent="0.5">
      <c r="A85" t="s">
        <v>223</v>
      </c>
      <c r="B85" t="s">
        <v>16</v>
      </c>
    </row>
    <row r="87" spans="1:4" x14ac:dyDescent="0.5">
      <c r="A87" t="s">
        <v>25</v>
      </c>
    </row>
    <row r="88" spans="1:4" x14ac:dyDescent="0.5">
      <c r="A88" t="s">
        <v>9</v>
      </c>
      <c r="B88">
        <v>72.033791059600006</v>
      </c>
    </row>
    <row r="90" spans="1:4" x14ac:dyDescent="0.5">
      <c r="A90" t="s">
        <v>12</v>
      </c>
      <c r="B90">
        <v>5</v>
      </c>
    </row>
    <row r="91" spans="1:4" x14ac:dyDescent="0.5">
      <c r="A91" t="s">
        <v>11</v>
      </c>
      <c r="B91">
        <v>15</v>
      </c>
      <c r="C91" t="s">
        <v>10</v>
      </c>
      <c r="D91">
        <v>4</v>
      </c>
    </row>
    <row r="92" spans="1:4" x14ac:dyDescent="0.5">
      <c r="A92">
        <v>1</v>
      </c>
      <c r="B92">
        <v>70</v>
      </c>
      <c r="C92">
        <v>60</v>
      </c>
    </row>
    <row r="93" spans="1:4" x14ac:dyDescent="0.5">
      <c r="A93">
        <v>2</v>
      </c>
      <c r="B93">
        <v>144</v>
      </c>
      <c r="C93">
        <v>31</v>
      </c>
    </row>
    <row r="94" spans="1:4" x14ac:dyDescent="0.5">
      <c r="A94">
        <v>3</v>
      </c>
      <c r="B94">
        <v>299</v>
      </c>
      <c r="C94">
        <v>134</v>
      </c>
    </row>
    <row r="95" spans="1:4" x14ac:dyDescent="0.5">
      <c r="A95" t="s">
        <v>9</v>
      </c>
      <c r="B95">
        <v>0.83266341828699997</v>
      </c>
    </row>
    <row r="97" spans="1:2" x14ac:dyDescent="0.5">
      <c r="A97" t="s">
        <v>12</v>
      </c>
      <c r="B97">
        <v>6</v>
      </c>
    </row>
    <row r="98" spans="1:2" x14ac:dyDescent="0.5">
      <c r="A98" t="s">
        <v>0</v>
      </c>
    </row>
    <row r="99" spans="1:2" x14ac:dyDescent="0.5">
      <c r="A99" t="s">
        <v>174</v>
      </c>
    </row>
    <row r="100" spans="1:2" x14ac:dyDescent="0.5">
      <c r="A100" t="s">
        <v>254</v>
      </c>
    </row>
    <row r="101" spans="1:2" x14ac:dyDescent="0.5">
      <c r="A101" t="s">
        <v>221</v>
      </c>
    </row>
    <row r="102" spans="1:2" x14ac:dyDescent="0.5">
      <c r="A102" t="s">
        <v>195</v>
      </c>
    </row>
    <row r="103" spans="1:2" x14ac:dyDescent="0.5">
      <c r="A103" t="s">
        <v>221</v>
      </c>
    </row>
    <row r="104" spans="1:2" x14ac:dyDescent="0.5">
      <c r="A104" t="s">
        <v>220</v>
      </c>
    </row>
    <row r="105" spans="1:2" x14ac:dyDescent="0.5">
      <c r="A105" t="s">
        <v>133</v>
      </c>
    </row>
    <row r="106" spans="1:2" x14ac:dyDescent="0.5">
      <c r="A106" t="s">
        <v>133</v>
      </c>
    </row>
    <row r="107" spans="1:2" x14ac:dyDescent="0.5">
      <c r="A107" t="s">
        <v>174</v>
      </c>
    </row>
    <row r="108" spans="1:2" x14ac:dyDescent="0.5">
      <c r="A108" t="s">
        <v>129</v>
      </c>
    </row>
    <row r="109" spans="1:2" x14ac:dyDescent="0.5">
      <c r="A109" t="s">
        <v>0</v>
      </c>
    </row>
    <row r="110" spans="1:2" x14ac:dyDescent="0.5">
      <c r="A110" t="s">
        <v>152</v>
      </c>
    </row>
    <row r="112" spans="1:2" x14ac:dyDescent="0.5">
      <c r="A112" t="s">
        <v>102</v>
      </c>
      <c r="B112" t="s">
        <v>43</v>
      </c>
    </row>
    <row r="113" spans="1:4" x14ac:dyDescent="0.5">
      <c r="A113" t="s">
        <v>139</v>
      </c>
      <c r="B113" t="s">
        <v>43</v>
      </c>
    </row>
    <row r="114" spans="1:4" x14ac:dyDescent="0.5">
      <c r="A114" t="s">
        <v>126</v>
      </c>
      <c r="B114" t="s">
        <v>43</v>
      </c>
    </row>
    <row r="115" spans="1:4" x14ac:dyDescent="0.5">
      <c r="A115" t="s">
        <v>256</v>
      </c>
      <c r="B115" t="s">
        <v>16</v>
      </c>
    </row>
    <row r="116" spans="1:4" x14ac:dyDescent="0.5">
      <c r="A116" t="s">
        <v>255</v>
      </c>
      <c r="B116" t="s">
        <v>16</v>
      </c>
    </row>
    <row r="118" spans="1:4" x14ac:dyDescent="0.5">
      <c r="A118" t="s">
        <v>167</v>
      </c>
    </row>
    <row r="119" spans="1:4" x14ac:dyDescent="0.5">
      <c r="A119" t="s">
        <v>9</v>
      </c>
      <c r="B119">
        <v>27.087496474600002</v>
      </c>
    </row>
    <row r="121" spans="1:4" x14ac:dyDescent="0.5">
      <c r="A121" t="s">
        <v>12</v>
      </c>
      <c r="B121">
        <v>7</v>
      </c>
    </row>
    <row r="122" spans="1:4" x14ac:dyDescent="0.5">
      <c r="A122" t="s">
        <v>11</v>
      </c>
      <c r="B122">
        <v>15</v>
      </c>
      <c r="C122" t="s">
        <v>10</v>
      </c>
      <c r="D122">
        <v>2</v>
      </c>
    </row>
    <row r="123" spans="1:4" x14ac:dyDescent="0.5">
      <c r="A123">
        <v>1</v>
      </c>
      <c r="B123">
        <v>30</v>
      </c>
      <c r="C123">
        <v>9</v>
      </c>
    </row>
    <row r="124" spans="1:4" x14ac:dyDescent="0.5">
      <c r="A124" t="s">
        <v>9</v>
      </c>
      <c r="B124">
        <v>7.5476182949800005E-2</v>
      </c>
    </row>
    <row r="126" spans="1:4" x14ac:dyDescent="0.5">
      <c r="A126" t="s">
        <v>0</v>
      </c>
    </row>
    <row r="127" spans="1:4" x14ac:dyDescent="0.5">
      <c r="A127" t="s">
        <v>174</v>
      </c>
    </row>
    <row r="128" spans="1:4" x14ac:dyDescent="0.5">
      <c r="A128" t="s">
        <v>254</v>
      </c>
    </row>
    <row r="129" spans="1:1" x14ac:dyDescent="0.5">
      <c r="A129" t="s">
        <v>221</v>
      </c>
    </row>
    <row r="130" spans="1:1" x14ac:dyDescent="0.5">
      <c r="A130" t="s">
        <v>195</v>
      </c>
    </row>
    <row r="131" spans="1:1" x14ac:dyDescent="0.5">
      <c r="A131" t="s">
        <v>221</v>
      </c>
    </row>
    <row r="132" spans="1:1" x14ac:dyDescent="0.5">
      <c r="A132" t="s">
        <v>133</v>
      </c>
    </row>
    <row r="133" spans="1:1" x14ac:dyDescent="0.5">
      <c r="A133" t="s">
        <v>133</v>
      </c>
    </row>
    <row r="134" spans="1:1" x14ac:dyDescent="0.5">
      <c r="A134" t="s">
        <v>132</v>
      </c>
    </row>
    <row r="135" spans="1:1" x14ac:dyDescent="0.5">
      <c r="A135" t="s">
        <v>174</v>
      </c>
    </row>
    <row r="136" spans="1:1" x14ac:dyDescent="0.5">
      <c r="A136" t="s">
        <v>129</v>
      </c>
    </row>
    <row r="137" spans="1:1" x14ac:dyDescent="0.5">
      <c r="A137" t="s">
        <v>0</v>
      </c>
    </row>
    <row r="138" spans="1:1" x14ac:dyDescent="0.5">
      <c r="A138" t="s">
        <v>8</v>
      </c>
    </row>
    <row r="139" spans="1:1" x14ac:dyDescent="0.5">
      <c r="A139" t="s">
        <v>0</v>
      </c>
    </row>
    <row r="140" spans="1:1" x14ac:dyDescent="0.5">
      <c r="A140" t="s">
        <v>174</v>
      </c>
    </row>
    <row r="141" spans="1:1" x14ac:dyDescent="0.5">
      <c r="A141" t="s">
        <v>254</v>
      </c>
    </row>
    <row r="142" spans="1:1" x14ac:dyDescent="0.5">
      <c r="A142" t="s">
        <v>221</v>
      </c>
    </row>
    <row r="143" spans="1:1" x14ac:dyDescent="0.5">
      <c r="A143" t="s">
        <v>195</v>
      </c>
    </row>
    <row r="144" spans="1:1" x14ac:dyDescent="0.5">
      <c r="A144" t="s">
        <v>221</v>
      </c>
    </row>
    <row r="145" spans="1:1" x14ac:dyDescent="0.5">
      <c r="A145" t="s">
        <v>133</v>
      </c>
    </row>
    <row r="146" spans="1:1" x14ac:dyDescent="0.5">
      <c r="A146" t="s">
        <v>133</v>
      </c>
    </row>
    <row r="147" spans="1:1" x14ac:dyDescent="0.5">
      <c r="A147" t="s">
        <v>132</v>
      </c>
    </row>
    <row r="148" spans="1:1" x14ac:dyDescent="0.5">
      <c r="A148" t="s">
        <v>174</v>
      </c>
    </row>
    <row r="149" spans="1:1" x14ac:dyDescent="0.5">
      <c r="A149" t="s">
        <v>129</v>
      </c>
    </row>
    <row r="150" spans="1:1" x14ac:dyDescent="0.5">
      <c r="A150" t="s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A2" sqref="A2:D11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15</v>
      </c>
      <c r="C3" t="s">
        <v>10</v>
      </c>
      <c r="D3">
        <v>8</v>
      </c>
    </row>
    <row r="4" spans="1:4" x14ac:dyDescent="0.5">
      <c r="A4">
        <v>1</v>
      </c>
      <c r="B4">
        <v>89</v>
      </c>
      <c r="C4">
        <v>240</v>
      </c>
    </row>
    <row r="5" spans="1:4" x14ac:dyDescent="0.5">
      <c r="A5">
        <v>2</v>
      </c>
      <c r="B5">
        <v>379</v>
      </c>
      <c r="C5">
        <v>247</v>
      </c>
    </row>
    <row r="6" spans="1:4" x14ac:dyDescent="0.5">
      <c r="A6">
        <v>3</v>
      </c>
      <c r="B6">
        <v>679</v>
      </c>
      <c r="C6">
        <v>1687</v>
      </c>
    </row>
    <row r="7" spans="1:4" x14ac:dyDescent="0.5">
      <c r="A7">
        <v>4</v>
      </c>
      <c r="B7">
        <v>1622</v>
      </c>
      <c r="C7">
        <v>1286</v>
      </c>
    </row>
    <row r="8" spans="1:4" x14ac:dyDescent="0.5">
      <c r="A8">
        <v>5</v>
      </c>
      <c r="B8">
        <v>2836</v>
      </c>
      <c r="C8">
        <v>5287</v>
      </c>
    </row>
    <row r="9" spans="1:4" x14ac:dyDescent="0.5">
      <c r="A9">
        <v>6</v>
      </c>
      <c r="B9">
        <v>4562</v>
      </c>
      <c r="C9">
        <v>3122</v>
      </c>
    </row>
    <row r="10" spans="1:4" x14ac:dyDescent="0.5">
      <c r="A10">
        <v>7</v>
      </c>
      <c r="B10">
        <v>7236</v>
      </c>
      <c r="C10">
        <v>0</v>
      </c>
    </row>
    <row r="11" spans="1:4" x14ac:dyDescent="0.5">
      <c r="A11" t="s">
        <v>9</v>
      </c>
      <c r="B11">
        <v>61.3997380733</v>
      </c>
    </row>
    <row r="13" spans="1:4" x14ac:dyDescent="0.5">
      <c r="A13" t="s">
        <v>12</v>
      </c>
      <c r="B13">
        <v>2</v>
      </c>
    </row>
    <row r="14" spans="1:4" x14ac:dyDescent="0.5">
      <c r="A14" t="s">
        <v>0</v>
      </c>
    </row>
    <row r="15" spans="1:4" x14ac:dyDescent="0.5">
      <c r="A15" t="s">
        <v>219</v>
      </c>
    </row>
    <row r="16" spans="1:4" x14ac:dyDescent="0.5">
      <c r="A16" t="s">
        <v>187</v>
      </c>
    </row>
    <row r="17" spans="1:2" x14ac:dyDescent="0.5">
      <c r="A17" t="s">
        <v>195</v>
      </c>
    </row>
    <row r="18" spans="1:2" x14ac:dyDescent="0.5">
      <c r="A18" t="s">
        <v>187</v>
      </c>
    </row>
    <row r="19" spans="1:2" x14ac:dyDescent="0.5">
      <c r="A19" t="s">
        <v>221</v>
      </c>
    </row>
    <row r="20" spans="1:2" x14ac:dyDescent="0.5">
      <c r="A20" t="s">
        <v>220</v>
      </c>
    </row>
    <row r="21" spans="1:2" x14ac:dyDescent="0.5">
      <c r="A21" t="s">
        <v>133</v>
      </c>
    </row>
    <row r="22" spans="1:2" x14ac:dyDescent="0.5">
      <c r="A22" t="s">
        <v>133</v>
      </c>
    </row>
    <row r="23" spans="1:2" x14ac:dyDescent="0.5">
      <c r="A23" t="s">
        <v>219</v>
      </c>
    </row>
    <row r="24" spans="1:2" x14ac:dyDescent="0.5">
      <c r="A24" t="s">
        <v>129</v>
      </c>
    </row>
    <row r="25" spans="1:2" x14ac:dyDescent="0.5">
      <c r="A25" t="s">
        <v>0</v>
      </c>
    </row>
    <row r="26" spans="1:2" x14ac:dyDescent="0.5">
      <c r="A26" t="s">
        <v>229</v>
      </c>
    </row>
    <row r="28" spans="1:2" x14ac:dyDescent="0.5">
      <c r="A28" t="s">
        <v>21</v>
      </c>
      <c r="B28" t="s">
        <v>16</v>
      </c>
    </row>
    <row r="29" spans="1:2" x14ac:dyDescent="0.5">
      <c r="A29" t="s">
        <v>20</v>
      </c>
      <c r="B29" t="s">
        <v>43</v>
      </c>
    </row>
    <row r="30" spans="1:2" x14ac:dyDescent="0.5">
      <c r="A30" t="s">
        <v>151</v>
      </c>
      <c r="B30" t="s">
        <v>16</v>
      </c>
    </row>
    <row r="31" spans="1:2" x14ac:dyDescent="0.5">
      <c r="A31" t="s">
        <v>107</v>
      </c>
      <c r="B31" t="s">
        <v>43</v>
      </c>
    </row>
    <row r="32" spans="1:2" x14ac:dyDescent="0.5">
      <c r="A32" t="s">
        <v>87</v>
      </c>
      <c r="B32" t="s">
        <v>43</v>
      </c>
    </row>
    <row r="33" spans="1:4" x14ac:dyDescent="0.5">
      <c r="A33" t="s">
        <v>194</v>
      </c>
      <c r="B33" t="s">
        <v>43</v>
      </c>
    </row>
    <row r="34" spans="1:4" x14ac:dyDescent="0.5">
      <c r="A34" t="s">
        <v>228</v>
      </c>
      <c r="B34" t="s">
        <v>16</v>
      </c>
    </row>
    <row r="35" spans="1:4" x14ac:dyDescent="0.5">
      <c r="A35" t="s">
        <v>227</v>
      </c>
      <c r="B35" t="s">
        <v>16</v>
      </c>
    </row>
    <row r="36" spans="1:4" x14ac:dyDescent="0.5">
      <c r="A36" t="s">
        <v>226</v>
      </c>
      <c r="B36" t="s">
        <v>16</v>
      </c>
    </row>
    <row r="38" spans="1:4" x14ac:dyDescent="0.5">
      <c r="A38" t="s">
        <v>225</v>
      </c>
    </row>
    <row r="39" spans="1:4" x14ac:dyDescent="0.5">
      <c r="A39" t="s">
        <v>9</v>
      </c>
      <c r="B39">
        <v>94.677655935299995</v>
      </c>
    </row>
    <row r="41" spans="1:4" x14ac:dyDescent="0.5">
      <c r="A41" t="s">
        <v>12</v>
      </c>
      <c r="B41">
        <v>3</v>
      </c>
    </row>
    <row r="42" spans="1:4" x14ac:dyDescent="0.5">
      <c r="A42" t="s">
        <v>11</v>
      </c>
      <c r="B42">
        <v>15</v>
      </c>
      <c r="C42" t="s">
        <v>10</v>
      </c>
      <c r="D42">
        <v>6</v>
      </c>
    </row>
    <row r="43" spans="1:4" x14ac:dyDescent="0.5">
      <c r="A43">
        <v>1</v>
      </c>
      <c r="B43">
        <v>13</v>
      </c>
      <c r="C43">
        <v>36</v>
      </c>
    </row>
    <row r="44" spans="1:4" x14ac:dyDescent="0.5">
      <c r="A44">
        <v>2</v>
      </c>
      <c r="B44">
        <v>5</v>
      </c>
      <c r="C44">
        <v>21</v>
      </c>
    </row>
    <row r="45" spans="1:4" x14ac:dyDescent="0.5">
      <c r="A45">
        <v>3</v>
      </c>
      <c r="B45">
        <v>25</v>
      </c>
      <c r="C45">
        <v>0</v>
      </c>
    </row>
    <row r="46" spans="1:4" x14ac:dyDescent="0.5">
      <c r="A46">
        <v>4</v>
      </c>
      <c r="B46">
        <v>17</v>
      </c>
      <c r="C46">
        <v>0</v>
      </c>
    </row>
    <row r="47" spans="1:4" x14ac:dyDescent="0.5">
      <c r="A47">
        <v>5</v>
      </c>
      <c r="B47">
        <v>52</v>
      </c>
      <c r="C47">
        <v>0</v>
      </c>
    </row>
    <row r="48" spans="1:4" x14ac:dyDescent="0.5">
      <c r="A48" t="s">
        <v>9</v>
      </c>
      <c r="B48">
        <v>0.36479616165200002</v>
      </c>
    </row>
    <row r="50" spans="1:2" x14ac:dyDescent="0.5">
      <c r="A50" t="s">
        <v>12</v>
      </c>
      <c r="B50">
        <v>4</v>
      </c>
    </row>
    <row r="51" spans="1:2" x14ac:dyDescent="0.5">
      <c r="A51" t="s">
        <v>0</v>
      </c>
    </row>
    <row r="52" spans="1:2" x14ac:dyDescent="0.5">
      <c r="A52" t="s">
        <v>174</v>
      </c>
    </row>
    <row r="53" spans="1:2" x14ac:dyDescent="0.5">
      <c r="A53" t="s">
        <v>187</v>
      </c>
    </row>
    <row r="54" spans="1:2" x14ac:dyDescent="0.5">
      <c r="A54" t="s">
        <v>221</v>
      </c>
    </row>
    <row r="55" spans="1:2" x14ac:dyDescent="0.5">
      <c r="A55" t="s">
        <v>195</v>
      </c>
    </row>
    <row r="56" spans="1:2" x14ac:dyDescent="0.5">
      <c r="A56" t="s">
        <v>221</v>
      </c>
    </row>
    <row r="57" spans="1:2" x14ac:dyDescent="0.5">
      <c r="A57" t="s">
        <v>220</v>
      </c>
    </row>
    <row r="58" spans="1:2" x14ac:dyDescent="0.5">
      <c r="A58" t="s">
        <v>133</v>
      </c>
    </row>
    <row r="59" spans="1:2" x14ac:dyDescent="0.5">
      <c r="A59" t="s">
        <v>133</v>
      </c>
    </row>
    <row r="60" spans="1:2" x14ac:dyDescent="0.5">
      <c r="A60" t="s">
        <v>219</v>
      </c>
    </row>
    <row r="61" spans="1:2" x14ac:dyDescent="0.5">
      <c r="A61" t="s">
        <v>129</v>
      </c>
    </row>
    <row r="62" spans="1:2" x14ac:dyDescent="0.5">
      <c r="A62" t="s">
        <v>0</v>
      </c>
    </row>
    <row r="63" spans="1:2" x14ac:dyDescent="0.5">
      <c r="A63" t="s">
        <v>34</v>
      </c>
    </row>
    <row r="65" spans="1:4" x14ac:dyDescent="0.5">
      <c r="A65" t="s">
        <v>224</v>
      </c>
      <c r="B65" t="s">
        <v>43</v>
      </c>
    </row>
    <row r="66" spans="1:4" x14ac:dyDescent="0.5">
      <c r="A66" t="s">
        <v>178</v>
      </c>
      <c r="B66" t="s">
        <v>43</v>
      </c>
    </row>
    <row r="67" spans="1:4" x14ac:dyDescent="0.5">
      <c r="A67" t="s">
        <v>19</v>
      </c>
      <c r="B67" t="s">
        <v>43</v>
      </c>
    </row>
    <row r="68" spans="1:4" x14ac:dyDescent="0.5">
      <c r="A68" t="s">
        <v>18</v>
      </c>
      <c r="B68" t="s">
        <v>43</v>
      </c>
    </row>
    <row r="69" spans="1:4" x14ac:dyDescent="0.5">
      <c r="A69" t="s">
        <v>125</v>
      </c>
      <c r="B69" t="s">
        <v>16</v>
      </c>
    </row>
    <row r="70" spans="1:4" x14ac:dyDescent="0.5">
      <c r="A70" t="s">
        <v>124</v>
      </c>
      <c r="B70" t="s">
        <v>16</v>
      </c>
    </row>
    <row r="71" spans="1:4" x14ac:dyDescent="0.5">
      <c r="A71" t="s">
        <v>223</v>
      </c>
      <c r="B71" t="s">
        <v>16</v>
      </c>
    </row>
    <row r="73" spans="1:4" x14ac:dyDescent="0.5">
      <c r="A73" t="s">
        <v>222</v>
      </c>
    </row>
    <row r="74" spans="1:4" x14ac:dyDescent="0.5">
      <c r="A74" t="s">
        <v>9</v>
      </c>
      <c r="B74">
        <v>48.074640989300001</v>
      </c>
    </row>
    <row r="76" spans="1:4" x14ac:dyDescent="0.5">
      <c r="A76" t="s">
        <v>12</v>
      </c>
      <c r="B76">
        <v>5</v>
      </c>
    </row>
    <row r="77" spans="1:4" x14ac:dyDescent="0.5">
      <c r="A77" t="s">
        <v>11</v>
      </c>
      <c r="B77">
        <v>15</v>
      </c>
      <c r="C77" t="s">
        <v>10</v>
      </c>
      <c r="D77">
        <v>0</v>
      </c>
    </row>
    <row r="78" spans="1:4" x14ac:dyDescent="0.5">
      <c r="A78" t="s">
        <v>9</v>
      </c>
      <c r="B78">
        <v>1.6613006591800001E-2</v>
      </c>
    </row>
    <row r="80" spans="1:4" x14ac:dyDescent="0.5">
      <c r="A80" t="s">
        <v>0</v>
      </c>
    </row>
    <row r="81" spans="1:1" x14ac:dyDescent="0.5">
      <c r="A81" t="s">
        <v>174</v>
      </c>
    </row>
    <row r="82" spans="1:1" x14ac:dyDescent="0.5">
      <c r="A82" t="s">
        <v>187</v>
      </c>
    </row>
    <row r="83" spans="1:1" x14ac:dyDescent="0.5">
      <c r="A83" t="s">
        <v>221</v>
      </c>
    </row>
    <row r="84" spans="1:1" x14ac:dyDescent="0.5">
      <c r="A84" t="s">
        <v>195</v>
      </c>
    </row>
    <row r="85" spans="1:1" x14ac:dyDescent="0.5">
      <c r="A85" t="s">
        <v>221</v>
      </c>
    </row>
    <row r="86" spans="1:1" x14ac:dyDescent="0.5">
      <c r="A86" t="s">
        <v>133</v>
      </c>
    </row>
    <row r="87" spans="1:1" x14ac:dyDescent="0.5">
      <c r="A87" t="s">
        <v>132</v>
      </c>
    </row>
    <row r="88" spans="1:1" x14ac:dyDescent="0.5">
      <c r="A88" t="s">
        <v>220</v>
      </c>
    </row>
    <row r="89" spans="1:1" x14ac:dyDescent="0.5">
      <c r="A89" t="s">
        <v>219</v>
      </c>
    </row>
    <row r="90" spans="1:1" x14ac:dyDescent="0.5">
      <c r="A90" t="s">
        <v>129</v>
      </c>
    </row>
    <row r="91" spans="1:1" x14ac:dyDescent="0.5">
      <c r="A91" t="s">
        <v>0</v>
      </c>
    </row>
    <row r="92" spans="1:1" x14ac:dyDescent="0.5">
      <c r="A92" t="s">
        <v>8</v>
      </c>
    </row>
    <row r="93" spans="1:1" x14ac:dyDescent="0.5">
      <c r="A93" t="s">
        <v>0</v>
      </c>
    </row>
    <row r="94" spans="1:1" x14ac:dyDescent="0.5">
      <c r="A94" t="s">
        <v>174</v>
      </c>
    </row>
    <row r="95" spans="1:1" x14ac:dyDescent="0.5">
      <c r="A95" t="s">
        <v>187</v>
      </c>
    </row>
    <row r="96" spans="1:1" x14ac:dyDescent="0.5">
      <c r="A96" t="s">
        <v>221</v>
      </c>
    </row>
    <row r="97" spans="1:1" x14ac:dyDescent="0.5">
      <c r="A97" t="s">
        <v>195</v>
      </c>
    </row>
    <row r="98" spans="1:1" x14ac:dyDescent="0.5">
      <c r="A98" t="s">
        <v>221</v>
      </c>
    </row>
    <row r="99" spans="1:1" x14ac:dyDescent="0.5">
      <c r="A99" t="s">
        <v>133</v>
      </c>
    </row>
    <row r="100" spans="1:1" x14ac:dyDescent="0.5">
      <c r="A100" t="s">
        <v>132</v>
      </c>
    </row>
    <row r="101" spans="1:1" x14ac:dyDescent="0.5">
      <c r="A101" t="s">
        <v>220</v>
      </c>
    </row>
    <row r="102" spans="1:1" x14ac:dyDescent="0.5">
      <c r="A102" t="s">
        <v>219</v>
      </c>
    </row>
    <row r="103" spans="1:1" x14ac:dyDescent="0.5">
      <c r="A103" t="s">
        <v>129</v>
      </c>
    </row>
    <row r="104" spans="1:1" x14ac:dyDescent="0.5">
      <c r="A104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A2" sqref="A2:D9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1</v>
      </c>
      <c r="C3" t="s">
        <v>10</v>
      </c>
      <c r="D3">
        <v>6</v>
      </c>
    </row>
    <row r="4" spans="1:4" x14ac:dyDescent="0.5">
      <c r="A4">
        <v>1</v>
      </c>
      <c r="B4">
        <v>237</v>
      </c>
      <c r="C4">
        <v>1074</v>
      </c>
    </row>
    <row r="5" spans="1:4" x14ac:dyDescent="0.5">
      <c r="A5">
        <v>2</v>
      </c>
      <c r="B5">
        <v>1234</v>
      </c>
      <c r="C5">
        <v>827</v>
      </c>
    </row>
    <row r="6" spans="1:4" x14ac:dyDescent="0.5">
      <c r="A6">
        <v>3</v>
      </c>
      <c r="B6">
        <v>2035</v>
      </c>
      <c r="C6">
        <v>7649</v>
      </c>
    </row>
    <row r="7" spans="1:4" x14ac:dyDescent="0.5">
      <c r="A7">
        <v>4</v>
      </c>
      <c r="B7">
        <v>7650</v>
      </c>
      <c r="C7">
        <v>5285</v>
      </c>
    </row>
    <row r="8" spans="1:4" x14ac:dyDescent="0.5">
      <c r="A8">
        <v>5</v>
      </c>
      <c r="B8">
        <v>12204</v>
      </c>
      <c r="C8">
        <v>0</v>
      </c>
    </row>
    <row r="9" spans="1:4" x14ac:dyDescent="0.5">
      <c r="A9" t="s">
        <v>9</v>
      </c>
      <c r="B9">
        <v>56.596911191899999</v>
      </c>
    </row>
    <row r="11" spans="1:4" x14ac:dyDescent="0.5">
      <c r="A11" t="s">
        <v>12</v>
      </c>
      <c r="B11">
        <v>2</v>
      </c>
    </row>
    <row r="12" spans="1:4" x14ac:dyDescent="0.5">
      <c r="A12" t="s">
        <v>0</v>
      </c>
    </row>
    <row r="13" spans="1:4" x14ac:dyDescent="0.5">
      <c r="A13" t="s">
        <v>67</v>
      </c>
    </row>
    <row r="14" spans="1:4" x14ac:dyDescent="0.5">
      <c r="A14" t="s">
        <v>52</v>
      </c>
    </row>
    <row r="15" spans="1:4" x14ac:dyDescent="0.5">
      <c r="A15" t="s">
        <v>51</v>
      </c>
    </row>
    <row r="16" spans="1:4" x14ac:dyDescent="0.5">
      <c r="A16" t="s">
        <v>37</v>
      </c>
    </row>
    <row r="17" spans="1:2" x14ac:dyDescent="0.5">
      <c r="A17" t="s">
        <v>0</v>
      </c>
    </row>
    <row r="18" spans="1:2" x14ac:dyDescent="0.5">
      <c r="A18" t="s">
        <v>66</v>
      </c>
    </row>
    <row r="20" spans="1:2" x14ac:dyDescent="0.5">
      <c r="A20" t="s">
        <v>21</v>
      </c>
      <c r="B20" t="s">
        <v>16</v>
      </c>
    </row>
    <row r="21" spans="1:2" x14ac:dyDescent="0.5">
      <c r="A21" t="s">
        <v>33</v>
      </c>
      <c r="B21" t="s">
        <v>32</v>
      </c>
    </row>
    <row r="22" spans="1:2" x14ac:dyDescent="0.5">
      <c r="A22" t="s">
        <v>48</v>
      </c>
      <c r="B22" t="s">
        <v>43</v>
      </c>
    </row>
    <row r="23" spans="1:2" x14ac:dyDescent="0.5">
      <c r="A23" t="s">
        <v>58</v>
      </c>
      <c r="B23" t="s">
        <v>14</v>
      </c>
    </row>
    <row r="24" spans="1:2" x14ac:dyDescent="0.5">
      <c r="A24" t="s">
        <v>57</v>
      </c>
      <c r="B24" t="s">
        <v>65</v>
      </c>
    </row>
    <row r="25" spans="1:2" x14ac:dyDescent="0.5">
      <c r="A25" t="s">
        <v>15</v>
      </c>
      <c r="B25" t="s">
        <v>64</v>
      </c>
    </row>
    <row r="26" spans="1:2" x14ac:dyDescent="0.5">
      <c r="A26" t="s">
        <v>27</v>
      </c>
      <c r="B26" t="s">
        <v>49</v>
      </c>
    </row>
    <row r="27" spans="1:2" x14ac:dyDescent="0.5">
      <c r="A27" t="s">
        <v>42</v>
      </c>
      <c r="B27" t="s">
        <v>47</v>
      </c>
    </row>
    <row r="28" spans="1:2" x14ac:dyDescent="0.5">
      <c r="A28" t="s">
        <v>63</v>
      </c>
      <c r="B28" t="s">
        <v>26</v>
      </c>
    </row>
    <row r="29" spans="1:2" x14ac:dyDescent="0.5">
      <c r="A29" t="s">
        <v>62</v>
      </c>
      <c r="B29" t="s">
        <v>26</v>
      </c>
    </row>
    <row r="30" spans="1:2" x14ac:dyDescent="0.5">
      <c r="A30" t="s">
        <v>61</v>
      </c>
      <c r="B30" t="s">
        <v>26</v>
      </c>
    </row>
    <row r="32" spans="1:2" x14ac:dyDescent="0.5">
      <c r="A32" t="s">
        <v>60</v>
      </c>
    </row>
    <row r="33" spans="1:4" x14ac:dyDescent="0.5">
      <c r="A33" t="s">
        <v>9</v>
      </c>
      <c r="B33">
        <v>55.586061000800001</v>
      </c>
    </row>
    <row r="35" spans="1:4" x14ac:dyDescent="0.5">
      <c r="A35" t="s">
        <v>12</v>
      </c>
      <c r="B35">
        <v>3</v>
      </c>
    </row>
    <row r="36" spans="1:4" x14ac:dyDescent="0.5">
      <c r="A36" t="s">
        <v>11</v>
      </c>
      <c r="B36">
        <v>1</v>
      </c>
      <c r="C36" t="s">
        <v>10</v>
      </c>
      <c r="D36">
        <v>4</v>
      </c>
    </row>
    <row r="37" spans="1:4" x14ac:dyDescent="0.5">
      <c r="A37">
        <v>1</v>
      </c>
      <c r="B37">
        <v>171</v>
      </c>
      <c r="C37">
        <v>518</v>
      </c>
    </row>
    <row r="38" spans="1:4" x14ac:dyDescent="0.5">
      <c r="A38">
        <v>2</v>
      </c>
      <c r="B38">
        <v>610</v>
      </c>
      <c r="C38">
        <v>451</v>
      </c>
    </row>
    <row r="39" spans="1:4" x14ac:dyDescent="0.5">
      <c r="A39">
        <v>3</v>
      </c>
      <c r="B39">
        <v>1100</v>
      </c>
      <c r="C39">
        <v>0</v>
      </c>
    </row>
    <row r="40" spans="1:4" x14ac:dyDescent="0.5">
      <c r="A40" t="s">
        <v>9</v>
      </c>
      <c r="B40">
        <v>5.7373709678599996</v>
      </c>
    </row>
    <row r="42" spans="1:4" x14ac:dyDescent="0.5">
      <c r="A42" t="s">
        <v>12</v>
      </c>
      <c r="B42">
        <v>4</v>
      </c>
    </row>
    <row r="43" spans="1:4" x14ac:dyDescent="0.5">
      <c r="A43" t="s">
        <v>0</v>
      </c>
    </row>
    <row r="44" spans="1:4" x14ac:dyDescent="0.5">
      <c r="A44" t="s">
        <v>59</v>
      </c>
    </row>
    <row r="45" spans="1:4" x14ac:dyDescent="0.5">
      <c r="A45" t="s">
        <v>52</v>
      </c>
    </row>
    <row r="46" spans="1:4" x14ac:dyDescent="0.5">
      <c r="A46" t="s">
        <v>51</v>
      </c>
    </row>
    <row r="47" spans="1:4" x14ac:dyDescent="0.5">
      <c r="A47" t="s">
        <v>37</v>
      </c>
    </row>
    <row r="48" spans="1:4" x14ac:dyDescent="0.5">
      <c r="A48" t="s">
        <v>0</v>
      </c>
    </row>
    <row r="49" spans="1:4" x14ac:dyDescent="0.5">
      <c r="A49" t="s">
        <v>50</v>
      </c>
    </row>
    <row r="51" spans="1:4" x14ac:dyDescent="0.5">
      <c r="A51" t="s">
        <v>21</v>
      </c>
      <c r="B51" t="s">
        <v>16</v>
      </c>
    </row>
    <row r="52" spans="1:4" x14ac:dyDescent="0.5">
      <c r="A52" t="s">
        <v>33</v>
      </c>
      <c r="B52" t="s">
        <v>32</v>
      </c>
    </row>
    <row r="53" spans="1:4" x14ac:dyDescent="0.5">
      <c r="A53" t="s">
        <v>48</v>
      </c>
      <c r="B53" t="s">
        <v>14</v>
      </c>
    </row>
    <row r="54" spans="1:4" x14ac:dyDescent="0.5">
      <c r="A54" t="s">
        <v>58</v>
      </c>
      <c r="B54" t="s">
        <v>49</v>
      </c>
    </row>
    <row r="55" spans="1:4" x14ac:dyDescent="0.5">
      <c r="A55" t="s">
        <v>57</v>
      </c>
      <c r="B55" t="s">
        <v>47</v>
      </c>
    </row>
    <row r="56" spans="1:4" x14ac:dyDescent="0.5">
      <c r="A56" t="s">
        <v>56</v>
      </c>
      <c r="B56" t="s">
        <v>26</v>
      </c>
    </row>
    <row r="57" spans="1:4" x14ac:dyDescent="0.5">
      <c r="A57" t="s">
        <v>55</v>
      </c>
      <c r="B57" t="s">
        <v>26</v>
      </c>
    </row>
    <row r="58" spans="1:4" x14ac:dyDescent="0.5">
      <c r="A58" t="s">
        <v>54</v>
      </c>
      <c r="B58" t="s">
        <v>26</v>
      </c>
    </row>
    <row r="60" spans="1:4" x14ac:dyDescent="0.5">
      <c r="A60" t="s">
        <v>53</v>
      </c>
    </row>
    <row r="61" spans="1:4" x14ac:dyDescent="0.5">
      <c r="A61" t="s">
        <v>9</v>
      </c>
      <c r="B61">
        <v>13.211199045200001</v>
      </c>
    </row>
    <row r="63" spans="1:4" x14ac:dyDescent="0.5">
      <c r="A63" t="s">
        <v>12</v>
      </c>
      <c r="B63">
        <v>5</v>
      </c>
    </row>
    <row r="64" spans="1:4" x14ac:dyDescent="0.5">
      <c r="A64" t="s">
        <v>11</v>
      </c>
      <c r="B64">
        <v>1</v>
      </c>
      <c r="C64" t="s">
        <v>10</v>
      </c>
      <c r="D64">
        <v>2</v>
      </c>
    </row>
    <row r="65" spans="1:3" x14ac:dyDescent="0.5">
      <c r="A65">
        <v>1</v>
      </c>
      <c r="B65">
        <v>97</v>
      </c>
      <c r="C65">
        <v>0</v>
      </c>
    </row>
    <row r="66" spans="1:3" x14ac:dyDescent="0.5">
      <c r="A66" t="s">
        <v>9</v>
      </c>
      <c r="B66">
        <v>0.41695380210900002</v>
      </c>
    </row>
    <row r="68" spans="1:3" x14ac:dyDescent="0.5">
      <c r="A68" t="s">
        <v>12</v>
      </c>
      <c r="B68">
        <v>6</v>
      </c>
    </row>
    <row r="69" spans="1:3" x14ac:dyDescent="0.5">
      <c r="A69" t="s">
        <v>0</v>
      </c>
    </row>
    <row r="70" spans="1:3" x14ac:dyDescent="0.5">
      <c r="A70" t="s">
        <v>40</v>
      </c>
    </row>
    <row r="71" spans="1:3" x14ac:dyDescent="0.5">
      <c r="A71" t="s">
        <v>52</v>
      </c>
    </row>
    <row r="72" spans="1:3" x14ac:dyDescent="0.5">
      <c r="A72" t="s">
        <v>51</v>
      </c>
    </row>
    <row r="73" spans="1:3" x14ac:dyDescent="0.5">
      <c r="A73" t="s">
        <v>37</v>
      </c>
    </row>
    <row r="74" spans="1:3" x14ac:dyDescent="0.5">
      <c r="A74" t="s">
        <v>0</v>
      </c>
    </row>
    <row r="75" spans="1:3" x14ac:dyDescent="0.5">
      <c r="A75" t="s">
        <v>50</v>
      </c>
    </row>
    <row r="77" spans="1:3" x14ac:dyDescent="0.5">
      <c r="A77" t="s">
        <v>21</v>
      </c>
      <c r="B77" t="s">
        <v>16</v>
      </c>
    </row>
    <row r="78" spans="1:3" x14ac:dyDescent="0.5">
      <c r="A78" t="s">
        <v>33</v>
      </c>
      <c r="B78" t="s">
        <v>49</v>
      </c>
    </row>
    <row r="79" spans="1:3" x14ac:dyDescent="0.5">
      <c r="A79" t="s">
        <v>48</v>
      </c>
      <c r="B79" t="s">
        <v>47</v>
      </c>
    </row>
    <row r="80" spans="1:3" x14ac:dyDescent="0.5">
      <c r="A80" t="s">
        <v>46</v>
      </c>
      <c r="B80" t="s">
        <v>26</v>
      </c>
    </row>
    <row r="81" spans="1:4" x14ac:dyDescent="0.5">
      <c r="A81" t="s">
        <v>45</v>
      </c>
      <c r="B81" t="s">
        <v>26</v>
      </c>
    </row>
    <row r="82" spans="1:4" x14ac:dyDescent="0.5">
      <c r="A82" t="s">
        <v>44</v>
      </c>
      <c r="B82" t="s">
        <v>26</v>
      </c>
    </row>
    <row r="83" spans="1:4" x14ac:dyDescent="0.5">
      <c r="A83" t="s">
        <v>27</v>
      </c>
      <c r="B83" t="s">
        <v>43</v>
      </c>
    </row>
    <row r="84" spans="1:4" x14ac:dyDescent="0.5">
      <c r="A84" t="s">
        <v>42</v>
      </c>
      <c r="B84" t="s">
        <v>14</v>
      </c>
    </row>
    <row r="86" spans="1:4" x14ac:dyDescent="0.5">
      <c r="A86" t="s">
        <v>41</v>
      </c>
    </row>
    <row r="87" spans="1:4" x14ac:dyDescent="0.5">
      <c r="A87" t="s">
        <v>9</v>
      </c>
      <c r="B87">
        <v>9.9042301177999992</v>
      </c>
    </row>
    <row r="89" spans="1:4" x14ac:dyDescent="0.5">
      <c r="A89" t="s">
        <v>12</v>
      </c>
      <c r="B89">
        <v>7</v>
      </c>
    </row>
    <row r="90" spans="1:4" x14ac:dyDescent="0.5">
      <c r="A90" t="s">
        <v>11</v>
      </c>
      <c r="B90">
        <v>1</v>
      </c>
      <c r="C90" t="s">
        <v>10</v>
      </c>
      <c r="D90">
        <v>0</v>
      </c>
    </row>
    <row r="91" spans="1:4" x14ac:dyDescent="0.5">
      <c r="A91" t="s">
        <v>9</v>
      </c>
      <c r="B91">
        <v>1.5573024749799999E-2</v>
      </c>
    </row>
    <row r="93" spans="1:4" x14ac:dyDescent="0.5">
      <c r="A93" t="s">
        <v>0</v>
      </c>
    </row>
    <row r="94" spans="1:4" x14ac:dyDescent="0.5">
      <c r="A94" t="s">
        <v>40</v>
      </c>
    </row>
    <row r="95" spans="1:4" x14ac:dyDescent="0.5">
      <c r="A95" t="s">
        <v>39</v>
      </c>
    </row>
    <row r="96" spans="1:4" x14ac:dyDescent="0.5">
      <c r="A96" t="s">
        <v>38</v>
      </c>
    </row>
    <row r="97" spans="1:1" x14ac:dyDescent="0.5">
      <c r="A97" t="s">
        <v>37</v>
      </c>
    </row>
    <row r="98" spans="1:1" x14ac:dyDescent="0.5">
      <c r="A98" t="s">
        <v>0</v>
      </c>
    </row>
    <row r="99" spans="1:1" x14ac:dyDescent="0.5">
      <c r="A99" t="s">
        <v>8</v>
      </c>
    </row>
    <row r="100" spans="1:1" x14ac:dyDescent="0.5">
      <c r="A100" t="s">
        <v>0</v>
      </c>
    </row>
    <row r="101" spans="1:1" x14ac:dyDescent="0.5">
      <c r="A101" t="s">
        <v>40</v>
      </c>
    </row>
    <row r="102" spans="1:1" x14ac:dyDescent="0.5">
      <c r="A102" t="s">
        <v>39</v>
      </c>
    </row>
    <row r="103" spans="1:1" x14ac:dyDescent="0.5">
      <c r="A103" t="s">
        <v>38</v>
      </c>
    </row>
    <row r="104" spans="1:1" x14ac:dyDescent="0.5">
      <c r="A104" t="s">
        <v>37</v>
      </c>
    </row>
    <row r="105" spans="1:1" x14ac:dyDescent="0.5">
      <c r="A105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>
      <selection activeCell="A12" sqref="A12:D21"/>
    </sheetView>
  </sheetViews>
  <sheetFormatPr defaultRowHeight="14.35" x14ac:dyDescent="0.5"/>
  <sheetData>
    <row r="1" spans="1:4" x14ac:dyDescent="0.5">
      <c r="A1" t="s">
        <v>242</v>
      </c>
    </row>
    <row r="2" spans="1:4" x14ac:dyDescent="0.5">
      <c r="A2" t="s">
        <v>241</v>
      </c>
    </row>
    <row r="3" spans="1:4" x14ac:dyDescent="0.5">
      <c r="A3" t="s">
        <v>0</v>
      </c>
    </row>
    <row r="4" spans="1:4" x14ac:dyDescent="0.5">
      <c r="A4" t="s">
        <v>240</v>
      </c>
    </row>
    <row r="5" spans="1:4" x14ac:dyDescent="0.5">
      <c r="A5" t="s">
        <v>76</v>
      </c>
    </row>
    <row r="6" spans="1:4" x14ac:dyDescent="0.5">
      <c r="A6" t="s">
        <v>70</v>
      </c>
    </row>
    <row r="7" spans="1:4" x14ac:dyDescent="0.5">
      <c r="A7" t="s">
        <v>75</v>
      </c>
    </row>
    <row r="8" spans="1:4" x14ac:dyDescent="0.5">
      <c r="A8" t="s">
        <v>68</v>
      </c>
    </row>
    <row r="9" spans="1:4" x14ac:dyDescent="0.5">
      <c r="A9" t="s">
        <v>37</v>
      </c>
    </row>
    <row r="10" spans="1:4" x14ac:dyDescent="0.5">
      <c r="A10" t="s">
        <v>0</v>
      </c>
    </row>
    <row r="11" spans="1:4" x14ac:dyDescent="0.5">
      <c r="A11" t="s">
        <v>36</v>
      </c>
    </row>
    <row r="12" spans="1:4" x14ac:dyDescent="0.5">
      <c r="A12" t="s">
        <v>12</v>
      </c>
      <c r="B12">
        <v>1</v>
      </c>
    </row>
    <row r="13" spans="1:4" x14ac:dyDescent="0.5">
      <c r="A13" t="s">
        <v>11</v>
      </c>
      <c r="B13">
        <v>2</v>
      </c>
      <c r="C13" t="s">
        <v>10</v>
      </c>
      <c r="D13">
        <v>8</v>
      </c>
    </row>
    <row r="14" spans="1:4" x14ac:dyDescent="0.5">
      <c r="A14">
        <v>1</v>
      </c>
      <c r="B14">
        <v>224</v>
      </c>
      <c r="C14">
        <v>481</v>
      </c>
    </row>
    <row r="15" spans="1:4" x14ac:dyDescent="0.5">
      <c r="A15">
        <v>2</v>
      </c>
      <c r="B15">
        <v>899</v>
      </c>
      <c r="C15">
        <v>645</v>
      </c>
    </row>
    <row r="16" spans="1:4" x14ac:dyDescent="0.5">
      <c r="A16">
        <v>3</v>
      </c>
      <c r="B16">
        <v>1884</v>
      </c>
      <c r="C16">
        <v>3476</v>
      </c>
    </row>
    <row r="17" spans="1:3" x14ac:dyDescent="0.5">
      <c r="A17">
        <v>4</v>
      </c>
      <c r="B17">
        <v>5080</v>
      </c>
      <c r="C17">
        <v>4141</v>
      </c>
    </row>
    <row r="18" spans="1:3" x14ac:dyDescent="0.5">
      <c r="A18">
        <v>5</v>
      </c>
      <c r="B18">
        <v>9874</v>
      </c>
      <c r="C18">
        <v>12556</v>
      </c>
    </row>
    <row r="19" spans="1:3" x14ac:dyDescent="0.5">
      <c r="A19">
        <v>6</v>
      </c>
      <c r="B19">
        <v>18648</v>
      </c>
      <c r="C19">
        <v>13431</v>
      </c>
    </row>
    <row r="20" spans="1:3" x14ac:dyDescent="0.5">
      <c r="A20">
        <v>7</v>
      </c>
      <c r="B20">
        <v>39549</v>
      </c>
      <c r="C20">
        <v>34339</v>
      </c>
    </row>
    <row r="21" spans="1:3" x14ac:dyDescent="0.5">
      <c r="A21" t="s">
        <v>9</v>
      </c>
      <c r="B21">
        <v>134.71587733600001</v>
      </c>
    </row>
    <row r="23" spans="1:3" x14ac:dyDescent="0.5">
      <c r="A23" t="s">
        <v>12</v>
      </c>
      <c r="B23">
        <v>2</v>
      </c>
    </row>
    <row r="24" spans="1:3" x14ac:dyDescent="0.5">
      <c r="A24" t="s">
        <v>0</v>
      </c>
    </row>
    <row r="25" spans="1:3" x14ac:dyDescent="0.5">
      <c r="A25" t="s">
        <v>80</v>
      </c>
    </row>
    <row r="26" spans="1:3" x14ac:dyDescent="0.5">
      <c r="A26" t="s">
        <v>76</v>
      </c>
    </row>
    <row r="27" spans="1:3" x14ac:dyDescent="0.5">
      <c r="A27" t="s">
        <v>70</v>
      </c>
    </row>
    <row r="28" spans="1:3" x14ac:dyDescent="0.5">
      <c r="A28" t="s">
        <v>75</v>
      </c>
    </row>
    <row r="29" spans="1:3" x14ac:dyDescent="0.5">
      <c r="A29" t="s">
        <v>68</v>
      </c>
    </row>
    <row r="30" spans="1:3" x14ac:dyDescent="0.5">
      <c r="A30" t="s">
        <v>37</v>
      </c>
    </row>
    <row r="31" spans="1:3" x14ac:dyDescent="0.5">
      <c r="A31" t="s">
        <v>0</v>
      </c>
    </row>
    <row r="32" spans="1:3" x14ac:dyDescent="0.5">
      <c r="A32" t="s">
        <v>50</v>
      </c>
    </row>
    <row r="34" spans="1:4" x14ac:dyDescent="0.5">
      <c r="A34" t="s">
        <v>21</v>
      </c>
      <c r="B34" t="s">
        <v>16</v>
      </c>
    </row>
    <row r="35" spans="1:4" x14ac:dyDescent="0.5">
      <c r="A35" t="s">
        <v>33</v>
      </c>
      <c r="B35" t="s">
        <v>32</v>
      </c>
    </row>
    <row r="36" spans="1:4" x14ac:dyDescent="0.5">
      <c r="A36" t="s">
        <v>48</v>
      </c>
      <c r="B36" t="s">
        <v>14</v>
      </c>
    </row>
    <row r="37" spans="1:4" x14ac:dyDescent="0.5">
      <c r="A37" t="s">
        <v>58</v>
      </c>
      <c r="B37" t="s">
        <v>26</v>
      </c>
    </row>
    <row r="38" spans="1:4" x14ac:dyDescent="0.5">
      <c r="A38" t="s">
        <v>57</v>
      </c>
      <c r="B38" t="s">
        <v>47</v>
      </c>
    </row>
    <row r="39" spans="1:4" x14ac:dyDescent="0.5">
      <c r="A39" t="s">
        <v>15</v>
      </c>
      <c r="B39" t="s">
        <v>74</v>
      </c>
    </row>
    <row r="40" spans="1:4" x14ac:dyDescent="0.5">
      <c r="A40" t="s">
        <v>79</v>
      </c>
      <c r="B40" t="s">
        <v>14</v>
      </c>
    </row>
    <row r="41" spans="1:4" x14ac:dyDescent="0.5">
      <c r="A41" t="s">
        <v>54</v>
      </c>
      <c r="B41" t="s">
        <v>64</v>
      </c>
    </row>
    <row r="43" spans="1:4" x14ac:dyDescent="0.5">
      <c r="A43" t="s">
        <v>78</v>
      </c>
    </row>
    <row r="44" spans="1:4" x14ac:dyDescent="0.5">
      <c r="A44" t="s">
        <v>9</v>
      </c>
      <c r="B44">
        <v>9.08043291113</v>
      </c>
    </row>
    <row r="46" spans="1:4" x14ac:dyDescent="0.5">
      <c r="A46" t="s">
        <v>12</v>
      </c>
      <c r="B46">
        <v>3</v>
      </c>
    </row>
    <row r="47" spans="1:4" x14ac:dyDescent="0.5">
      <c r="A47" t="s">
        <v>11</v>
      </c>
      <c r="B47">
        <v>2</v>
      </c>
      <c r="C47" t="s">
        <v>10</v>
      </c>
      <c r="D47">
        <v>6</v>
      </c>
    </row>
    <row r="48" spans="1:4" x14ac:dyDescent="0.5">
      <c r="A48">
        <v>1</v>
      </c>
      <c r="B48">
        <v>142</v>
      </c>
      <c r="C48">
        <v>197</v>
      </c>
    </row>
    <row r="49" spans="1:3" x14ac:dyDescent="0.5">
      <c r="A49">
        <v>2</v>
      </c>
      <c r="B49">
        <v>454</v>
      </c>
      <c r="C49">
        <v>268</v>
      </c>
    </row>
    <row r="50" spans="1:3" x14ac:dyDescent="0.5">
      <c r="A50">
        <v>3</v>
      </c>
      <c r="B50">
        <v>1037</v>
      </c>
      <c r="C50">
        <v>1089</v>
      </c>
    </row>
    <row r="51" spans="1:3" x14ac:dyDescent="0.5">
      <c r="A51">
        <v>4</v>
      </c>
      <c r="B51">
        <v>2214</v>
      </c>
      <c r="C51">
        <v>1529</v>
      </c>
    </row>
    <row r="52" spans="1:3" x14ac:dyDescent="0.5">
      <c r="A52">
        <v>5</v>
      </c>
      <c r="B52">
        <v>5933</v>
      </c>
      <c r="C52">
        <v>3877</v>
      </c>
    </row>
    <row r="53" spans="1:3" x14ac:dyDescent="0.5">
      <c r="A53" t="s">
        <v>9</v>
      </c>
      <c r="B53">
        <v>17.7859398714</v>
      </c>
    </row>
    <row r="55" spans="1:3" x14ac:dyDescent="0.5">
      <c r="A55" t="s">
        <v>12</v>
      </c>
      <c r="B55">
        <v>4</v>
      </c>
    </row>
    <row r="56" spans="1:3" x14ac:dyDescent="0.5">
      <c r="A56" t="s">
        <v>0</v>
      </c>
    </row>
    <row r="57" spans="1:3" x14ac:dyDescent="0.5">
      <c r="A57" t="s">
        <v>77</v>
      </c>
    </row>
    <row r="58" spans="1:3" x14ac:dyDescent="0.5">
      <c r="A58" t="s">
        <v>76</v>
      </c>
    </row>
    <row r="59" spans="1:3" x14ac:dyDescent="0.5">
      <c r="A59" t="s">
        <v>70</v>
      </c>
    </row>
    <row r="60" spans="1:3" x14ac:dyDescent="0.5">
      <c r="A60" t="s">
        <v>75</v>
      </c>
    </row>
    <row r="61" spans="1:3" x14ac:dyDescent="0.5">
      <c r="A61" t="s">
        <v>68</v>
      </c>
    </row>
    <row r="62" spans="1:3" x14ac:dyDescent="0.5">
      <c r="A62" t="s">
        <v>37</v>
      </c>
    </row>
    <row r="63" spans="1:3" x14ac:dyDescent="0.5">
      <c r="A63" t="s">
        <v>0</v>
      </c>
    </row>
    <row r="64" spans="1:3" x14ac:dyDescent="0.5">
      <c r="A64" t="s">
        <v>34</v>
      </c>
    </row>
    <row r="66" spans="1:4" x14ac:dyDescent="0.5">
      <c r="A66" t="s">
        <v>21</v>
      </c>
      <c r="B66" t="s">
        <v>16</v>
      </c>
    </row>
    <row r="67" spans="1:4" x14ac:dyDescent="0.5">
      <c r="A67" t="s">
        <v>33</v>
      </c>
      <c r="B67" t="s">
        <v>32</v>
      </c>
    </row>
    <row r="68" spans="1:4" x14ac:dyDescent="0.5">
      <c r="A68" t="s">
        <v>48</v>
      </c>
      <c r="B68" t="s">
        <v>64</v>
      </c>
    </row>
    <row r="69" spans="1:4" x14ac:dyDescent="0.5">
      <c r="A69" t="s">
        <v>58</v>
      </c>
      <c r="B69" t="s">
        <v>47</v>
      </c>
    </row>
    <row r="70" spans="1:4" x14ac:dyDescent="0.5">
      <c r="A70" t="s">
        <v>57</v>
      </c>
      <c r="B70" t="s">
        <v>74</v>
      </c>
    </row>
    <row r="71" spans="1:4" x14ac:dyDescent="0.5">
      <c r="A71" t="s">
        <v>56</v>
      </c>
      <c r="B71" t="s">
        <v>14</v>
      </c>
    </row>
    <row r="72" spans="1:4" x14ac:dyDescent="0.5">
      <c r="A72" t="s">
        <v>73</v>
      </c>
      <c r="B72" t="s">
        <v>64</v>
      </c>
    </row>
    <row r="74" spans="1:4" x14ac:dyDescent="0.5">
      <c r="A74" t="s">
        <v>239</v>
      </c>
    </row>
    <row r="75" spans="1:4" x14ac:dyDescent="0.5">
      <c r="A75" t="s">
        <v>9</v>
      </c>
      <c r="B75">
        <v>85.866679037300003</v>
      </c>
    </row>
    <row r="77" spans="1:4" x14ac:dyDescent="0.5">
      <c r="A77" t="s">
        <v>12</v>
      </c>
      <c r="B77">
        <v>5</v>
      </c>
    </row>
    <row r="78" spans="1:4" x14ac:dyDescent="0.5">
      <c r="A78" t="s">
        <v>11</v>
      </c>
      <c r="B78">
        <v>2</v>
      </c>
      <c r="C78" t="s">
        <v>10</v>
      </c>
      <c r="D78">
        <v>4</v>
      </c>
    </row>
    <row r="79" spans="1:4" x14ac:dyDescent="0.5">
      <c r="A79">
        <v>1</v>
      </c>
      <c r="B79">
        <v>142</v>
      </c>
      <c r="C79">
        <v>83</v>
      </c>
    </row>
    <row r="80" spans="1:4" x14ac:dyDescent="0.5">
      <c r="A80">
        <v>2</v>
      </c>
      <c r="B80">
        <v>367</v>
      </c>
      <c r="C80">
        <v>221</v>
      </c>
    </row>
    <row r="81" spans="1:3" x14ac:dyDescent="0.5">
      <c r="A81">
        <v>3</v>
      </c>
      <c r="B81">
        <v>1045</v>
      </c>
      <c r="C81">
        <v>506</v>
      </c>
    </row>
    <row r="82" spans="1:3" x14ac:dyDescent="0.5">
      <c r="A82" t="s">
        <v>9</v>
      </c>
      <c r="B82">
        <v>3.0962161123600001</v>
      </c>
    </row>
    <row r="84" spans="1:3" x14ac:dyDescent="0.5">
      <c r="A84" t="s">
        <v>12</v>
      </c>
      <c r="B84">
        <v>6</v>
      </c>
    </row>
    <row r="85" spans="1:3" x14ac:dyDescent="0.5">
      <c r="A85" t="s">
        <v>0</v>
      </c>
    </row>
    <row r="86" spans="1:3" x14ac:dyDescent="0.5">
      <c r="A86" t="s">
        <v>238</v>
      </c>
    </row>
    <row r="87" spans="1:3" x14ac:dyDescent="0.5">
      <c r="A87" t="s">
        <v>236</v>
      </c>
    </row>
    <row r="88" spans="1:3" x14ac:dyDescent="0.5">
      <c r="A88" t="s">
        <v>70</v>
      </c>
    </row>
    <row r="89" spans="1:3" x14ac:dyDescent="0.5">
      <c r="A89" t="s">
        <v>75</v>
      </c>
    </row>
    <row r="90" spans="1:3" x14ac:dyDescent="0.5">
      <c r="A90" t="s">
        <v>68</v>
      </c>
    </row>
    <row r="91" spans="1:3" x14ac:dyDescent="0.5">
      <c r="A91" t="s">
        <v>37</v>
      </c>
    </row>
    <row r="92" spans="1:3" x14ac:dyDescent="0.5">
      <c r="A92" t="s">
        <v>0</v>
      </c>
    </row>
    <row r="93" spans="1:3" x14ac:dyDescent="0.5">
      <c r="A93" t="s">
        <v>152</v>
      </c>
    </row>
    <row r="95" spans="1:3" x14ac:dyDescent="0.5">
      <c r="A95" t="s">
        <v>21</v>
      </c>
      <c r="B95" t="s">
        <v>16</v>
      </c>
    </row>
    <row r="96" spans="1:3" x14ac:dyDescent="0.5">
      <c r="A96" t="s">
        <v>33</v>
      </c>
      <c r="B96" t="s">
        <v>32</v>
      </c>
    </row>
    <row r="97" spans="1:4" x14ac:dyDescent="0.5">
      <c r="A97" t="s">
        <v>48</v>
      </c>
      <c r="B97" t="s">
        <v>47</v>
      </c>
    </row>
    <row r="98" spans="1:4" x14ac:dyDescent="0.5">
      <c r="A98" t="s">
        <v>58</v>
      </c>
      <c r="B98" t="s">
        <v>74</v>
      </c>
    </row>
    <row r="99" spans="1:4" x14ac:dyDescent="0.5">
      <c r="A99" t="s">
        <v>87</v>
      </c>
      <c r="B99" t="s">
        <v>64</v>
      </c>
    </row>
    <row r="101" spans="1:4" x14ac:dyDescent="0.5">
      <c r="A101" t="s">
        <v>150</v>
      </c>
    </row>
    <row r="102" spans="1:4" x14ac:dyDescent="0.5">
      <c r="A102" t="s">
        <v>9</v>
      </c>
      <c r="B102">
        <v>11.760964102899999</v>
      </c>
    </row>
    <row r="104" spans="1:4" x14ac:dyDescent="0.5">
      <c r="A104" t="s">
        <v>12</v>
      </c>
      <c r="B104">
        <v>7</v>
      </c>
    </row>
    <row r="105" spans="1:4" x14ac:dyDescent="0.5">
      <c r="A105" t="s">
        <v>11</v>
      </c>
      <c r="B105">
        <v>2</v>
      </c>
      <c r="C105" t="s">
        <v>10</v>
      </c>
      <c r="D105">
        <v>2</v>
      </c>
    </row>
    <row r="106" spans="1:4" x14ac:dyDescent="0.5">
      <c r="A106">
        <v>1</v>
      </c>
      <c r="B106">
        <v>36</v>
      </c>
      <c r="C106">
        <v>0</v>
      </c>
    </row>
    <row r="107" spans="1:4" x14ac:dyDescent="0.5">
      <c r="A107" t="s">
        <v>9</v>
      </c>
      <c r="B107">
        <v>9.4420458142300004E-2</v>
      </c>
    </row>
    <row r="109" spans="1:4" x14ac:dyDescent="0.5">
      <c r="A109" t="s">
        <v>12</v>
      </c>
      <c r="B109">
        <v>8</v>
      </c>
    </row>
    <row r="110" spans="1:4" x14ac:dyDescent="0.5">
      <c r="A110" t="s">
        <v>0</v>
      </c>
    </row>
    <row r="111" spans="1:4" x14ac:dyDescent="0.5">
      <c r="A111" t="s">
        <v>237</v>
      </c>
    </row>
    <row r="112" spans="1:4" x14ac:dyDescent="0.5">
      <c r="A112" t="s">
        <v>236</v>
      </c>
    </row>
    <row r="113" spans="1:4" x14ac:dyDescent="0.5">
      <c r="A113" t="s">
        <v>70</v>
      </c>
    </row>
    <row r="114" spans="1:4" x14ac:dyDescent="0.5">
      <c r="A114" t="s">
        <v>75</v>
      </c>
    </row>
    <row r="115" spans="1:4" x14ac:dyDescent="0.5">
      <c r="A115" t="s">
        <v>68</v>
      </c>
    </row>
    <row r="116" spans="1:4" x14ac:dyDescent="0.5">
      <c r="A116" t="s">
        <v>37</v>
      </c>
    </row>
    <row r="117" spans="1:4" x14ac:dyDescent="0.5">
      <c r="A117" t="s">
        <v>0</v>
      </c>
    </row>
    <row r="118" spans="1:4" x14ac:dyDescent="0.5">
      <c r="A118" t="s">
        <v>140</v>
      </c>
    </row>
    <row r="120" spans="1:4" x14ac:dyDescent="0.5">
      <c r="A120" t="s">
        <v>21</v>
      </c>
      <c r="B120" t="s">
        <v>47</v>
      </c>
    </row>
    <row r="121" spans="1:4" x14ac:dyDescent="0.5">
      <c r="A121" t="s">
        <v>33</v>
      </c>
      <c r="B121" t="s">
        <v>74</v>
      </c>
    </row>
    <row r="122" spans="1:4" x14ac:dyDescent="0.5">
      <c r="A122" t="s">
        <v>19</v>
      </c>
      <c r="B122" t="s">
        <v>64</v>
      </c>
    </row>
    <row r="124" spans="1:4" x14ac:dyDescent="0.5">
      <c r="A124" t="s">
        <v>138</v>
      </c>
    </row>
    <row r="125" spans="1:4" x14ac:dyDescent="0.5">
      <c r="A125" t="s">
        <v>9</v>
      </c>
      <c r="B125">
        <v>184.55318465900001</v>
      </c>
    </row>
    <row r="127" spans="1:4" x14ac:dyDescent="0.5">
      <c r="A127" t="s">
        <v>12</v>
      </c>
      <c r="B127">
        <v>9</v>
      </c>
    </row>
    <row r="128" spans="1:4" x14ac:dyDescent="0.5">
      <c r="A128" t="s">
        <v>11</v>
      </c>
      <c r="B128">
        <v>2</v>
      </c>
      <c r="C128" t="s">
        <v>10</v>
      </c>
      <c r="D128">
        <v>0</v>
      </c>
    </row>
    <row r="129" spans="1:2" x14ac:dyDescent="0.5">
      <c r="A129" t="s">
        <v>9</v>
      </c>
      <c r="B129">
        <v>6.2305999349000002E-3</v>
      </c>
    </row>
    <row r="131" spans="1:2" x14ac:dyDescent="0.5">
      <c r="A131" t="s">
        <v>0</v>
      </c>
    </row>
    <row r="132" spans="1:2" x14ac:dyDescent="0.5">
      <c r="A132" t="s">
        <v>235</v>
      </c>
    </row>
    <row r="133" spans="1:2" x14ac:dyDescent="0.5">
      <c r="A133" t="s">
        <v>71</v>
      </c>
    </row>
    <row r="134" spans="1:2" x14ac:dyDescent="0.5">
      <c r="A134" t="s">
        <v>70</v>
      </c>
    </row>
    <row r="135" spans="1:2" x14ac:dyDescent="0.5">
      <c r="A135" t="s">
        <v>75</v>
      </c>
    </row>
    <row r="136" spans="1:2" x14ac:dyDescent="0.5">
      <c r="A136" t="s">
        <v>68</v>
      </c>
    </row>
    <row r="137" spans="1:2" x14ac:dyDescent="0.5">
      <c r="A137" t="s">
        <v>37</v>
      </c>
    </row>
    <row r="138" spans="1:2" x14ac:dyDescent="0.5">
      <c r="A138" t="s">
        <v>0</v>
      </c>
    </row>
    <row r="139" spans="1:2" x14ac:dyDescent="0.5">
      <c r="A139" t="s">
        <v>8</v>
      </c>
    </row>
    <row r="140" spans="1:2" x14ac:dyDescent="0.5">
      <c r="A140" t="s">
        <v>0</v>
      </c>
    </row>
    <row r="141" spans="1:2" x14ac:dyDescent="0.5">
      <c r="A141" t="s">
        <v>235</v>
      </c>
    </row>
    <row r="142" spans="1:2" x14ac:dyDescent="0.5">
      <c r="A142" t="s">
        <v>71</v>
      </c>
    </row>
    <row r="143" spans="1:2" x14ac:dyDescent="0.5">
      <c r="A143" t="s">
        <v>70</v>
      </c>
    </row>
    <row r="144" spans="1:2" x14ac:dyDescent="0.5">
      <c r="A144" t="s">
        <v>75</v>
      </c>
    </row>
    <row r="145" spans="1:1" x14ac:dyDescent="0.5">
      <c r="A145" t="s">
        <v>68</v>
      </c>
    </row>
    <row r="146" spans="1:1" x14ac:dyDescent="0.5">
      <c r="A146" t="s">
        <v>37</v>
      </c>
    </row>
    <row r="147" spans="1:1" x14ac:dyDescent="0.5">
      <c r="A147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A2" sqref="A2:D11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2</v>
      </c>
      <c r="C3" t="s">
        <v>10</v>
      </c>
      <c r="D3">
        <v>8</v>
      </c>
    </row>
    <row r="4" spans="1:4" x14ac:dyDescent="0.5">
      <c r="A4">
        <v>1</v>
      </c>
      <c r="B4">
        <v>39</v>
      </c>
      <c r="C4">
        <v>96</v>
      </c>
    </row>
    <row r="5" spans="1:4" x14ac:dyDescent="0.5">
      <c r="A5">
        <v>2</v>
      </c>
      <c r="B5">
        <v>150</v>
      </c>
      <c r="C5">
        <v>109</v>
      </c>
    </row>
    <row r="6" spans="1:4" x14ac:dyDescent="0.5">
      <c r="A6">
        <v>3</v>
      </c>
      <c r="B6">
        <v>299</v>
      </c>
      <c r="C6">
        <v>666</v>
      </c>
    </row>
    <row r="7" spans="1:4" x14ac:dyDescent="0.5">
      <c r="A7">
        <v>4</v>
      </c>
      <c r="B7">
        <v>630</v>
      </c>
      <c r="C7">
        <v>644</v>
      </c>
    </row>
    <row r="8" spans="1:4" x14ac:dyDescent="0.5">
      <c r="A8">
        <v>5</v>
      </c>
      <c r="B8">
        <v>1299</v>
      </c>
      <c r="C8">
        <v>2005</v>
      </c>
    </row>
    <row r="9" spans="1:4" x14ac:dyDescent="0.5">
      <c r="A9">
        <v>6</v>
      </c>
      <c r="B9">
        <v>1570</v>
      </c>
      <c r="C9">
        <v>2167</v>
      </c>
    </row>
    <row r="10" spans="1:4" x14ac:dyDescent="0.5">
      <c r="A10">
        <v>7</v>
      </c>
      <c r="B10">
        <v>3608</v>
      </c>
      <c r="C10">
        <v>0</v>
      </c>
    </row>
    <row r="11" spans="1:4" x14ac:dyDescent="0.5">
      <c r="A11" t="s">
        <v>9</v>
      </c>
      <c r="B11">
        <v>25.382541179699999</v>
      </c>
    </row>
    <row r="13" spans="1:4" x14ac:dyDescent="0.5">
      <c r="A13" t="s">
        <v>12</v>
      </c>
      <c r="B13">
        <v>2</v>
      </c>
    </row>
    <row r="14" spans="1:4" x14ac:dyDescent="0.5">
      <c r="A14" t="s">
        <v>0</v>
      </c>
    </row>
    <row r="15" spans="1:4" x14ac:dyDescent="0.5">
      <c r="A15" t="s">
        <v>80</v>
      </c>
    </row>
    <row r="16" spans="1:4" x14ac:dyDescent="0.5">
      <c r="A16" t="s">
        <v>76</v>
      </c>
    </row>
    <row r="17" spans="1:2" x14ac:dyDescent="0.5">
      <c r="A17" t="s">
        <v>70</v>
      </c>
    </row>
    <row r="18" spans="1:2" x14ac:dyDescent="0.5">
      <c r="A18" t="s">
        <v>75</v>
      </c>
    </row>
    <row r="19" spans="1:2" x14ac:dyDescent="0.5">
      <c r="A19" t="s">
        <v>68</v>
      </c>
    </row>
    <row r="20" spans="1:2" x14ac:dyDescent="0.5">
      <c r="A20" t="s">
        <v>37</v>
      </c>
    </row>
    <row r="21" spans="1:2" x14ac:dyDescent="0.5">
      <c r="A21" t="s">
        <v>0</v>
      </c>
    </row>
    <row r="22" spans="1:2" x14ac:dyDescent="0.5">
      <c r="A22" t="s">
        <v>50</v>
      </c>
    </row>
    <row r="24" spans="1:2" x14ac:dyDescent="0.5">
      <c r="A24" t="s">
        <v>21</v>
      </c>
      <c r="B24" t="s">
        <v>16</v>
      </c>
    </row>
    <row r="25" spans="1:2" x14ac:dyDescent="0.5">
      <c r="A25" t="s">
        <v>33</v>
      </c>
      <c r="B25" t="s">
        <v>32</v>
      </c>
    </row>
    <row r="26" spans="1:2" x14ac:dyDescent="0.5">
      <c r="A26" t="s">
        <v>48</v>
      </c>
      <c r="B26" t="s">
        <v>14</v>
      </c>
    </row>
    <row r="27" spans="1:2" x14ac:dyDescent="0.5">
      <c r="A27" t="s">
        <v>58</v>
      </c>
      <c r="B27" t="s">
        <v>26</v>
      </c>
    </row>
    <row r="28" spans="1:2" x14ac:dyDescent="0.5">
      <c r="A28" t="s">
        <v>57</v>
      </c>
      <c r="B28" t="s">
        <v>47</v>
      </c>
    </row>
    <row r="29" spans="1:2" x14ac:dyDescent="0.5">
      <c r="A29" t="s">
        <v>15</v>
      </c>
      <c r="B29" t="s">
        <v>74</v>
      </c>
    </row>
    <row r="30" spans="1:2" x14ac:dyDescent="0.5">
      <c r="A30" t="s">
        <v>79</v>
      </c>
      <c r="B30" t="s">
        <v>14</v>
      </c>
    </row>
    <row r="31" spans="1:2" x14ac:dyDescent="0.5">
      <c r="A31" t="s">
        <v>54</v>
      </c>
      <c r="B31" t="s">
        <v>64</v>
      </c>
    </row>
    <row r="33" spans="1:4" x14ac:dyDescent="0.5">
      <c r="A33" t="s">
        <v>78</v>
      </c>
    </row>
    <row r="34" spans="1:4" x14ac:dyDescent="0.5">
      <c r="A34" t="s">
        <v>9</v>
      </c>
      <c r="B34">
        <v>33.834873199500002</v>
      </c>
    </row>
    <row r="36" spans="1:4" x14ac:dyDescent="0.5">
      <c r="A36" t="s">
        <v>12</v>
      </c>
      <c r="B36">
        <v>3</v>
      </c>
    </row>
    <row r="37" spans="1:4" x14ac:dyDescent="0.5">
      <c r="A37" t="s">
        <v>11</v>
      </c>
      <c r="B37">
        <v>2</v>
      </c>
      <c r="C37" t="s">
        <v>10</v>
      </c>
      <c r="D37">
        <v>6</v>
      </c>
    </row>
    <row r="38" spans="1:4" x14ac:dyDescent="0.5">
      <c r="A38">
        <v>1</v>
      </c>
      <c r="B38">
        <v>13</v>
      </c>
      <c r="C38">
        <v>31</v>
      </c>
    </row>
    <row r="39" spans="1:4" x14ac:dyDescent="0.5">
      <c r="A39">
        <v>2</v>
      </c>
      <c r="B39">
        <v>27</v>
      </c>
      <c r="C39">
        <v>24</v>
      </c>
    </row>
    <row r="40" spans="1:4" x14ac:dyDescent="0.5">
      <c r="A40">
        <v>3</v>
      </c>
      <c r="B40">
        <v>83</v>
      </c>
      <c r="C40">
        <v>103</v>
      </c>
    </row>
    <row r="41" spans="1:4" x14ac:dyDescent="0.5">
      <c r="A41">
        <v>4</v>
      </c>
      <c r="B41">
        <v>130</v>
      </c>
      <c r="C41">
        <v>220</v>
      </c>
    </row>
    <row r="42" spans="1:4" x14ac:dyDescent="0.5">
      <c r="A42">
        <v>5</v>
      </c>
      <c r="B42">
        <v>389</v>
      </c>
      <c r="C42">
        <v>0</v>
      </c>
    </row>
    <row r="43" spans="1:4" x14ac:dyDescent="0.5">
      <c r="A43" t="s">
        <v>9</v>
      </c>
      <c r="B43">
        <v>2.15601491928</v>
      </c>
    </row>
    <row r="45" spans="1:4" x14ac:dyDescent="0.5">
      <c r="A45" t="s">
        <v>12</v>
      </c>
      <c r="B45">
        <v>4</v>
      </c>
    </row>
    <row r="46" spans="1:4" x14ac:dyDescent="0.5">
      <c r="A46" t="s">
        <v>0</v>
      </c>
    </row>
    <row r="47" spans="1:4" x14ac:dyDescent="0.5">
      <c r="A47" t="s">
        <v>77</v>
      </c>
    </row>
    <row r="48" spans="1:4" x14ac:dyDescent="0.5">
      <c r="A48" t="s">
        <v>76</v>
      </c>
    </row>
    <row r="49" spans="1:2" x14ac:dyDescent="0.5">
      <c r="A49" t="s">
        <v>70</v>
      </c>
    </row>
    <row r="50" spans="1:2" x14ac:dyDescent="0.5">
      <c r="A50" t="s">
        <v>75</v>
      </c>
    </row>
    <row r="51" spans="1:2" x14ac:dyDescent="0.5">
      <c r="A51" t="s">
        <v>68</v>
      </c>
    </row>
    <row r="52" spans="1:2" x14ac:dyDescent="0.5">
      <c r="A52" t="s">
        <v>37</v>
      </c>
    </row>
    <row r="53" spans="1:2" x14ac:dyDescent="0.5">
      <c r="A53" t="s">
        <v>0</v>
      </c>
    </row>
    <row r="54" spans="1:2" x14ac:dyDescent="0.5">
      <c r="A54" t="s">
        <v>34</v>
      </c>
    </row>
    <row r="56" spans="1:2" x14ac:dyDescent="0.5">
      <c r="A56" t="s">
        <v>21</v>
      </c>
      <c r="B56" t="s">
        <v>16</v>
      </c>
    </row>
    <row r="57" spans="1:2" x14ac:dyDescent="0.5">
      <c r="A57" t="s">
        <v>33</v>
      </c>
      <c r="B57" t="s">
        <v>32</v>
      </c>
    </row>
    <row r="58" spans="1:2" x14ac:dyDescent="0.5">
      <c r="A58" t="s">
        <v>48</v>
      </c>
      <c r="B58" t="s">
        <v>64</v>
      </c>
    </row>
    <row r="59" spans="1:2" x14ac:dyDescent="0.5">
      <c r="A59" t="s">
        <v>58</v>
      </c>
      <c r="B59" t="s">
        <v>47</v>
      </c>
    </row>
    <row r="60" spans="1:2" x14ac:dyDescent="0.5">
      <c r="A60" t="s">
        <v>57</v>
      </c>
      <c r="B60" t="s">
        <v>74</v>
      </c>
    </row>
    <row r="61" spans="1:2" x14ac:dyDescent="0.5">
      <c r="A61" t="s">
        <v>56</v>
      </c>
      <c r="B61" t="s">
        <v>14</v>
      </c>
    </row>
    <row r="62" spans="1:2" x14ac:dyDescent="0.5">
      <c r="A62" t="s">
        <v>73</v>
      </c>
      <c r="B62" t="s">
        <v>64</v>
      </c>
    </row>
    <row r="64" spans="1:2" x14ac:dyDescent="0.5">
      <c r="A64" t="s">
        <v>25</v>
      </c>
    </row>
    <row r="65" spans="1:4" x14ac:dyDescent="0.5">
      <c r="A65" t="s">
        <v>9</v>
      </c>
      <c r="B65">
        <v>68.342324972200004</v>
      </c>
    </row>
    <row r="67" spans="1:4" x14ac:dyDescent="0.5">
      <c r="A67" t="s">
        <v>12</v>
      </c>
      <c r="B67">
        <v>5</v>
      </c>
    </row>
    <row r="68" spans="1:4" x14ac:dyDescent="0.5">
      <c r="A68" t="s">
        <v>11</v>
      </c>
      <c r="B68">
        <v>2</v>
      </c>
      <c r="C68" t="s">
        <v>10</v>
      </c>
      <c r="D68">
        <v>0</v>
      </c>
    </row>
    <row r="69" spans="1:4" x14ac:dyDescent="0.5">
      <c r="A69" t="s">
        <v>9</v>
      </c>
      <c r="B69">
        <v>1.55699253082E-2</v>
      </c>
    </row>
    <row r="71" spans="1:4" x14ac:dyDescent="0.5">
      <c r="A71" t="s">
        <v>0</v>
      </c>
    </row>
    <row r="72" spans="1:4" x14ac:dyDescent="0.5">
      <c r="A72" t="s">
        <v>72</v>
      </c>
    </row>
    <row r="73" spans="1:4" x14ac:dyDescent="0.5">
      <c r="A73" t="s">
        <v>71</v>
      </c>
    </row>
    <row r="74" spans="1:4" x14ac:dyDescent="0.5">
      <c r="A74" t="s">
        <v>70</v>
      </c>
    </row>
    <row r="75" spans="1:4" x14ac:dyDescent="0.5">
      <c r="A75" t="s">
        <v>69</v>
      </c>
    </row>
    <row r="76" spans="1:4" x14ac:dyDescent="0.5">
      <c r="A76" t="s">
        <v>68</v>
      </c>
    </row>
    <row r="77" spans="1:4" x14ac:dyDescent="0.5">
      <c r="A77" t="s">
        <v>37</v>
      </c>
    </row>
    <row r="78" spans="1:4" x14ac:dyDescent="0.5">
      <c r="A78" t="s">
        <v>0</v>
      </c>
    </row>
    <row r="79" spans="1:4" x14ac:dyDescent="0.5">
      <c r="A79" t="s">
        <v>8</v>
      </c>
    </row>
    <row r="80" spans="1:4" x14ac:dyDescent="0.5">
      <c r="A80" t="s">
        <v>0</v>
      </c>
    </row>
    <row r="81" spans="1:1" x14ac:dyDescent="0.5">
      <c r="A81" t="s">
        <v>72</v>
      </c>
    </row>
    <row r="82" spans="1:1" x14ac:dyDescent="0.5">
      <c r="A82" t="s">
        <v>71</v>
      </c>
    </row>
    <row r="83" spans="1:1" x14ac:dyDescent="0.5">
      <c r="A83" t="s">
        <v>70</v>
      </c>
    </row>
    <row r="84" spans="1:1" x14ac:dyDescent="0.5">
      <c r="A84" t="s">
        <v>69</v>
      </c>
    </row>
    <row r="85" spans="1:1" x14ac:dyDescent="0.5">
      <c r="A85" t="s">
        <v>68</v>
      </c>
    </row>
    <row r="86" spans="1:1" x14ac:dyDescent="0.5">
      <c r="A86" t="s">
        <v>37</v>
      </c>
    </row>
    <row r="87" spans="1:1" x14ac:dyDescent="0.5">
      <c r="A87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A2" sqref="A2:D11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3</v>
      </c>
      <c r="C3" t="s">
        <v>10</v>
      </c>
      <c r="D3">
        <v>8</v>
      </c>
    </row>
    <row r="4" spans="1:4" x14ac:dyDescent="0.5">
      <c r="A4">
        <v>1</v>
      </c>
      <c r="B4">
        <v>44</v>
      </c>
      <c r="C4">
        <v>73</v>
      </c>
    </row>
    <row r="5" spans="1:4" x14ac:dyDescent="0.5">
      <c r="A5">
        <v>2</v>
      </c>
      <c r="B5">
        <v>91</v>
      </c>
      <c r="C5">
        <v>66</v>
      </c>
    </row>
    <row r="6" spans="1:4" x14ac:dyDescent="0.5">
      <c r="A6">
        <v>3</v>
      </c>
      <c r="B6">
        <v>197</v>
      </c>
      <c r="C6">
        <v>197</v>
      </c>
    </row>
    <row r="7" spans="1:4" x14ac:dyDescent="0.5">
      <c r="A7">
        <v>4</v>
      </c>
      <c r="B7">
        <v>304</v>
      </c>
      <c r="C7">
        <v>252</v>
      </c>
    </row>
    <row r="8" spans="1:4" x14ac:dyDescent="0.5">
      <c r="A8">
        <v>5</v>
      </c>
      <c r="B8">
        <v>572</v>
      </c>
      <c r="C8">
        <v>589</v>
      </c>
    </row>
    <row r="9" spans="1:4" x14ac:dyDescent="0.5">
      <c r="A9">
        <v>6</v>
      </c>
      <c r="B9">
        <v>650</v>
      </c>
      <c r="C9">
        <v>546</v>
      </c>
    </row>
    <row r="10" spans="1:4" x14ac:dyDescent="0.5">
      <c r="A10">
        <v>7</v>
      </c>
      <c r="B10">
        <v>1128</v>
      </c>
      <c r="C10">
        <v>0</v>
      </c>
    </row>
    <row r="11" spans="1:4" x14ac:dyDescent="0.5">
      <c r="A11" t="s">
        <v>9</v>
      </c>
      <c r="B11">
        <v>6.0462207794199996</v>
      </c>
    </row>
    <row r="13" spans="1:4" x14ac:dyDescent="0.5">
      <c r="A13" t="s">
        <v>12</v>
      </c>
      <c r="B13">
        <v>2</v>
      </c>
    </row>
    <row r="14" spans="1:4" x14ac:dyDescent="0.5">
      <c r="A14" t="s">
        <v>0</v>
      </c>
    </row>
    <row r="15" spans="1:4" x14ac:dyDescent="0.5">
      <c r="A15" t="s">
        <v>94</v>
      </c>
    </row>
    <row r="16" spans="1:4" x14ac:dyDescent="0.5">
      <c r="A16" t="s">
        <v>93</v>
      </c>
    </row>
    <row r="17" spans="1:2" x14ac:dyDescent="0.5">
      <c r="A17" t="s">
        <v>89</v>
      </c>
    </row>
    <row r="18" spans="1:2" x14ac:dyDescent="0.5">
      <c r="A18" t="s">
        <v>88</v>
      </c>
    </row>
    <row r="19" spans="1:2" x14ac:dyDescent="0.5">
      <c r="A19" t="s">
        <v>1</v>
      </c>
    </row>
    <row r="20" spans="1:2" x14ac:dyDescent="0.5">
      <c r="A20" t="s">
        <v>0</v>
      </c>
    </row>
    <row r="21" spans="1:2" x14ac:dyDescent="0.5">
      <c r="A21" t="s">
        <v>34</v>
      </c>
    </row>
    <row r="23" spans="1:2" x14ac:dyDescent="0.5">
      <c r="A23" t="s">
        <v>21</v>
      </c>
      <c r="B23" t="s">
        <v>16</v>
      </c>
    </row>
    <row r="24" spans="1:2" x14ac:dyDescent="0.5">
      <c r="A24" t="s">
        <v>33</v>
      </c>
      <c r="B24" t="s">
        <v>43</v>
      </c>
    </row>
    <row r="25" spans="1:2" x14ac:dyDescent="0.5">
      <c r="A25" t="s">
        <v>48</v>
      </c>
      <c r="B25" t="s">
        <v>65</v>
      </c>
    </row>
    <row r="26" spans="1:2" x14ac:dyDescent="0.5">
      <c r="A26" t="s">
        <v>58</v>
      </c>
      <c r="B26" t="s">
        <v>64</v>
      </c>
    </row>
    <row r="27" spans="1:2" x14ac:dyDescent="0.5">
      <c r="A27" t="s">
        <v>92</v>
      </c>
      <c r="B27" t="s">
        <v>32</v>
      </c>
    </row>
    <row r="28" spans="1:2" x14ac:dyDescent="0.5">
      <c r="A28" t="s">
        <v>56</v>
      </c>
      <c r="B28" t="s">
        <v>43</v>
      </c>
    </row>
    <row r="29" spans="1:2" x14ac:dyDescent="0.5">
      <c r="A29" t="s">
        <v>73</v>
      </c>
      <c r="B29" t="s">
        <v>16</v>
      </c>
    </row>
    <row r="31" spans="1:2" x14ac:dyDescent="0.5">
      <c r="A31" t="s">
        <v>91</v>
      </c>
    </row>
    <row r="32" spans="1:2" x14ac:dyDescent="0.5">
      <c r="A32" t="s">
        <v>9</v>
      </c>
      <c r="B32">
        <v>17.282513141599999</v>
      </c>
    </row>
    <row r="34" spans="1:4" x14ac:dyDescent="0.5">
      <c r="A34" t="s">
        <v>12</v>
      </c>
      <c r="B34">
        <v>3</v>
      </c>
    </row>
    <row r="35" spans="1:4" x14ac:dyDescent="0.5">
      <c r="A35" t="s">
        <v>11</v>
      </c>
      <c r="B35">
        <v>3</v>
      </c>
      <c r="C35" t="s">
        <v>10</v>
      </c>
      <c r="D35">
        <v>6</v>
      </c>
    </row>
    <row r="36" spans="1:4" x14ac:dyDescent="0.5">
      <c r="A36">
        <v>1</v>
      </c>
      <c r="B36">
        <v>19</v>
      </c>
      <c r="C36">
        <v>31</v>
      </c>
    </row>
    <row r="37" spans="1:4" x14ac:dyDescent="0.5">
      <c r="A37">
        <v>2</v>
      </c>
      <c r="B37">
        <v>49</v>
      </c>
      <c r="C37">
        <v>16</v>
      </c>
    </row>
    <row r="38" spans="1:4" x14ac:dyDescent="0.5">
      <c r="A38">
        <v>3</v>
      </c>
      <c r="B38">
        <v>77</v>
      </c>
      <c r="C38">
        <v>144</v>
      </c>
    </row>
    <row r="39" spans="1:4" x14ac:dyDescent="0.5">
      <c r="A39">
        <v>4</v>
      </c>
      <c r="B39">
        <v>108</v>
      </c>
      <c r="C39">
        <v>60</v>
      </c>
    </row>
    <row r="40" spans="1:4" x14ac:dyDescent="0.5">
      <c r="A40">
        <v>5</v>
      </c>
      <c r="B40">
        <v>189</v>
      </c>
      <c r="C40">
        <v>0</v>
      </c>
    </row>
    <row r="41" spans="1:4" x14ac:dyDescent="0.5">
      <c r="A41" t="s">
        <v>9</v>
      </c>
      <c r="B41">
        <v>0.96034002304099997</v>
      </c>
    </row>
    <row r="43" spans="1:4" x14ac:dyDescent="0.5">
      <c r="A43" t="s">
        <v>12</v>
      </c>
      <c r="B43">
        <v>4</v>
      </c>
    </row>
    <row r="44" spans="1:4" x14ac:dyDescent="0.5">
      <c r="A44" t="s">
        <v>0</v>
      </c>
    </row>
    <row r="45" spans="1:4" x14ac:dyDescent="0.5">
      <c r="A45" t="s">
        <v>24</v>
      </c>
    </row>
    <row r="46" spans="1:4" x14ac:dyDescent="0.5">
      <c r="A46" t="s">
        <v>90</v>
      </c>
    </row>
    <row r="47" spans="1:4" x14ac:dyDescent="0.5">
      <c r="A47" t="s">
        <v>89</v>
      </c>
    </row>
    <row r="48" spans="1:4" x14ac:dyDescent="0.5">
      <c r="A48" t="s">
        <v>88</v>
      </c>
    </row>
    <row r="49" spans="1:4" x14ac:dyDescent="0.5">
      <c r="A49" t="s">
        <v>1</v>
      </c>
    </row>
    <row r="50" spans="1:4" x14ac:dyDescent="0.5">
      <c r="A50" t="s">
        <v>0</v>
      </c>
    </row>
    <row r="51" spans="1:4" x14ac:dyDescent="0.5">
      <c r="A51" t="s">
        <v>22</v>
      </c>
    </row>
    <row r="53" spans="1:4" x14ac:dyDescent="0.5">
      <c r="A53" t="s">
        <v>21</v>
      </c>
      <c r="B53" t="s">
        <v>16</v>
      </c>
    </row>
    <row r="54" spans="1:4" x14ac:dyDescent="0.5">
      <c r="A54" t="s">
        <v>33</v>
      </c>
      <c r="B54" t="s">
        <v>65</v>
      </c>
    </row>
    <row r="55" spans="1:4" x14ac:dyDescent="0.5">
      <c r="A55" t="s">
        <v>48</v>
      </c>
      <c r="B55" t="s">
        <v>64</v>
      </c>
    </row>
    <row r="56" spans="1:4" x14ac:dyDescent="0.5">
      <c r="A56" t="s">
        <v>46</v>
      </c>
      <c r="B56" t="s">
        <v>32</v>
      </c>
    </row>
    <row r="57" spans="1:4" x14ac:dyDescent="0.5">
      <c r="A57" t="s">
        <v>87</v>
      </c>
      <c r="B57" t="s">
        <v>16</v>
      </c>
    </row>
    <row r="58" spans="1:4" x14ac:dyDescent="0.5">
      <c r="A58" t="s">
        <v>15</v>
      </c>
      <c r="B58" t="s">
        <v>14</v>
      </c>
    </row>
    <row r="60" spans="1:4" x14ac:dyDescent="0.5">
      <c r="A60" t="s">
        <v>86</v>
      </c>
    </row>
    <row r="61" spans="1:4" x14ac:dyDescent="0.5">
      <c r="A61" t="s">
        <v>9</v>
      </c>
      <c r="B61">
        <v>7.9979090690600003</v>
      </c>
    </row>
    <row r="63" spans="1:4" x14ac:dyDescent="0.5">
      <c r="A63" t="s">
        <v>12</v>
      </c>
      <c r="B63">
        <v>5</v>
      </c>
    </row>
    <row r="64" spans="1:4" x14ac:dyDescent="0.5">
      <c r="A64" t="s">
        <v>11</v>
      </c>
      <c r="B64">
        <v>3</v>
      </c>
      <c r="C64" t="s">
        <v>10</v>
      </c>
      <c r="D64">
        <v>0</v>
      </c>
    </row>
    <row r="65" spans="1:2" x14ac:dyDescent="0.5">
      <c r="A65" t="s">
        <v>9</v>
      </c>
      <c r="B65">
        <v>4.0919780731200001E-3</v>
      </c>
    </row>
    <row r="67" spans="1:2" x14ac:dyDescent="0.5">
      <c r="A67" t="s">
        <v>0</v>
      </c>
    </row>
    <row r="68" spans="1:2" x14ac:dyDescent="0.5">
      <c r="A68" t="s">
        <v>85</v>
      </c>
    </row>
    <row r="69" spans="1:2" x14ac:dyDescent="0.5">
      <c r="A69" t="s">
        <v>84</v>
      </c>
    </row>
    <row r="70" spans="1:2" x14ac:dyDescent="0.5">
      <c r="A70" t="s">
        <v>83</v>
      </c>
    </row>
    <row r="71" spans="1:2" x14ac:dyDescent="0.5">
      <c r="A71" t="s">
        <v>82</v>
      </c>
    </row>
    <row r="72" spans="1:2" x14ac:dyDescent="0.5">
      <c r="A72" t="s">
        <v>81</v>
      </c>
    </row>
    <row r="73" spans="1:2" x14ac:dyDescent="0.5">
      <c r="A73" t="s">
        <v>0</v>
      </c>
    </row>
    <row r="74" spans="1:2" x14ac:dyDescent="0.5">
      <c r="A74" t="s">
        <v>8</v>
      </c>
    </row>
    <row r="75" spans="1:2" x14ac:dyDescent="0.5">
      <c r="A75" t="s">
        <v>0</v>
      </c>
    </row>
    <row r="76" spans="1:2" x14ac:dyDescent="0.5">
      <c r="A76" t="s">
        <v>85</v>
      </c>
    </row>
    <row r="77" spans="1:2" x14ac:dyDescent="0.5">
      <c r="A77" t="s">
        <v>84</v>
      </c>
    </row>
    <row r="78" spans="1:2" x14ac:dyDescent="0.5">
      <c r="A78" t="s">
        <v>83</v>
      </c>
    </row>
    <row r="79" spans="1:2" x14ac:dyDescent="0.5">
      <c r="A79" t="s">
        <v>82</v>
      </c>
    </row>
    <row r="80" spans="1:2" x14ac:dyDescent="0.5">
      <c r="A80" t="s">
        <v>81</v>
      </c>
    </row>
    <row r="81" spans="1:1" x14ac:dyDescent="0.5">
      <c r="A8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selection activeCell="A12" sqref="A12:D21"/>
    </sheetView>
  </sheetViews>
  <sheetFormatPr defaultRowHeight="14.35" x14ac:dyDescent="0.5"/>
  <sheetData>
    <row r="1" spans="1:4" x14ac:dyDescent="0.5">
      <c r="A1" t="s">
        <v>244</v>
      </c>
    </row>
    <row r="2" spans="1:4" x14ac:dyDescent="0.5">
      <c r="A2" t="s">
        <v>241</v>
      </c>
    </row>
    <row r="3" spans="1:4" x14ac:dyDescent="0.5">
      <c r="A3" t="s">
        <v>0</v>
      </c>
    </row>
    <row r="4" spans="1:4" x14ac:dyDescent="0.5">
      <c r="A4" t="s">
        <v>113</v>
      </c>
    </row>
    <row r="5" spans="1:4" x14ac:dyDescent="0.5">
      <c r="A5" t="s">
        <v>243</v>
      </c>
    </row>
    <row r="6" spans="1:4" x14ac:dyDescent="0.5">
      <c r="A6" t="s">
        <v>104</v>
      </c>
    </row>
    <row r="7" spans="1:4" x14ac:dyDescent="0.5">
      <c r="A7" t="s">
        <v>112</v>
      </c>
    </row>
    <row r="8" spans="1:4" x14ac:dyDescent="0.5">
      <c r="A8" t="s">
        <v>96</v>
      </c>
    </row>
    <row r="9" spans="1:4" x14ac:dyDescent="0.5">
      <c r="A9" t="s">
        <v>95</v>
      </c>
    </row>
    <row r="10" spans="1:4" x14ac:dyDescent="0.5">
      <c r="A10" t="s">
        <v>0</v>
      </c>
    </row>
    <row r="11" spans="1:4" x14ac:dyDescent="0.5">
      <c r="A11" t="s">
        <v>36</v>
      </c>
    </row>
    <row r="12" spans="1:4" x14ac:dyDescent="0.5">
      <c r="A12" t="s">
        <v>12</v>
      </c>
      <c r="B12">
        <v>1</v>
      </c>
    </row>
    <row r="13" spans="1:4" x14ac:dyDescent="0.5">
      <c r="A13" t="s">
        <v>11</v>
      </c>
      <c r="B13">
        <v>4</v>
      </c>
      <c r="C13" t="s">
        <v>10</v>
      </c>
      <c r="D13">
        <v>8</v>
      </c>
    </row>
    <row r="14" spans="1:4" x14ac:dyDescent="0.5">
      <c r="A14">
        <v>1</v>
      </c>
      <c r="B14">
        <v>141</v>
      </c>
      <c r="C14">
        <v>189</v>
      </c>
    </row>
    <row r="15" spans="1:4" x14ac:dyDescent="0.5">
      <c r="A15">
        <v>2</v>
      </c>
      <c r="B15">
        <v>442</v>
      </c>
      <c r="C15">
        <v>232</v>
      </c>
    </row>
    <row r="16" spans="1:4" x14ac:dyDescent="0.5">
      <c r="A16">
        <v>3</v>
      </c>
      <c r="B16">
        <v>926</v>
      </c>
      <c r="C16">
        <v>883</v>
      </c>
    </row>
    <row r="17" spans="1:3" x14ac:dyDescent="0.5">
      <c r="A17">
        <v>4</v>
      </c>
      <c r="B17">
        <v>1611</v>
      </c>
      <c r="C17">
        <v>948</v>
      </c>
    </row>
    <row r="18" spans="1:3" x14ac:dyDescent="0.5">
      <c r="A18">
        <v>5</v>
      </c>
      <c r="B18">
        <v>2848</v>
      </c>
      <c r="C18">
        <v>1566</v>
      </c>
    </row>
    <row r="19" spans="1:3" x14ac:dyDescent="0.5">
      <c r="A19">
        <v>6</v>
      </c>
      <c r="B19">
        <v>3500</v>
      </c>
      <c r="C19">
        <v>3068</v>
      </c>
    </row>
    <row r="20" spans="1:3" x14ac:dyDescent="0.5">
      <c r="A20">
        <v>7</v>
      </c>
      <c r="B20">
        <v>3636</v>
      </c>
      <c r="C20">
        <v>2260</v>
      </c>
    </row>
    <row r="21" spans="1:3" x14ac:dyDescent="0.5">
      <c r="A21" t="s">
        <v>9</v>
      </c>
      <c r="B21">
        <v>18.9455223798</v>
      </c>
    </row>
    <row r="23" spans="1:3" x14ac:dyDescent="0.5">
      <c r="A23" t="s">
        <v>12</v>
      </c>
      <c r="B23">
        <v>2</v>
      </c>
    </row>
    <row r="24" spans="1:3" x14ac:dyDescent="0.5">
      <c r="A24" t="s">
        <v>0</v>
      </c>
    </row>
    <row r="25" spans="1:3" x14ac:dyDescent="0.5">
      <c r="A25" t="s">
        <v>113</v>
      </c>
    </row>
    <row r="26" spans="1:3" x14ac:dyDescent="0.5">
      <c r="A26" t="s">
        <v>109</v>
      </c>
    </row>
    <row r="27" spans="1:3" x14ac:dyDescent="0.5">
      <c r="A27" t="s">
        <v>104</v>
      </c>
    </row>
    <row r="28" spans="1:3" x14ac:dyDescent="0.5">
      <c r="A28" t="s">
        <v>112</v>
      </c>
    </row>
    <row r="29" spans="1:3" x14ac:dyDescent="0.5">
      <c r="A29" t="s">
        <v>96</v>
      </c>
    </row>
    <row r="30" spans="1:3" x14ac:dyDescent="0.5">
      <c r="A30" t="s">
        <v>95</v>
      </c>
    </row>
    <row r="31" spans="1:3" x14ac:dyDescent="0.5">
      <c r="A31" t="s">
        <v>0</v>
      </c>
    </row>
    <row r="32" spans="1:3" x14ac:dyDescent="0.5">
      <c r="A32" t="s">
        <v>34</v>
      </c>
    </row>
    <row r="34" spans="1:4" x14ac:dyDescent="0.5">
      <c r="A34" t="s">
        <v>21</v>
      </c>
      <c r="B34" t="s">
        <v>43</v>
      </c>
    </row>
    <row r="35" spans="1:4" x14ac:dyDescent="0.5">
      <c r="A35" t="s">
        <v>33</v>
      </c>
      <c r="B35" t="s">
        <v>26</v>
      </c>
    </row>
    <row r="36" spans="1:4" x14ac:dyDescent="0.5">
      <c r="A36" t="s">
        <v>48</v>
      </c>
      <c r="B36" t="s">
        <v>65</v>
      </c>
    </row>
    <row r="37" spans="1:4" x14ac:dyDescent="0.5">
      <c r="A37" t="s">
        <v>46</v>
      </c>
      <c r="B37" t="s">
        <v>14</v>
      </c>
    </row>
    <row r="38" spans="1:4" x14ac:dyDescent="0.5">
      <c r="A38" t="s">
        <v>92</v>
      </c>
      <c r="B38" t="s">
        <v>26</v>
      </c>
    </row>
    <row r="39" spans="1:4" x14ac:dyDescent="0.5">
      <c r="A39" t="s">
        <v>111</v>
      </c>
      <c r="B39" t="s">
        <v>65</v>
      </c>
    </row>
    <row r="40" spans="1:4" x14ac:dyDescent="0.5">
      <c r="A40" t="s">
        <v>73</v>
      </c>
      <c r="B40" t="s">
        <v>65</v>
      </c>
    </row>
    <row r="42" spans="1:4" x14ac:dyDescent="0.5">
      <c r="A42" t="s">
        <v>25</v>
      </c>
    </row>
    <row r="43" spans="1:4" x14ac:dyDescent="0.5">
      <c r="A43" t="s">
        <v>9</v>
      </c>
      <c r="B43">
        <v>84.518035158499998</v>
      </c>
    </row>
    <row r="45" spans="1:4" x14ac:dyDescent="0.5">
      <c r="A45" t="s">
        <v>12</v>
      </c>
      <c r="B45">
        <v>3</v>
      </c>
    </row>
    <row r="46" spans="1:4" x14ac:dyDescent="0.5">
      <c r="A46" t="s">
        <v>11</v>
      </c>
      <c r="B46">
        <v>4</v>
      </c>
      <c r="C46" t="s">
        <v>10</v>
      </c>
      <c r="D46">
        <v>6</v>
      </c>
    </row>
    <row r="47" spans="1:4" x14ac:dyDescent="0.5">
      <c r="A47">
        <v>1</v>
      </c>
      <c r="B47">
        <v>49</v>
      </c>
      <c r="C47">
        <v>63</v>
      </c>
    </row>
    <row r="48" spans="1:4" x14ac:dyDescent="0.5">
      <c r="A48">
        <v>2</v>
      </c>
      <c r="B48">
        <v>83</v>
      </c>
      <c r="C48">
        <v>32</v>
      </c>
    </row>
    <row r="49" spans="1:3" x14ac:dyDescent="0.5">
      <c r="A49">
        <v>3</v>
      </c>
      <c r="B49">
        <v>127</v>
      </c>
      <c r="C49">
        <v>70</v>
      </c>
    </row>
    <row r="50" spans="1:3" x14ac:dyDescent="0.5">
      <c r="A50">
        <v>4</v>
      </c>
      <c r="B50">
        <v>146</v>
      </c>
      <c r="C50">
        <v>59</v>
      </c>
    </row>
    <row r="51" spans="1:3" x14ac:dyDescent="0.5">
      <c r="A51">
        <v>5</v>
      </c>
      <c r="B51">
        <v>78</v>
      </c>
      <c r="C51">
        <v>38</v>
      </c>
    </row>
    <row r="52" spans="1:3" x14ac:dyDescent="0.5">
      <c r="A52" t="s">
        <v>9</v>
      </c>
      <c r="B52">
        <v>0.73055169772299999</v>
      </c>
    </row>
    <row r="54" spans="1:3" x14ac:dyDescent="0.5">
      <c r="A54" t="s">
        <v>12</v>
      </c>
      <c r="B54">
        <v>4</v>
      </c>
    </row>
    <row r="55" spans="1:3" x14ac:dyDescent="0.5">
      <c r="A55" t="s">
        <v>0</v>
      </c>
    </row>
    <row r="56" spans="1:3" x14ac:dyDescent="0.5">
      <c r="A56" t="s">
        <v>110</v>
      </c>
    </row>
    <row r="57" spans="1:3" x14ac:dyDescent="0.5">
      <c r="A57" t="s">
        <v>109</v>
      </c>
    </row>
    <row r="58" spans="1:3" x14ac:dyDescent="0.5">
      <c r="A58" t="s">
        <v>104</v>
      </c>
    </row>
    <row r="59" spans="1:3" x14ac:dyDescent="0.5">
      <c r="A59" t="s">
        <v>97</v>
      </c>
    </row>
    <row r="60" spans="1:3" x14ac:dyDescent="0.5">
      <c r="A60" t="s">
        <v>96</v>
      </c>
    </row>
    <row r="61" spans="1:3" x14ac:dyDescent="0.5">
      <c r="A61" t="s">
        <v>95</v>
      </c>
    </row>
    <row r="62" spans="1:3" x14ac:dyDescent="0.5">
      <c r="A62" t="s">
        <v>0</v>
      </c>
    </row>
    <row r="63" spans="1:3" x14ac:dyDescent="0.5">
      <c r="A63" t="s">
        <v>108</v>
      </c>
    </row>
    <row r="65" spans="1:4" x14ac:dyDescent="0.5">
      <c r="A65" t="s">
        <v>21</v>
      </c>
      <c r="B65" t="s">
        <v>43</v>
      </c>
    </row>
    <row r="66" spans="1:4" x14ac:dyDescent="0.5">
      <c r="A66" t="s">
        <v>20</v>
      </c>
      <c r="B66" t="s">
        <v>14</v>
      </c>
    </row>
    <row r="67" spans="1:4" x14ac:dyDescent="0.5">
      <c r="A67" t="s">
        <v>31</v>
      </c>
      <c r="B67" t="s">
        <v>26</v>
      </c>
    </row>
    <row r="68" spans="1:4" x14ac:dyDescent="0.5">
      <c r="A68" t="s">
        <v>107</v>
      </c>
      <c r="B68" t="s">
        <v>65</v>
      </c>
    </row>
    <row r="70" spans="1:4" x14ac:dyDescent="0.5">
      <c r="A70" t="s">
        <v>106</v>
      </c>
    </row>
    <row r="71" spans="1:4" x14ac:dyDescent="0.5">
      <c r="A71" t="s">
        <v>9</v>
      </c>
      <c r="B71">
        <v>86.367104961199999</v>
      </c>
    </row>
    <row r="73" spans="1:4" x14ac:dyDescent="0.5">
      <c r="A73" t="s">
        <v>12</v>
      </c>
      <c r="B73">
        <v>5</v>
      </c>
    </row>
    <row r="74" spans="1:4" x14ac:dyDescent="0.5">
      <c r="A74" t="s">
        <v>11</v>
      </c>
      <c r="B74">
        <v>4</v>
      </c>
      <c r="C74" t="s">
        <v>10</v>
      </c>
      <c r="D74">
        <v>4</v>
      </c>
    </row>
    <row r="75" spans="1:4" x14ac:dyDescent="0.5">
      <c r="A75">
        <v>1</v>
      </c>
      <c r="B75">
        <v>11</v>
      </c>
      <c r="C75">
        <v>3</v>
      </c>
    </row>
    <row r="76" spans="1:4" x14ac:dyDescent="0.5">
      <c r="A76">
        <v>2</v>
      </c>
      <c r="B76">
        <v>12</v>
      </c>
      <c r="C76">
        <v>2</v>
      </c>
    </row>
    <row r="77" spans="1:4" x14ac:dyDescent="0.5">
      <c r="A77">
        <v>3</v>
      </c>
      <c r="B77">
        <v>2</v>
      </c>
      <c r="C77">
        <v>0</v>
      </c>
    </row>
    <row r="78" spans="1:4" x14ac:dyDescent="0.5">
      <c r="A78" t="s">
        <v>9</v>
      </c>
      <c r="B78">
        <v>5.0978270285000002E-2</v>
      </c>
    </row>
    <row r="80" spans="1:4" x14ac:dyDescent="0.5">
      <c r="A80" t="s">
        <v>12</v>
      </c>
      <c r="B80">
        <v>6</v>
      </c>
    </row>
    <row r="81" spans="1:2" x14ac:dyDescent="0.5">
      <c r="A81" t="s">
        <v>0</v>
      </c>
    </row>
    <row r="82" spans="1:2" x14ac:dyDescent="0.5">
      <c r="A82" t="s">
        <v>100</v>
      </c>
    </row>
    <row r="83" spans="1:2" x14ac:dyDescent="0.5">
      <c r="A83" t="s">
        <v>105</v>
      </c>
    </row>
    <row r="84" spans="1:2" x14ac:dyDescent="0.5">
      <c r="A84" t="s">
        <v>104</v>
      </c>
    </row>
    <row r="85" spans="1:2" x14ac:dyDescent="0.5">
      <c r="A85" t="s">
        <v>97</v>
      </c>
    </row>
    <row r="86" spans="1:2" x14ac:dyDescent="0.5">
      <c r="A86" t="s">
        <v>96</v>
      </c>
    </row>
    <row r="87" spans="1:2" x14ac:dyDescent="0.5">
      <c r="A87" t="s">
        <v>95</v>
      </c>
    </row>
    <row r="88" spans="1:2" x14ac:dyDescent="0.5">
      <c r="A88" t="s">
        <v>0</v>
      </c>
    </row>
    <row r="89" spans="1:2" x14ac:dyDescent="0.5">
      <c r="A89" t="s">
        <v>103</v>
      </c>
    </row>
    <row r="91" spans="1:2" x14ac:dyDescent="0.5">
      <c r="A91" t="s">
        <v>102</v>
      </c>
      <c r="B91" t="s">
        <v>65</v>
      </c>
    </row>
    <row r="93" spans="1:2" x14ac:dyDescent="0.5">
      <c r="A93" t="s">
        <v>101</v>
      </c>
    </row>
    <row r="94" spans="1:2" x14ac:dyDescent="0.5">
      <c r="A94" t="s">
        <v>9</v>
      </c>
      <c r="B94">
        <v>7.0187693898000001</v>
      </c>
    </row>
    <row r="96" spans="1:2" x14ac:dyDescent="0.5">
      <c r="A96" t="s">
        <v>12</v>
      </c>
      <c r="B96">
        <v>7</v>
      </c>
    </row>
    <row r="97" spans="1:4" x14ac:dyDescent="0.5">
      <c r="A97" t="s">
        <v>11</v>
      </c>
      <c r="B97">
        <v>4</v>
      </c>
      <c r="C97" t="s">
        <v>10</v>
      </c>
      <c r="D97">
        <v>1</v>
      </c>
    </row>
    <row r="98" spans="1:4" x14ac:dyDescent="0.5">
      <c r="A98" t="s">
        <v>9</v>
      </c>
      <c r="B98">
        <v>5.7937969876000004E-3</v>
      </c>
    </row>
    <row r="100" spans="1:4" x14ac:dyDescent="0.5">
      <c r="A100" t="s">
        <v>0</v>
      </c>
    </row>
    <row r="101" spans="1:4" x14ac:dyDescent="0.5">
      <c r="A101" t="s">
        <v>100</v>
      </c>
    </row>
    <row r="102" spans="1:4" x14ac:dyDescent="0.5">
      <c r="A102" t="s">
        <v>99</v>
      </c>
    </row>
    <row r="103" spans="1:4" x14ac:dyDescent="0.5">
      <c r="A103" t="s">
        <v>98</v>
      </c>
    </row>
    <row r="104" spans="1:4" x14ac:dyDescent="0.5">
      <c r="A104" t="s">
        <v>97</v>
      </c>
    </row>
    <row r="105" spans="1:4" x14ac:dyDescent="0.5">
      <c r="A105" t="s">
        <v>96</v>
      </c>
    </row>
    <row r="106" spans="1:4" x14ac:dyDescent="0.5">
      <c r="A106" t="s">
        <v>95</v>
      </c>
    </row>
    <row r="107" spans="1:4" x14ac:dyDescent="0.5">
      <c r="A107" t="s">
        <v>0</v>
      </c>
    </row>
    <row r="108" spans="1:4" x14ac:dyDescent="0.5">
      <c r="A108" t="s">
        <v>8</v>
      </c>
    </row>
    <row r="109" spans="1:4" x14ac:dyDescent="0.5">
      <c r="A109" t="s">
        <v>0</v>
      </c>
    </row>
    <row r="110" spans="1:4" x14ac:dyDescent="0.5">
      <c r="A110" t="s">
        <v>100</v>
      </c>
    </row>
    <row r="111" spans="1:4" x14ac:dyDescent="0.5">
      <c r="A111" t="s">
        <v>99</v>
      </c>
    </row>
    <row r="112" spans="1:4" x14ac:dyDescent="0.5">
      <c r="A112" t="s">
        <v>98</v>
      </c>
    </row>
    <row r="113" spans="1:1" x14ac:dyDescent="0.5">
      <c r="A113" t="s">
        <v>97</v>
      </c>
    </row>
    <row r="114" spans="1:1" x14ac:dyDescent="0.5">
      <c r="A114" t="s">
        <v>96</v>
      </c>
    </row>
    <row r="115" spans="1:1" x14ac:dyDescent="0.5">
      <c r="A115" t="s">
        <v>95</v>
      </c>
    </row>
    <row r="116" spans="1:1" x14ac:dyDescent="0.5">
      <c r="A116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A2" sqref="A2:D11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4</v>
      </c>
      <c r="C3" t="s">
        <v>10</v>
      </c>
      <c r="D3">
        <v>8</v>
      </c>
    </row>
    <row r="4" spans="1:4" x14ac:dyDescent="0.5">
      <c r="A4">
        <v>1</v>
      </c>
      <c r="B4">
        <v>35</v>
      </c>
      <c r="C4">
        <v>43</v>
      </c>
    </row>
    <row r="5" spans="1:4" x14ac:dyDescent="0.5">
      <c r="A5">
        <v>2</v>
      </c>
      <c r="B5">
        <v>81</v>
      </c>
      <c r="C5">
        <v>64</v>
      </c>
    </row>
    <row r="6" spans="1:4" x14ac:dyDescent="0.5">
      <c r="A6">
        <v>3</v>
      </c>
      <c r="B6">
        <v>176</v>
      </c>
      <c r="C6">
        <v>151</v>
      </c>
    </row>
    <row r="7" spans="1:4" x14ac:dyDescent="0.5">
      <c r="A7">
        <v>4</v>
      </c>
      <c r="B7">
        <v>213</v>
      </c>
      <c r="C7">
        <v>128</v>
      </c>
    </row>
    <row r="8" spans="1:4" x14ac:dyDescent="0.5">
      <c r="A8">
        <v>5</v>
      </c>
      <c r="B8">
        <v>428</v>
      </c>
      <c r="C8">
        <v>179</v>
      </c>
    </row>
    <row r="9" spans="1:4" x14ac:dyDescent="0.5">
      <c r="A9">
        <v>6</v>
      </c>
      <c r="B9">
        <v>348</v>
      </c>
      <c r="C9">
        <v>583</v>
      </c>
    </row>
    <row r="10" spans="1:4" x14ac:dyDescent="0.5">
      <c r="A10">
        <v>7</v>
      </c>
      <c r="B10">
        <v>439</v>
      </c>
      <c r="C10">
        <v>0</v>
      </c>
    </row>
    <row r="11" spans="1:4" x14ac:dyDescent="0.5">
      <c r="A11" t="s">
        <v>9</v>
      </c>
      <c r="B11">
        <v>3.7507238388099999</v>
      </c>
    </row>
    <row r="13" spans="1:4" x14ac:dyDescent="0.5">
      <c r="A13" t="s">
        <v>12</v>
      </c>
      <c r="B13">
        <v>2</v>
      </c>
    </row>
    <row r="14" spans="1:4" x14ac:dyDescent="0.5">
      <c r="A14" t="s">
        <v>0</v>
      </c>
    </row>
    <row r="15" spans="1:4" x14ac:dyDescent="0.5">
      <c r="A15" t="s">
        <v>113</v>
      </c>
    </row>
    <row r="16" spans="1:4" x14ac:dyDescent="0.5">
      <c r="A16" t="s">
        <v>109</v>
      </c>
    </row>
    <row r="17" spans="1:2" x14ac:dyDescent="0.5">
      <c r="A17" t="s">
        <v>104</v>
      </c>
    </row>
    <row r="18" spans="1:2" x14ac:dyDescent="0.5">
      <c r="A18" t="s">
        <v>112</v>
      </c>
    </row>
    <row r="19" spans="1:2" x14ac:dyDescent="0.5">
      <c r="A19" t="s">
        <v>96</v>
      </c>
    </row>
    <row r="20" spans="1:2" x14ac:dyDescent="0.5">
      <c r="A20" t="s">
        <v>95</v>
      </c>
    </row>
    <row r="21" spans="1:2" x14ac:dyDescent="0.5">
      <c r="A21" t="s">
        <v>0</v>
      </c>
    </row>
    <row r="22" spans="1:2" x14ac:dyDescent="0.5">
      <c r="A22" t="s">
        <v>34</v>
      </c>
    </row>
    <row r="24" spans="1:2" x14ac:dyDescent="0.5">
      <c r="A24" t="s">
        <v>21</v>
      </c>
      <c r="B24" t="s">
        <v>43</v>
      </c>
    </row>
    <row r="25" spans="1:2" x14ac:dyDescent="0.5">
      <c r="A25" t="s">
        <v>33</v>
      </c>
      <c r="B25" t="s">
        <v>26</v>
      </c>
    </row>
    <row r="26" spans="1:2" x14ac:dyDescent="0.5">
      <c r="A26" t="s">
        <v>48</v>
      </c>
      <c r="B26" t="s">
        <v>65</v>
      </c>
    </row>
    <row r="27" spans="1:2" x14ac:dyDescent="0.5">
      <c r="A27" t="s">
        <v>46</v>
      </c>
      <c r="B27" t="s">
        <v>14</v>
      </c>
    </row>
    <row r="28" spans="1:2" x14ac:dyDescent="0.5">
      <c r="A28" t="s">
        <v>92</v>
      </c>
      <c r="B28" t="s">
        <v>26</v>
      </c>
    </row>
    <row r="29" spans="1:2" x14ac:dyDescent="0.5">
      <c r="A29" t="s">
        <v>111</v>
      </c>
      <c r="B29" t="s">
        <v>65</v>
      </c>
    </row>
    <row r="30" spans="1:2" x14ac:dyDescent="0.5">
      <c r="A30" t="s">
        <v>73</v>
      </c>
      <c r="B30" t="s">
        <v>65</v>
      </c>
    </row>
    <row r="32" spans="1:2" x14ac:dyDescent="0.5">
      <c r="A32" t="s">
        <v>25</v>
      </c>
    </row>
    <row r="33" spans="1:4" x14ac:dyDescent="0.5">
      <c r="A33" t="s">
        <v>9</v>
      </c>
      <c r="B33">
        <v>18.481245994599998</v>
      </c>
    </row>
    <row r="35" spans="1:4" x14ac:dyDescent="0.5">
      <c r="A35" t="s">
        <v>12</v>
      </c>
      <c r="B35">
        <v>3</v>
      </c>
    </row>
    <row r="36" spans="1:4" x14ac:dyDescent="0.5">
      <c r="A36" t="s">
        <v>11</v>
      </c>
      <c r="B36">
        <v>4</v>
      </c>
      <c r="C36" t="s">
        <v>10</v>
      </c>
      <c r="D36">
        <v>5</v>
      </c>
    </row>
    <row r="37" spans="1:4" x14ac:dyDescent="0.5">
      <c r="A37">
        <v>1</v>
      </c>
      <c r="B37">
        <v>7</v>
      </c>
      <c r="C37">
        <v>9</v>
      </c>
    </row>
    <row r="38" spans="1:4" x14ac:dyDescent="0.5">
      <c r="A38">
        <v>2</v>
      </c>
      <c r="B38">
        <v>6</v>
      </c>
      <c r="C38">
        <v>1</v>
      </c>
    </row>
    <row r="39" spans="1:4" x14ac:dyDescent="0.5">
      <c r="A39">
        <v>3</v>
      </c>
      <c r="B39">
        <v>9</v>
      </c>
      <c r="C39">
        <v>3</v>
      </c>
    </row>
    <row r="40" spans="1:4" x14ac:dyDescent="0.5">
      <c r="A40">
        <v>4</v>
      </c>
      <c r="B40">
        <v>4</v>
      </c>
      <c r="C40">
        <v>0</v>
      </c>
    </row>
    <row r="41" spans="1:4" x14ac:dyDescent="0.5">
      <c r="A41" t="s">
        <v>9</v>
      </c>
      <c r="B41">
        <v>6.8973064422599997E-2</v>
      </c>
    </row>
    <row r="43" spans="1:4" x14ac:dyDescent="0.5">
      <c r="A43" t="s">
        <v>12</v>
      </c>
      <c r="B43">
        <v>4</v>
      </c>
    </row>
    <row r="44" spans="1:4" x14ac:dyDescent="0.5">
      <c r="A44" t="s">
        <v>0</v>
      </c>
    </row>
    <row r="45" spans="1:4" x14ac:dyDescent="0.5">
      <c r="A45" t="s">
        <v>110</v>
      </c>
    </row>
    <row r="46" spans="1:4" x14ac:dyDescent="0.5">
      <c r="A46" t="s">
        <v>109</v>
      </c>
    </row>
    <row r="47" spans="1:4" x14ac:dyDescent="0.5">
      <c r="A47" t="s">
        <v>104</v>
      </c>
    </row>
    <row r="48" spans="1:4" x14ac:dyDescent="0.5">
      <c r="A48" t="s">
        <v>97</v>
      </c>
    </row>
    <row r="49" spans="1:4" x14ac:dyDescent="0.5">
      <c r="A49" t="s">
        <v>96</v>
      </c>
    </row>
    <row r="50" spans="1:4" x14ac:dyDescent="0.5">
      <c r="A50" t="s">
        <v>95</v>
      </c>
    </row>
    <row r="51" spans="1:4" x14ac:dyDescent="0.5">
      <c r="A51" t="s">
        <v>0</v>
      </c>
    </row>
    <row r="52" spans="1:4" x14ac:dyDescent="0.5">
      <c r="A52" t="s">
        <v>108</v>
      </c>
    </row>
    <row r="54" spans="1:4" x14ac:dyDescent="0.5">
      <c r="A54" t="s">
        <v>21</v>
      </c>
      <c r="B54" t="s">
        <v>43</v>
      </c>
    </row>
    <row r="55" spans="1:4" x14ac:dyDescent="0.5">
      <c r="A55" t="s">
        <v>20</v>
      </c>
      <c r="B55" t="s">
        <v>14</v>
      </c>
    </row>
    <row r="56" spans="1:4" x14ac:dyDescent="0.5">
      <c r="A56" t="s">
        <v>31</v>
      </c>
      <c r="B56" t="s">
        <v>26</v>
      </c>
    </row>
    <row r="57" spans="1:4" x14ac:dyDescent="0.5">
      <c r="A57" t="s">
        <v>107</v>
      </c>
      <c r="B57" t="s">
        <v>65</v>
      </c>
    </row>
    <row r="59" spans="1:4" x14ac:dyDescent="0.5">
      <c r="A59" t="s">
        <v>106</v>
      </c>
    </row>
    <row r="60" spans="1:4" x14ac:dyDescent="0.5">
      <c r="A60" t="s">
        <v>9</v>
      </c>
      <c r="B60">
        <v>11.9498009682</v>
      </c>
    </row>
    <row r="62" spans="1:4" x14ac:dyDescent="0.5">
      <c r="A62" t="s">
        <v>12</v>
      </c>
      <c r="B62">
        <v>5</v>
      </c>
    </row>
    <row r="63" spans="1:4" x14ac:dyDescent="0.5">
      <c r="A63" t="s">
        <v>11</v>
      </c>
      <c r="B63">
        <v>4</v>
      </c>
      <c r="C63" t="s">
        <v>10</v>
      </c>
      <c r="D63">
        <v>3</v>
      </c>
    </row>
    <row r="64" spans="1:4" x14ac:dyDescent="0.5">
      <c r="A64">
        <v>1</v>
      </c>
      <c r="B64">
        <v>2</v>
      </c>
      <c r="C64">
        <v>0</v>
      </c>
    </row>
    <row r="65" spans="1:3" x14ac:dyDescent="0.5">
      <c r="A65">
        <v>2</v>
      </c>
      <c r="B65">
        <v>1</v>
      </c>
      <c r="C65">
        <v>0</v>
      </c>
    </row>
    <row r="66" spans="1:3" x14ac:dyDescent="0.5">
      <c r="A66" t="s">
        <v>9</v>
      </c>
      <c r="B66">
        <v>1.5716075897200001E-2</v>
      </c>
    </row>
    <row r="68" spans="1:3" x14ac:dyDescent="0.5">
      <c r="A68" t="s">
        <v>12</v>
      </c>
      <c r="B68">
        <v>6</v>
      </c>
    </row>
    <row r="69" spans="1:3" x14ac:dyDescent="0.5">
      <c r="A69" t="s">
        <v>0</v>
      </c>
    </row>
    <row r="70" spans="1:3" x14ac:dyDescent="0.5">
      <c r="A70" t="s">
        <v>100</v>
      </c>
    </row>
    <row r="71" spans="1:3" x14ac:dyDescent="0.5">
      <c r="A71" t="s">
        <v>105</v>
      </c>
    </row>
    <row r="72" spans="1:3" x14ac:dyDescent="0.5">
      <c r="A72" t="s">
        <v>104</v>
      </c>
    </row>
    <row r="73" spans="1:3" x14ac:dyDescent="0.5">
      <c r="A73" t="s">
        <v>97</v>
      </c>
    </row>
    <row r="74" spans="1:3" x14ac:dyDescent="0.5">
      <c r="A74" t="s">
        <v>96</v>
      </c>
    </row>
    <row r="75" spans="1:3" x14ac:dyDescent="0.5">
      <c r="A75" t="s">
        <v>95</v>
      </c>
    </row>
    <row r="76" spans="1:3" x14ac:dyDescent="0.5">
      <c r="A76" t="s">
        <v>0</v>
      </c>
    </row>
    <row r="77" spans="1:3" x14ac:dyDescent="0.5">
      <c r="A77" t="s">
        <v>103</v>
      </c>
    </row>
    <row r="79" spans="1:3" x14ac:dyDescent="0.5">
      <c r="A79" t="s">
        <v>102</v>
      </c>
      <c r="B79" t="s">
        <v>65</v>
      </c>
    </row>
    <row r="81" spans="1:4" x14ac:dyDescent="0.5">
      <c r="A81" t="s">
        <v>101</v>
      </c>
    </row>
    <row r="82" spans="1:4" x14ac:dyDescent="0.5">
      <c r="A82" t="s">
        <v>9</v>
      </c>
      <c r="B82">
        <v>1.7072689533200001</v>
      </c>
    </row>
    <row r="84" spans="1:4" x14ac:dyDescent="0.5">
      <c r="A84" t="s">
        <v>12</v>
      </c>
      <c r="B84">
        <v>7</v>
      </c>
    </row>
    <row r="85" spans="1:4" x14ac:dyDescent="0.5">
      <c r="A85" t="s">
        <v>11</v>
      </c>
      <c r="B85">
        <v>4</v>
      </c>
      <c r="C85" t="s">
        <v>10</v>
      </c>
      <c r="D85">
        <v>0</v>
      </c>
    </row>
    <row r="86" spans="1:4" x14ac:dyDescent="0.5">
      <c r="A86" t="s">
        <v>9</v>
      </c>
      <c r="B86">
        <v>0</v>
      </c>
    </row>
    <row r="88" spans="1:4" x14ac:dyDescent="0.5">
      <c r="A88" t="s">
        <v>0</v>
      </c>
    </row>
    <row r="89" spans="1:4" x14ac:dyDescent="0.5">
      <c r="A89" t="s">
        <v>100</v>
      </c>
    </row>
    <row r="90" spans="1:4" x14ac:dyDescent="0.5">
      <c r="A90" t="s">
        <v>99</v>
      </c>
    </row>
    <row r="91" spans="1:4" x14ac:dyDescent="0.5">
      <c r="A91" t="s">
        <v>98</v>
      </c>
    </row>
    <row r="92" spans="1:4" x14ac:dyDescent="0.5">
      <c r="A92" t="s">
        <v>97</v>
      </c>
    </row>
    <row r="93" spans="1:4" x14ac:dyDescent="0.5">
      <c r="A93" t="s">
        <v>96</v>
      </c>
    </row>
    <row r="94" spans="1:4" x14ac:dyDescent="0.5">
      <c r="A94" t="s">
        <v>95</v>
      </c>
    </row>
    <row r="95" spans="1:4" x14ac:dyDescent="0.5">
      <c r="A95" t="s">
        <v>0</v>
      </c>
    </row>
    <row r="96" spans="1:4" x14ac:dyDescent="0.5">
      <c r="A96" t="s">
        <v>8</v>
      </c>
    </row>
    <row r="97" spans="1:1" x14ac:dyDescent="0.5">
      <c r="A97" t="s">
        <v>0</v>
      </c>
    </row>
    <row r="98" spans="1:1" x14ac:dyDescent="0.5">
      <c r="A98" t="s">
        <v>100</v>
      </c>
    </row>
    <row r="99" spans="1:1" x14ac:dyDescent="0.5">
      <c r="A99" t="s">
        <v>99</v>
      </c>
    </row>
    <row r="100" spans="1:1" x14ac:dyDescent="0.5">
      <c r="A100" t="s">
        <v>98</v>
      </c>
    </row>
    <row r="101" spans="1:1" x14ac:dyDescent="0.5">
      <c r="A101" t="s">
        <v>97</v>
      </c>
    </row>
    <row r="102" spans="1:1" x14ac:dyDescent="0.5">
      <c r="A102" t="s">
        <v>96</v>
      </c>
    </row>
    <row r="103" spans="1:1" x14ac:dyDescent="0.5">
      <c r="A103" t="s">
        <v>95</v>
      </c>
    </row>
    <row r="104" spans="1:1" x14ac:dyDescent="0.5">
      <c r="A104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F9" sqref="F9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4" spans="1:4" x14ac:dyDescent="0.5">
      <c r="A4" t="s">
        <v>11</v>
      </c>
      <c r="B4">
        <v>6</v>
      </c>
      <c r="C4" t="s">
        <v>10</v>
      </c>
      <c r="D4">
        <v>4</v>
      </c>
    </row>
    <row r="5" spans="1:4" x14ac:dyDescent="0.5">
      <c r="A5">
        <v>1</v>
      </c>
      <c r="B5">
        <v>45</v>
      </c>
      <c r="C5">
        <v>99</v>
      </c>
    </row>
    <row r="6" spans="1:4" x14ac:dyDescent="0.5">
      <c r="A6">
        <v>2</v>
      </c>
      <c r="B6">
        <v>61</v>
      </c>
      <c r="C6">
        <v>100</v>
      </c>
    </row>
    <row r="7" spans="1:4" x14ac:dyDescent="0.5">
      <c r="A7">
        <v>3</v>
      </c>
      <c r="B7">
        <v>175</v>
      </c>
      <c r="C7">
        <v>0</v>
      </c>
    </row>
    <row r="8" spans="1:4" x14ac:dyDescent="0.5">
      <c r="A8" t="s">
        <v>9</v>
      </c>
      <c r="B8">
        <v>0.65855288505599996</v>
      </c>
    </row>
    <row r="10" spans="1:4" x14ac:dyDescent="0.5">
      <c r="A10" t="s">
        <v>12</v>
      </c>
      <c r="B10">
        <v>2</v>
      </c>
    </row>
    <row r="11" spans="1:4" x14ac:dyDescent="0.5">
      <c r="A11" t="s">
        <v>0</v>
      </c>
    </row>
    <row r="12" spans="1:4" x14ac:dyDescent="0.5">
      <c r="A12" t="s">
        <v>116</v>
      </c>
    </row>
    <row r="13" spans="1:4" x14ac:dyDescent="0.5">
      <c r="A13" t="s">
        <v>117</v>
      </c>
    </row>
    <row r="14" spans="1:4" x14ac:dyDescent="0.5">
      <c r="A14" t="s">
        <v>120</v>
      </c>
    </row>
    <row r="15" spans="1:4" x14ac:dyDescent="0.5">
      <c r="A15" t="s">
        <v>119</v>
      </c>
    </row>
    <row r="16" spans="1:4" x14ac:dyDescent="0.5">
      <c r="A16" t="s">
        <v>128</v>
      </c>
    </row>
    <row r="17" spans="1:2" x14ac:dyDescent="0.5">
      <c r="A17" t="s">
        <v>117</v>
      </c>
    </row>
    <row r="18" spans="1:2" x14ac:dyDescent="0.5">
      <c r="A18" t="s">
        <v>116</v>
      </c>
    </row>
    <row r="19" spans="1:2" x14ac:dyDescent="0.5">
      <c r="A19" t="s">
        <v>115</v>
      </c>
    </row>
    <row r="20" spans="1:2" x14ac:dyDescent="0.5">
      <c r="A20" t="s">
        <v>114</v>
      </c>
    </row>
    <row r="21" spans="1:2" x14ac:dyDescent="0.5">
      <c r="A21" t="s">
        <v>0</v>
      </c>
    </row>
    <row r="22" spans="1:2" x14ac:dyDescent="0.5">
      <c r="A22" t="s">
        <v>34</v>
      </c>
    </row>
    <row r="24" spans="1:2" x14ac:dyDescent="0.5">
      <c r="A24" t="s">
        <v>21</v>
      </c>
      <c r="B24" t="s">
        <v>16</v>
      </c>
    </row>
    <row r="25" spans="1:2" x14ac:dyDescent="0.5">
      <c r="A25" t="s">
        <v>127</v>
      </c>
      <c r="B25" t="s">
        <v>16</v>
      </c>
    </row>
    <row r="26" spans="1:2" x14ac:dyDescent="0.5">
      <c r="A26" t="s">
        <v>126</v>
      </c>
      <c r="B26" t="s">
        <v>32</v>
      </c>
    </row>
    <row r="27" spans="1:2" x14ac:dyDescent="0.5">
      <c r="A27" t="s">
        <v>18</v>
      </c>
      <c r="B27" t="s">
        <v>43</v>
      </c>
    </row>
    <row r="28" spans="1:2" x14ac:dyDescent="0.5">
      <c r="A28" t="s">
        <v>125</v>
      </c>
      <c r="B28" t="s">
        <v>16</v>
      </c>
    </row>
    <row r="29" spans="1:2" x14ac:dyDescent="0.5">
      <c r="A29" t="s">
        <v>124</v>
      </c>
      <c r="B29" t="s">
        <v>16</v>
      </c>
    </row>
    <row r="30" spans="1:2" x14ac:dyDescent="0.5">
      <c r="A30" t="s">
        <v>123</v>
      </c>
      <c r="B30" t="s">
        <v>32</v>
      </c>
    </row>
    <row r="32" spans="1:2" x14ac:dyDescent="0.5">
      <c r="A32" t="s">
        <v>122</v>
      </c>
    </row>
    <row r="33" spans="1:4" x14ac:dyDescent="0.5">
      <c r="A33" t="s">
        <v>121</v>
      </c>
    </row>
    <row r="34" spans="1:4" x14ac:dyDescent="0.5">
      <c r="A34" t="s">
        <v>9</v>
      </c>
      <c r="B34">
        <v>28.4559369087</v>
      </c>
    </row>
    <row r="36" spans="1:4" x14ac:dyDescent="0.5">
      <c r="A36" t="s">
        <v>12</v>
      </c>
      <c r="B36">
        <v>3</v>
      </c>
    </row>
    <row r="37" spans="1:4" x14ac:dyDescent="0.5">
      <c r="A37" t="s">
        <v>11</v>
      </c>
      <c r="B37">
        <v>6</v>
      </c>
      <c r="C37" t="s">
        <v>10</v>
      </c>
      <c r="D37">
        <v>0</v>
      </c>
    </row>
    <row r="38" spans="1:4" x14ac:dyDescent="0.5">
      <c r="A38" t="s">
        <v>9</v>
      </c>
      <c r="B38">
        <v>0</v>
      </c>
    </row>
    <row r="40" spans="1:4" x14ac:dyDescent="0.5">
      <c r="A40" t="s">
        <v>0</v>
      </c>
    </row>
    <row r="41" spans="1:4" x14ac:dyDescent="0.5">
      <c r="A41" t="s">
        <v>116</v>
      </c>
    </row>
    <row r="42" spans="1:4" x14ac:dyDescent="0.5">
      <c r="A42" t="s">
        <v>117</v>
      </c>
    </row>
    <row r="43" spans="1:4" x14ac:dyDescent="0.5">
      <c r="A43" t="s">
        <v>120</v>
      </c>
    </row>
    <row r="44" spans="1:4" x14ac:dyDescent="0.5">
      <c r="A44" t="s">
        <v>119</v>
      </c>
    </row>
    <row r="45" spans="1:4" x14ac:dyDescent="0.5">
      <c r="A45" t="s">
        <v>118</v>
      </c>
    </row>
    <row r="46" spans="1:4" x14ac:dyDescent="0.5">
      <c r="A46" t="s">
        <v>117</v>
      </c>
    </row>
    <row r="47" spans="1:4" x14ac:dyDescent="0.5">
      <c r="A47" t="s">
        <v>116</v>
      </c>
    </row>
    <row r="48" spans="1:4" x14ac:dyDescent="0.5">
      <c r="A48" t="s">
        <v>115</v>
      </c>
    </row>
    <row r="49" spans="1:1" x14ac:dyDescent="0.5">
      <c r="A49" t="s">
        <v>114</v>
      </c>
    </row>
    <row r="50" spans="1:1" x14ac:dyDescent="0.5">
      <c r="A50" t="s">
        <v>0</v>
      </c>
    </row>
    <row r="51" spans="1:1" x14ac:dyDescent="0.5">
      <c r="A51" t="s">
        <v>8</v>
      </c>
    </row>
    <row r="52" spans="1:1" x14ac:dyDescent="0.5">
      <c r="A52" t="s">
        <v>0</v>
      </c>
    </row>
    <row r="53" spans="1:1" x14ac:dyDescent="0.5">
      <c r="A53" t="s">
        <v>116</v>
      </c>
    </row>
    <row r="54" spans="1:1" x14ac:dyDescent="0.5">
      <c r="A54" t="s">
        <v>117</v>
      </c>
    </row>
    <row r="55" spans="1:1" x14ac:dyDescent="0.5">
      <c r="A55" t="s">
        <v>120</v>
      </c>
    </row>
    <row r="56" spans="1:1" x14ac:dyDescent="0.5">
      <c r="A56" t="s">
        <v>119</v>
      </c>
    </row>
    <row r="57" spans="1:1" x14ac:dyDescent="0.5">
      <c r="A57" t="s">
        <v>118</v>
      </c>
    </row>
    <row r="58" spans="1:1" x14ac:dyDescent="0.5">
      <c r="A58" t="s">
        <v>117</v>
      </c>
    </row>
    <row r="59" spans="1:1" x14ac:dyDescent="0.5">
      <c r="A59" t="s">
        <v>116</v>
      </c>
    </row>
    <row r="60" spans="1:1" x14ac:dyDescent="0.5">
      <c r="A60" t="s">
        <v>115</v>
      </c>
    </row>
    <row r="61" spans="1:1" x14ac:dyDescent="0.5">
      <c r="A61" t="s">
        <v>114</v>
      </c>
    </row>
    <row r="62" spans="1:1" x14ac:dyDescent="0.5">
      <c r="A6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P0-7(9)</vt:lpstr>
      <vt:lpstr>heuristics 0</vt:lpstr>
      <vt:lpstr>heuristics 1</vt:lpstr>
      <vt:lpstr>P2-8</vt:lpstr>
      <vt:lpstr>heuristics 2</vt:lpstr>
      <vt:lpstr>heuristics 3</vt:lpstr>
      <vt:lpstr>P4-8</vt:lpstr>
      <vt:lpstr>heuristics 4</vt:lpstr>
      <vt:lpstr>heuristics 6</vt:lpstr>
      <vt:lpstr>heuristics 7</vt:lpstr>
      <vt:lpstr>heuristics 8</vt:lpstr>
      <vt:lpstr>heuristics 9</vt:lpstr>
      <vt:lpstr>heuristics 10</vt:lpstr>
      <vt:lpstr>heuristics 11</vt:lpstr>
      <vt:lpstr>P12-7</vt:lpstr>
      <vt:lpstr>heuristics 12</vt:lpstr>
      <vt:lpstr>main()</vt:lpstr>
      <vt:lpstr>heuristics 13</vt:lpstr>
      <vt:lpstr>P14-7</vt:lpstr>
      <vt:lpstr>heuristics 14</vt:lpstr>
      <vt:lpstr>P15-8</vt:lpstr>
      <vt:lpstr>heuristics 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wong</dc:creator>
  <cp:lastModifiedBy>leo wong</cp:lastModifiedBy>
  <dcterms:created xsi:type="dcterms:W3CDTF">2016-12-08T07:59:20Z</dcterms:created>
  <dcterms:modified xsi:type="dcterms:W3CDTF">2016-12-08T09:40:44Z</dcterms:modified>
</cp:coreProperties>
</file>