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Portugal\"/>
    </mc:Choice>
  </mc:AlternateContent>
  <xr:revisionPtr revIDLastSave="0" documentId="13_ncr:1_{0BCD08D3-0767-4C4F-BF46-EBA947F449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6" i="2" l="1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1" i="2"/>
</calcChain>
</file>

<file path=xl/sharedStrings.xml><?xml version="1.0" encoding="utf-8"?>
<sst xmlns="http://schemas.openxmlformats.org/spreadsheetml/2006/main" count="1964" uniqueCount="466">
  <si>
    <t>헤브론스타국가코드</t>
  </si>
  <si>
    <t>현지언어국가명</t>
  </si>
  <si>
    <t>영문국가명</t>
  </si>
  <si>
    <t>시간</t>
  </si>
  <si>
    <t>대륙</t>
  </si>
  <si>
    <t>GDP</t>
  </si>
  <si>
    <t>인구</t>
  </si>
  <si>
    <t>지역</t>
  </si>
  <si>
    <t>기업식별코드</t>
  </si>
  <si>
    <t>현지언어기업명</t>
  </si>
  <si>
    <t>영문기업명</t>
  </si>
  <si>
    <t>현지언어한줄소개내용</t>
  </si>
  <si>
    <t>영문한줄소개내용</t>
  </si>
  <si>
    <t>현지언어기업소개내용</t>
  </si>
  <si>
    <t>영문기업소개내용</t>
  </si>
  <si>
    <t>설립일자</t>
  </si>
  <si>
    <t>법인등록번호</t>
  </si>
  <si>
    <t>사업자등록번호</t>
  </si>
  <si>
    <t>기업대표전화번호</t>
  </si>
  <si>
    <t>대표팩스번호</t>
  </si>
  <si>
    <t>대표이메일</t>
  </si>
  <si>
    <t>기업홈페이지URL</t>
  </si>
  <si>
    <t>페이스북URL</t>
  </si>
  <si>
    <t>인스타그램URL</t>
  </si>
  <si>
    <t>유튜브URL</t>
  </si>
  <si>
    <t>링크드인URL</t>
  </si>
  <si>
    <t>트위터핸들</t>
  </si>
  <si>
    <t>현지언어기업주소</t>
  </si>
  <si>
    <t>영문기업주소</t>
  </si>
  <si>
    <t>현지언어기업상세주소</t>
  </si>
  <si>
    <t>영문기업상세주소</t>
  </si>
  <si>
    <t>기업우편번호</t>
  </si>
  <si>
    <t>기업종업원</t>
  </si>
  <si>
    <t>외감법인구분</t>
  </si>
  <si>
    <t>기업연수</t>
  </si>
  <si>
    <t>기업상태</t>
  </si>
  <si>
    <t>현지언어담당자명</t>
  </si>
  <si>
    <t>영문담당자명</t>
  </si>
  <si>
    <t>현지언어직위명</t>
  </si>
  <si>
    <t>영문직위명</t>
  </si>
  <si>
    <t>담당자부서명</t>
  </si>
  <si>
    <t>담당자전화번호</t>
  </si>
  <si>
    <t>담당자팩스번호</t>
  </si>
  <si>
    <t>담당자이메일</t>
  </si>
  <si>
    <t>담당자이동전화번호</t>
  </si>
  <si>
    <t>회계연도</t>
  </si>
  <si>
    <t>유동자산금액</t>
  </si>
  <si>
    <t>비유동자산금액</t>
  </si>
  <si>
    <t>자산총계금액</t>
  </si>
  <si>
    <t>유동부채금액</t>
  </si>
  <si>
    <t>비유동부채금액</t>
  </si>
  <si>
    <t>부채총계금액</t>
  </si>
  <si>
    <t>자본총계금액</t>
  </si>
  <si>
    <t>부채자본총계금액</t>
  </si>
  <si>
    <t>매출액</t>
  </si>
  <si>
    <t>매출원가금액</t>
  </si>
  <si>
    <t>판매비관리비금액</t>
  </si>
  <si>
    <t>영업이익손실금액</t>
  </si>
  <si>
    <t>금융수익금액</t>
  </si>
  <si>
    <t>금융비용금액</t>
  </si>
  <si>
    <t>기타영업외수익금액</t>
  </si>
  <si>
    <t>기타영업외비용금액</t>
  </si>
  <si>
    <t>법인세차감전순이익</t>
  </si>
  <si>
    <t>법인세비용</t>
  </si>
  <si>
    <t>당기순이익</t>
  </si>
  <si>
    <t>영업활동현금흐름금액</t>
  </si>
  <si>
    <t>투자활동현금흐름금액</t>
  </si>
  <si>
    <t>재무활동현금흐름금액</t>
  </si>
  <si>
    <t>기초현금자산금액</t>
  </si>
  <si>
    <t>기말현금자산금액</t>
  </si>
  <si>
    <t>부채비율</t>
  </si>
  <si>
    <t>영업이익율</t>
  </si>
  <si>
    <t>매출액증가율</t>
  </si>
  <si>
    <t>영업이익증가율</t>
  </si>
  <si>
    <t>당기순이익 증가율</t>
  </si>
  <si>
    <t>기업 CAGR</t>
  </si>
  <si>
    <t>현지언어산업군명</t>
  </si>
  <si>
    <t>영문산업군명</t>
  </si>
  <si>
    <t>현지언어주요제품명내용</t>
  </si>
  <si>
    <t>영문주요제품명내용</t>
  </si>
  <si>
    <t>국가언어코드</t>
  </si>
  <si>
    <t>현지언어언어명</t>
  </si>
  <si>
    <t>영문언어명</t>
  </si>
  <si>
    <t>주식시장코드</t>
  </si>
  <si>
    <t>현지언어주식시장명</t>
  </si>
  <si>
    <t>영문주식시장명</t>
  </si>
  <si>
    <t>상장코드</t>
  </si>
  <si>
    <t>상장일자</t>
  </si>
  <si>
    <t>주가(일)</t>
  </si>
  <si>
    <t>주가(1주)</t>
  </si>
  <si>
    <t>주가(1개월)</t>
  </si>
  <si>
    <t>주가(6개월)</t>
  </si>
  <si>
    <t>주가(1년)</t>
  </si>
  <si>
    <t>주가(3년)</t>
  </si>
  <si>
    <t>주가(5년)</t>
  </si>
  <si>
    <t>주가(10년)</t>
  </si>
  <si>
    <t>거래량</t>
  </si>
  <si>
    <t>시가총액</t>
  </si>
  <si>
    <t>지점코드</t>
  </si>
  <si>
    <t>지점명</t>
  </si>
  <si>
    <t>주소</t>
  </si>
  <si>
    <t>주소상세</t>
  </si>
  <si>
    <t>우편번호</t>
  </si>
  <si>
    <t>이벤트</t>
  </si>
  <si>
    <t>통화구분코드</t>
  </si>
  <si>
    <t>화폐단위명</t>
  </si>
  <si>
    <t>담당자</t>
  </si>
  <si>
    <t>소스</t>
  </si>
  <si>
    <t>날짜</t>
  </si>
  <si>
    <t>PT</t>
  </si>
  <si>
    <t>Portugal</t>
  </si>
  <si>
    <t>Republica Portuguesa</t>
  </si>
  <si>
    <t>UTC+00:00</t>
  </si>
  <si>
    <t>Europe</t>
  </si>
  <si>
    <t>251900000000 USD</t>
  </si>
  <si>
    <t>서유럽</t>
  </si>
  <si>
    <t>PT XLISAguas da Curia</t>
  </si>
  <si>
    <t>Aguas da Curia</t>
  </si>
  <si>
    <t>Republica Portuguesa, Europe</t>
  </si>
  <si>
    <t>Portugal, Europe</t>
  </si>
  <si>
    <t>Active</t>
  </si>
  <si>
    <t>Contact</t>
  </si>
  <si>
    <t>4050, Travel and Leisure</t>
  </si>
  <si>
    <t>40501025, Hotels and Motels</t>
  </si>
  <si>
    <t>Portuguese</t>
  </si>
  <si>
    <t>Portugues</t>
  </si>
  <si>
    <t>ENXL</t>
  </si>
  <si>
    <t>EURONEXT Lisbon</t>
  </si>
  <si>
    <t>CUR</t>
  </si>
  <si>
    <t>EUR</t>
  </si>
  <si>
    <t>유로</t>
  </si>
  <si>
    <t>Chris</t>
  </si>
  <si>
    <t>EURONEXT</t>
  </si>
  <si>
    <t>PT XLISALTRI SGPS</t>
  </si>
  <si>
    <t>ALTRI SGPS</t>
  </si>
  <si>
    <t>5510, Basic Resources</t>
  </si>
  <si>
    <t>55101015, Paper</t>
  </si>
  <si>
    <t>XLIS</t>
  </si>
  <si>
    <t>ALTR</t>
  </si>
  <si>
    <t>3010, Banks</t>
  </si>
  <si>
    <t>30101010, Banks</t>
  </si>
  <si>
    <t>BCP</t>
  </si>
  <si>
    <t>PT XLISBenfica SAD</t>
  </si>
  <si>
    <t>Benfica SAD</t>
  </si>
  <si>
    <t>40501030, Recreational Services</t>
  </si>
  <si>
    <t>SLBEN</t>
  </si>
  <si>
    <t>PT XLISCofina-SGPS</t>
  </si>
  <si>
    <t>Cofina-SGPS</t>
  </si>
  <si>
    <t>4030, Media</t>
  </si>
  <si>
    <t>40301030, Publishing</t>
  </si>
  <si>
    <t>CFN</t>
  </si>
  <si>
    <t>PT XLISConduril-Engenharia</t>
  </si>
  <si>
    <t>Conduril-Engenharia</t>
  </si>
  <si>
    <t>5010, Construction and Materials</t>
  </si>
  <si>
    <t>50101015, Engineering and Contracting Services</t>
  </si>
  <si>
    <t>CDU</t>
  </si>
  <si>
    <t>4510, Food, Beverage and Tobacco</t>
  </si>
  <si>
    <t>45102030, Fruit and Grain Processing</t>
  </si>
  <si>
    <t>CPA</t>
  </si>
  <si>
    <t>PT XLISCorticeira Amorim-SGPS</t>
  </si>
  <si>
    <t>Corticeira Amorim-SGPS</t>
  </si>
  <si>
    <t>5020, Industrial Goods and Services</t>
  </si>
  <si>
    <t>50203030, Containers and Packaging</t>
  </si>
  <si>
    <t>COR</t>
  </si>
  <si>
    <t>PT XLISCTT-CORREIOS DE PORTUGAL, SA</t>
  </si>
  <si>
    <t>CTT-CORREIOS DE PORTUGAL, SA</t>
  </si>
  <si>
    <t>CTT</t>
  </si>
  <si>
    <t>PT XLISEDP</t>
  </si>
  <si>
    <t>EDP</t>
  </si>
  <si>
    <t>6510, Utilities</t>
  </si>
  <si>
    <t>65101010, Alternative Electricity</t>
  </si>
  <si>
    <t>PT XLISEDP RENOVAVEIS</t>
  </si>
  <si>
    <t>EDP RENOVAVEIS</t>
  </si>
  <si>
    <t>EDPR</t>
  </si>
  <si>
    <t>PT XLISEstoril-Sol SGPS-Nominativas</t>
  </si>
  <si>
    <t>Estoril-Sol SGPS-Nominativas</t>
  </si>
  <si>
    <t>40501020, Casinos and Gambling</t>
  </si>
  <si>
    <t>ESON</t>
  </si>
  <si>
    <t>PT XLISEURONEXT</t>
  </si>
  <si>
    <t>3020, Financial Services</t>
  </si>
  <si>
    <t>30202015, Investment Services</t>
  </si>
  <si>
    <t>ENXP</t>
  </si>
  <si>
    <t>PT XLISFLEXDEAL</t>
  </si>
  <si>
    <t>FLEXDEAL</t>
  </si>
  <si>
    <t>30204000, Closed End Investments</t>
  </si>
  <si>
    <t>FLEXD</t>
  </si>
  <si>
    <t>40301010, Entertainment</t>
  </si>
  <si>
    <t>PT XLISGALP ENERGIA-NOM</t>
  </si>
  <si>
    <t>GALP ENERGIA-NOM</t>
  </si>
  <si>
    <t>6010, Energy</t>
  </si>
  <si>
    <t>60101000, Integrated Oil and Gas</t>
  </si>
  <si>
    <t>GALP</t>
  </si>
  <si>
    <t>PT XLISGLINTT</t>
  </si>
  <si>
    <t>GLINTT</t>
  </si>
  <si>
    <t>1010, Technology</t>
  </si>
  <si>
    <t>10101010, Computer Services</t>
  </si>
  <si>
    <t>GLINT</t>
  </si>
  <si>
    <t>GVOLT</t>
  </si>
  <si>
    <t>PT XLISIbersol-SGPS</t>
  </si>
  <si>
    <t>Ibersol-SGPS</t>
  </si>
  <si>
    <t>IBS</t>
  </si>
  <si>
    <t>40301035, Radio and TV Broadcasters</t>
  </si>
  <si>
    <t>IPR</t>
  </si>
  <si>
    <t>4520, Personal Care, Drug and Grocery Stores</t>
  </si>
  <si>
    <t>45201010, Food Retailers and Wholesalers</t>
  </si>
  <si>
    <t>JMT</t>
  </si>
  <si>
    <t>PT XLISKTESIOS REAL ESTATE SOCIMI SA</t>
  </si>
  <si>
    <t>KTESIOS REAL ESTATE SOCIMI SA</t>
  </si>
  <si>
    <t>3510, Real Estate</t>
  </si>
  <si>
    <t>35102040, Residential REITs</t>
  </si>
  <si>
    <t>MLKTS</t>
  </si>
  <si>
    <t>PT XLISLITHO FORMAS, SA</t>
  </si>
  <si>
    <t>LITHO FORMAS, SA</t>
  </si>
  <si>
    <t>50205030, Forms and Bulk Printing Services</t>
  </si>
  <si>
    <t>LIT</t>
  </si>
  <si>
    <t>PT XLISPROMONTORIA MACC 1x1 SOCIMI SA</t>
  </si>
  <si>
    <t>PROMONTORIA MACC 1x1 SOCIMI SA</t>
  </si>
  <si>
    <t>MLMAC</t>
  </si>
  <si>
    <t>PT XLISMartifer, SGPS, SA</t>
  </si>
  <si>
    <t>Martifer, SGPS, SA</t>
  </si>
  <si>
    <t>50101010, Construction</t>
  </si>
  <si>
    <t>MAR</t>
  </si>
  <si>
    <t>PT XLISGrupo Media Capital,SGPS</t>
  </si>
  <si>
    <t>Grupo Media Capital,SGPS</t>
  </si>
  <si>
    <t>1510, Telecommunications</t>
  </si>
  <si>
    <t>15102010, Cable Television Services</t>
  </si>
  <si>
    <t>MCP</t>
  </si>
  <si>
    <t>PT XLISMERLIN PROPERTIES</t>
  </si>
  <si>
    <t>MERLIN PROPERTIES</t>
  </si>
  <si>
    <t>35102000, Diversified REITs</t>
  </si>
  <si>
    <t>MRL</t>
  </si>
  <si>
    <t>PT XLISMONUMENTAL RESIDENCE</t>
  </si>
  <si>
    <t>MONUMENTAL RESIDENCE</t>
  </si>
  <si>
    <t>35101015, Real Estate Services</t>
  </si>
  <si>
    <t>MLMR</t>
  </si>
  <si>
    <t>PT XLISMOTA ENGIL</t>
  </si>
  <si>
    <t>MOTA ENGIL</t>
  </si>
  <si>
    <t>EGL</t>
  </si>
  <si>
    <t>PT XLISNEXPONOR-SICAFI</t>
  </si>
  <si>
    <t>NEXPONOR-SICAFI</t>
  </si>
  <si>
    <t>ALXL</t>
  </si>
  <si>
    <t>ALNOR</t>
  </si>
  <si>
    <t>PT XLISNOS, SGPS, SA</t>
  </si>
  <si>
    <t>NOS, SGPS, SA</t>
  </si>
  <si>
    <t>15102015, Telecommunications Services</t>
  </si>
  <si>
    <t>NOS</t>
  </si>
  <si>
    <t>NBA</t>
  </si>
  <si>
    <t>PT XLISPHarol, SGPS, SA</t>
  </si>
  <si>
    <t>PHarol, SGPS, SA</t>
  </si>
  <si>
    <t>PHR</t>
  </si>
  <si>
    <t>30201020, Consumer Lending</t>
  </si>
  <si>
    <t>MLRZE</t>
  </si>
  <si>
    <t>55102010, Iron and Steel</t>
  </si>
  <si>
    <t>RAM</t>
  </si>
  <si>
    <t>PT XLISReditus-SGPS</t>
  </si>
  <si>
    <t>Reditus-SGPS</t>
  </si>
  <si>
    <t>RED</t>
  </si>
  <si>
    <t>PT XLISREN</t>
  </si>
  <si>
    <t>REN</t>
  </si>
  <si>
    <t>65101015, Conventional Electricity</t>
  </si>
  <si>
    <t>RENE</t>
  </si>
  <si>
    <t>35102015, Hotel and Lodging REITs</t>
  </si>
  <si>
    <t>MLRSR</t>
  </si>
  <si>
    <t>50206040, Delivery Services</t>
  </si>
  <si>
    <t>40501040, Restaurants and Bars</t>
  </si>
  <si>
    <t>PT XLISSporting Clube de Braga</t>
  </si>
  <si>
    <t>Sporting Clube de Braga</t>
  </si>
  <si>
    <t>SCB</t>
  </si>
  <si>
    <t>PT XLISSEMAPA</t>
  </si>
  <si>
    <t>SEMAPA</t>
  </si>
  <si>
    <t>SEM</t>
  </si>
  <si>
    <t>PT XLISSONAE</t>
  </si>
  <si>
    <t>SONAE</t>
  </si>
  <si>
    <t>SON</t>
  </si>
  <si>
    <t>PT XLISSONAECOM,SGPS</t>
  </si>
  <si>
    <t>SONAECOM,SGPS</t>
  </si>
  <si>
    <t>SNC</t>
  </si>
  <si>
    <t>PT XLISSporting Clube de Portugal</t>
  </si>
  <si>
    <t>Sporting Clube de Portugal</t>
  </si>
  <si>
    <t>SCP</t>
  </si>
  <si>
    <t>PT XLISTeixeira Duarte, SA</t>
  </si>
  <si>
    <t>Teixeira Duarte, SA</t>
  </si>
  <si>
    <t>TDSA</t>
  </si>
  <si>
    <t>PT XLISTHE NAVIGATOR COMP</t>
  </si>
  <si>
    <t>THE NAVIGATOR COMP</t>
  </si>
  <si>
    <t>NVG</t>
  </si>
  <si>
    <t>PT XLISToyota Caetano</t>
  </si>
  <si>
    <t>Toyota Caetano</t>
  </si>
  <si>
    <t>4010, Automobiles and Parts</t>
  </si>
  <si>
    <t>40101020, Automobiles</t>
  </si>
  <si>
    <t>SCT</t>
  </si>
  <si>
    <t>PT XLISVAA VISTA ALEGRE</t>
  </si>
  <si>
    <t>VAA VISTA ALEGRE</t>
  </si>
  <si>
    <t>4020, Consumer Products and Services</t>
  </si>
  <si>
    <t>40202025, Household Equipment and Products</t>
  </si>
  <si>
    <t>VAF</t>
  </si>
  <si>
    <t>Aguas da Curia(English: Aguas da Curia) is a public company that is listed on EURONEXT Lisbon(Portugal).</t>
  </si>
  <si>
    <t>Aguas da Curia(English: Aguas da Curia) is a public company that is listed on EURONEXT Lisbon(Portugal). You can find more information on company's website.</t>
  </si>
  <si>
    <t>https://live.euronext.com/en/product/equities/PTCUR0AP0000-ENXL/aguas-da-curia/cur/quotes</t>
  </si>
  <si>
    <t>ALTRI SGPS(English: ALTRI SGPS) is a public company that is listed on EURONEXT Lisbon(Portugal).</t>
  </si>
  <si>
    <t>ALTRI SGPS(English: ALTRI SGPS) is a public company that is listed on EURONEXT Lisbon(Portugal). You can find more information on company's website.</t>
  </si>
  <si>
    <t>https://live.euronext.com/en/product/equities/PTALT0AE0002-XLIS/altri-sgps/altr/quotes</t>
  </si>
  <si>
    <t>1.070B</t>
  </si>
  <si>
    <t>PT XLISB.C.P.-BCO COMERCIAL PORTUGUES</t>
  </si>
  <si>
    <t>B.C.P.-BCO COMERCIAL PORTUGUES</t>
  </si>
  <si>
    <t>B.C.P.-BCO COMERCIAL PORTUGUES(English: B.C.P.-BCO COMERCIAL PORTUGUES) is a public company that is listed on EURONEXT Lisbon(Portugal).</t>
  </si>
  <si>
    <t>B.C.P.-BCO COMERCIAL PORTUGUES(English: B.C.P.-BCO COMERCIAL PORTUGUES) is a public company that is listed on EURONEXT Lisbon(Portugal). You can find more information on company's website.</t>
  </si>
  <si>
    <t>https://live.euronext.com/en/product/equities/PTBCP0AM0015-XLIS/bcomportugues/bcp/quotes</t>
  </si>
  <si>
    <t>2.161B</t>
  </si>
  <si>
    <t>Benfica SAD(English: Benfica SAD) is a public company that is listed on EURONEXT Lisbon(Portugal).</t>
  </si>
  <si>
    <t>Benfica SAD(English: Benfica SAD) is a public company that is listed on EURONEXT Lisbon(Portugal). You can find more information on company's website.</t>
  </si>
  <si>
    <t>https://live.euronext.com/en/product/equities/PTSLB0AM0010-XLIS/benfica/slben/quotes</t>
  </si>
  <si>
    <t>Cofina-SGPS(English: Cofina-SGPS) is a public company that is listed on EURONEXT Lisbon(Portugal).</t>
  </si>
  <si>
    <t>Cofina-SGPS(English: Cofina-SGPS) is a public company that is listed on EURONEXT Lisbon(Portugal). You can find more information on company's website.</t>
  </si>
  <si>
    <t>https://live.euronext.com/en/product/equities/PTCFN0AE0003-XLIS/cofina%2Csgps/cfn/quotes</t>
  </si>
  <si>
    <t>23.180M</t>
  </si>
  <si>
    <t>Conduril-Engenharia(English: Conduril-Engenharia) is a public company that is listed on EURONEXT Lisbon(Portugal).</t>
  </si>
  <si>
    <t>Conduril-Engenharia(English: Conduril-Engenharia) is a public company that is listed on EURONEXT Lisbon(Portugal). You can find more information on company's website.</t>
  </si>
  <si>
    <t>https://live.euronext.com/en/product/equities/PTCDU0AE0003-ENXL/conduril/cdu/quotes</t>
  </si>
  <si>
    <t>52.200M</t>
  </si>
  <si>
    <t>PT XLISCopam-Comp.Port.Amidos</t>
  </si>
  <si>
    <t>Copam-Comp.Port.Amidos</t>
  </si>
  <si>
    <t>Copam-Comp.Port.Amidos(English: Copam-Comp.Port.Amidos) is a public company that is listed on EURONEXT Lisbon(Portugal).</t>
  </si>
  <si>
    <t>Copam-Comp.Port.Amidos(English: Copam-Comp.Port.Amidos) is a public company that is listed on EURONEXT Lisbon(Portugal). You can find more information on company's website.</t>
  </si>
  <si>
    <t>https://live.euronext.com/en/product/equities/PTCPA0AP0006-ENXL/copam/cpa/quotes</t>
  </si>
  <si>
    <t>Corticeira Amorim-SGPS(English: Corticeira Amorim-SGPS) is a public company that is listed on EURONEXT Lisbon(Portugal).</t>
  </si>
  <si>
    <t>Corticeira Amorim-SGPS(English: Corticeira Amorim-SGPS) is a public company that is listed on EURONEXT Lisbon(Portugal). You can find more information on company's website.</t>
  </si>
  <si>
    <t>https://live.euronext.com/en/product/equities/PTCOR0AE0006-XLIS/corticeira-amorim/cor/quotes</t>
  </si>
  <si>
    <t>1.404B</t>
  </si>
  <si>
    <t>CTT-CORREIOS DE PORTUGAL, SA(English: CTT-CORREIOS DE PORTUGAL, SA) is a public company that is listed on EURONEXT Lisbon(Portugal).</t>
  </si>
  <si>
    <t>CTT-CORREIOS DE PORTUGAL, SA(English: CTT-CORREIOS DE PORTUGAL, SA) is a public company that is listed on EURONEXT Lisbon(Portugal). You can find more information on company's website.</t>
  </si>
  <si>
    <t>https://live.euronext.com/en/product/equities/PTCTT0AM0001-XLIS/ctt-correios-port/ctt/quotes</t>
  </si>
  <si>
    <t>EDP(English: EDP) is a public company that is listed on EURONEXT Lisbon(Portugal).</t>
  </si>
  <si>
    <t>EDP(English: EDP) is a public company that is listed on EURONEXT Lisbon(Portugal). You can find more information on company's website.</t>
  </si>
  <si>
    <t>https://live.euronext.com/en/product/equities/PTEDP0AM0009-XLIS/edp/edp/quotes</t>
  </si>
  <si>
    <t>19.408B</t>
  </si>
  <si>
    <t>EDP RENOVAVEIS(English: EDP RENOVAVEIS) is a public company that is listed on EURONEXT Lisbon(Portugal).</t>
  </si>
  <si>
    <t>EDP RENOVAVEIS(English: EDP RENOVAVEIS) is a public company that is listed on EURONEXT Lisbon(Portugal). You can find more information on company's website.</t>
  </si>
  <si>
    <t>https://live.euronext.com/en/product/equities/ES0127797019-XLIS/edp-renovaveis/edpr/quotes</t>
  </si>
  <si>
    <t>Estoril-Sol SGPS-Nominativas(English: Estoril-Sol SGPS-Nominativas) is a public company that is listed on EURONEXT Lisbon(Portugal).</t>
  </si>
  <si>
    <t>Estoril-Sol SGPS-Nominativas(English: Estoril-Sol SGPS-Nominativas) is a public company that is listed on EURONEXT Lisbon(Portugal). You can find more information on company's website.</t>
  </si>
  <si>
    <t>https://live.euronext.com/en/product/equities/PTESO0AM0000-XLIS/estoril-sol-n/eson/quotes</t>
  </si>
  <si>
    <t>5.70 EUR</t>
  </si>
  <si>
    <t>68.364M</t>
  </si>
  <si>
    <t>EURONEXT(English: EURONEXT) is a public company that is listed on EURONEXT Lisbon(Portugal).</t>
  </si>
  <si>
    <t>EURONEXT(English: EURONEXT) is a public company that is listed on EURONEXT Lisbon(Portugal). You can find more information on company's website.</t>
  </si>
  <si>
    <t>https://live.euronext.com/en/product/equities/NL0006294274-XLIS/euronext/enxp/quotes</t>
  </si>
  <si>
    <t>FLEXDEAL(English: FLEXDEAL) is a public company that is listed on EURONEXT Lisbon(Portugal).</t>
  </si>
  <si>
    <t>FLEXDEAL(English: FLEXDEAL) is a public company that is listed on EURONEXT Lisbon(Portugal). You can find more information on company's website.</t>
  </si>
  <si>
    <t>https://live.euronext.com/en/product/equities/PTFXD0AM0018-XLIS/flexdeal/flexd/quotes</t>
  </si>
  <si>
    <t>GALP ENERGIA-NOM(English: GALP ENERGIA-NOM) is a public company that is listed on EURONEXT Lisbon(Portugal).</t>
  </si>
  <si>
    <t>GALP ENERGIA-NOM(English: GALP ENERGIA-NOM) is a public company that is listed on EURONEXT Lisbon(Portugal). You can find more information on company's website.</t>
  </si>
  <si>
    <t>https://live.euronext.com/en/product/equities/PTGAL0AM0009-XLIS/galp-energia-nom/galp/quotes</t>
  </si>
  <si>
    <t>GLINTT(English: GLINTT) is a public company that is listed on EURONEXT Lisbon(Portugal).</t>
  </si>
  <si>
    <t>GLINTT(English: GLINTT) is a public company that is listed on EURONEXT Lisbon(Portugal). You can find more information on company's website.</t>
  </si>
  <si>
    <t>https://live.euronext.com/en/product/equities/PTPAD0AM0007-XLIS/glintt/glint/quotes</t>
  </si>
  <si>
    <t>20.523M</t>
  </si>
  <si>
    <t>PT XLISGREENVOLT ENERGIAS RENOVAVEIS S.A.</t>
  </si>
  <si>
    <t>GREENVOLT ENERGIAS RENOVAVEIS S.A.</t>
  </si>
  <si>
    <t>GREENVOLT ENERGIAS RENOVAVEIS S.A.(English: GREENVOLT ENERGIAS RENOVAVEIS S.A.) is a public company that is listed on EURONEXT Lisbon(Portugal).</t>
  </si>
  <si>
    <t>GREENVOLT ENERGIAS RENOVAVEIS S.A.(English: GREENVOLT ENERGIAS RENOVAVEIS S.A.) is a public company that is listed on EURONEXT Lisbon(Portugal). You can find more information on company's website.</t>
  </si>
  <si>
    <t>https://live.euronext.com/en/product/equities/PTGNV0AM0001-XLIS/greenvolt/gvolt/quotes</t>
  </si>
  <si>
    <t>Ibersol-SGPS(English: Ibersol-SGPS) is a public company that is listed on EURONEXT Lisbon(Portugal).</t>
  </si>
  <si>
    <t>Ibersol-SGPS(English: Ibersol-SGPS) is a public company that is listed on EURONEXT Lisbon(Portugal). You can find more information on company's website.</t>
  </si>
  <si>
    <t>https://live.euronext.com/en/product/equities/PTIBS0AM0008-XLIS/ibersol%2Csgps/ibs/quotes</t>
  </si>
  <si>
    <t>282.440M</t>
  </si>
  <si>
    <t>PT XLISImpresa, SGPS - Nom.</t>
  </si>
  <si>
    <t>Impresa, SGPS - Nom.</t>
  </si>
  <si>
    <t>Impresa, SGPS - Nom.(English: Impresa, SGPS - Nom.) is a public company that is listed on EURONEXT Lisbon(Portugal).</t>
  </si>
  <si>
    <t>Impresa, SGPS - Nom.(English: Impresa, SGPS - Nom.) is a public company that is listed on EURONEXT Lisbon(Portugal). You can find more information on company's website.</t>
  </si>
  <si>
    <t>https://live.euronext.com/en/product/equities/PTIPR0AM0000-XLIS/impresa%2Csgps/ipr/quotes</t>
  </si>
  <si>
    <t>PT XLISJ.MARTINS,SGPS</t>
  </si>
  <si>
    <t>J.MARTINS,SGPS</t>
  </si>
  <si>
    <t>J.MARTINS,SGPS(English: J.MARTINS,SGPS) is a public company that is listed on EURONEXT Lisbon(Portugal).</t>
  </si>
  <si>
    <t>J.MARTINS,SGPS(English: J.MARTINS,SGPS) is a public company that is listed on EURONEXT Lisbon(Portugal). You can find more information on company's website.</t>
  </si>
  <si>
    <t>https://live.euronext.com/en/product/equities/PTJMT0AE0001-XLIS/jmartins%2Csgps/jmt/quotes</t>
  </si>
  <si>
    <t>KTESIOS REAL ESTATE SOCIMI SA(English: KTESIOS REAL ESTATE SOCIMI SA) is a public company that is listed on EURONEXT Lisbon(Portugal).</t>
  </si>
  <si>
    <t>KTESIOS REAL ESTATE SOCIMI SA(English: KTESIOS REAL ESTATE SOCIMI SA) is a public company that is listed on EURONEXT Lisbon(Portugal). You can find more information on company's website.</t>
  </si>
  <si>
    <t>https://live.euronext.com/en/product/equities/ES0105536009-ENXL/ktesios-real-estat/mlkts/quotes</t>
  </si>
  <si>
    <t>LITHO FORMAS, SA(English: LITHO FORMAS, SA) is a public company that is listed on EURONEXT Lisbon(Portugal).</t>
  </si>
  <si>
    <t>LITHO FORMAS, SA(English: LITHO FORMAS, SA) is a public company that is listed on EURONEXT Lisbon(Portugal). You can find more information on company's website.</t>
  </si>
  <si>
    <t>https://live.euronext.com/en/product/equities/PTLIT0AE0005-ENXL/litho-formas/lit/quotes</t>
  </si>
  <si>
    <t>PROMONTORIA MACC 1x1 SOCIMI SA(English: PROMONTORIA MACC 1x1 SOCIMI SA) is a public company that is listed on EURONEXT Lisbon(Portugal).</t>
  </si>
  <si>
    <t>PROMONTORIA MACC 1x1 SOCIMI SA(English: PROMONTORIA MACC 1x1 SOCIMI SA) is a public company that is listed on EURONEXT Lisbon(Portugal). You can find more information on company's website.</t>
  </si>
  <si>
    <t>https://live.euronext.com/en/product/equities/ES0105665006-ENXL/macc1x1-socimi/mlmac/quotes</t>
  </si>
  <si>
    <t>Martifer, SGPS, SA(English: Martifer, SGPS, SA) is a public company that is listed on EURONEXT Lisbon(Portugal).</t>
  </si>
  <si>
    <t>Martifer, SGPS, SA(English: Martifer, SGPS, SA) is a public company that is listed on EURONEXT Lisbon(Portugal). You can find more information on company's website.</t>
  </si>
  <si>
    <t>https://live.euronext.com/en/product/equities/PTMFR0AM0003-XLIS/martifer/mar/quotes</t>
  </si>
  <si>
    <t>Grupo Media Capital,SGPS(English: Grupo Media Capital,SGPS) is a public company that is listed on EURONEXT Lisbon(Portugal).</t>
  </si>
  <si>
    <t>Grupo Media Capital,SGPS(English: Grupo Media Capital,SGPS) is a public company that is listed on EURONEXT Lisbon(Portugal). You can find more information on company's website.</t>
  </si>
  <si>
    <t>https://live.euronext.com/en/product/equities/PTGMC0AM0003-XLIS/media-capital/mcp/quotes</t>
  </si>
  <si>
    <t>MERLIN PROPERTIES(English: MERLIN PROPERTIES) is a public company that is listed on EURONEXT Lisbon(Portugal).</t>
  </si>
  <si>
    <t>MERLIN PROPERTIES(English: MERLIN PROPERTIES) is a public company that is listed on EURONEXT Lisbon(Portugal). You can find more information on company's website.</t>
  </si>
  <si>
    <t>https://live.euronext.com/en/product/equities/ES0105025003-XLIS/merlin-properties/mrl/quotes</t>
  </si>
  <si>
    <t>MONUMENTAL RESIDENCE(English: MONUMENTAL RESIDENCE) is a public company that is listed on EURONEXT Lisbon(Portugal).</t>
  </si>
  <si>
    <t>MONUMENTAL RESIDENCE(English: MONUMENTAL RESIDENCE) is a public company that is listed on EURONEXT Lisbon(Portugal). You can find more information on company's website.</t>
  </si>
  <si>
    <t>https://live.euronext.com/en/product/equities/PTMNN0AE0006-ENXL/monumental-res/mlmr/quotes</t>
  </si>
  <si>
    <t>MOTA ENGIL(English: MOTA ENGIL) is a public company that is listed on EURONEXT Lisbon(Portugal).</t>
  </si>
  <si>
    <t>MOTA ENGIL(English: MOTA ENGIL) is a public company that is listed on EURONEXT Lisbon(Portugal). You can find more information on company's website.</t>
  </si>
  <si>
    <t>https://live.euronext.com/en/product/equities/PTMEN0AE0005-XLIS/mota-engil/egl/quotes</t>
  </si>
  <si>
    <t>NEXPONOR-SICAFI(English: NEXPONOR-SICAFI) is a public company that is listed on EURONEXT Lisbon(Portugal).</t>
  </si>
  <si>
    <t>NEXPONOR-SICAFI(English: NEXPONOR-SICAFI) is a public company that is listed on EURONEXT Lisbon(Portugal). You can find more information on company's website.</t>
  </si>
  <si>
    <t>https://live.euronext.com/en/product/equities/PTNEX0AM0002-ALXL/nexponor-sicafi/alnor/quotes</t>
  </si>
  <si>
    <t>NOS, SGPS, SA(English: NOS, SGPS, SA) is a public company that is listed on EURONEXT Lisbon(Portugal).</t>
  </si>
  <si>
    <t>NOS, SGPS, SA(English: NOS, SGPS, SA) is a public company that is listed on EURONEXT Lisbon(Portugal). You can find more information on company's website.</t>
  </si>
  <si>
    <t>https://live.euronext.com/en/product/equities/PTZON0AM0006-XLIS/nos%2C-sgps/nos/quotes</t>
  </si>
  <si>
    <t>PT XLISNovabase, SGPS - Nom.</t>
  </si>
  <si>
    <t>Novabase, SGPS - Nom.</t>
  </si>
  <si>
    <t>Novabase, SGPS - Nom.(English: Novabase, SGPS - Nom.) is a public company that is listed on EURONEXT Lisbon(Portugal).</t>
  </si>
  <si>
    <t>Novabase, SGPS - Nom.(English: Novabase, SGPS - Nom.) is a public company that is listed on EURONEXT Lisbon(Portugal). You can find more information on company's website.</t>
  </si>
  <si>
    <t>https://live.euronext.com/en/product/equities/PTNBA0AM0006-XLIS/novabase%2Csgps/nba/quotes</t>
  </si>
  <si>
    <t>PHarol, SGPS, SA(English: PHarol, SGPS, SA) is a public company that is listed on EURONEXT Lisbon(Portugal).</t>
  </si>
  <si>
    <t>PHarol, SGPS, SA(English: PHarol, SGPS, SA) is a public company that is listed on EURONEXT Lisbon(Portugal). You can find more information on company's website.</t>
  </si>
  <si>
    <t>https://live.euronext.com/en/product/equities/PTPTC0AM0009-XLIS/pharol/phr/quotes</t>
  </si>
  <si>
    <t>PT XLISRAIZE-INSTITUICAO DE PAGAMENTOS S.A.</t>
  </si>
  <si>
    <t>RAIZE-INSTITUICAO DE PAGAMENTOS S.A.</t>
  </si>
  <si>
    <t>RAIZE-INSTITUICAO DE PAGAMENTOS S.A.(English: RAIZE-INSTITUICAO DE PAGAMENTOS S.A.) is a public company that is listed on EURONEXT Lisbon(Portugal).</t>
  </si>
  <si>
    <t>RAIZE-INSTITUICAO DE PAGAMENTOS S.A.(English: RAIZE-INSTITUICAO DE PAGAMENTOS S.A.) is a public company that is listed on EURONEXT Lisbon(Portugal). You can find more information on company's website.</t>
  </si>
  <si>
    <t>https://live.euronext.com/en/product/equities/PTRIZ0AM0009-ENXL/raize/mlrze/quotes</t>
  </si>
  <si>
    <t>4.750M</t>
  </si>
  <si>
    <t>PT XLISRAMADA INVESTIMENTOS E INDUSTRIA S.A.</t>
  </si>
  <si>
    <t>RAMADA INVESTIMENTOS E INDUSTRIA S.A.</t>
  </si>
  <si>
    <t>RAMADA INVESTIMENTOS E INDUSTRIA S.A.(English: RAMADA INVESTIMENTOS E INDUSTRIA S.A.) is a public company that is listed on EURONEXT Lisbon(Portugal).</t>
  </si>
  <si>
    <t>RAMADA INVESTIMENTOS E INDUSTRIA S.A.(English: RAMADA INVESTIMENTOS E INDUSTRIA S.A.) is a public company that is listed on EURONEXT Lisbon(Portugal). You can find more information on company's website.</t>
  </si>
  <si>
    <t>https://live.euronext.com/en/product/equities/PTFRV0AE0004-XLIS/ramada/ram/quotes</t>
  </si>
  <si>
    <t>182.567M</t>
  </si>
  <si>
    <t>Reditus-SGPS(English: Reditus-SGPS) is a public company that is listed on EURONEXT Lisbon(Portugal).</t>
  </si>
  <si>
    <t>Reditus-SGPS(English: Reditus-SGPS) is a public company that is listed on EURONEXT Lisbon(Portugal). You can find more information on company's website.</t>
  </si>
  <si>
    <t>https://live.euronext.com/en/product/equities/PTRED0AP0010-XLIS/reditus%2Csgps/red/quotes</t>
  </si>
  <si>
    <t>REN(English: REN) is a public company that is listed on EURONEXT Lisbon(Portugal).</t>
  </si>
  <si>
    <t>REN(English: REN) is a public company that is listed on EURONEXT Lisbon(Portugal). You can find more information on company's website.</t>
  </si>
  <si>
    <t>https://live.euronext.com/en/product/equities/PTREL0AM0008-XLIS/ren/rene/quotes</t>
  </si>
  <si>
    <t>PT XLISRSR SINGULAR ASSETS EUROPE SOCIMI S.A.</t>
  </si>
  <si>
    <t>RSR SINGULAR ASSETS EUROPE SOCIMI S.A.</t>
  </si>
  <si>
    <t>RSR SINGULAR ASSETS EUROPE SOCIMI S.A.(English: RSR SINGULAR ASSETS EUROPE SOCIMI S.A.) is a public company that is listed on EURONEXT Lisbon(Portugal).</t>
  </si>
  <si>
    <t>RSR SINGULAR ASSETS EUROPE SOCIMI S.A.(English: RSR SINGULAR ASSETS EUROPE SOCIMI S.A.) is a public company that is listed on EURONEXT Lisbon(Portugal). You can find more information on company's website.</t>
  </si>
  <si>
    <t>https://live.euronext.com/en/product/equities/ES0105505004-ENXL/rsr-singular/mlrsr/quotes</t>
  </si>
  <si>
    <t>Sporting Clube de Braga(English: Sporting Clube de Braga) is a public company that is listed on EURONEXT Lisbon(Portugal).</t>
  </si>
  <si>
    <t>Sporting Clube de Braga(English: Sporting Clube de Braga) is a public company that is listed on EURONEXT Lisbon(Portugal). You can find more information on company's website.</t>
  </si>
  <si>
    <t>https://live.euronext.com/en/product/equities/PTSCB0AM0001-ENXL/sclube-braga/scb/quotes</t>
  </si>
  <si>
    <t>SEMAPA(English: SEMAPA) is a public company that is listed on EURONEXT Lisbon(Portugal).</t>
  </si>
  <si>
    <t>SEMAPA(English: SEMAPA) is a public company that is listed on EURONEXT Lisbon(Portugal). You can find more information on company's website.</t>
  </si>
  <si>
    <t>https://live.euronext.com/en/product/equities/PTSEM0AM0004-XLIS/semapa/sem/quotes</t>
  </si>
  <si>
    <t>SONAE(English: SONAE) is a public company that is listed on EURONEXT Lisbon(Portugal).</t>
  </si>
  <si>
    <t>SONAE(English: SONAE) is a public company that is listed on EURONEXT Lisbon(Portugal). You can find more information on company's website.</t>
  </si>
  <si>
    <t>https://live.euronext.com/en/product/equities/PTSON0AM0001-XLIS/sonae/son/quotes</t>
  </si>
  <si>
    <t>SONAECOM,SGPS(English: SONAECOM,SGPS) is a public company that is listed on EURONEXT Lisbon(Portugal).</t>
  </si>
  <si>
    <t>SONAECOM,SGPS(English: SONAECOM,SGPS) is a public company that is listed on EURONEXT Lisbon(Portugal). You can find more information on company's website.</t>
  </si>
  <si>
    <t>https://live.euronext.com/en/product/equities/PTSNC0AM0006-XLIS/sonaecom%2Csgps/snc/quotes</t>
  </si>
  <si>
    <t>Sporting Clube de Portugal(English: Sporting Clube de Portugal) is a public company that is listed on EURONEXT Lisbon(Portugal).</t>
  </si>
  <si>
    <t>Sporting Clube de Portugal(English: Sporting Clube de Portugal) is a public company that is listed on EURONEXT Lisbon(Portugal). You can find more information on company's website.</t>
  </si>
  <si>
    <t>https://live.euronext.com/en/product/equities/PTSCP0AM0001-XLIS/sporting/scp/quotes</t>
  </si>
  <si>
    <t>Teixeira Duarte, SA(English: Teixeira Duarte, SA) is a public company that is listed on EURONEXT Lisbon(Portugal).</t>
  </si>
  <si>
    <t>Teixeira Duarte, SA(English: Teixeira Duarte, SA) is a public company that is listed on EURONEXT Lisbon(Portugal). You can find more information on company's website.</t>
  </si>
  <si>
    <t>https://live.euronext.com/en/product/equities/PTTD10AM0000-XLIS/teixeira-duarte/tdsa/quotes</t>
  </si>
  <si>
    <t>THE NAVIGATOR COMP(English: THE NAVIGATOR COMP) is a public company that is listed on EURONEXT Lisbon(Portugal).</t>
  </si>
  <si>
    <t>THE NAVIGATOR COMP(English: THE NAVIGATOR COMP) is a public company that is listed on EURONEXT Lisbon(Portugal). You can find more information on company's website.</t>
  </si>
  <si>
    <t>https://live.euronext.com/en/product/equities/PTPTI0AM0006-XLIS/the-navigator-comp/nvg/quotes</t>
  </si>
  <si>
    <t>2.801B</t>
  </si>
  <si>
    <t>Toyota Caetano(English: Toyota Caetano) is a public company that is listed on EURONEXT Lisbon(Portugal).</t>
  </si>
  <si>
    <t>Toyota Caetano(English: Toyota Caetano) is a public company that is listed on EURONEXT Lisbon(Portugal). You can find more information on company's website.</t>
  </si>
  <si>
    <t>https://live.euronext.com/en/product/equities/PTSCT0AP0018-XLIS/toyota-caetano/sct/quotes</t>
  </si>
  <si>
    <t>VAA VISTA ALEGRE(English: VAA VISTA ALEGRE) is a public company that is listed on EURONEXT Lisbon(Portugal).</t>
  </si>
  <si>
    <t>VAA VISTA ALEGRE(English: VAA VISTA ALEGRE) is a public company that is listed on EURONEXT Lisbon(Portugal). You can find more information on company's website.</t>
  </si>
  <si>
    <t>https://live.euronext.com/en/product/equities/PTVAA0AM0019-XLIS/vaa-vista-alegre/vaf/quotes</t>
  </si>
  <si>
    <t>136.635M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</si>
</sst>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236"/>
  <sheetViews>
    <sheetView tabSelected="1" topLeftCell="BS1" workbookViewId="0">
      <selection activeCell="CG2" sqref="CG2:CG47"/>
    </sheetView>
  </sheetViews>
  <sheetFormatPr defaultRowHeight="16.5" x14ac:dyDescent="0.3"/>
  <sheetData>
    <row r="1" spans="1:1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17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</row>
    <row r="2" spans="1:110" s="1" customFormat="1" x14ac:dyDescent="0.3">
      <c r="A2" s="1" t="s">
        <v>109</v>
      </c>
      <c r="B2" s="1" t="s">
        <v>110</v>
      </c>
      <c r="C2" s="1" t="s">
        <v>111</v>
      </c>
      <c r="D2" s="1" t="s">
        <v>112</v>
      </c>
      <c r="E2" s="1" t="s">
        <v>113</v>
      </c>
      <c r="F2" s="1" t="s">
        <v>114</v>
      </c>
      <c r="G2" s="1">
        <v>10344802</v>
      </c>
      <c r="H2" s="1" t="s">
        <v>115</v>
      </c>
      <c r="I2" s="1" t="s">
        <v>291</v>
      </c>
      <c r="J2" s="1" t="s">
        <v>292</v>
      </c>
      <c r="K2" s="1" t="s">
        <v>292</v>
      </c>
      <c r="L2" s="1" t="s">
        <v>462</v>
      </c>
      <c r="M2" s="1" t="s">
        <v>462</v>
      </c>
      <c r="N2" s="1" t="s">
        <v>463</v>
      </c>
      <c r="O2" s="1" t="s">
        <v>463</v>
      </c>
      <c r="V2" s="1" t="s">
        <v>464</v>
      </c>
      <c r="AB2" s="1" t="s">
        <v>111</v>
      </c>
      <c r="AC2" s="1" t="s">
        <v>110</v>
      </c>
      <c r="AD2" s="1" t="s">
        <v>118</v>
      </c>
      <c r="AE2" s="1" t="s">
        <v>119</v>
      </c>
      <c r="AJ2" s="1" t="s">
        <v>120</v>
      </c>
      <c r="AM2" s="1" t="s">
        <v>121</v>
      </c>
      <c r="AN2" s="1" t="s">
        <v>121</v>
      </c>
      <c r="AR2" s="1" t="s">
        <v>464</v>
      </c>
      <c r="AT2" s="1">
        <v>2021</v>
      </c>
      <c r="BC2" s="1">
        <v>116989000</v>
      </c>
      <c r="BF2" s="1">
        <v>9344000</v>
      </c>
      <c r="BH2" s="1">
        <v>3693000</v>
      </c>
      <c r="BM2" s="1">
        <v>1599000</v>
      </c>
      <c r="BY2" s="1" t="s">
        <v>293</v>
      </c>
      <c r="BZ2" s="1" t="s">
        <v>293</v>
      </c>
      <c r="CA2" s="1" t="s">
        <v>294</v>
      </c>
      <c r="CB2" s="1" t="s">
        <v>294</v>
      </c>
      <c r="CC2" s="1" t="s">
        <v>109</v>
      </c>
      <c r="CD2" s="1" t="s">
        <v>124</v>
      </c>
      <c r="CE2" s="1" t="s">
        <v>125</v>
      </c>
      <c r="CF2" s="1" t="s">
        <v>137</v>
      </c>
      <c r="CG2" s="1" t="s">
        <v>127</v>
      </c>
      <c r="CH2" s="1" t="s">
        <v>127</v>
      </c>
      <c r="CI2" s="1" t="s">
        <v>295</v>
      </c>
      <c r="CT2" s="1" t="s">
        <v>465</v>
      </c>
      <c r="CW2" s="1" t="s">
        <v>110</v>
      </c>
      <c r="CX2" s="1" t="s">
        <v>119</v>
      </c>
      <c r="DB2" s="1" t="s">
        <v>129</v>
      </c>
      <c r="DC2" s="1" t="s">
        <v>130</v>
      </c>
      <c r="DD2" s="1" t="s">
        <v>131</v>
      </c>
      <c r="DE2" s="1" t="s">
        <v>132</v>
      </c>
      <c r="DF2" s="2">
        <v>44707</v>
      </c>
    </row>
    <row r="3" spans="1:110" s="1" customFormat="1" x14ac:dyDescent="0.3">
      <c r="A3" s="1" t="s">
        <v>109</v>
      </c>
      <c r="B3" s="1" t="s">
        <v>110</v>
      </c>
      <c r="C3" s="1" t="s">
        <v>111</v>
      </c>
      <c r="D3" s="1" t="s">
        <v>112</v>
      </c>
      <c r="E3" s="1" t="s">
        <v>113</v>
      </c>
      <c r="F3" s="1" t="s">
        <v>114</v>
      </c>
      <c r="G3" s="1">
        <v>10344802</v>
      </c>
      <c r="H3" s="1" t="s">
        <v>115</v>
      </c>
      <c r="I3" s="1" t="s">
        <v>286</v>
      </c>
      <c r="J3" s="1" t="s">
        <v>287</v>
      </c>
      <c r="K3" s="1" t="s">
        <v>287</v>
      </c>
      <c r="L3" s="1" t="s">
        <v>459</v>
      </c>
      <c r="M3" s="1" t="s">
        <v>459</v>
      </c>
      <c r="N3" s="1" t="s">
        <v>460</v>
      </c>
      <c r="O3" s="1" t="s">
        <v>460</v>
      </c>
      <c r="V3" s="1" t="s">
        <v>461</v>
      </c>
      <c r="AB3" s="1" t="s">
        <v>111</v>
      </c>
      <c r="AC3" s="1" t="s">
        <v>110</v>
      </c>
      <c r="AD3" s="1" t="s">
        <v>118</v>
      </c>
      <c r="AE3" s="1" t="s">
        <v>119</v>
      </c>
      <c r="AJ3" s="1" t="s">
        <v>120</v>
      </c>
      <c r="AM3" s="1" t="s">
        <v>121</v>
      </c>
      <c r="AN3" s="1" t="s">
        <v>121</v>
      </c>
      <c r="AR3" s="1" t="s">
        <v>461</v>
      </c>
      <c r="AT3" s="1">
        <v>2021</v>
      </c>
      <c r="BC3" s="1">
        <v>362895000</v>
      </c>
      <c r="BF3" s="1">
        <v>23646000</v>
      </c>
      <c r="BH3" s="1">
        <v>134000</v>
      </c>
      <c r="BM3" s="1">
        <v>11826000</v>
      </c>
      <c r="BY3" s="1" t="s">
        <v>288</v>
      </c>
      <c r="BZ3" s="1" t="s">
        <v>288</v>
      </c>
      <c r="CA3" s="1" t="s">
        <v>289</v>
      </c>
      <c r="CB3" s="1" t="s">
        <v>289</v>
      </c>
      <c r="CC3" s="1" t="s">
        <v>109</v>
      </c>
      <c r="CD3" s="1" t="s">
        <v>124</v>
      </c>
      <c r="CE3" s="1" t="s">
        <v>125</v>
      </c>
      <c r="CF3" s="1" t="s">
        <v>137</v>
      </c>
      <c r="CG3" s="1" t="s">
        <v>127</v>
      </c>
      <c r="CH3" s="1" t="s">
        <v>127</v>
      </c>
      <c r="CI3" s="1" t="s">
        <v>290</v>
      </c>
      <c r="CW3" s="1" t="s">
        <v>110</v>
      </c>
      <c r="CX3" s="1" t="s">
        <v>119</v>
      </c>
      <c r="DB3" s="1" t="s">
        <v>129</v>
      </c>
      <c r="DC3" s="1" t="s">
        <v>130</v>
      </c>
      <c r="DD3" s="1" t="s">
        <v>131</v>
      </c>
      <c r="DE3" s="1" t="s">
        <v>132</v>
      </c>
      <c r="DF3" s="2">
        <v>44707</v>
      </c>
    </row>
    <row r="4" spans="1:110" s="1" customFormat="1" x14ac:dyDescent="0.3">
      <c r="A4" s="1" t="s">
        <v>109</v>
      </c>
      <c r="B4" s="1" t="s">
        <v>110</v>
      </c>
      <c r="C4" s="1" t="s">
        <v>111</v>
      </c>
      <c r="D4" s="1" t="s">
        <v>112</v>
      </c>
      <c r="E4" s="1" t="s">
        <v>113</v>
      </c>
      <c r="F4" s="1" t="s">
        <v>114</v>
      </c>
      <c r="G4" s="1">
        <v>10344802</v>
      </c>
      <c r="H4" s="1" t="s">
        <v>115</v>
      </c>
      <c r="I4" s="1" t="s">
        <v>283</v>
      </c>
      <c r="J4" s="1" t="s">
        <v>284</v>
      </c>
      <c r="K4" s="1" t="s">
        <v>284</v>
      </c>
      <c r="L4" s="1" t="s">
        <v>455</v>
      </c>
      <c r="M4" s="1" t="s">
        <v>455</v>
      </c>
      <c r="N4" s="1" t="s">
        <v>456</v>
      </c>
      <c r="O4" s="1" t="s">
        <v>456</v>
      </c>
      <c r="V4" s="1" t="s">
        <v>457</v>
      </c>
      <c r="AB4" s="1" t="s">
        <v>111</v>
      </c>
      <c r="AC4" s="1" t="s">
        <v>110</v>
      </c>
      <c r="AD4" s="1" t="s">
        <v>118</v>
      </c>
      <c r="AE4" s="1" t="s">
        <v>119</v>
      </c>
      <c r="AJ4" s="1" t="s">
        <v>120</v>
      </c>
      <c r="AM4" s="1" t="s">
        <v>121</v>
      </c>
      <c r="AN4" s="1" t="s">
        <v>121</v>
      </c>
      <c r="AR4" s="1" t="s">
        <v>457</v>
      </c>
      <c r="AT4" s="1">
        <v>2021</v>
      </c>
      <c r="BC4" s="1">
        <v>1595870000</v>
      </c>
      <c r="BF4" s="1">
        <v>229574000</v>
      </c>
      <c r="BH4" s="1">
        <v>15335000</v>
      </c>
      <c r="BM4" s="1">
        <v>171418000</v>
      </c>
      <c r="BY4" s="1" t="s">
        <v>135</v>
      </c>
      <c r="BZ4" s="1" t="s">
        <v>135</v>
      </c>
      <c r="CA4" s="1" t="s">
        <v>136</v>
      </c>
      <c r="CB4" s="1" t="s">
        <v>136</v>
      </c>
      <c r="CC4" s="1" t="s">
        <v>109</v>
      </c>
      <c r="CD4" s="1" t="s">
        <v>124</v>
      </c>
      <c r="CE4" s="1" t="s">
        <v>125</v>
      </c>
      <c r="CF4" s="1" t="s">
        <v>137</v>
      </c>
      <c r="CG4" s="1" t="s">
        <v>127</v>
      </c>
      <c r="CH4" s="1" t="s">
        <v>127</v>
      </c>
      <c r="CI4" s="1" t="s">
        <v>285</v>
      </c>
      <c r="CT4" s="1" t="s">
        <v>458</v>
      </c>
      <c r="CW4" s="1" t="s">
        <v>110</v>
      </c>
      <c r="CX4" s="1" t="s">
        <v>119</v>
      </c>
      <c r="DB4" s="1" t="s">
        <v>129</v>
      </c>
      <c r="DC4" s="1" t="s">
        <v>130</v>
      </c>
      <c r="DD4" s="1" t="s">
        <v>131</v>
      </c>
      <c r="DE4" s="1" t="s">
        <v>132</v>
      </c>
      <c r="DF4" s="2">
        <v>44707</v>
      </c>
    </row>
    <row r="5" spans="1:110" s="1" customFormat="1" x14ac:dyDescent="0.3">
      <c r="A5" s="1" t="s">
        <v>109</v>
      </c>
      <c r="B5" s="1" t="s">
        <v>110</v>
      </c>
      <c r="C5" s="1" t="s">
        <v>111</v>
      </c>
      <c r="D5" s="1" t="s">
        <v>112</v>
      </c>
      <c r="E5" s="1" t="s">
        <v>113</v>
      </c>
      <c r="F5" s="1" t="s">
        <v>114</v>
      </c>
      <c r="G5" s="1">
        <v>10344802</v>
      </c>
      <c r="H5" s="1" t="s">
        <v>115</v>
      </c>
      <c r="I5" s="1" t="s">
        <v>280</v>
      </c>
      <c r="J5" s="1" t="s">
        <v>281</v>
      </c>
      <c r="K5" s="1" t="s">
        <v>281</v>
      </c>
      <c r="L5" s="1" t="s">
        <v>452</v>
      </c>
      <c r="M5" s="1" t="s">
        <v>452</v>
      </c>
      <c r="N5" s="1" t="s">
        <v>453</v>
      </c>
      <c r="O5" s="1" t="s">
        <v>453</v>
      </c>
      <c r="V5" s="1" t="s">
        <v>454</v>
      </c>
      <c r="AB5" s="1" t="s">
        <v>111</v>
      </c>
      <c r="AC5" s="1" t="s">
        <v>110</v>
      </c>
      <c r="AD5" s="1" t="s">
        <v>118</v>
      </c>
      <c r="AE5" s="1" t="s">
        <v>119</v>
      </c>
      <c r="AJ5" s="1" t="s">
        <v>120</v>
      </c>
      <c r="AM5" s="1" t="s">
        <v>121</v>
      </c>
      <c r="AN5" s="1" t="s">
        <v>121</v>
      </c>
      <c r="AR5" s="1" t="s">
        <v>454</v>
      </c>
      <c r="AT5" s="1">
        <v>2021</v>
      </c>
      <c r="BC5" s="1">
        <v>539236000</v>
      </c>
      <c r="BF5" s="1">
        <v>-102412000</v>
      </c>
      <c r="BH5" s="1">
        <v>18043000</v>
      </c>
      <c r="BM5" s="1">
        <v>-117622000</v>
      </c>
      <c r="BY5" s="1" t="s">
        <v>153</v>
      </c>
      <c r="BZ5" s="1" t="s">
        <v>153</v>
      </c>
      <c r="CA5" s="1" t="s">
        <v>220</v>
      </c>
      <c r="CB5" s="1" t="s">
        <v>220</v>
      </c>
      <c r="CC5" s="1" t="s">
        <v>109</v>
      </c>
      <c r="CD5" s="1" t="s">
        <v>124</v>
      </c>
      <c r="CE5" s="1" t="s">
        <v>125</v>
      </c>
      <c r="CF5" s="1" t="s">
        <v>137</v>
      </c>
      <c r="CG5" s="1" t="s">
        <v>127</v>
      </c>
      <c r="CH5" s="1" t="s">
        <v>127</v>
      </c>
      <c r="CI5" s="1" t="s">
        <v>282</v>
      </c>
      <c r="CW5" s="1" t="s">
        <v>110</v>
      </c>
      <c r="CX5" s="1" t="s">
        <v>119</v>
      </c>
      <c r="DB5" s="1" t="s">
        <v>129</v>
      </c>
      <c r="DC5" s="1" t="s">
        <v>130</v>
      </c>
      <c r="DD5" s="1" t="s">
        <v>131</v>
      </c>
      <c r="DE5" s="1" t="s">
        <v>132</v>
      </c>
      <c r="DF5" s="2">
        <v>44707</v>
      </c>
    </row>
    <row r="6" spans="1:110" s="1" customFormat="1" x14ac:dyDescent="0.3">
      <c r="A6" s="1" t="s">
        <v>109</v>
      </c>
      <c r="B6" s="1" t="s">
        <v>110</v>
      </c>
      <c r="C6" s="1" t="s">
        <v>111</v>
      </c>
      <c r="D6" s="1" t="s">
        <v>112</v>
      </c>
      <c r="E6" s="1" t="s">
        <v>113</v>
      </c>
      <c r="F6" s="1" t="s">
        <v>114</v>
      </c>
      <c r="G6" s="1">
        <v>10344802</v>
      </c>
      <c r="H6" s="1" t="s">
        <v>115</v>
      </c>
      <c r="I6" s="1" t="s">
        <v>277</v>
      </c>
      <c r="J6" s="1" t="s">
        <v>278</v>
      </c>
      <c r="K6" s="1" t="s">
        <v>278</v>
      </c>
      <c r="L6" s="1" t="s">
        <v>449</v>
      </c>
      <c r="M6" s="1" t="s">
        <v>449</v>
      </c>
      <c r="N6" s="1" t="s">
        <v>450</v>
      </c>
      <c r="O6" s="1" t="s">
        <v>450</v>
      </c>
      <c r="V6" s="1" t="s">
        <v>451</v>
      </c>
      <c r="AB6" s="1" t="s">
        <v>111</v>
      </c>
      <c r="AC6" s="1" t="s">
        <v>110</v>
      </c>
      <c r="AD6" s="1" t="s">
        <v>118</v>
      </c>
      <c r="AE6" s="1" t="s">
        <v>119</v>
      </c>
      <c r="AJ6" s="1" t="s">
        <v>120</v>
      </c>
      <c r="AM6" s="1" t="s">
        <v>121</v>
      </c>
      <c r="AN6" s="1" t="s">
        <v>121</v>
      </c>
      <c r="AR6" s="1" t="s">
        <v>451</v>
      </c>
      <c r="AT6" s="1">
        <v>2020</v>
      </c>
      <c r="BC6" s="1">
        <v>56577000</v>
      </c>
      <c r="BF6" s="1">
        <v>-24495000</v>
      </c>
      <c r="BH6" s="1">
        <v>9278000</v>
      </c>
      <c r="BM6" s="1">
        <v>-32955000</v>
      </c>
      <c r="BY6" s="1" t="s">
        <v>148</v>
      </c>
      <c r="BZ6" s="1" t="s">
        <v>148</v>
      </c>
      <c r="CA6" s="1" t="s">
        <v>186</v>
      </c>
      <c r="CB6" s="1" t="s">
        <v>186</v>
      </c>
      <c r="CC6" s="1" t="s">
        <v>109</v>
      </c>
      <c r="CD6" s="1" t="s">
        <v>124</v>
      </c>
      <c r="CE6" s="1" t="s">
        <v>125</v>
      </c>
      <c r="CF6" s="1" t="s">
        <v>137</v>
      </c>
      <c r="CG6" s="1" t="s">
        <v>127</v>
      </c>
      <c r="CH6" s="1" t="s">
        <v>127</v>
      </c>
      <c r="CI6" s="1" t="s">
        <v>279</v>
      </c>
      <c r="CW6" s="1" t="s">
        <v>110</v>
      </c>
      <c r="CX6" s="1" t="s">
        <v>119</v>
      </c>
      <c r="DB6" s="1" t="s">
        <v>129</v>
      </c>
      <c r="DC6" s="1" t="s">
        <v>130</v>
      </c>
      <c r="DD6" s="1" t="s">
        <v>131</v>
      </c>
      <c r="DE6" s="1" t="s">
        <v>132</v>
      </c>
      <c r="DF6" s="2">
        <v>44707</v>
      </c>
    </row>
    <row r="7" spans="1:110" s="1" customFormat="1" x14ac:dyDescent="0.3">
      <c r="A7" s="1" t="s">
        <v>109</v>
      </c>
      <c r="B7" s="1" t="s">
        <v>110</v>
      </c>
      <c r="C7" s="1" t="s">
        <v>111</v>
      </c>
      <c r="D7" s="1" t="s">
        <v>112</v>
      </c>
      <c r="E7" s="1" t="s">
        <v>113</v>
      </c>
      <c r="F7" s="1" t="s">
        <v>114</v>
      </c>
      <c r="G7" s="1">
        <v>10344802</v>
      </c>
      <c r="H7" s="1" t="s">
        <v>115</v>
      </c>
      <c r="I7" s="1" t="s">
        <v>265</v>
      </c>
      <c r="J7" s="1" t="s">
        <v>266</v>
      </c>
      <c r="K7" s="1" t="s">
        <v>266</v>
      </c>
      <c r="L7" s="1" t="s">
        <v>437</v>
      </c>
      <c r="M7" s="1" t="s">
        <v>437</v>
      </c>
      <c r="N7" s="1" t="s">
        <v>438</v>
      </c>
      <c r="O7" s="1" t="s">
        <v>438</v>
      </c>
      <c r="V7" s="1" t="s">
        <v>439</v>
      </c>
      <c r="AB7" s="1" t="s">
        <v>111</v>
      </c>
      <c r="AC7" s="1" t="s">
        <v>110</v>
      </c>
      <c r="AD7" s="1" t="s">
        <v>118</v>
      </c>
      <c r="AE7" s="1" t="s">
        <v>119</v>
      </c>
      <c r="AJ7" s="1" t="s">
        <v>120</v>
      </c>
      <c r="AM7" s="1" t="s">
        <v>121</v>
      </c>
      <c r="AN7" s="1" t="s">
        <v>121</v>
      </c>
      <c r="AR7" s="1" t="s">
        <v>439</v>
      </c>
      <c r="AT7" s="1">
        <v>2020</v>
      </c>
      <c r="BC7" s="1">
        <v>490000</v>
      </c>
      <c r="BF7" s="1">
        <v>-192000</v>
      </c>
      <c r="BH7" s="1">
        <v>-91000</v>
      </c>
      <c r="BM7" s="1">
        <v>-193000</v>
      </c>
      <c r="BY7" s="1" t="s">
        <v>122</v>
      </c>
      <c r="BZ7" s="1" t="s">
        <v>122</v>
      </c>
      <c r="CA7" s="1" t="s">
        <v>144</v>
      </c>
      <c r="CB7" s="1" t="s">
        <v>144</v>
      </c>
      <c r="CC7" s="1" t="s">
        <v>109</v>
      </c>
      <c r="CD7" s="1" t="s">
        <v>124</v>
      </c>
      <c r="CE7" s="1" t="s">
        <v>125</v>
      </c>
      <c r="CF7" s="1" t="s">
        <v>126</v>
      </c>
      <c r="CG7" s="1" t="s">
        <v>127</v>
      </c>
      <c r="CH7" s="1" t="s">
        <v>127</v>
      </c>
      <c r="CI7" s="1" t="s">
        <v>267</v>
      </c>
      <c r="CW7" s="1" t="s">
        <v>110</v>
      </c>
      <c r="CX7" s="1" t="s">
        <v>119</v>
      </c>
      <c r="DB7" s="1" t="s">
        <v>129</v>
      </c>
      <c r="DC7" s="1" t="s">
        <v>130</v>
      </c>
      <c r="DD7" s="1" t="s">
        <v>131</v>
      </c>
      <c r="DE7" s="1" t="s">
        <v>132</v>
      </c>
      <c r="DF7" s="2">
        <v>44707</v>
      </c>
    </row>
    <row r="8" spans="1:110" s="1" customFormat="1" x14ac:dyDescent="0.3">
      <c r="A8" s="1" t="s">
        <v>109</v>
      </c>
      <c r="B8" s="1" t="s">
        <v>110</v>
      </c>
      <c r="C8" s="1" t="s">
        <v>111</v>
      </c>
      <c r="D8" s="1" t="s">
        <v>112</v>
      </c>
      <c r="E8" s="1" t="s">
        <v>113</v>
      </c>
      <c r="F8" s="1" t="s">
        <v>114</v>
      </c>
      <c r="G8" s="1">
        <v>10344802</v>
      </c>
      <c r="H8" s="1" t="s">
        <v>115</v>
      </c>
      <c r="I8" s="1" t="s">
        <v>274</v>
      </c>
      <c r="J8" s="1" t="s">
        <v>275</v>
      </c>
      <c r="K8" s="1" t="s">
        <v>275</v>
      </c>
      <c r="L8" s="1" t="s">
        <v>446</v>
      </c>
      <c r="M8" s="1" t="s">
        <v>446</v>
      </c>
      <c r="N8" s="1" t="s">
        <v>447</v>
      </c>
      <c r="O8" s="1" t="s">
        <v>447</v>
      </c>
      <c r="V8" s="1" t="s">
        <v>448</v>
      </c>
      <c r="AB8" s="1" t="s">
        <v>111</v>
      </c>
      <c r="AC8" s="1" t="s">
        <v>110</v>
      </c>
      <c r="AD8" s="1" t="s">
        <v>118</v>
      </c>
      <c r="AE8" s="1" t="s">
        <v>119</v>
      </c>
      <c r="AJ8" s="1" t="s">
        <v>120</v>
      </c>
      <c r="AM8" s="1" t="s">
        <v>121</v>
      </c>
      <c r="AN8" s="1" t="s">
        <v>121</v>
      </c>
      <c r="AR8" s="1" t="s">
        <v>448</v>
      </c>
      <c r="AT8" s="1">
        <v>2021</v>
      </c>
      <c r="BC8" s="1">
        <v>24246000</v>
      </c>
      <c r="BF8" s="1">
        <v>-10965000</v>
      </c>
      <c r="BH8" s="1">
        <v>-736000</v>
      </c>
      <c r="BM8" s="1">
        <v>119779000</v>
      </c>
      <c r="BY8" s="1" t="s">
        <v>224</v>
      </c>
      <c r="BZ8" s="1" t="s">
        <v>224</v>
      </c>
      <c r="CA8" s="1" t="s">
        <v>244</v>
      </c>
      <c r="CB8" s="1" t="s">
        <v>244</v>
      </c>
      <c r="CC8" s="1" t="s">
        <v>109</v>
      </c>
      <c r="CD8" s="1" t="s">
        <v>124</v>
      </c>
      <c r="CE8" s="1" t="s">
        <v>125</v>
      </c>
      <c r="CF8" s="1" t="s">
        <v>137</v>
      </c>
      <c r="CG8" s="1" t="s">
        <v>127</v>
      </c>
      <c r="CH8" s="1" t="s">
        <v>127</v>
      </c>
      <c r="CI8" s="1" t="s">
        <v>276</v>
      </c>
      <c r="CW8" s="1" t="s">
        <v>110</v>
      </c>
      <c r="CX8" s="1" t="s">
        <v>119</v>
      </c>
      <c r="DB8" s="1" t="s">
        <v>129</v>
      </c>
      <c r="DC8" s="1" t="s">
        <v>130</v>
      </c>
      <c r="DD8" s="1" t="s">
        <v>131</v>
      </c>
      <c r="DE8" s="1" t="s">
        <v>132</v>
      </c>
      <c r="DF8" s="2">
        <v>44707</v>
      </c>
    </row>
    <row r="9" spans="1:110" s="1" customFormat="1" x14ac:dyDescent="0.3">
      <c r="A9" s="1" t="s">
        <v>109</v>
      </c>
      <c r="B9" s="1" t="s">
        <v>110</v>
      </c>
      <c r="C9" s="1" t="s">
        <v>111</v>
      </c>
      <c r="D9" s="1" t="s">
        <v>112</v>
      </c>
      <c r="E9" s="1" t="s">
        <v>113</v>
      </c>
      <c r="F9" s="1" t="s">
        <v>114</v>
      </c>
      <c r="G9" s="1">
        <v>10344802</v>
      </c>
      <c r="H9" s="1" t="s">
        <v>115</v>
      </c>
      <c r="I9" s="1" t="s">
        <v>271</v>
      </c>
      <c r="J9" s="1" t="s">
        <v>272</v>
      </c>
      <c r="K9" s="1" t="s">
        <v>272</v>
      </c>
      <c r="L9" s="1" t="s">
        <v>443</v>
      </c>
      <c r="M9" s="1" t="s">
        <v>443</v>
      </c>
      <c r="N9" s="1" t="s">
        <v>444</v>
      </c>
      <c r="O9" s="1" t="s">
        <v>444</v>
      </c>
      <c r="V9" s="1" t="s">
        <v>445</v>
      </c>
      <c r="AB9" s="1" t="s">
        <v>111</v>
      </c>
      <c r="AC9" s="1" t="s">
        <v>110</v>
      </c>
      <c r="AD9" s="1" t="s">
        <v>118</v>
      </c>
      <c r="AE9" s="1" t="s">
        <v>119</v>
      </c>
      <c r="AJ9" s="1" t="s">
        <v>120</v>
      </c>
      <c r="AM9" s="1" t="s">
        <v>121</v>
      </c>
      <c r="AN9" s="1" t="s">
        <v>121</v>
      </c>
      <c r="AR9" s="1" t="s">
        <v>445</v>
      </c>
      <c r="AT9" s="1">
        <v>2021</v>
      </c>
      <c r="BC9" s="1">
        <v>6697614000</v>
      </c>
      <c r="BF9" s="1">
        <v>298877000</v>
      </c>
      <c r="BH9" s="1">
        <v>94773000</v>
      </c>
      <c r="BM9" s="1">
        <v>330613000</v>
      </c>
      <c r="BY9" s="1" t="s">
        <v>203</v>
      </c>
      <c r="BZ9" s="1" t="s">
        <v>203</v>
      </c>
      <c r="CA9" s="1" t="s">
        <v>204</v>
      </c>
      <c r="CB9" s="1" t="s">
        <v>204</v>
      </c>
      <c r="CC9" s="1" t="s">
        <v>109</v>
      </c>
      <c r="CD9" s="1" t="s">
        <v>124</v>
      </c>
      <c r="CE9" s="1" t="s">
        <v>125</v>
      </c>
      <c r="CF9" s="1" t="s">
        <v>137</v>
      </c>
      <c r="CG9" s="1" t="s">
        <v>127</v>
      </c>
      <c r="CH9" s="1" t="s">
        <v>127</v>
      </c>
      <c r="CI9" s="1" t="s">
        <v>273</v>
      </c>
      <c r="CW9" s="1" t="s">
        <v>110</v>
      </c>
      <c r="CX9" s="1" t="s">
        <v>119</v>
      </c>
      <c r="DB9" s="1" t="s">
        <v>129</v>
      </c>
      <c r="DC9" s="1" t="s">
        <v>130</v>
      </c>
      <c r="DD9" s="1" t="s">
        <v>131</v>
      </c>
      <c r="DE9" s="1" t="s">
        <v>132</v>
      </c>
      <c r="DF9" s="2">
        <v>44707</v>
      </c>
    </row>
    <row r="10" spans="1:110" s="1" customFormat="1" x14ac:dyDescent="0.3">
      <c r="A10" s="1" t="s">
        <v>109</v>
      </c>
      <c r="B10" s="1" t="s">
        <v>110</v>
      </c>
      <c r="C10" s="1" t="s">
        <v>111</v>
      </c>
      <c r="D10" s="1" t="s">
        <v>112</v>
      </c>
      <c r="E10" s="1" t="s">
        <v>113</v>
      </c>
      <c r="F10" s="1" t="s">
        <v>114</v>
      </c>
      <c r="G10" s="1">
        <v>10344802</v>
      </c>
      <c r="H10" s="1" t="s">
        <v>115</v>
      </c>
      <c r="I10" s="1" t="s">
        <v>268</v>
      </c>
      <c r="J10" s="1" t="s">
        <v>269</v>
      </c>
      <c r="K10" s="1" t="s">
        <v>269</v>
      </c>
      <c r="L10" s="1" t="s">
        <v>440</v>
      </c>
      <c r="M10" s="1" t="s">
        <v>440</v>
      </c>
      <c r="N10" s="1" t="s">
        <v>441</v>
      </c>
      <c r="O10" s="1" t="s">
        <v>441</v>
      </c>
      <c r="V10" s="1" t="s">
        <v>442</v>
      </c>
      <c r="AB10" s="1" t="s">
        <v>111</v>
      </c>
      <c r="AC10" s="1" t="s">
        <v>110</v>
      </c>
      <c r="AD10" s="1" t="s">
        <v>118</v>
      </c>
      <c r="AE10" s="1" t="s">
        <v>119</v>
      </c>
      <c r="AJ10" s="1" t="s">
        <v>120</v>
      </c>
      <c r="AM10" s="1" t="s">
        <v>121</v>
      </c>
      <c r="AN10" s="1" t="s">
        <v>121</v>
      </c>
      <c r="AR10" s="1" t="s">
        <v>442</v>
      </c>
      <c r="AT10" s="1">
        <v>2021</v>
      </c>
      <c r="BC10" s="1">
        <v>2131384000</v>
      </c>
      <c r="BF10" s="1">
        <v>310079000</v>
      </c>
      <c r="BH10" s="1">
        <v>39768000</v>
      </c>
      <c r="BM10" s="1">
        <v>249954000</v>
      </c>
      <c r="BY10" s="1" t="s">
        <v>135</v>
      </c>
      <c r="BZ10" s="1" t="s">
        <v>135</v>
      </c>
      <c r="CA10" s="1" t="s">
        <v>136</v>
      </c>
      <c r="CB10" s="1" t="s">
        <v>136</v>
      </c>
      <c r="CC10" s="1" t="s">
        <v>109</v>
      </c>
      <c r="CD10" s="1" t="s">
        <v>124</v>
      </c>
      <c r="CE10" s="1" t="s">
        <v>125</v>
      </c>
      <c r="CF10" s="1" t="s">
        <v>137</v>
      </c>
      <c r="CG10" s="1" t="s">
        <v>127</v>
      </c>
      <c r="CH10" s="1" t="s">
        <v>127</v>
      </c>
      <c r="CI10" s="1" t="s">
        <v>270</v>
      </c>
      <c r="CW10" s="1" t="s">
        <v>110</v>
      </c>
      <c r="CX10" s="1" t="s">
        <v>119</v>
      </c>
      <c r="DB10" s="1" t="s">
        <v>129</v>
      </c>
      <c r="DC10" s="1" t="s">
        <v>130</v>
      </c>
      <c r="DD10" s="1" t="s">
        <v>131</v>
      </c>
      <c r="DE10" s="1" t="s">
        <v>132</v>
      </c>
      <c r="DF10" s="2">
        <v>44707</v>
      </c>
    </row>
    <row r="11" spans="1:110" s="1" customFormat="1" x14ac:dyDescent="0.3">
      <c r="A11" s="1" t="s">
        <v>109</v>
      </c>
      <c r="B11" s="1" t="s">
        <v>110</v>
      </c>
      <c r="C11" s="1" t="s">
        <v>111</v>
      </c>
      <c r="D11" s="1" t="s">
        <v>112</v>
      </c>
      <c r="E11" s="1" t="s">
        <v>113</v>
      </c>
      <c r="F11" s="1" t="s">
        <v>114</v>
      </c>
      <c r="G11" s="1">
        <v>10344802</v>
      </c>
      <c r="H11" s="1" t="s">
        <v>115</v>
      </c>
      <c r="I11" s="1" t="s">
        <v>432</v>
      </c>
      <c r="J11" s="1" t="s">
        <v>433</v>
      </c>
      <c r="K11" s="1" t="s">
        <v>433</v>
      </c>
      <c r="L11" s="1" t="s">
        <v>434</v>
      </c>
      <c r="M11" s="1" t="s">
        <v>434</v>
      </c>
      <c r="N11" s="1" t="s">
        <v>435</v>
      </c>
      <c r="O11" s="1" t="s">
        <v>435</v>
      </c>
      <c r="V11" s="1" t="s">
        <v>436</v>
      </c>
      <c r="AB11" s="1" t="s">
        <v>111</v>
      </c>
      <c r="AC11" s="1" t="s">
        <v>110</v>
      </c>
      <c r="AD11" s="1" t="s">
        <v>118</v>
      </c>
      <c r="AE11" s="1" t="s">
        <v>119</v>
      </c>
      <c r="AJ11" s="1" t="s">
        <v>120</v>
      </c>
      <c r="AM11" s="1" t="s">
        <v>121</v>
      </c>
      <c r="AN11" s="1" t="s">
        <v>121</v>
      </c>
      <c r="AR11" s="1" t="s">
        <v>436</v>
      </c>
      <c r="AT11" s="1">
        <v>2020</v>
      </c>
      <c r="BC11" s="1">
        <v>3622000</v>
      </c>
      <c r="BF11" s="1">
        <v>36000</v>
      </c>
      <c r="BH11" s="1">
        <v>-58000</v>
      </c>
      <c r="BM11" s="1">
        <v>-1972000</v>
      </c>
      <c r="BY11" s="1" t="s">
        <v>208</v>
      </c>
      <c r="BZ11" s="1" t="s">
        <v>208</v>
      </c>
      <c r="CA11" s="1" t="s">
        <v>261</v>
      </c>
      <c r="CB11" s="1" t="s">
        <v>261</v>
      </c>
      <c r="CC11" s="1" t="s">
        <v>109</v>
      </c>
      <c r="CD11" s="1" t="s">
        <v>124</v>
      </c>
      <c r="CE11" s="1" t="s">
        <v>125</v>
      </c>
      <c r="CF11" s="1" t="s">
        <v>126</v>
      </c>
      <c r="CG11" s="1" t="s">
        <v>127</v>
      </c>
      <c r="CH11" s="1" t="s">
        <v>127</v>
      </c>
      <c r="CI11" s="1" t="s">
        <v>262</v>
      </c>
      <c r="CW11" s="1" t="s">
        <v>110</v>
      </c>
      <c r="CX11" s="1" t="s">
        <v>119</v>
      </c>
      <c r="DB11" s="1" t="s">
        <v>129</v>
      </c>
      <c r="DC11" s="1" t="s">
        <v>130</v>
      </c>
      <c r="DD11" s="1" t="s">
        <v>131</v>
      </c>
      <c r="DE11" s="1" t="s">
        <v>132</v>
      </c>
      <c r="DF11" s="2">
        <v>44707</v>
      </c>
    </row>
    <row r="12" spans="1:110" s="1" customFormat="1" x14ac:dyDescent="0.3">
      <c r="A12" s="1" t="s">
        <v>109</v>
      </c>
      <c r="B12" s="1" t="s">
        <v>110</v>
      </c>
      <c r="C12" s="1" t="s">
        <v>111</v>
      </c>
      <c r="D12" s="1" t="s">
        <v>112</v>
      </c>
      <c r="E12" s="1" t="s">
        <v>113</v>
      </c>
      <c r="F12" s="1" t="s">
        <v>114</v>
      </c>
      <c r="G12" s="1">
        <v>10344802</v>
      </c>
      <c r="H12" s="1" t="s">
        <v>115</v>
      </c>
      <c r="I12" s="1" t="s">
        <v>257</v>
      </c>
      <c r="J12" s="1" t="s">
        <v>258</v>
      </c>
      <c r="K12" s="1" t="s">
        <v>258</v>
      </c>
      <c r="L12" s="1" t="s">
        <v>429</v>
      </c>
      <c r="M12" s="1" t="s">
        <v>429</v>
      </c>
      <c r="N12" s="1" t="s">
        <v>430</v>
      </c>
      <c r="O12" s="1" t="s">
        <v>430</v>
      </c>
      <c r="V12" s="1" t="s">
        <v>431</v>
      </c>
      <c r="AB12" s="1" t="s">
        <v>111</v>
      </c>
      <c r="AC12" s="1" t="s">
        <v>110</v>
      </c>
      <c r="AD12" s="1" t="s">
        <v>118</v>
      </c>
      <c r="AE12" s="1" t="s">
        <v>119</v>
      </c>
      <c r="AJ12" s="1" t="s">
        <v>120</v>
      </c>
      <c r="AM12" s="1" t="s">
        <v>121</v>
      </c>
      <c r="AN12" s="1" t="s">
        <v>121</v>
      </c>
      <c r="AR12" s="1" t="s">
        <v>431</v>
      </c>
      <c r="AT12" s="1">
        <v>2021</v>
      </c>
      <c r="BC12" s="1">
        <v>803533000</v>
      </c>
      <c r="BF12" s="1">
        <v>212432000</v>
      </c>
      <c r="BH12" s="1">
        <v>45208000</v>
      </c>
      <c r="BM12" s="1">
        <v>97153000</v>
      </c>
      <c r="BY12" s="1" t="s">
        <v>169</v>
      </c>
      <c r="BZ12" s="1" t="s">
        <v>169</v>
      </c>
      <c r="CA12" s="1" t="s">
        <v>259</v>
      </c>
      <c r="CB12" s="1" t="s">
        <v>259</v>
      </c>
      <c r="CC12" s="1" t="s">
        <v>109</v>
      </c>
      <c r="CD12" s="1" t="s">
        <v>124</v>
      </c>
      <c r="CE12" s="1" t="s">
        <v>125</v>
      </c>
      <c r="CF12" s="1" t="s">
        <v>137</v>
      </c>
      <c r="CG12" s="1" t="s">
        <v>127</v>
      </c>
      <c r="CH12" s="1" t="s">
        <v>127</v>
      </c>
      <c r="CI12" s="1" t="s">
        <v>260</v>
      </c>
      <c r="CW12" s="1" t="s">
        <v>110</v>
      </c>
      <c r="CX12" s="1" t="s">
        <v>119</v>
      </c>
      <c r="DB12" s="1" t="s">
        <v>129</v>
      </c>
      <c r="DC12" s="1" t="s">
        <v>130</v>
      </c>
      <c r="DD12" s="1" t="s">
        <v>131</v>
      </c>
      <c r="DE12" s="1" t="s">
        <v>132</v>
      </c>
      <c r="DF12" s="2">
        <v>44707</v>
      </c>
    </row>
    <row r="13" spans="1:110" s="1" customFormat="1" x14ac:dyDescent="0.3">
      <c r="A13" s="1" t="s">
        <v>109</v>
      </c>
      <c r="B13" s="1" t="s">
        <v>110</v>
      </c>
      <c r="C13" s="1" t="s">
        <v>111</v>
      </c>
      <c r="D13" s="1" t="s">
        <v>112</v>
      </c>
      <c r="E13" s="1" t="s">
        <v>113</v>
      </c>
      <c r="F13" s="1" t="s">
        <v>114</v>
      </c>
      <c r="G13" s="1">
        <v>10344802</v>
      </c>
      <c r="H13" s="1" t="s">
        <v>115</v>
      </c>
      <c r="I13" s="1" t="s">
        <v>254</v>
      </c>
      <c r="J13" s="1" t="s">
        <v>255</v>
      </c>
      <c r="K13" s="1" t="s">
        <v>255</v>
      </c>
      <c r="L13" s="1" t="s">
        <v>426</v>
      </c>
      <c r="M13" s="1" t="s">
        <v>426</v>
      </c>
      <c r="N13" s="1" t="s">
        <v>427</v>
      </c>
      <c r="O13" s="1" t="s">
        <v>427</v>
      </c>
      <c r="V13" s="1" t="s">
        <v>428</v>
      </c>
      <c r="AB13" s="1" t="s">
        <v>111</v>
      </c>
      <c r="AC13" s="1" t="s">
        <v>110</v>
      </c>
      <c r="AD13" s="1" t="s">
        <v>118</v>
      </c>
      <c r="AE13" s="1" t="s">
        <v>119</v>
      </c>
      <c r="AJ13" s="1" t="s">
        <v>120</v>
      </c>
      <c r="AM13" s="1" t="s">
        <v>121</v>
      </c>
      <c r="AN13" s="1" t="s">
        <v>121</v>
      </c>
      <c r="AR13" s="1" t="s">
        <v>428</v>
      </c>
      <c r="AT13" s="1">
        <v>2016</v>
      </c>
      <c r="BC13" s="1">
        <v>44887000</v>
      </c>
      <c r="BF13" s="1">
        <v>24125000</v>
      </c>
      <c r="BH13" s="1">
        <v>-10000</v>
      </c>
      <c r="BM13" s="1">
        <v>-2901000</v>
      </c>
      <c r="BY13" s="1" t="s">
        <v>194</v>
      </c>
      <c r="BZ13" s="1" t="s">
        <v>194</v>
      </c>
      <c r="CA13" s="1" t="s">
        <v>195</v>
      </c>
      <c r="CB13" s="1" t="s">
        <v>195</v>
      </c>
      <c r="CC13" s="1" t="s">
        <v>109</v>
      </c>
      <c r="CD13" s="1" t="s">
        <v>124</v>
      </c>
      <c r="CE13" s="1" t="s">
        <v>125</v>
      </c>
      <c r="CF13" s="1" t="s">
        <v>137</v>
      </c>
      <c r="CG13" s="1" t="s">
        <v>127</v>
      </c>
      <c r="CH13" s="1" t="s">
        <v>127</v>
      </c>
      <c r="CI13" s="1" t="s">
        <v>256</v>
      </c>
      <c r="CW13" s="1" t="s">
        <v>110</v>
      </c>
      <c r="CX13" s="1" t="s">
        <v>119</v>
      </c>
      <c r="DB13" s="1" t="s">
        <v>129</v>
      </c>
      <c r="DC13" s="1" t="s">
        <v>130</v>
      </c>
      <c r="DD13" s="1" t="s">
        <v>131</v>
      </c>
      <c r="DE13" s="1" t="s">
        <v>132</v>
      </c>
      <c r="DF13" s="2">
        <v>44707</v>
      </c>
    </row>
    <row r="14" spans="1:110" s="1" customFormat="1" x14ac:dyDescent="0.3">
      <c r="A14" s="1" t="s">
        <v>109</v>
      </c>
      <c r="B14" s="1" t="s">
        <v>110</v>
      </c>
      <c r="C14" s="1" t="s">
        <v>111</v>
      </c>
      <c r="D14" s="1" t="s">
        <v>112</v>
      </c>
      <c r="E14" s="1" t="s">
        <v>113</v>
      </c>
      <c r="F14" s="1" t="s">
        <v>114</v>
      </c>
      <c r="G14" s="1">
        <v>10344802</v>
      </c>
      <c r="H14" s="1" t="s">
        <v>115</v>
      </c>
      <c r="I14" s="1" t="s">
        <v>420</v>
      </c>
      <c r="J14" s="1" t="s">
        <v>421</v>
      </c>
      <c r="K14" s="1" t="s">
        <v>421</v>
      </c>
      <c r="L14" s="1" t="s">
        <v>422</v>
      </c>
      <c r="M14" s="1" t="s">
        <v>422</v>
      </c>
      <c r="N14" s="1" t="s">
        <v>423</v>
      </c>
      <c r="O14" s="1" t="s">
        <v>423</v>
      </c>
      <c r="V14" s="1" t="s">
        <v>424</v>
      </c>
      <c r="AB14" s="1" t="s">
        <v>111</v>
      </c>
      <c r="AC14" s="1" t="s">
        <v>110</v>
      </c>
      <c r="AD14" s="1" t="s">
        <v>118</v>
      </c>
      <c r="AE14" s="1" t="s">
        <v>119</v>
      </c>
      <c r="AJ14" s="1" t="s">
        <v>120</v>
      </c>
      <c r="AM14" s="1" t="s">
        <v>121</v>
      </c>
      <c r="AN14" s="1" t="s">
        <v>121</v>
      </c>
      <c r="AR14" s="1" t="s">
        <v>424</v>
      </c>
      <c r="AT14" s="1">
        <v>2021</v>
      </c>
      <c r="BC14" s="1">
        <v>142782000</v>
      </c>
      <c r="BF14" s="1">
        <v>18929000</v>
      </c>
      <c r="BH14" s="1">
        <v>881000</v>
      </c>
      <c r="BM14" s="1">
        <v>15089000</v>
      </c>
      <c r="BY14" s="1" t="s">
        <v>135</v>
      </c>
      <c r="BZ14" s="1" t="s">
        <v>135</v>
      </c>
      <c r="CA14" s="1" t="s">
        <v>252</v>
      </c>
      <c r="CB14" s="1" t="s">
        <v>252</v>
      </c>
      <c r="CC14" s="1" t="s">
        <v>109</v>
      </c>
      <c r="CD14" s="1" t="s">
        <v>124</v>
      </c>
      <c r="CE14" s="1" t="s">
        <v>125</v>
      </c>
      <c r="CF14" s="1" t="s">
        <v>137</v>
      </c>
      <c r="CG14" s="1" t="s">
        <v>127</v>
      </c>
      <c r="CH14" s="1" t="s">
        <v>127</v>
      </c>
      <c r="CI14" s="1" t="s">
        <v>253</v>
      </c>
      <c r="CT14" s="1" t="s">
        <v>425</v>
      </c>
      <c r="CW14" s="1" t="s">
        <v>110</v>
      </c>
      <c r="CX14" s="1" t="s">
        <v>119</v>
      </c>
      <c r="DB14" s="1" t="s">
        <v>129</v>
      </c>
      <c r="DC14" s="1" t="s">
        <v>130</v>
      </c>
      <c r="DD14" s="1" t="s">
        <v>131</v>
      </c>
      <c r="DE14" s="1" t="s">
        <v>132</v>
      </c>
      <c r="DF14" s="2">
        <v>44707</v>
      </c>
    </row>
    <row r="15" spans="1:110" s="1" customFormat="1" x14ac:dyDescent="0.3">
      <c r="A15" s="1" t="s">
        <v>109</v>
      </c>
      <c r="B15" s="1" t="s">
        <v>110</v>
      </c>
      <c r="C15" s="1" t="s">
        <v>111</v>
      </c>
      <c r="D15" s="1" t="s">
        <v>112</v>
      </c>
      <c r="E15" s="1" t="s">
        <v>113</v>
      </c>
      <c r="F15" s="1" t="s">
        <v>114</v>
      </c>
      <c r="G15" s="1">
        <v>10344802</v>
      </c>
      <c r="H15" s="1" t="s">
        <v>115</v>
      </c>
      <c r="I15" s="1" t="s">
        <v>414</v>
      </c>
      <c r="J15" s="1" t="s">
        <v>415</v>
      </c>
      <c r="K15" s="1" t="s">
        <v>415</v>
      </c>
      <c r="L15" s="1" t="s">
        <v>416</v>
      </c>
      <c r="M15" s="1" t="s">
        <v>416</v>
      </c>
      <c r="N15" s="1" t="s">
        <v>417</v>
      </c>
      <c r="O15" s="1" t="s">
        <v>417</v>
      </c>
      <c r="V15" s="1" t="s">
        <v>418</v>
      </c>
      <c r="AB15" s="1" t="s">
        <v>111</v>
      </c>
      <c r="AC15" s="1" t="s">
        <v>110</v>
      </c>
      <c r="AD15" s="1" t="s">
        <v>118</v>
      </c>
      <c r="AE15" s="1" t="s">
        <v>119</v>
      </c>
      <c r="AJ15" s="1" t="s">
        <v>120</v>
      </c>
      <c r="AM15" s="1" t="s">
        <v>121</v>
      </c>
      <c r="AN15" s="1" t="s">
        <v>121</v>
      </c>
      <c r="AR15" s="1" t="s">
        <v>418</v>
      </c>
      <c r="AT15" s="1">
        <v>2021</v>
      </c>
      <c r="BC15" s="1">
        <v>1094000</v>
      </c>
      <c r="BF15" s="1">
        <v>80000</v>
      </c>
      <c r="BH15" s="1">
        <v>-5000</v>
      </c>
      <c r="BM15" s="1">
        <v>75000</v>
      </c>
      <c r="BY15" s="1" t="s">
        <v>179</v>
      </c>
      <c r="BZ15" s="1" t="s">
        <v>179</v>
      </c>
      <c r="CA15" s="1" t="s">
        <v>250</v>
      </c>
      <c r="CB15" s="1" t="s">
        <v>250</v>
      </c>
      <c r="CC15" s="1" t="s">
        <v>109</v>
      </c>
      <c r="CD15" s="1" t="s">
        <v>124</v>
      </c>
      <c r="CE15" s="1" t="s">
        <v>125</v>
      </c>
      <c r="CF15" s="1" t="s">
        <v>126</v>
      </c>
      <c r="CG15" s="1" t="s">
        <v>127</v>
      </c>
      <c r="CH15" s="1" t="s">
        <v>127</v>
      </c>
      <c r="CI15" s="1" t="s">
        <v>251</v>
      </c>
      <c r="CS15" s="1">
        <v>693</v>
      </c>
      <c r="CT15" s="1" t="s">
        <v>419</v>
      </c>
      <c r="CW15" s="1" t="s">
        <v>110</v>
      </c>
      <c r="CX15" s="1" t="s">
        <v>119</v>
      </c>
      <c r="DB15" s="1" t="s">
        <v>129</v>
      </c>
      <c r="DC15" s="1" t="s">
        <v>130</v>
      </c>
      <c r="DD15" s="1" t="s">
        <v>131</v>
      </c>
      <c r="DE15" s="1" t="s">
        <v>132</v>
      </c>
      <c r="DF15" s="2">
        <v>44707</v>
      </c>
    </row>
    <row r="16" spans="1:110" s="1" customFormat="1" x14ac:dyDescent="0.3">
      <c r="A16" s="1" t="s">
        <v>109</v>
      </c>
      <c r="B16" s="1" t="s">
        <v>110</v>
      </c>
      <c r="C16" s="1" t="s">
        <v>111</v>
      </c>
      <c r="D16" s="1" t="s">
        <v>112</v>
      </c>
      <c r="E16" s="1" t="s">
        <v>113</v>
      </c>
      <c r="F16" s="1" t="s">
        <v>114</v>
      </c>
      <c r="G16" s="1">
        <v>10344802</v>
      </c>
      <c r="H16" s="1" t="s">
        <v>115</v>
      </c>
      <c r="I16" s="1" t="s">
        <v>215</v>
      </c>
      <c r="J16" s="1" t="s">
        <v>216</v>
      </c>
      <c r="K16" s="1" t="s">
        <v>216</v>
      </c>
      <c r="L16" s="1" t="s">
        <v>382</v>
      </c>
      <c r="M16" s="1" t="s">
        <v>382</v>
      </c>
      <c r="N16" s="1" t="s">
        <v>383</v>
      </c>
      <c r="O16" s="1" t="s">
        <v>383</v>
      </c>
      <c r="V16" s="1" t="s">
        <v>384</v>
      </c>
      <c r="AB16" s="1" t="s">
        <v>111</v>
      </c>
      <c r="AC16" s="1" t="s">
        <v>110</v>
      </c>
      <c r="AD16" s="1" t="s">
        <v>118</v>
      </c>
      <c r="AE16" s="1" t="s">
        <v>119</v>
      </c>
      <c r="AJ16" s="1" t="s">
        <v>120</v>
      </c>
      <c r="AM16" s="1" t="s">
        <v>121</v>
      </c>
      <c r="AN16" s="1" t="s">
        <v>121</v>
      </c>
      <c r="AR16" s="1" t="s">
        <v>384</v>
      </c>
      <c r="AT16" s="1">
        <v>2021</v>
      </c>
      <c r="BC16" s="1">
        <v>457000</v>
      </c>
      <c r="BF16" s="1">
        <v>0</v>
      </c>
      <c r="BH16" s="1">
        <v>-4317000</v>
      </c>
      <c r="BM16" s="1">
        <v>-442000</v>
      </c>
      <c r="BY16" s="1" t="s">
        <v>208</v>
      </c>
      <c r="BZ16" s="1" t="s">
        <v>208</v>
      </c>
      <c r="CA16" s="1" t="s">
        <v>209</v>
      </c>
      <c r="CB16" s="1" t="s">
        <v>209</v>
      </c>
      <c r="CC16" s="1" t="s">
        <v>109</v>
      </c>
      <c r="CD16" s="1" t="s">
        <v>124</v>
      </c>
      <c r="CE16" s="1" t="s">
        <v>125</v>
      </c>
      <c r="CF16" s="1" t="s">
        <v>126</v>
      </c>
      <c r="CG16" s="1" t="s">
        <v>127</v>
      </c>
      <c r="CH16" s="1" t="s">
        <v>127</v>
      </c>
      <c r="CI16" s="1" t="s">
        <v>217</v>
      </c>
      <c r="CW16" s="1" t="s">
        <v>110</v>
      </c>
      <c r="CX16" s="1" t="s">
        <v>119</v>
      </c>
      <c r="DB16" s="1" t="s">
        <v>129</v>
      </c>
      <c r="DC16" s="1" t="s">
        <v>130</v>
      </c>
      <c r="DD16" s="1" t="s">
        <v>131</v>
      </c>
      <c r="DE16" s="1" t="s">
        <v>132</v>
      </c>
      <c r="DF16" s="2">
        <v>44707</v>
      </c>
    </row>
    <row r="17" spans="1:110" s="1" customFormat="1" x14ac:dyDescent="0.3">
      <c r="A17" s="1" t="s">
        <v>109</v>
      </c>
      <c r="B17" s="1" t="s">
        <v>110</v>
      </c>
      <c r="C17" s="1" t="s">
        <v>111</v>
      </c>
      <c r="D17" s="1" t="s">
        <v>112</v>
      </c>
      <c r="E17" s="1" t="s">
        <v>113</v>
      </c>
      <c r="F17" s="1" t="s">
        <v>114</v>
      </c>
      <c r="G17" s="1">
        <v>10344802</v>
      </c>
      <c r="H17" s="1" t="s">
        <v>115</v>
      </c>
      <c r="I17" s="1" t="s">
        <v>247</v>
      </c>
      <c r="J17" s="1" t="s">
        <v>248</v>
      </c>
      <c r="K17" s="1" t="s">
        <v>248</v>
      </c>
      <c r="L17" s="1" t="s">
        <v>411</v>
      </c>
      <c r="M17" s="1" t="s">
        <v>411</v>
      </c>
      <c r="N17" s="1" t="s">
        <v>412</v>
      </c>
      <c r="O17" s="1" t="s">
        <v>412</v>
      </c>
      <c r="V17" s="1" t="s">
        <v>413</v>
      </c>
      <c r="AB17" s="1" t="s">
        <v>111</v>
      </c>
      <c r="AC17" s="1" t="s">
        <v>110</v>
      </c>
      <c r="AD17" s="1" t="s">
        <v>118</v>
      </c>
      <c r="AE17" s="1" t="s">
        <v>119</v>
      </c>
      <c r="AJ17" s="1" t="s">
        <v>120</v>
      </c>
      <c r="AM17" s="1" t="s">
        <v>121</v>
      </c>
      <c r="AN17" s="1" t="s">
        <v>121</v>
      </c>
      <c r="AR17" s="1" t="s">
        <v>413</v>
      </c>
      <c r="AT17" s="1">
        <v>2021</v>
      </c>
      <c r="BC17" s="1">
        <v>0</v>
      </c>
      <c r="BF17" s="1">
        <v>-2274000</v>
      </c>
      <c r="BH17" s="1">
        <v>0</v>
      </c>
      <c r="BM17" s="1">
        <v>-2361000</v>
      </c>
      <c r="BY17" s="1" t="s">
        <v>224</v>
      </c>
      <c r="BZ17" s="1" t="s">
        <v>224</v>
      </c>
      <c r="CA17" s="1" t="s">
        <v>244</v>
      </c>
      <c r="CB17" s="1" t="s">
        <v>244</v>
      </c>
      <c r="CC17" s="1" t="s">
        <v>109</v>
      </c>
      <c r="CD17" s="1" t="s">
        <v>124</v>
      </c>
      <c r="CE17" s="1" t="s">
        <v>125</v>
      </c>
      <c r="CF17" s="1" t="s">
        <v>137</v>
      </c>
      <c r="CG17" s="1" t="s">
        <v>127</v>
      </c>
      <c r="CH17" s="1" t="s">
        <v>127</v>
      </c>
      <c r="CI17" s="1" t="s">
        <v>249</v>
      </c>
      <c r="CW17" s="1" t="s">
        <v>110</v>
      </c>
      <c r="CX17" s="1" t="s">
        <v>119</v>
      </c>
      <c r="DB17" s="1" t="s">
        <v>129</v>
      </c>
      <c r="DC17" s="1" t="s">
        <v>130</v>
      </c>
      <c r="DD17" s="1" t="s">
        <v>131</v>
      </c>
      <c r="DE17" s="1" t="s">
        <v>132</v>
      </c>
      <c r="DF17" s="2">
        <v>44707</v>
      </c>
    </row>
    <row r="18" spans="1:110" s="1" customFormat="1" x14ac:dyDescent="0.3">
      <c r="A18" s="1" t="s">
        <v>109</v>
      </c>
      <c r="B18" s="1" t="s">
        <v>110</v>
      </c>
      <c r="C18" s="1" t="s">
        <v>111</v>
      </c>
      <c r="D18" s="1" t="s">
        <v>112</v>
      </c>
      <c r="E18" s="1" t="s">
        <v>113</v>
      </c>
      <c r="F18" s="1" t="s">
        <v>114</v>
      </c>
      <c r="G18" s="1">
        <v>10344802</v>
      </c>
      <c r="H18" s="1" t="s">
        <v>115</v>
      </c>
      <c r="I18" s="1" t="s">
        <v>406</v>
      </c>
      <c r="J18" s="1" t="s">
        <v>407</v>
      </c>
      <c r="K18" s="1" t="s">
        <v>407</v>
      </c>
      <c r="L18" s="1" t="s">
        <v>408</v>
      </c>
      <c r="M18" s="1" t="s">
        <v>408</v>
      </c>
      <c r="N18" s="1" t="s">
        <v>409</v>
      </c>
      <c r="O18" s="1" t="s">
        <v>409</v>
      </c>
      <c r="V18" s="1" t="s">
        <v>410</v>
      </c>
      <c r="AB18" s="1" t="s">
        <v>111</v>
      </c>
      <c r="AC18" s="1" t="s">
        <v>110</v>
      </c>
      <c r="AD18" s="1" t="s">
        <v>118</v>
      </c>
      <c r="AE18" s="1" t="s">
        <v>119</v>
      </c>
      <c r="AJ18" s="1" t="s">
        <v>120</v>
      </c>
      <c r="AM18" s="1" t="s">
        <v>121</v>
      </c>
      <c r="AN18" s="1" t="s">
        <v>121</v>
      </c>
      <c r="AR18" s="1" t="s">
        <v>410</v>
      </c>
      <c r="AT18" s="1">
        <v>2021</v>
      </c>
      <c r="BC18" s="1">
        <v>138788000</v>
      </c>
      <c r="BF18" s="1">
        <v>9146000</v>
      </c>
      <c r="BH18" s="1">
        <v>0</v>
      </c>
      <c r="BM18" s="1">
        <v>9976000</v>
      </c>
      <c r="BY18" s="1" t="s">
        <v>194</v>
      </c>
      <c r="BZ18" s="1" t="s">
        <v>194</v>
      </c>
      <c r="CA18" s="1" t="s">
        <v>195</v>
      </c>
      <c r="CB18" s="1" t="s">
        <v>195</v>
      </c>
      <c r="CC18" s="1" t="s">
        <v>109</v>
      </c>
      <c r="CD18" s="1" t="s">
        <v>124</v>
      </c>
      <c r="CE18" s="1" t="s">
        <v>125</v>
      </c>
      <c r="CF18" s="1" t="s">
        <v>137</v>
      </c>
      <c r="CG18" s="1" t="s">
        <v>127</v>
      </c>
      <c r="CH18" s="1" t="s">
        <v>127</v>
      </c>
      <c r="CI18" s="1" t="s">
        <v>246</v>
      </c>
      <c r="CW18" s="1" t="s">
        <v>110</v>
      </c>
      <c r="CX18" s="1" t="s">
        <v>119</v>
      </c>
      <c r="DB18" s="1" t="s">
        <v>129</v>
      </c>
      <c r="DC18" s="1" t="s">
        <v>130</v>
      </c>
      <c r="DD18" s="1" t="s">
        <v>131</v>
      </c>
      <c r="DE18" s="1" t="s">
        <v>132</v>
      </c>
      <c r="DF18" s="2">
        <v>44707</v>
      </c>
    </row>
    <row r="19" spans="1:110" s="1" customFormat="1" x14ac:dyDescent="0.3">
      <c r="A19" s="1" t="s">
        <v>109</v>
      </c>
      <c r="B19" s="1" t="s">
        <v>110</v>
      </c>
      <c r="C19" s="1" t="s">
        <v>111</v>
      </c>
      <c r="D19" s="1" t="s">
        <v>112</v>
      </c>
      <c r="E19" s="1" t="s">
        <v>113</v>
      </c>
      <c r="F19" s="1" t="s">
        <v>114</v>
      </c>
      <c r="G19" s="1">
        <v>10344802</v>
      </c>
      <c r="H19" s="1" t="s">
        <v>115</v>
      </c>
      <c r="I19" s="1" t="s">
        <v>242</v>
      </c>
      <c r="J19" s="1" t="s">
        <v>243</v>
      </c>
      <c r="K19" s="1" t="s">
        <v>243</v>
      </c>
      <c r="L19" s="1" t="s">
        <v>403</v>
      </c>
      <c r="M19" s="1" t="s">
        <v>403</v>
      </c>
      <c r="N19" s="1" t="s">
        <v>404</v>
      </c>
      <c r="O19" s="1" t="s">
        <v>404</v>
      </c>
      <c r="V19" s="1" t="s">
        <v>405</v>
      </c>
      <c r="AB19" s="1" t="s">
        <v>111</v>
      </c>
      <c r="AC19" s="1" t="s">
        <v>110</v>
      </c>
      <c r="AD19" s="1" t="s">
        <v>118</v>
      </c>
      <c r="AE19" s="1" t="s">
        <v>119</v>
      </c>
      <c r="AJ19" s="1" t="s">
        <v>120</v>
      </c>
      <c r="AM19" s="1" t="s">
        <v>121</v>
      </c>
      <c r="AN19" s="1" t="s">
        <v>121</v>
      </c>
      <c r="AR19" s="1" t="s">
        <v>405</v>
      </c>
      <c r="AT19" s="1">
        <v>2021</v>
      </c>
      <c r="BC19" s="1">
        <v>1430299000</v>
      </c>
      <c r="BF19" s="1">
        <v>188657000</v>
      </c>
      <c r="BH19" s="1">
        <v>34118000</v>
      </c>
      <c r="BM19" s="1">
        <v>143853000</v>
      </c>
      <c r="BY19" s="1" t="s">
        <v>224</v>
      </c>
      <c r="BZ19" s="1" t="s">
        <v>224</v>
      </c>
      <c r="CA19" s="1" t="s">
        <v>244</v>
      </c>
      <c r="CB19" s="1" t="s">
        <v>244</v>
      </c>
      <c r="CC19" s="1" t="s">
        <v>109</v>
      </c>
      <c r="CD19" s="1" t="s">
        <v>124</v>
      </c>
      <c r="CE19" s="1" t="s">
        <v>125</v>
      </c>
      <c r="CF19" s="1" t="s">
        <v>137</v>
      </c>
      <c r="CG19" s="1" t="s">
        <v>127</v>
      </c>
      <c r="CH19" s="1" t="s">
        <v>127</v>
      </c>
      <c r="CI19" s="1" t="s">
        <v>245</v>
      </c>
      <c r="CW19" s="1" t="s">
        <v>110</v>
      </c>
      <c r="CX19" s="1" t="s">
        <v>119</v>
      </c>
      <c r="DB19" s="1" t="s">
        <v>129</v>
      </c>
      <c r="DC19" s="1" t="s">
        <v>130</v>
      </c>
      <c r="DD19" s="1" t="s">
        <v>131</v>
      </c>
      <c r="DE19" s="1" t="s">
        <v>132</v>
      </c>
      <c r="DF19" s="2">
        <v>44707</v>
      </c>
    </row>
    <row r="20" spans="1:110" s="1" customFormat="1" x14ac:dyDescent="0.3">
      <c r="A20" s="1" t="s">
        <v>109</v>
      </c>
      <c r="B20" s="1" t="s">
        <v>110</v>
      </c>
      <c r="C20" s="1" t="s">
        <v>111</v>
      </c>
      <c r="D20" s="1" t="s">
        <v>112</v>
      </c>
      <c r="E20" s="1" t="s">
        <v>113</v>
      </c>
      <c r="F20" s="1" t="s">
        <v>114</v>
      </c>
      <c r="G20" s="1">
        <v>10344802</v>
      </c>
      <c r="H20" s="1" t="s">
        <v>115</v>
      </c>
      <c r="I20" s="1" t="s">
        <v>238</v>
      </c>
      <c r="J20" s="1" t="s">
        <v>239</v>
      </c>
      <c r="K20" s="1" t="s">
        <v>239</v>
      </c>
      <c r="L20" s="1" t="s">
        <v>400</v>
      </c>
      <c r="M20" s="1" t="s">
        <v>400</v>
      </c>
      <c r="N20" s="1" t="s">
        <v>401</v>
      </c>
      <c r="O20" s="1" t="s">
        <v>401</v>
      </c>
      <c r="V20" s="1" t="s">
        <v>402</v>
      </c>
      <c r="AB20" s="1" t="s">
        <v>111</v>
      </c>
      <c r="AC20" s="1" t="s">
        <v>110</v>
      </c>
      <c r="AD20" s="1" t="s">
        <v>118</v>
      </c>
      <c r="AE20" s="1" t="s">
        <v>119</v>
      </c>
      <c r="AJ20" s="1" t="s">
        <v>120</v>
      </c>
      <c r="AM20" s="1" t="s">
        <v>121</v>
      </c>
      <c r="AN20" s="1" t="s">
        <v>121</v>
      </c>
      <c r="AR20" s="1" t="s">
        <v>402</v>
      </c>
      <c r="AT20" s="1">
        <v>2021</v>
      </c>
      <c r="BC20" s="1">
        <v>3258000</v>
      </c>
      <c r="BF20" s="1">
        <v>3163000</v>
      </c>
      <c r="BH20" s="1">
        <v>0</v>
      </c>
      <c r="BM20" s="1">
        <v>1253000</v>
      </c>
      <c r="BY20" s="1" t="s">
        <v>208</v>
      </c>
      <c r="BZ20" s="1" t="s">
        <v>208</v>
      </c>
      <c r="CA20" s="1" t="s">
        <v>229</v>
      </c>
      <c r="CB20" s="1" t="s">
        <v>229</v>
      </c>
      <c r="CC20" s="1" t="s">
        <v>109</v>
      </c>
      <c r="CD20" s="1" t="s">
        <v>124</v>
      </c>
      <c r="CE20" s="1" t="s">
        <v>125</v>
      </c>
      <c r="CF20" s="1" t="s">
        <v>240</v>
      </c>
      <c r="CG20" s="1" t="s">
        <v>127</v>
      </c>
      <c r="CH20" s="1" t="s">
        <v>127</v>
      </c>
      <c r="CI20" s="1" t="s">
        <v>241</v>
      </c>
      <c r="CW20" s="1" t="s">
        <v>110</v>
      </c>
      <c r="CX20" s="1" t="s">
        <v>119</v>
      </c>
      <c r="DB20" s="1" t="s">
        <v>129</v>
      </c>
      <c r="DC20" s="1" t="s">
        <v>130</v>
      </c>
      <c r="DD20" s="1" t="s">
        <v>131</v>
      </c>
      <c r="DE20" s="1" t="s">
        <v>132</v>
      </c>
      <c r="DF20" s="2">
        <v>44707</v>
      </c>
    </row>
    <row r="21" spans="1:110" s="1" customFormat="1" x14ac:dyDescent="0.3">
      <c r="A21" s="1" t="s">
        <v>109</v>
      </c>
      <c r="B21" s="1" t="s">
        <v>110</v>
      </c>
      <c r="C21" s="1" t="s">
        <v>111</v>
      </c>
      <c r="D21" s="1" t="s">
        <v>112</v>
      </c>
      <c r="E21" s="1" t="s">
        <v>113</v>
      </c>
      <c r="F21" s="1" t="s">
        <v>114</v>
      </c>
      <c r="G21" s="1">
        <v>10344802</v>
      </c>
      <c r="H21" s="1" t="s">
        <v>115</v>
      </c>
      <c r="I21" s="1" t="s">
        <v>235</v>
      </c>
      <c r="J21" s="1" t="s">
        <v>236</v>
      </c>
      <c r="K21" s="1" t="s">
        <v>236</v>
      </c>
      <c r="L21" s="1" t="s">
        <v>397</v>
      </c>
      <c r="M21" s="1" t="s">
        <v>397</v>
      </c>
      <c r="N21" s="1" t="s">
        <v>398</v>
      </c>
      <c r="O21" s="1" t="s">
        <v>398</v>
      </c>
      <c r="V21" s="1" t="s">
        <v>399</v>
      </c>
      <c r="AB21" s="1" t="s">
        <v>111</v>
      </c>
      <c r="AC21" s="1" t="s">
        <v>110</v>
      </c>
      <c r="AD21" s="1" t="s">
        <v>118</v>
      </c>
      <c r="AE21" s="1" t="s">
        <v>119</v>
      </c>
      <c r="AJ21" s="1" t="s">
        <v>120</v>
      </c>
      <c r="AM21" s="1" t="s">
        <v>121</v>
      </c>
      <c r="AN21" s="1" t="s">
        <v>121</v>
      </c>
      <c r="AR21" s="1" t="s">
        <v>399</v>
      </c>
      <c r="AT21" s="1">
        <v>2021</v>
      </c>
      <c r="BC21" s="1">
        <v>2591776000</v>
      </c>
      <c r="BF21" s="1">
        <v>184494000</v>
      </c>
      <c r="BH21" s="1">
        <v>8696000</v>
      </c>
      <c r="BM21" s="1">
        <v>60778000</v>
      </c>
      <c r="BY21" s="1" t="s">
        <v>153</v>
      </c>
      <c r="BZ21" s="1" t="s">
        <v>153</v>
      </c>
      <c r="CA21" s="1" t="s">
        <v>220</v>
      </c>
      <c r="CB21" s="1" t="s">
        <v>220</v>
      </c>
      <c r="CC21" s="1" t="s">
        <v>109</v>
      </c>
      <c r="CD21" s="1" t="s">
        <v>124</v>
      </c>
      <c r="CE21" s="1" t="s">
        <v>125</v>
      </c>
      <c r="CF21" s="1" t="s">
        <v>137</v>
      </c>
      <c r="CG21" s="1" t="s">
        <v>127</v>
      </c>
      <c r="CH21" s="1" t="s">
        <v>127</v>
      </c>
      <c r="CI21" s="1" t="s">
        <v>237</v>
      </c>
      <c r="CW21" s="1" t="s">
        <v>110</v>
      </c>
      <c r="CX21" s="1" t="s">
        <v>119</v>
      </c>
      <c r="DB21" s="1" t="s">
        <v>129</v>
      </c>
      <c r="DC21" s="1" t="s">
        <v>130</v>
      </c>
      <c r="DD21" s="1" t="s">
        <v>131</v>
      </c>
      <c r="DE21" s="1" t="s">
        <v>132</v>
      </c>
      <c r="DF21" s="2">
        <v>44707</v>
      </c>
    </row>
    <row r="22" spans="1:110" s="1" customFormat="1" x14ac:dyDescent="0.3">
      <c r="A22" s="1" t="s">
        <v>109</v>
      </c>
      <c r="B22" s="1" t="s">
        <v>110</v>
      </c>
      <c r="C22" s="1" t="s">
        <v>111</v>
      </c>
      <c r="D22" s="1" t="s">
        <v>112</v>
      </c>
      <c r="E22" s="1" t="s">
        <v>113</v>
      </c>
      <c r="F22" s="1" t="s">
        <v>114</v>
      </c>
      <c r="G22" s="1">
        <v>10344802</v>
      </c>
      <c r="H22" s="1" t="s">
        <v>115</v>
      </c>
      <c r="I22" s="1" t="s">
        <v>231</v>
      </c>
      <c r="J22" s="1" t="s">
        <v>232</v>
      </c>
      <c r="K22" s="1" t="s">
        <v>232</v>
      </c>
      <c r="L22" s="1" t="s">
        <v>394</v>
      </c>
      <c r="M22" s="1" t="s">
        <v>394</v>
      </c>
      <c r="N22" s="1" t="s">
        <v>395</v>
      </c>
      <c r="O22" s="1" t="s">
        <v>395</v>
      </c>
      <c r="V22" s="1" t="s">
        <v>396</v>
      </c>
      <c r="AB22" s="1" t="s">
        <v>111</v>
      </c>
      <c r="AC22" s="1" t="s">
        <v>110</v>
      </c>
      <c r="AD22" s="1" t="s">
        <v>118</v>
      </c>
      <c r="AE22" s="1" t="s">
        <v>119</v>
      </c>
      <c r="AJ22" s="1" t="s">
        <v>120</v>
      </c>
      <c r="AM22" s="1" t="s">
        <v>121</v>
      </c>
      <c r="AN22" s="1" t="s">
        <v>121</v>
      </c>
      <c r="AR22" s="1" t="s">
        <v>396</v>
      </c>
      <c r="AT22" s="1">
        <v>2019</v>
      </c>
      <c r="BC22" s="1">
        <v>0</v>
      </c>
      <c r="BF22" s="1">
        <v>0</v>
      </c>
      <c r="BH22" s="1">
        <v>-6542000</v>
      </c>
      <c r="BM22" s="1">
        <v>0</v>
      </c>
      <c r="BY22" s="1" t="s">
        <v>208</v>
      </c>
      <c r="BZ22" s="1" t="s">
        <v>208</v>
      </c>
      <c r="CA22" s="1" t="s">
        <v>233</v>
      </c>
      <c r="CB22" s="1" t="s">
        <v>233</v>
      </c>
      <c r="CC22" s="1" t="s">
        <v>109</v>
      </c>
      <c r="CD22" s="1" t="s">
        <v>124</v>
      </c>
      <c r="CE22" s="1" t="s">
        <v>125</v>
      </c>
      <c r="CF22" s="1" t="s">
        <v>126</v>
      </c>
      <c r="CG22" s="1" t="s">
        <v>127</v>
      </c>
      <c r="CH22" s="1" t="s">
        <v>127</v>
      </c>
      <c r="CI22" s="1" t="s">
        <v>234</v>
      </c>
      <c r="CW22" s="1" t="s">
        <v>110</v>
      </c>
      <c r="CX22" s="1" t="s">
        <v>119</v>
      </c>
      <c r="DB22" s="1" t="s">
        <v>129</v>
      </c>
      <c r="DC22" s="1" t="s">
        <v>130</v>
      </c>
      <c r="DD22" s="1" t="s">
        <v>131</v>
      </c>
      <c r="DE22" s="1" t="s">
        <v>132</v>
      </c>
      <c r="DF22" s="2">
        <v>44707</v>
      </c>
    </row>
    <row r="23" spans="1:110" s="1" customFormat="1" x14ac:dyDescent="0.3">
      <c r="A23" s="1" t="s">
        <v>109</v>
      </c>
      <c r="B23" s="1" t="s">
        <v>110</v>
      </c>
      <c r="C23" s="1" t="s">
        <v>111</v>
      </c>
      <c r="D23" s="1" t="s">
        <v>112</v>
      </c>
      <c r="E23" s="1" t="s">
        <v>113</v>
      </c>
      <c r="F23" s="1" t="s">
        <v>114</v>
      </c>
      <c r="G23" s="1">
        <v>10344802</v>
      </c>
      <c r="H23" s="1" t="s">
        <v>115</v>
      </c>
      <c r="I23" s="1" t="s">
        <v>227</v>
      </c>
      <c r="J23" s="1" t="s">
        <v>228</v>
      </c>
      <c r="K23" s="1" t="s">
        <v>228</v>
      </c>
      <c r="L23" s="1" t="s">
        <v>391</v>
      </c>
      <c r="M23" s="1" t="s">
        <v>391</v>
      </c>
      <c r="N23" s="1" t="s">
        <v>392</v>
      </c>
      <c r="O23" s="1" t="s">
        <v>392</v>
      </c>
      <c r="V23" s="1" t="s">
        <v>393</v>
      </c>
      <c r="AB23" s="1" t="s">
        <v>111</v>
      </c>
      <c r="AC23" s="1" t="s">
        <v>110</v>
      </c>
      <c r="AD23" s="1" t="s">
        <v>118</v>
      </c>
      <c r="AE23" s="1" t="s">
        <v>119</v>
      </c>
      <c r="AJ23" s="1" t="s">
        <v>120</v>
      </c>
      <c r="AM23" s="1" t="s">
        <v>121</v>
      </c>
      <c r="AN23" s="1" t="s">
        <v>121</v>
      </c>
      <c r="AR23" s="1" t="s">
        <v>393</v>
      </c>
      <c r="AT23" s="1">
        <v>2021</v>
      </c>
      <c r="BC23" s="1">
        <v>468203000</v>
      </c>
      <c r="BF23" s="1">
        <v>46319000</v>
      </c>
      <c r="BH23" s="1">
        <v>0</v>
      </c>
      <c r="BM23" s="1">
        <v>3456000</v>
      </c>
      <c r="BY23" s="1" t="s">
        <v>208</v>
      </c>
      <c r="BZ23" s="1" t="s">
        <v>208</v>
      </c>
      <c r="CA23" s="1" t="s">
        <v>229</v>
      </c>
      <c r="CB23" s="1" t="s">
        <v>229</v>
      </c>
      <c r="CC23" s="1" t="s">
        <v>109</v>
      </c>
      <c r="CD23" s="1" t="s">
        <v>124</v>
      </c>
      <c r="CE23" s="1" t="s">
        <v>125</v>
      </c>
      <c r="CF23" s="1" t="s">
        <v>137</v>
      </c>
      <c r="CG23" s="1" t="s">
        <v>127</v>
      </c>
      <c r="CH23" s="1" t="s">
        <v>127</v>
      </c>
      <c r="CI23" s="1" t="s">
        <v>230</v>
      </c>
      <c r="CW23" s="1" t="s">
        <v>110</v>
      </c>
      <c r="CX23" s="1" t="s">
        <v>119</v>
      </c>
      <c r="DB23" s="1" t="s">
        <v>129</v>
      </c>
      <c r="DC23" s="1" t="s">
        <v>130</v>
      </c>
      <c r="DD23" s="1" t="s">
        <v>131</v>
      </c>
      <c r="DE23" s="1" t="s">
        <v>132</v>
      </c>
      <c r="DF23" s="2">
        <v>44707</v>
      </c>
    </row>
    <row r="24" spans="1:110" s="1" customFormat="1" x14ac:dyDescent="0.3">
      <c r="A24" s="1" t="s">
        <v>109</v>
      </c>
      <c r="B24" s="1" t="s">
        <v>110</v>
      </c>
      <c r="C24" s="1" t="s">
        <v>111</v>
      </c>
      <c r="D24" s="1" t="s">
        <v>112</v>
      </c>
      <c r="E24" s="1" t="s">
        <v>113</v>
      </c>
      <c r="F24" s="1" t="s">
        <v>114</v>
      </c>
      <c r="G24" s="1">
        <v>10344802</v>
      </c>
      <c r="H24" s="1" t="s">
        <v>115</v>
      </c>
      <c r="I24" s="1" t="s">
        <v>218</v>
      </c>
      <c r="J24" s="1" t="s">
        <v>219</v>
      </c>
      <c r="K24" s="1" t="s">
        <v>219</v>
      </c>
      <c r="L24" s="1" t="s">
        <v>385</v>
      </c>
      <c r="M24" s="1" t="s">
        <v>385</v>
      </c>
      <c r="N24" s="1" t="s">
        <v>386</v>
      </c>
      <c r="O24" s="1" t="s">
        <v>386</v>
      </c>
      <c r="V24" s="1" t="s">
        <v>387</v>
      </c>
      <c r="AB24" s="1" t="s">
        <v>111</v>
      </c>
      <c r="AC24" s="1" t="s">
        <v>110</v>
      </c>
      <c r="AD24" s="1" t="s">
        <v>118</v>
      </c>
      <c r="AE24" s="1" t="s">
        <v>119</v>
      </c>
      <c r="AJ24" s="1" t="s">
        <v>120</v>
      </c>
      <c r="AM24" s="1" t="s">
        <v>121</v>
      </c>
      <c r="AN24" s="1" t="s">
        <v>121</v>
      </c>
      <c r="AR24" s="1" t="s">
        <v>387</v>
      </c>
      <c r="AT24" s="1">
        <v>2021</v>
      </c>
      <c r="BC24" s="1">
        <v>2287000</v>
      </c>
      <c r="BF24" s="1">
        <v>183000</v>
      </c>
      <c r="BH24" s="1">
        <v>0</v>
      </c>
      <c r="BM24" s="1">
        <v>127000</v>
      </c>
      <c r="BY24" s="1" t="s">
        <v>153</v>
      </c>
      <c r="BZ24" s="1" t="s">
        <v>153</v>
      </c>
      <c r="CA24" s="1" t="s">
        <v>220</v>
      </c>
      <c r="CB24" s="1" t="s">
        <v>220</v>
      </c>
      <c r="CC24" s="1" t="s">
        <v>109</v>
      </c>
      <c r="CD24" s="1" t="s">
        <v>124</v>
      </c>
      <c r="CE24" s="1" t="s">
        <v>125</v>
      </c>
      <c r="CF24" s="1" t="s">
        <v>137</v>
      </c>
      <c r="CG24" s="1" t="s">
        <v>127</v>
      </c>
      <c r="CH24" s="1" t="s">
        <v>127</v>
      </c>
      <c r="CI24" s="1" t="s">
        <v>221</v>
      </c>
      <c r="CW24" s="1" t="s">
        <v>110</v>
      </c>
      <c r="CX24" s="1" t="s">
        <v>119</v>
      </c>
      <c r="DB24" s="1" t="s">
        <v>129</v>
      </c>
      <c r="DC24" s="1" t="s">
        <v>130</v>
      </c>
      <c r="DD24" s="1" t="s">
        <v>131</v>
      </c>
      <c r="DE24" s="1" t="s">
        <v>132</v>
      </c>
      <c r="DF24" s="2">
        <v>44707</v>
      </c>
    </row>
    <row r="25" spans="1:110" s="1" customFormat="1" x14ac:dyDescent="0.3">
      <c r="A25" s="1" t="s">
        <v>109</v>
      </c>
      <c r="B25" s="1" t="s">
        <v>110</v>
      </c>
      <c r="C25" s="1" t="s">
        <v>111</v>
      </c>
      <c r="D25" s="1" t="s">
        <v>112</v>
      </c>
      <c r="E25" s="1" t="s">
        <v>113</v>
      </c>
      <c r="F25" s="1" t="s">
        <v>114</v>
      </c>
      <c r="G25" s="1">
        <v>10344802</v>
      </c>
      <c r="H25" s="1" t="s">
        <v>115</v>
      </c>
      <c r="I25" s="1" t="s">
        <v>211</v>
      </c>
      <c r="J25" s="1" t="s">
        <v>212</v>
      </c>
      <c r="K25" s="1" t="s">
        <v>212</v>
      </c>
      <c r="L25" s="1" t="s">
        <v>379</v>
      </c>
      <c r="M25" s="1" t="s">
        <v>379</v>
      </c>
      <c r="N25" s="1" t="s">
        <v>380</v>
      </c>
      <c r="O25" s="1" t="s">
        <v>380</v>
      </c>
      <c r="V25" s="1" t="s">
        <v>381</v>
      </c>
      <c r="AB25" s="1" t="s">
        <v>111</v>
      </c>
      <c r="AC25" s="1" t="s">
        <v>110</v>
      </c>
      <c r="AD25" s="1" t="s">
        <v>118</v>
      </c>
      <c r="AE25" s="1" t="s">
        <v>119</v>
      </c>
      <c r="AJ25" s="1" t="s">
        <v>120</v>
      </c>
      <c r="AM25" s="1" t="s">
        <v>121</v>
      </c>
      <c r="AN25" s="1" t="s">
        <v>121</v>
      </c>
      <c r="AR25" s="1" t="s">
        <v>381</v>
      </c>
      <c r="AT25" s="1">
        <v>2020</v>
      </c>
      <c r="BC25" s="1">
        <v>245000</v>
      </c>
      <c r="BF25" s="1">
        <v>4000</v>
      </c>
      <c r="BH25" s="1">
        <v>24000</v>
      </c>
      <c r="BM25" s="1">
        <v>19000</v>
      </c>
      <c r="BY25" s="1" t="s">
        <v>161</v>
      </c>
      <c r="BZ25" s="1" t="s">
        <v>161</v>
      </c>
      <c r="CA25" s="1" t="s">
        <v>213</v>
      </c>
      <c r="CB25" s="1" t="s">
        <v>213</v>
      </c>
      <c r="CC25" s="1" t="s">
        <v>109</v>
      </c>
      <c r="CD25" s="1" t="s">
        <v>124</v>
      </c>
      <c r="CE25" s="1" t="s">
        <v>125</v>
      </c>
      <c r="CF25" s="1" t="s">
        <v>126</v>
      </c>
      <c r="CG25" s="1" t="s">
        <v>127</v>
      </c>
      <c r="CH25" s="1" t="s">
        <v>127</v>
      </c>
      <c r="CI25" s="1" t="s">
        <v>214</v>
      </c>
      <c r="CW25" s="1" t="s">
        <v>110</v>
      </c>
      <c r="CX25" s="1" t="s">
        <v>119</v>
      </c>
      <c r="DB25" s="1" t="s">
        <v>129</v>
      </c>
      <c r="DC25" s="1" t="s">
        <v>130</v>
      </c>
      <c r="DD25" s="1" t="s">
        <v>131</v>
      </c>
      <c r="DE25" s="1" t="s">
        <v>132</v>
      </c>
      <c r="DF25" s="2">
        <v>44707</v>
      </c>
    </row>
    <row r="26" spans="1:110" s="1" customFormat="1" x14ac:dyDescent="0.3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113</v>
      </c>
      <c r="F26" s="1" t="s">
        <v>114</v>
      </c>
      <c r="G26" s="1">
        <v>10344802</v>
      </c>
      <c r="H26" s="1" t="s">
        <v>115</v>
      </c>
      <c r="I26" s="1" t="s">
        <v>206</v>
      </c>
      <c r="J26" s="1" t="s">
        <v>207</v>
      </c>
      <c r="K26" s="1" t="s">
        <v>207</v>
      </c>
      <c r="L26" s="1" t="s">
        <v>376</v>
      </c>
      <c r="M26" s="1" t="s">
        <v>376</v>
      </c>
      <c r="N26" s="1" t="s">
        <v>377</v>
      </c>
      <c r="O26" s="1" t="s">
        <v>377</v>
      </c>
      <c r="V26" s="1" t="s">
        <v>378</v>
      </c>
      <c r="AB26" s="1" t="s">
        <v>111</v>
      </c>
      <c r="AC26" s="1" t="s">
        <v>110</v>
      </c>
      <c r="AD26" s="1" t="s">
        <v>118</v>
      </c>
      <c r="AE26" s="1" t="s">
        <v>119</v>
      </c>
      <c r="AJ26" s="1" t="s">
        <v>120</v>
      </c>
      <c r="AM26" s="1" t="s">
        <v>121</v>
      </c>
      <c r="AN26" s="1" t="s">
        <v>121</v>
      </c>
      <c r="AR26" s="1" t="s">
        <v>378</v>
      </c>
      <c r="AT26" s="1">
        <v>2021</v>
      </c>
      <c r="BC26" s="1">
        <v>514000</v>
      </c>
      <c r="BF26" s="1">
        <v>0</v>
      </c>
      <c r="BH26" s="1">
        <v>6000</v>
      </c>
      <c r="BM26" s="1">
        <v>-69000</v>
      </c>
      <c r="BY26" s="1" t="s">
        <v>208</v>
      </c>
      <c r="BZ26" s="1" t="s">
        <v>208</v>
      </c>
      <c r="CA26" s="1" t="s">
        <v>209</v>
      </c>
      <c r="CB26" s="1" t="s">
        <v>209</v>
      </c>
      <c r="CC26" s="1" t="s">
        <v>109</v>
      </c>
      <c r="CD26" s="1" t="s">
        <v>124</v>
      </c>
      <c r="CE26" s="1" t="s">
        <v>125</v>
      </c>
      <c r="CF26" s="1" t="s">
        <v>126</v>
      </c>
      <c r="CG26" s="1" t="s">
        <v>127</v>
      </c>
      <c r="CH26" s="1" t="s">
        <v>127</v>
      </c>
      <c r="CI26" s="1" t="s">
        <v>210</v>
      </c>
      <c r="CW26" s="1" t="s">
        <v>110</v>
      </c>
      <c r="CX26" s="1" t="s">
        <v>119</v>
      </c>
      <c r="DB26" s="1" t="s">
        <v>129</v>
      </c>
      <c r="DC26" s="1" t="s">
        <v>130</v>
      </c>
      <c r="DD26" s="1" t="s">
        <v>131</v>
      </c>
      <c r="DE26" s="1" t="s">
        <v>132</v>
      </c>
      <c r="DF26" s="2">
        <v>44707</v>
      </c>
    </row>
    <row r="27" spans="1:110" s="1" customFormat="1" x14ac:dyDescent="0.3">
      <c r="A27" s="1" t="s">
        <v>109</v>
      </c>
      <c r="B27" s="1" t="s">
        <v>110</v>
      </c>
      <c r="C27" s="1" t="s">
        <v>111</v>
      </c>
      <c r="D27" s="1" t="s">
        <v>112</v>
      </c>
      <c r="E27" s="1" t="s">
        <v>113</v>
      </c>
      <c r="F27" s="1" t="s">
        <v>114</v>
      </c>
      <c r="G27" s="1">
        <v>10344802</v>
      </c>
      <c r="H27" s="1" t="s">
        <v>115</v>
      </c>
      <c r="I27" s="1" t="s">
        <v>371</v>
      </c>
      <c r="J27" s="1" t="s">
        <v>372</v>
      </c>
      <c r="K27" s="1" t="s">
        <v>372</v>
      </c>
      <c r="L27" s="1" t="s">
        <v>373</v>
      </c>
      <c r="M27" s="1" t="s">
        <v>373</v>
      </c>
      <c r="N27" s="1" t="s">
        <v>374</v>
      </c>
      <c r="O27" s="1" t="s">
        <v>374</v>
      </c>
      <c r="V27" s="1" t="s">
        <v>375</v>
      </c>
      <c r="AB27" s="1" t="s">
        <v>111</v>
      </c>
      <c r="AC27" s="1" t="s">
        <v>110</v>
      </c>
      <c r="AD27" s="1" t="s">
        <v>118</v>
      </c>
      <c r="AE27" s="1" t="s">
        <v>119</v>
      </c>
      <c r="AJ27" s="1" t="s">
        <v>120</v>
      </c>
      <c r="AM27" s="1" t="s">
        <v>121</v>
      </c>
      <c r="AN27" s="1" t="s">
        <v>121</v>
      </c>
      <c r="AR27" s="1" t="s">
        <v>375</v>
      </c>
      <c r="AT27" s="1">
        <v>2021</v>
      </c>
      <c r="BC27" s="1">
        <v>20889000000</v>
      </c>
      <c r="BF27" s="1">
        <v>806000</v>
      </c>
      <c r="BH27" s="1">
        <v>154000</v>
      </c>
      <c r="BM27" s="1">
        <v>484000</v>
      </c>
      <c r="BY27" s="1" t="s">
        <v>203</v>
      </c>
      <c r="BZ27" s="1" t="s">
        <v>203</v>
      </c>
      <c r="CA27" s="1" t="s">
        <v>204</v>
      </c>
      <c r="CB27" s="1" t="s">
        <v>204</v>
      </c>
      <c r="CC27" s="1" t="s">
        <v>109</v>
      </c>
      <c r="CD27" s="1" t="s">
        <v>124</v>
      </c>
      <c r="CE27" s="1" t="s">
        <v>125</v>
      </c>
      <c r="CF27" s="1" t="s">
        <v>137</v>
      </c>
      <c r="CG27" s="1" t="s">
        <v>127</v>
      </c>
      <c r="CH27" s="1" t="s">
        <v>127</v>
      </c>
      <c r="CI27" s="1" t="s">
        <v>205</v>
      </c>
      <c r="CW27" s="1" t="s">
        <v>110</v>
      </c>
      <c r="CX27" s="1" t="s">
        <v>119</v>
      </c>
      <c r="DB27" s="1" t="s">
        <v>129</v>
      </c>
      <c r="DC27" s="1" t="s">
        <v>130</v>
      </c>
      <c r="DD27" s="1" t="s">
        <v>131</v>
      </c>
      <c r="DE27" s="1" t="s">
        <v>132</v>
      </c>
      <c r="DF27" s="2">
        <v>44707</v>
      </c>
    </row>
    <row r="28" spans="1:110" s="1" customFormat="1" x14ac:dyDescent="0.3">
      <c r="A28" s="1" t="s">
        <v>109</v>
      </c>
      <c r="B28" s="1" t="s">
        <v>110</v>
      </c>
      <c r="C28" s="1" t="s">
        <v>111</v>
      </c>
      <c r="D28" s="1" t="s">
        <v>112</v>
      </c>
      <c r="E28" s="1" t="s">
        <v>113</v>
      </c>
      <c r="F28" s="1" t="s">
        <v>114</v>
      </c>
      <c r="G28" s="1">
        <v>10344802</v>
      </c>
      <c r="H28" s="1" t="s">
        <v>115</v>
      </c>
      <c r="I28" s="1" t="s">
        <v>366</v>
      </c>
      <c r="J28" s="1" t="s">
        <v>367</v>
      </c>
      <c r="K28" s="1" t="s">
        <v>367</v>
      </c>
      <c r="L28" s="1" t="s">
        <v>368</v>
      </c>
      <c r="M28" s="1" t="s">
        <v>368</v>
      </c>
      <c r="N28" s="1" t="s">
        <v>369</v>
      </c>
      <c r="O28" s="1" t="s">
        <v>369</v>
      </c>
      <c r="V28" s="1" t="s">
        <v>370</v>
      </c>
      <c r="AB28" s="1" t="s">
        <v>111</v>
      </c>
      <c r="AC28" s="1" t="s">
        <v>110</v>
      </c>
      <c r="AD28" s="1" t="s">
        <v>118</v>
      </c>
      <c r="AE28" s="1" t="s">
        <v>119</v>
      </c>
      <c r="AJ28" s="1" t="s">
        <v>120</v>
      </c>
      <c r="AM28" s="1" t="s">
        <v>121</v>
      </c>
      <c r="AN28" s="1" t="s">
        <v>121</v>
      </c>
      <c r="AR28" s="1" t="s">
        <v>370</v>
      </c>
      <c r="AT28" s="1">
        <v>2021</v>
      </c>
      <c r="BC28" s="1">
        <v>189188000</v>
      </c>
      <c r="BF28" s="1">
        <v>25568000</v>
      </c>
      <c r="BH28" s="1">
        <v>5594000</v>
      </c>
      <c r="BM28" s="1">
        <v>12624000</v>
      </c>
      <c r="BY28" s="1" t="s">
        <v>148</v>
      </c>
      <c r="BZ28" s="1" t="s">
        <v>148</v>
      </c>
      <c r="CA28" s="1" t="s">
        <v>201</v>
      </c>
      <c r="CB28" s="1" t="s">
        <v>201</v>
      </c>
      <c r="CC28" s="1" t="s">
        <v>109</v>
      </c>
      <c r="CD28" s="1" t="s">
        <v>124</v>
      </c>
      <c r="CE28" s="1" t="s">
        <v>125</v>
      </c>
      <c r="CF28" s="1" t="s">
        <v>137</v>
      </c>
      <c r="CG28" s="1" t="s">
        <v>127</v>
      </c>
      <c r="CH28" s="1" t="s">
        <v>127</v>
      </c>
      <c r="CI28" s="1" t="s">
        <v>202</v>
      </c>
      <c r="CW28" s="1" t="s">
        <v>110</v>
      </c>
      <c r="CX28" s="1" t="s">
        <v>119</v>
      </c>
      <c r="DB28" s="1" t="s">
        <v>129</v>
      </c>
      <c r="DC28" s="1" t="s">
        <v>130</v>
      </c>
      <c r="DD28" s="1" t="s">
        <v>131</v>
      </c>
      <c r="DE28" s="1" t="s">
        <v>132</v>
      </c>
      <c r="DF28" s="2">
        <v>44707</v>
      </c>
    </row>
    <row r="29" spans="1:110" s="1" customFormat="1" x14ac:dyDescent="0.3">
      <c r="A29" s="1" t="s">
        <v>109</v>
      </c>
      <c r="B29" s="1" t="s">
        <v>110</v>
      </c>
      <c r="C29" s="1" t="s">
        <v>111</v>
      </c>
      <c r="D29" s="1" t="s">
        <v>112</v>
      </c>
      <c r="E29" s="1" t="s">
        <v>113</v>
      </c>
      <c r="F29" s="1" t="s">
        <v>114</v>
      </c>
      <c r="G29" s="1">
        <v>10344802</v>
      </c>
      <c r="H29" s="1" t="s">
        <v>115</v>
      </c>
      <c r="I29" s="1" t="s">
        <v>198</v>
      </c>
      <c r="J29" s="1" t="s">
        <v>199</v>
      </c>
      <c r="K29" s="1" t="s">
        <v>199</v>
      </c>
      <c r="L29" s="1" t="s">
        <v>362</v>
      </c>
      <c r="M29" s="1" t="s">
        <v>362</v>
      </c>
      <c r="N29" s="1" t="s">
        <v>363</v>
      </c>
      <c r="O29" s="1" t="s">
        <v>363</v>
      </c>
      <c r="V29" s="1" t="s">
        <v>364</v>
      </c>
      <c r="AB29" s="1" t="s">
        <v>111</v>
      </c>
      <c r="AC29" s="1" t="s">
        <v>110</v>
      </c>
      <c r="AD29" s="1" t="s">
        <v>118</v>
      </c>
      <c r="AE29" s="1" t="s">
        <v>119</v>
      </c>
      <c r="AJ29" s="1" t="s">
        <v>120</v>
      </c>
      <c r="AM29" s="1" t="s">
        <v>121</v>
      </c>
      <c r="AN29" s="1" t="s">
        <v>121</v>
      </c>
      <c r="AR29" s="1" t="s">
        <v>364</v>
      </c>
      <c r="AT29" s="1">
        <v>2021</v>
      </c>
      <c r="BC29" s="1">
        <v>35571000</v>
      </c>
      <c r="BF29" s="1">
        <v>52247000</v>
      </c>
      <c r="BH29" s="1">
        <v>15662000</v>
      </c>
      <c r="BM29" s="1">
        <v>31337000</v>
      </c>
      <c r="BY29" s="1" t="s">
        <v>122</v>
      </c>
      <c r="BZ29" s="1" t="s">
        <v>122</v>
      </c>
      <c r="CA29" s="1" t="s">
        <v>264</v>
      </c>
      <c r="CB29" s="1" t="s">
        <v>264</v>
      </c>
      <c r="CC29" s="1" t="s">
        <v>109</v>
      </c>
      <c r="CD29" s="1" t="s">
        <v>124</v>
      </c>
      <c r="CE29" s="1" t="s">
        <v>125</v>
      </c>
      <c r="CF29" s="1" t="s">
        <v>137</v>
      </c>
      <c r="CG29" s="1" t="s">
        <v>127</v>
      </c>
      <c r="CH29" s="1" t="s">
        <v>127</v>
      </c>
      <c r="CI29" s="1" t="s">
        <v>200</v>
      </c>
      <c r="CT29" s="1" t="s">
        <v>365</v>
      </c>
      <c r="CW29" s="1" t="s">
        <v>110</v>
      </c>
      <c r="CX29" s="1" t="s">
        <v>119</v>
      </c>
      <c r="DB29" s="1" t="s">
        <v>129</v>
      </c>
      <c r="DC29" s="1" t="s">
        <v>130</v>
      </c>
      <c r="DD29" s="1" t="s">
        <v>131</v>
      </c>
      <c r="DE29" s="1" t="s">
        <v>132</v>
      </c>
      <c r="DF29" s="2">
        <v>44707</v>
      </c>
    </row>
    <row r="30" spans="1:110" s="1" customFormat="1" x14ac:dyDescent="0.3">
      <c r="A30" s="1" t="s">
        <v>109</v>
      </c>
      <c r="B30" s="1" t="s">
        <v>110</v>
      </c>
      <c r="C30" s="1" t="s">
        <v>111</v>
      </c>
      <c r="D30" s="1" t="s">
        <v>112</v>
      </c>
      <c r="E30" s="1" t="s">
        <v>113</v>
      </c>
      <c r="F30" s="1" t="s">
        <v>114</v>
      </c>
      <c r="G30" s="1">
        <v>10344802</v>
      </c>
      <c r="H30" s="1" t="s">
        <v>115</v>
      </c>
      <c r="I30" s="1" t="s">
        <v>222</v>
      </c>
      <c r="J30" s="1" t="s">
        <v>223</v>
      </c>
      <c r="K30" s="1" t="s">
        <v>223</v>
      </c>
      <c r="L30" s="1" t="s">
        <v>388</v>
      </c>
      <c r="M30" s="1" t="s">
        <v>388</v>
      </c>
      <c r="N30" s="1" t="s">
        <v>389</v>
      </c>
      <c r="O30" s="1" t="s">
        <v>389</v>
      </c>
      <c r="V30" s="1" t="s">
        <v>390</v>
      </c>
      <c r="AB30" s="1" t="s">
        <v>111</v>
      </c>
      <c r="AC30" s="1" t="s">
        <v>110</v>
      </c>
      <c r="AD30" s="1" t="s">
        <v>118</v>
      </c>
      <c r="AE30" s="1" t="s">
        <v>119</v>
      </c>
      <c r="AJ30" s="1" t="s">
        <v>120</v>
      </c>
      <c r="AM30" s="1" t="s">
        <v>121</v>
      </c>
      <c r="AN30" s="1" t="s">
        <v>121</v>
      </c>
      <c r="AR30" s="1" t="s">
        <v>390</v>
      </c>
      <c r="AT30" s="1">
        <v>2021</v>
      </c>
      <c r="BC30" s="1">
        <v>99422000</v>
      </c>
      <c r="BF30" s="1">
        <v>-7951000</v>
      </c>
      <c r="BH30" s="1">
        <v>2702000</v>
      </c>
      <c r="BM30" s="1">
        <v>-408000</v>
      </c>
      <c r="BY30" s="1" t="s">
        <v>224</v>
      </c>
      <c r="BZ30" s="1" t="s">
        <v>224</v>
      </c>
      <c r="CA30" s="1" t="s">
        <v>225</v>
      </c>
      <c r="CB30" s="1" t="s">
        <v>225</v>
      </c>
      <c r="CC30" s="1" t="s">
        <v>109</v>
      </c>
      <c r="CD30" s="1" t="s">
        <v>124</v>
      </c>
      <c r="CE30" s="1" t="s">
        <v>125</v>
      </c>
      <c r="CF30" s="1" t="s">
        <v>137</v>
      </c>
      <c r="CG30" s="1" t="s">
        <v>127</v>
      </c>
      <c r="CH30" s="1" t="s">
        <v>127</v>
      </c>
      <c r="CI30" s="1" t="s">
        <v>226</v>
      </c>
      <c r="CW30" s="1" t="s">
        <v>110</v>
      </c>
      <c r="CX30" s="1" t="s">
        <v>119</v>
      </c>
      <c r="DB30" s="1" t="s">
        <v>129</v>
      </c>
      <c r="DC30" s="1" t="s">
        <v>130</v>
      </c>
      <c r="DD30" s="1" t="s">
        <v>131</v>
      </c>
      <c r="DE30" s="1" t="s">
        <v>132</v>
      </c>
      <c r="DF30" s="2">
        <v>44707</v>
      </c>
    </row>
    <row r="31" spans="1:110" s="1" customFormat="1" x14ac:dyDescent="0.3">
      <c r="A31" s="1" t="s">
        <v>109</v>
      </c>
      <c r="B31" s="1" t="s">
        <v>110</v>
      </c>
      <c r="C31" s="1" t="s">
        <v>111</v>
      </c>
      <c r="D31" s="1" t="s">
        <v>112</v>
      </c>
      <c r="E31" s="1" t="s">
        <v>113</v>
      </c>
      <c r="F31" s="1" t="s">
        <v>114</v>
      </c>
      <c r="G31" s="1">
        <v>10344802</v>
      </c>
      <c r="H31" s="1" t="s">
        <v>115</v>
      </c>
      <c r="I31" s="1" t="s">
        <v>357</v>
      </c>
      <c r="J31" s="1" t="s">
        <v>358</v>
      </c>
      <c r="K31" s="1" t="s">
        <v>358</v>
      </c>
      <c r="L31" s="1" t="s">
        <v>359</v>
      </c>
      <c r="M31" s="1" t="s">
        <v>359</v>
      </c>
      <c r="N31" s="1" t="s">
        <v>360</v>
      </c>
      <c r="O31" s="1" t="s">
        <v>360</v>
      </c>
      <c r="V31" s="1" t="s">
        <v>361</v>
      </c>
      <c r="AB31" s="1" t="s">
        <v>111</v>
      </c>
      <c r="AC31" s="1" t="s">
        <v>110</v>
      </c>
      <c r="AD31" s="1" t="s">
        <v>118</v>
      </c>
      <c r="AE31" s="1" t="s">
        <v>119</v>
      </c>
      <c r="AJ31" s="1" t="s">
        <v>120</v>
      </c>
      <c r="AM31" s="1" t="s">
        <v>121</v>
      </c>
      <c r="AN31" s="1" t="s">
        <v>121</v>
      </c>
      <c r="AR31" s="1" t="s">
        <v>361</v>
      </c>
      <c r="AT31" s="1">
        <v>2021</v>
      </c>
      <c r="BC31" s="1">
        <v>13071000</v>
      </c>
      <c r="BF31" s="1">
        <v>30561000</v>
      </c>
      <c r="BH31" s="1">
        <v>6456000</v>
      </c>
      <c r="BM31" s="1">
        <v>1281000</v>
      </c>
      <c r="BY31" s="1" t="s">
        <v>169</v>
      </c>
      <c r="BZ31" s="1" t="s">
        <v>169</v>
      </c>
      <c r="CA31" s="1" t="s">
        <v>170</v>
      </c>
      <c r="CB31" s="1" t="s">
        <v>170</v>
      </c>
      <c r="CC31" s="1" t="s">
        <v>109</v>
      </c>
      <c r="CD31" s="1" t="s">
        <v>124</v>
      </c>
      <c r="CE31" s="1" t="s">
        <v>125</v>
      </c>
      <c r="CF31" s="1" t="s">
        <v>137</v>
      </c>
      <c r="CG31" s="1" t="s">
        <v>127</v>
      </c>
      <c r="CH31" s="1" t="s">
        <v>127</v>
      </c>
      <c r="CI31" s="1" t="s">
        <v>197</v>
      </c>
      <c r="CW31" s="1" t="s">
        <v>110</v>
      </c>
      <c r="CX31" s="1" t="s">
        <v>119</v>
      </c>
      <c r="DB31" s="1" t="s">
        <v>129</v>
      </c>
      <c r="DC31" s="1" t="s">
        <v>130</v>
      </c>
      <c r="DD31" s="1" t="s">
        <v>131</v>
      </c>
      <c r="DE31" s="1" t="s">
        <v>132</v>
      </c>
      <c r="DF31" s="2">
        <v>44707</v>
      </c>
    </row>
    <row r="32" spans="1:110" s="1" customFormat="1" x14ac:dyDescent="0.3">
      <c r="A32" s="1" t="s">
        <v>109</v>
      </c>
      <c r="B32" s="1" t="s">
        <v>110</v>
      </c>
      <c r="C32" s="1" t="s">
        <v>111</v>
      </c>
      <c r="D32" s="1" t="s">
        <v>112</v>
      </c>
      <c r="E32" s="1" t="s">
        <v>113</v>
      </c>
      <c r="F32" s="1" t="s">
        <v>114</v>
      </c>
      <c r="G32" s="1">
        <v>10344802</v>
      </c>
      <c r="H32" s="1" t="s">
        <v>115</v>
      </c>
      <c r="I32" s="1" t="s">
        <v>192</v>
      </c>
      <c r="J32" s="1" t="s">
        <v>193</v>
      </c>
      <c r="K32" s="1" t="s">
        <v>193</v>
      </c>
      <c r="L32" s="1" t="s">
        <v>353</v>
      </c>
      <c r="M32" s="1" t="s">
        <v>353</v>
      </c>
      <c r="N32" s="1" t="s">
        <v>354</v>
      </c>
      <c r="O32" s="1" t="s">
        <v>354</v>
      </c>
      <c r="V32" s="1" t="s">
        <v>355</v>
      </c>
      <c r="AB32" s="1" t="s">
        <v>111</v>
      </c>
      <c r="AC32" s="1" t="s">
        <v>110</v>
      </c>
      <c r="AD32" s="1" t="s">
        <v>118</v>
      </c>
      <c r="AE32" s="1" t="s">
        <v>119</v>
      </c>
      <c r="AJ32" s="1" t="s">
        <v>120</v>
      </c>
      <c r="AM32" s="1" t="s">
        <v>121</v>
      </c>
      <c r="AN32" s="1" t="s">
        <v>121</v>
      </c>
      <c r="AR32" s="1" t="s">
        <v>355</v>
      </c>
      <c r="AT32" s="1">
        <v>2020</v>
      </c>
      <c r="BC32" s="1">
        <v>91639000</v>
      </c>
      <c r="BF32" s="1">
        <v>5562000</v>
      </c>
      <c r="BH32" s="1">
        <v>0</v>
      </c>
      <c r="BM32" s="1">
        <v>1186000</v>
      </c>
      <c r="BY32" s="1" t="s">
        <v>194</v>
      </c>
      <c r="BZ32" s="1" t="s">
        <v>194</v>
      </c>
      <c r="CA32" s="1" t="s">
        <v>195</v>
      </c>
      <c r="CB32" s="1" t="s">
        <v>195</v>
      </c>
      <c r="CC32" s="1" t="s">
        <v>109</v>
      </c>
      <c r="CD32" s="1" t="s">
        <v>124</v>
      </c>
      <c r="CE32" s="1" t="s">
        <v>125</v>
      </c>
      <c r="CF32" s="1" t="s">
        <v>137</v>
      </c>
      <c r="CG32" s="1" t="s">
        <v>127</v>
      </c>
      <c r="CH32" s="1" t="s">
        <v>127</v>
      </c>
      <c r="CI32" s="1" t="s">
        <v>196</v>
      </c>
      <c r="CT32" s="1" t="s">
        <v>356</v>
      </c>
      <c r="CW32" s="1" t="s">
        <v>110</v>
      </c>
      <c r="CX32" s="1" t="s">
        <v>119</v>
      </c>
      <c r="DB32" s="1" t="s">
        <v>129</v>
      </c>
      <c r="DC32" s="1" t="s">
        <v>130</v>
      </c>
      <c r="DD32" s="1" t="s">
        <v>131</v>
      </c>
      <c r="DE32" s="1" t="s">
        <v>132</v>
      </c>
      <c r="DF32" s="2">
        <v>44707</v>
      </c>
    </row>
    <row r="33" spans="1:110" s="1" customFormat="1" x14ac:dyDescent="0.3">
      <c r="A33" s="1" t="s">
        <v>109</v>
      </c>
      <c r="B33" s="1" t="s">
        <v>110</v>
      </c>
      <c r="C33" s="1" t="s">
        <v>111</v>
      </c>
      <c r="D33" s="1" t="s">
        <v>112</v>
      </c>
      <c r="E33" s="1" t="s">
        <v>113</v>
      </c>
      <c r="F33" s="1" t="s">
        <v>114</v>
      </c>
      <c r="G33" s="1">
        <v>10344802</v>
      </c>
      <c r="H33" s="1" t="s">
        <v>115</v>
      </c>
      <c r="I33" s="1" t="s">
        <v>187</v>
      </c>
      <c r="J33" s="1" t="s">
        <v>188</v>
      </c>
      <c r="K33" s="1" t="s">
        <v>188</v>
      </c>
      <c r="L33" s="1" t="s">
        <v>350</v>
      </c>
      <c r="M33" s="1" t="s">
        <v>350</v>
      </c>
      <c r="N33" s="1" t="s">
        <v>351</v>
      </c>
      <c r="O33" s="1" t="s">
        <v>351</v>
      </c>
      <c r="V33" s="1" t="s">
        <v>352</v>
      </c>
      <c r="AB33" s="1" t="s">
        <v>111</v>
      </c>
      <c r="AC33" s="1" t="s">
        <v>110</v>
      </c>
      <c r="AD33" s="1" t="s">
        <v>118</v>
      </c>
      <c r="AE33" s="1" t="s">
        <v>119</v>
      </c>
      <c r="AJ33" s="1" t="s">
        <v>120</v>
      </c>
      <c r="AM33" s="1" t="s">
        <v>121</v>
      </c>
      <c r="AN33" s="1" t="s">
        <v>121</v>
      </c>
      <c r="AR33" s="1" t="s">
        <v>352</v>
      </c>
      <c r="AT33" s="1">
        <v>2021</v>
      </c>
      <c r="BC33" s="1">
        <v>16117000000</v>
      </c>
      <c r="BF33" s="1">
        <v>1668000000</v>
      </c>
      <c r="BH33" s="1">
        <v>97000</v>
      </c>
      <c r="BM33" s="1">
        <v>150000</v>
      </c>
      <c r="BY33" s="1" t="s">
        <v>189</v>
      </c>
      <c r="BZ33" s="1" t="s">
        <v>189</v>
      </c>
      <c r="CA33" s="1" t="s">
        <v>190</v>
      </c>
      <c r="CB33" s="1" t="s">
        <v>190</v>
      </c>
      <c r="CC33" s="1" t="s">
        <v>109</v>
      </c>
      <c r="CD33" s="1" t="s">
        <v>124</v>
      </c>
      <c r="CE33" s="1" t="s">
        <v>125</v>
      </c>
      <c r="CF33" s="1" t="s">
        <v>137</v>
      </c>
      <c r="CG33" s="1" t="s">
        <v>127</v>
      </c>
      <c r="CH33" s="1" t="s">
        <v>127</v>
      </c>
      <c r="CI33" s="1" t="s">
        <v>191</v>
      </c>
      <c r="CW33" s="1" t="s">
        <v>110</v>
      </c>
      <c r="CX33" s="1" t="s">
        <v>119</v>
      </c>
      <c r="DB33" s="1" t="s">
        <v>129</v>
      </c>
      <c r="DC33" s="1" t="s">
        <v>130</v>
      </c>
      <c r="DD33" s="1" t="s">
        <v>131</v>
      </c>
      <c r="DE33" s="1" t="s">
        <v>132</v>
      </c>
      <c r="DF33" s="2">
        <v>44707</v>
      </c>
    </row>
    <row r="34" spans="1:110" s="1" customFormat="1" x14ac:dyDescent="0.3">
      <c r="A34" s="1" t="s">
        <v>109</v>
      </c>
      <c r="B34" s="1" t="s">
        <v>110</v>
      </c>
      <c r="C34" s="1" t="s">
        <v>111</v>
      </c>
      <c r="D34" s="1" t="s">
        <v>112</v>
      </c>
      <c r="E34" s="1" t="s">
        <v>113</v>
      </c>
      <c r="F34" s="1" t="s">
        <v>114</v>
      </c>
      <c r="G34" s="1">
        <v>10344802</v>
      </c>
      <c r="H34" s="1" t="s">
        <v>115</v>
      </c>
      <c r="I34" s="1" t="s">
        <v>182</v>
      </c>
      <c r="J34" s="1" t="s">
        <v>183</v>
      </c>
      <c r="K34" s="1" t="s">
        <v>183</v>
      </c>
      <c r="L34" s="1" t="s">
        <v>347</v>
      </c>
      <c r="M34" s="1" t="s">
        <v>347</v>
      </c>
      <c r="N34" s="1" t="s">
        <v>348</v>
      </c>
      <c r="O34" s="1" t="s">
        <v>348</v>
      </c>
      <c r="V34" s="1" t="s">
        <v>349</v>
      </c>
      <c r="AB34" s="1" t="s">
        <v>111</v>
      </c>
      <c r="AC34" s="1" t="s">
        <v>110</v>
      </c>
      <c r="AD34" s="1" t="s">
        <v>118</v>
      </c>
      <c r="AE34" s="1" t="s">
        <v>119</v>
      </c>
      <c r="AJ34" s="1" t="s">
        <v>120</v>
      </c>
      <c r="AM34" s="1" t="s">
        <v>121</v>
      </c>
      <c r="AN34" s="1" t="s">
        <v>121</v>
      </c>
      <c r="AR34" s="1" t="s">
        <v>349</v>
      </c>
      <c r="AT34" s="1">
        <v>2021</v>
      </c>
      <c r="BC34" s="1">
        <v>0</v>
      </c>
      <c r="BF34" s="1">
        <v>1066000</v>
      </c>
      <c r="BH34" s="1">
        <v>0</v>
      </c>
      <c r="BM34" s="1">
        <v>267000</v>
      </c>
      <c r="BY34" s="1" t="s">
        <v>179</v>
      </c>
      <c r="BZ34" s="1" t="s">
        <v>179</v>
      </c>
      <c r="CA34" s="1" t="s">
        <v>184</v>
      </c>
      <c r="CB34" s="1" t="s">
        <v>184</v>
      </c>
      <c r="CC34" s="1" t="s">
        <v>109</v>
      </c>
      <c r="CD34" s="1" t="s">
        <v>124</v>
      </c>
      <c r="CE34" s="1" t="s">
        <v>125</v>
      </c>
      <c r="CF34" s="1" t="s">
        <v>137</v>
      </c>
      <c r="CG34" s="1" t="s">
        <v>127</v>
      </c>
      <c r="CH34" s="1" t="s">
        <v>127</v>
      </c>
      <c r="CI34" s="1" t="s">
        <v>185</v>
      </c>
      <c r="CW34" s="1" t="s">
        <v>110</v>
      </c>
      <c r="CX34" s="1" t="s">
        <v>119</v>
      </c>
      <c r="DB34" s="1" t="s">
        <v>129</v>
      </c>
      <c r="DC34" s="1" t="s">
        <v>130</v>
      </c>
      <c r="DD34" s="1" t="s">
        <v>131</v>
      </c>
      <c r="DE34" s="1" t="s">
        <v>132</v>
      </c>
      <c r="DF34" s="2">
        <v>44707</v>
      </c>
    </row>
    <row r="35" spans="1:110" s="1" customFormat="1" x14ac:dyDescent="0.3">
      <c r="A35" s="1" t="s">
        <v>109</v>
      </c>
      <c r="B35" s="1" t="s">
        <v>110</v>
      </c>
      <c r="C35" s="1" t="s">
        <v>111</v>
      </c>
      <c r="D35" s="1" t="s">
        <v>112</v>
      </c>
      <c r="E35" s="1" t="s">
        <v>113</v>
      </c>
      <c r="F35" s="1" t="s">
        <v>114</v>
      </c>
      <c r="G35" s="1">
        <v>10344802</v>
      </c>
      <c r="H35" s="1" t="s">
        <v>115</v>
      </c>
      <c r="I35" s="1" t="s">
        <v>178</v>
      </c>
      <c r="J35" s="1" t="s">
        <v>132</v>
      </c>
      <c r="K35" s="1" t="s">
        <v>132</v>
      </c>
      <c r="L35" s="1" t="s">
        <v>344</v>
      </c>
      <c r="M35" s="1" t="s">
        <v>344</v>
      </c>
      <c r="N35" s="1" t="s">
        <v>345</v>
      </c>
      <c r="O35" s="1" t="s">
        <v>345</v>
      </c>
      <c r="V35" s="1" t="s">
        <v>346</v>
      </c>
      <c r="AB35" s="1" t="s">
        <v>111</v>
      </c>
      <c r="AC35" s="1" t="s">
        <v>110</v>
      </c>
      <c r="AD35" s="1" t="s">
        <v>118</v>
      </c>
      <c r="AE35" s="1" t="s">
        <v>119</v>
      </c>
      <c r="AJ35" s="1" t="s">
        <v>120</v>
      </c>
      <c r="AM35" s="1" t="s">
        <v>121</v>
      </c>
      <c r="AN35" s="1" t="s">
        <v>121</v>
      </c>
      <c r="AR35" s="1" t="s">
        <v>346</v>
      </c>
      <c r="AT35" s="1">
        <v>2021</v>
      </c>
      <c r="BC35" s="1">
        <v>0</v>
      </c>
      <c r="BF35" s="1">
        <v>1298655000</v>
      </c>
      <c r="BH35" s="1">
        <v>0</v>
      </c>
      <c r="BM35" s="1">
        <v>529179000</v>
      </c>
      <c r="BY35" s="1" t="s">
        <v>179</v>
      </c>
      <c r="BZ35" s="1" t="s">
        <v>179</v>
      </c>
      <c r="CA35" s="1" t="s">
        <v>180</v>
      </c>
      <c r="CB35" s="1" t="s">
        <v>180</v>
      </c>
      <c r="CC35" s="1" t="s">
        <v>109</v>
      </c>
      <c r="CD35" s="1" t="s">
        <v>124</v>
      </c>
      <c r="CE35" s="1" t="s">
        <v>125</v>
      </c>
      <c r="CF35" s="1" t="s">
        <v>137</v>
      </c>
      <c r="CG35" s="1" t="s">
        <v>127</v>
      </c>
      <c r="CH35" s="1" t="s">
        <v>127</v>
      </c>
      <c r="CI35" s="1" t="s">
        <v>181</v>
      </c>
      <c r="CW35" s="1" t="s">
        <v>110</v>
      </c>
      <c r="CX35" s="1" t="s">
        <v>119</v>
      </c>
      <c r="DB35" s="1" t="s">
        <v>129</v>
      </c>
      <c r="DC35" s="1" t="s">
        <v>130</v>
      </c>
      <c r="DD35" s="1" t="s">
        <v>131</v>
      </c>
      <c r="DE35" s="1" t="s">
        <v>132</v>
      </c>
      <c r="DF35" s="2">
        <v>44707</v>
      </c>
    </row>
    <row r="36" spans="1:110" s="1" customFormat="1" x14ac:dyDescent="0.3">
      <c r="A36" s="1" t="s">
        <v>109</v>
      </c>
      <c r="B36" s="1" t="s">
        <v>110</v>
      </c>
      <c r="C36" s="1" t="s">
        <v>111</v>
      </c>
      <c r="D36" s="1" t="s">
        <v>112</v>
      </c>
      <c r="E36" s="1" t="s">
        <v>113</v>
      </c>
      <c r="F36" s="1" t="s">
        <v>114</v>
      </c>
      <c r="G36" s="1">
        <v>10344802</v>
      </c>
      <c r="H36" s="1" t="s">
        <v>115</v>
      </c>
      <c r="I36" s="1" t="s">
        <v>174</v>
      </c>
      <c r="J36" s="1" t="s">
        <v>175</v>
      </c>
      <c r="K36" s="1" t="s">
        <v>175</v>
      </c>
      <c r="L36" s="1" t="s">
        <v>339</v>
      </c>
      <c r="M36" s="1" t="s">
        <v>339</v>
      </c>
      <c r="N36" s="1" t="s">
        <v>340</v>
      </c>
      <c r="O36" s="1" t="s">
        <v>340</v>
      </c>
      <c r="V36" s="1" t="s">
        <v>341</v>
      </c>
      <c r="AB36" s="1" t="s">
        <v>111</v>
      </c>
      <c r="AC36" s="1" t="s">
        <v>110</v>
      </c>
      <c r="AD36" s="1" t="s">
        <v>118</v>
      </c>
      <c r="AE36" s="1" t="s">
        <v>119</v>
      </c>
      <c r="AJ36" s="1" t="s">
        <v>120</v>
      </c>
      <c r="AM36" s="1" t="s">
        <v>121</v>
      </c>
      <c r="AN36" s="1" t="s">
        <v>121</v>
      </c>
      <c r="AR36" s="1" t="s">
        <v>341</v>
      </c>
      <c r="AT36" s="1">
        <v>2021</v>
      </c>
      <c r="BC36" s="1">
        <v>80673000</v>
      </c>
      <c r="BF36" s="1">
        <v>19546000</v>
      </c>
      <c r="BH36" s="1">
        <v>313000</v>
      </c>
      <c r="BM36" s="1">
        <v>19146000</v>
      </c>
      <c r="BY36" s="1" t="s">
        <v>122</v>
      </c>
      <c r="BZ36" s="1" t="s">
        <v>122</v>
      </c>
      <c r="CA36" s="1" t="s">
        <v>176</v>
      </c>
      <c r="CB36" s="1" t="s">
        <v>176</v>
      </c>
      <c r="CC36" s="1" t="s">
        <v>109</v>
      </c>
      <c r="CD36" s="1" t="s">
        <v>124</v>
      </c>
      <c r="CE36" s="1" t="s">
        <v>125</v>
      </c>
      <c r="CF36" s="1" t="s">
        <v>137</v>
      </c>
      <c r="CG36" s="1" t="s">
        <v>127</v>
      </c>
      <c r="CH36" s="1" t="s">
        <v>127</v>
      </c>
      <c r="CI36" s="1" t="s">
        <v>177</v>
      </c>
      <c r="CK36" s="1" t="s">
        <v>342</v>
      </c>
      <c r="CS36" s="3">
        <v>8088</v>
      </c>
      <c r="CT36" s="1" t="s">
        <v>343</v>
      </c>
      <c r="CW36" s="1" t="s">
        <v>110</v>
      </c>
      <c r="CX36" s="1" t="s">
        <v>119</v>
      </c>
      <c r="DB36" s="1" t="s">
        <v>129</v>
      </c>
      <c r="DC36" s="1" t="s">
        <v>130</v>
      </c>
      <c r="DD36" s="1" t="s">
        <v>131</v>
      </c>
      <c r="DE36" s="1" t="s">
        <v>132</v>
      </c>
      <c r="DF36" s="2">
        <v>44707</v>
      </c>
    </row>
    <row r="37" spans="1:110" s="1" customFormat="1" x14ac:dyDescent="0.3">
      <c r="A37" s="1" t="s">
        <v>109</v>
      </c>
      <c r="B37" s="1" t="s">
        <v>110</v>
      </c>
      <c r="C37" s="1" t="s">
        <v>111</v>
      </c>
      <c r="D37" s="1" t="s">
        <v>112</v>
      </c>
      <c r="E37" s="1" t="s">
        <v>113</v>
      </c>
      <c r="F37" s="1" t="s">
        <v>114</v>
      </c>
      <c r="G37" s="1">
        <v>10344802</v>
      </c>
      <c r="H37" s="1" t="s">
        <v>115</v>
      </c>
      <c r="I37" s="1" t="s">
        <v>171</v>
      </c>
      <c r="J37" s="1" t="s">
        <v>172</v>
      </c>
      <c r="K37" s="1" t="s">
        <v>172</v>
      </c>
      <c r="L37" s="1" t="s">
        <v>336</v>
      </c>
      <c r="M37" s="1" t="s">
        <v>336</v>
      </c>
      <c r="N37" s="1" t="s">
        <v>337</v>
      </c>
      <c r="O37" s="1" t="s">
        <v>337</v>
      </c>
      <c r="V37" s="1" t="s">
        <v>338</v>
      </c>
      <c r="AB37" s="1" t="s">
        <v>111</v>
      </c>
      <c r="AC37" s="1" t="s">
        <v>110</v>
      </c>
      <c r="AD37" s="1" t="s">
        <v>118</v>
      </c>
      <c r="AE37" s="1" t="s">
        <v>119</v>
      </c>
      <c r="AJ37" s="1" t="s">
        <v>120</v>
      </c>
      <c r="AM37" s="1" t="s">
        <v>121</v>
      </c>
      <c r="AN37" s="1" t="s">
        <v>121</v>
      </c>
      <c r="AR37" s="1" t="s">
        <v>338</v>
      </c>
      <c r="AT37" s="1">
        <v>2021</v>
      </c>
      <c r="BC37" s="1">
        <v>1580458000</v>
      </c>
      <c r="BF37" s="1">
        <v>1151188000</v>
      </c>
      <c r="BH37" s="1">
        <v>248597000</v>
      </c>
      <c r="BM37" s="1">
        <v>809578000</v>
      </c>
      <c r="BY37" s="1" t="s">
        <v>169</v>
      </c>
      <c r="BZ37" s="1" t="s">
        <v>169</v>
      </c>
      <c r="CA37" s="1" t="s">
        <v>170</v>
      </c>
      <c r="CB37" s="1" t="s">
        <v>170</v>
      </c>
      <c r="CC37" s="1" t="s">
        <v>109</v>
      </c>
      <c r="CD37" s="1" t="s">
        <v>124</v>
      </c>
      <c r="CE37" s="1" t="s">
        <v>125</v>
      </c>
      <c r="CF37" s="1" t="s">
        <v>137</v>
      </c>
      <c r="CG37" s="1" t="s">
        <v>127</v>
      </c>
      <c r="CH37" s="1" t="s">
        <v>127</v>
      </c>
      <c r="CI37" s="1" t="s">
        <v>173</v>
      </c>
      <c r="CW37" s="1" t="s">
        <v>110</v>
      </c>
      <c r="CX37" s="1" t="s">
        <v>119</v>
      </c>
      <c r="DB37" s="1" t="s">
        <v>129</v>
      </c>
      <c r="DC37" s="1" t="s">
        <v>130</v>
      </c>
      <c r="DD37" s="1" t="s">
        <v>131</v>
      </c>
      <c r="DE37" s="1" t="s">
        <v>132</v>
      </c>
      <c r="DF37" s="2">
        <v>44707</v>
      </c>
    </row>
    <row r="38" spans="1:110" s="1" customFormat="1" x14ac:dyDescent="0.3">
      <c r="A38" s="1" t="s">
        <v>109</v>
      </c>
      <c r="B38" s="1" t="s">
        <v>110</v>
      </c>
      <c r="C38" s="1" t="s">
        <v>111</v>
      </c>
      <c r="D38" s="1" t="s">
        <v>112</v>
      </c>
      <c r="E38" s="1" t="s">
        <v>113</v>
      </c>
      <c r="F38" s="1" t="s">
        <v>114</v>
      </c>
      <c r="G38" s="1">
        <v>10344802</v>
      </c>
      <c r="H38" s="1" t="s">
        <v>115</v>
      </c>
      <c r="I38" s="1" t="s">
        <v>167</v>
      </c>
      <c r="J38" s="1" t="s">
        <v>168</v>
      </c>
      <c r="K38" s="1" t="s">
        <v>168</v>
      </c>
      <c r="L38" s="1" t="s">
        <v>332</v>
      </c>
      <c r="M38" s="1" t="s">
        <v>332</v>
      </c>
      <c r="N38" s="1" t="s">
        <v>333</v>
      </c>
      <c r="O38" s="1" t="s">
        <v>333</v>
      </c>
      <c r="V38" s="1" t="s">
        <v>334</v>
      </c>
      <c r="AB38" s="1" t="s">
        <v>111</v>
      </c>
      <c r="AC38" s="1" t="s">
        <v>110</v>
      </c>
      <c r="AD38" s="1" t="s">
        <v>118</v>
      </c>
      <c r="AE38" s="1" t="s">
        <v>119</v>
      </c>
      <c r="AJ38" s="1" t="s">
        <v>120</v>
      </c>
      <c r="AM38" s="1" t="s">
        <v>121</v>
      </c>
      <c r="AN38" s="1" t="s">
        <v>121</v>
      </c>
      <c r="AR38" s="1" t="s">
        <v>334</v>
      </c>
      <c r="AT38" s="1">
        <v>2021</v>
      </c>
      <c r="BC38" s="1">
        <v>14982909000</v>
      </c>
      <c r="BF38" s="1">
        <v>1930785000</v>
      </c>
      <c r="BH38" s="1">
        <v>479149000</v>
      </c>
      <c r="BM38" s="1">
        <v>1104646000</v>
      </c>
      <c r="BY38" s="1" t="s">
        <v>169</v>
      </c>
      <c r="BZ38" s="1" t="s">
        <v>169</v>
      </c>
      <c r="CA38" s="1" t="s">
        <v>170</v>
      </c>
      <c r="CB38" s="1" t="s">
        <v>170</v>
      </c>
      <c r="CC38" s="1" t="s">
        <v>109</v>
      </c>
      <c r="CD38" s="1" t="s">
        <v>124</v>
      </c>
      <c r="CE38" s="1" t="s">
        <v>125</v>
      </c>
      <c r="CF38" s="1" t="s">
        <v>137</v>
      </c>
      <c r="CG38" s="1" t="s">
        <v>127</v>
      </c>
      <c r="CH38" s="1" t="s">
        <v>127</v>
      </c>
      <c r="CI38" s="1" t="s">
        <v>168</v>
      </c>
      <c r="CS38" s="3">
        <v>27931687</v>
      </c>
      <c r="CT38" s="1" t="s">
        <v>335</v>
      </c>
      <c r="CW38" s="1" t="s">
        <v>110</v>
      </c>
      <c r="CX38" s="1" t="s">
        <v>119</v>
      </c>
      <c r="DB38" s="1" t="s">
        <v>129</v>
      </c>
      <c r="DC38" s="1" t="s">
        <v>130</v>
      </c>
      <c r="DD38" s="1" t="s">
        <v>131</v>
      </c>
      <c r="DE38" s="1" t="s">
        <v>132</v>
      </c>
      <c r="DF38" s="2">
        <v>44707</v>
      </c>
    </row>
    <row r="39" spans="1:110" s="1" customFormat="1" x14ac:dyDescent="0.3">
      <c r="A39" s="1" t="s">
        <v>109</v>
      </c>
      <c r="B39" s="1" t="s">
        <v>110</v>
      </c>
      <c r="C39" s="1" t="s">
        <v>111</v>
      </c>
      <c r="D39" s="1" t="s">
        <v>112</v>
      </c>
      <c r="E39" s="1" t="s">
        <v>113</v>
      </c>
      <c r="F39" s="1" t="s">
        <v>114</v>
      </c>
      <c r="G39" s="1">
        <v>10344802</v>
      </c>
      <c r="H39" s="1" t="s">
        <v>115</v>
      </c>
      <c r="I39" s="1" t="s">
        <v>164</v>
      </c>
      <c r="J39" s="1" t="s">
        <v>165</v>
      </c>
      <c r="K39" s="1" t="s">
        <v>165</v>
      </c>
      <c r="L39" s="1" t="s">
        <v>329</v>
      </c>
      <c r="M39" s="1" t="s">
        <v>329</v>
      </c>
      <c r="N39" s="1" t="s">
        <v>330</v>
      </c>
      <c r="O39" s="1" t="s">
        <v>330</v>
      </c>
      <c r="V39" s="1" t="s">
        <v>331</v>
      </c>
      <c r="AB39" s="1" t="s">
        <v>111</v>
      </c>
      <c r="AC39" s="1" t="s">
        <v>110</v>
      </c>
      <c r="AD39" s="1" t="s">
        <v>118</v>
      </c>
      <c r="AE39" s="1" t="s">
        <v>119</v>
      </c>
      <c r="AJ39" s="1" t="s">
        <v>120</v>
      </c>
      <c r="AM39" s="1" t="s">
        <v>121</v>
      </c>
      <c r="AN39" s="1" t="s">
        <v>121</v>
      </c>
      <c r="AR39" s="1" t="s">
        <v>331</v>
      </c>
      <c r="AT39" s="1">
        <v>2021</v>
      </c>
      <c r="BC39" s="1">
        <v>757727000</v>
      </c>
      <c r="BF39" s="1">
        <v>61872000</v>
      </c>
      <c r="BH39" s="1">
        <v>8507000</v>
      </c>
      <c r="BM39" s="1">
        <v>38591000</v>
      </c>
      <c r="BY39" s="1" t="s">
        <v>161</v>
      </c>
      <c r="BZ39" s="1" t="s">
        <v>161</v>
      </c>
      <c r="CA39" s="1" t="s">
        <v>263</v>
      </c>
      <c r="CB39" s="1" t="s">
        <v>263</v>
      </c>
      <c r="CC39" s="1" t="s">
        <v>109</v>
      </c>
      <c r="CD39" s="1" t="s">
        <v>124</v>
      </c>
      <c r="CE39" s="1" t="s">
        <v>125</v>
      </c>
      <c r="CF39" s="1" t="s">
        <v>137</v>
      </c>
      <c r="CG39" s="1" t="s">
        <v>127</v>
      </c>
      <c r="CH39" s="1" t="s">
        <v>127</v>
      </c>
      <c r="CI39" s="1" t="s">
        <v>166</v>
      </c>
      <c r="CW39" s="1" t="s">
        <v>110</v>
      </c>
      <c r="CX39" s="1" t="s">
        <v>119</v>
      </c>
      <c r="DB39" s="1" t="s">
        <v>129</v>
      </c>
      <c r="DC39" s="1" t="s">
        <v>130</v>
      </c>
      <c r="DD39" s="1" t="s">
        <v>131</v>
      </c>
      <c r="DE39" s="1" t="s">
        <v>132</v>
      </c>
      <c r="DF39" s="2">
        <v>44707</v>
      </c>
    </row>
    <row r="40" spans="1:110" s="1" customFormat="1" x14ac:dyDescent="0.3">
      <c r="A40" s="1" t="s">
        <v>109</v>
      </c>
      <c r="B40" s="1" t="s">
        <v>110</v>
      </c>
      <c r="C40" s="1" t="s">
        <v>111</v>
      </c>
      <c r="D40" s="1" t="s">
        <v>112</v>
      </c>
      <c r="E40" s="1" t="s">
        <v>113</v>
      </c>
      <c r="F40" s="1" t="s">
        <v>114</v>
      </c>
      <c r="G40" s="1">
        <v>10344802</v>
      </c>
      <c r="H40" s="1" t="s">
        <v>115</v>
      </c>
      <c r="I40" s="1" t="s">
        <v>159</v>
      </c>
      <c r="J40" s="1" t="s">
        <v>160</v>
      </c>
      <c r="K40" s="1" t="s">
        <v>160</v>
      </c>
      <c r="L40" s="1" t="s">
        <v>325</v>
      </c>
      <c r="M40" s="1" t="s">
        <v>325</v>
      </c>
      <c r="N40" s="1" t="s">
        <v>326</v>
      </c>
      <c r="O40" s="1" t="s">
        <v>326</v>
      </c>
      <c r="V40" s="1" t="s">
        <v>327</v>
      </c>
      <c r="AB40" s="1" t="s">
        <v>111</v>
      </c>
      <c r="AC40" s="1" t="s">
        <v>110</v>
      </c>
      <c r="AD40" s="1" t="s">
        <v>118</v>
      </c>
      <c r="AE40" s="1" t="s">
        <v>119</v>
      </c>
      <c r="AJ40" s="1" t="s">
        <v>120</v>
      </c>
      <c r="AM40" s="1" t="s">
        <v>121</v>
      </c>
      <c r="AN40" s="1" t="s">
        <v>121</v>
      </c>
      <c r="AR40" s="1" t="s">
        <v>327</v>
      </c>
      <c r="AT40" s="1">
        <v>2021</v>
      </c>
      <c r="BC40" s="1">
        <v>83782000</v>
      </c>
      <c r="BF40" s="1">
        <v>93664000</v>
      </c>
      <c r="BH40" s="1">
        <v>1464000</v>
      </c>
      <c r="BM40" s="1">
        <v>83036000</v>
      </c>
      <c r="BY40" s="1" t="s">
        <v>161</v>
      </c>
      <c r="BZ40" s="1" t="s">
        <v>161</v>
      </c>
      <c r="CA40" s="1" t="s">
        <v>162</v>
      </c>
      <c r="CB40" s="1" t="s">
        <v>162</v>
      </c>
      <c r="CC40" s="1" t="s">
        <v>109</v>
      </c>
      <c r="CD40" s="1" t="s">
        <v>124</v>
      </c>
      <c r="CE40" s="1" t="s">
        <v>125</v>
      </c>
      <c r="CF40" s="1" t="s">
        <v>137</v>
      </c>
      <c r="CG40" s="1" t="s">
        <v>127</v>
      </c>
      <c r="CH40" s="1" t="s">
        <v>127</v>
      </c>
      <c r="CI40" s="1" t="s">
        <v>163</v>
      </c>
      <c r="CS40" s="3">
        <v>1581651</v>
      </c>
      <c r="CT40" s="1" t="s">
        <v>328</v>
      </c>
      <c r="CW40" s="1" t="s">
        <v>110</v>
      </c>
      <c r="CX40" s="1" t="s">
        <v>119</v>
      </c>
      <c r="DB40" s="1" t="s">
        <v>129</v>
      </c>
      <c r="DC40" s="1" t="s">
        <v>130</v>
      </c>
      <c r="DD40" s="1" t="s">
        <v>131</v>
      </c>
      <c r="DE40" s="1" t="s">
        <v>132</v>
      </c>
      <c r="DF40" s="2">
        <v>44707</v>
      </c>
    </row>
    <row r="41" spans="1:110" s="1" customFormat="1" x14ac:dyDescent="0.3">
      <c r="A41" s="1" t="s">
        <v>109</v>
      </c>
      <c r="B41" s="1" t="s">
        <v>110</v>
      </c>
      <c r="C41" s="1" t="s">
        <v>111</v>
      </c>
      <c r="D41" s="1" t="s">
        <v>112</v>
      </c>
      <c r="E41" s="1" t="s">
        <v>113</v>
      </c>
      <c r="F41" s="1" t="s">
        <v>114</v>
      </c>
      <c r="G41" s="1">
        <v>10344802</v>
      </c>
      <c r="H41" s="1" t="s">
        <v>115</v>
      </c>
      <c r="I41" s="1" t="s">
        <v>320</v>
      </c>
      <c r="J41" s="1" t="s">
        <v>321</v>
      </c>
      <c r="K41" s="1" t="s">
        <v>321</v>
      </c>
      <c r="L41" s="1" t="s">
        <v>322</v>
      </c>
      <c r="M41" s="1" t="s">
        <v>322</v>
      </c>
      <c r="N41" s="1" t="s">
        <v>323</v>
      </c>
      <c r="O41" s="1" t="s">
        <v>323</v>
      </c>
      <c r="V41" s="1" t="s">
        <v>324</v>
      </c>
      <c r="AB41" s="1" t="s">
        <v>111</v>
      </c>
      <c r="AC41" s="1" t="s">
        <v>110</v>
      </c>
      <c r="AD41" s="1" t="s">
        <v>118</v>
      </c>
      <c r="AE41" s="1" t="s">
        <v>119</v>
      </c>
      <c r="AJ41" s="1" t="s">
        <v>120</v>
      </c>
      <c r="AM41" s="1" t="s">
        <v>121</v>
      </c>
      <c r="AN41" s="1" t="s">
        <v>121</v>
      </c>
      <c r="AR41" s="1" t="s">
        <v>324</v>
      </c>
      <c r="AT41" s="1">
        <v>2021</v>
      </c>
      <c r="BC41" s="1">
        <v>39433000</v>
      </c>
      <c r="BF41" s="1">
        <v>409000</v>
      </c>
      <c r="BH41" s="1">
        <v>1828000</v>
      </c>
      <c r="BM41" s="1">
        <v>1471000</v>
      </c>
      <c r="BY41" s="1" t="s">
        <v>156</v>
      </c>
      <c r="BZ41" s="1" t="s">
        <v>156</v>
      </c>
      <c r="CA41" s="1" t="s">
        <v>157</v>
      </c>
      <c r="CB41" s="1" t="s">
        <v>157</v>
      </c>
      <c r="CC41" s="1" t="s">
        <v>109</v>
      </c>
      <c r="CD41" s="1" t="s">
        <v>124</v>
      </c>
      <c r="CE41" s="1" t="s">
        <v>125</v>
      </c>
      <c r="CF41" s="1" t="s">
        <v>126</v>
      </c>
      <c r="CG41" s="1" t="s">
        <v>127</v>
      </c>
      <c r="CH41" s="1" t="s">
        <v>127</v>
      </c>
      <c r="CI41" s="1" t="s">
        <v>158</v>
      </c>
      <c r="CW41" s="1" t="s">
        <v>110</v>
      </c>
      <c r="CX41" s="1" t="s">
        <v>119</v>
      </c>
      <c r="DB41" s="1" t="s">
        <v>129</v>
      </c>
      <c r="DC41" s="1" t="s">
        <v>130</v>
      </c>
      <c r="DD41" s="1" t="s">
        <v>131</v>
      </c>
      <c r="DE41" s="1" t="s">
        <v>132</v>
      </c>
      <c r="DF41" s="2">
        <v>44707</v>
      </c>
    </row>
    <row r="42" spans="1:110" s="1" customFormat="1" x14ac:dyDescent="0.3">
      <c r="A42" s="1" t="s">
        <v>109</v>
      </c>
      <c r="B42" s="1" t="s">
        <v>110</v>
      </c>
      <c r="C42" s="1" t="s">
        <v>111</v>
      </c>
      <c r="D42" s="1" t="s">
        <v>112</v>
      </c>
      <c r="E42" s="1" t="s">
        <v>113</v>
      </c>
      <c r="F42" s="1" t="s">
        <v>114</v>
      </c>
      <c r="G42" s="1">
        <v>10344802</v>
      </c>
      <c r="H42" s="1" t="s">
        <v>115</v>
      </c>
      <c r="I42" s="1" t="s">
        <v>151</v>
      </c>
      <c r="J42" s="1" t="s">
        <v>152</v>
      </c>
      <c r="K42" s="1" t="s">
        <v>152</v>
      </c>
      <c r="L42" s="1" t="s">
        <v>316</v>
      </c>
      <c r="M42" s="1" t="s">
        <v>316</v>
      </c>
      <c r="N42" s="1" t="s">
        <v>317</v>
      </c>
      <c r="O42" s="1" t="s">
        <v>317</v>
      </c>
      <c r="V42" s="1" t="s">
        <v>318</v>
      </c>
      <c r="AB42" s="1" t="s">
        <v>111</v>
      </c>
      <c r="AC42" s="1" t="s">
        <v>110</v>
      </c>
      <c r="AD42" s="1" t="s">
        <v>118</v>
      </c>
      <c r="AE42" s="1" t="s">
        <v>119</v>
      </c>
      <c r="AJ42" s="1" t="s">
        <v>120</v>
      </c>
      <c r="AM42" s="1" t="s">
        <v>121</v>
      </c>
      <c r="AN42" s="1" t="s">
        <v>121</v>
      </c>
      <c r="AR42" s="1" t="s">
        <v>318</v>
      </c>
      <c r="AT42" s="1">
        <v>2021</v>
      </c>
      <c r="BC42" s="1">
        <v>144822000</v>
      </c>
      <c r="BF42" s="1">
        <v>9127000</v>
      </c>
      <c r="BH42" s="1">
        <v>3327000</v>
      </c>
      <c r="BM42" s="1">
        <v>5783000</v>
      </c>
      <c r="BY42" s="1" t="s">
        <v>153</v>
      </c>
      <c r="BZ42" s="1" t="s">
        <v>153</v>
      </c>
      <c r="CA42" s="1" t="s">
        <v>154</v>
      </c>
      <c r="CB42" s="1" t="s">
        <v>154</v>
      </c>
      <c r="CC42" s="1" t="s">
        <v>109</v>
      </c>
      <c r="CD42" s="1" t="s">
        <v>124</v>
      </c>
      <c r="CE42" s="1" t="s">
        <v>125</v>
      </c>
      <c r="CF42" s="1" t="s">
        <v>126</v>
      </c>
      <c r="CG42" s="1" t="s">
        <v>127</v>
      </c>
      <c r="CH42" s="1" t="s">
        <v>127</v>
      </c>
      <c r="CI42" s="1" t="s">
        <v>155</v>
      </c>
      <c r="CS42" s="3">
        <v>145000</v>
      </c>
      <c r="CT42" s="1" t="s">
        <v>319</v>
      </c>
      <c r="CW42" s="1" t="s">
        <v>110</v>
      </c>
      <c r="CX42" s="1" t="s">
        <v>119</v>
      </c>
      <c r="DB42" s="1" t="s">
        <v>129</v>
      </c>
      <c r="DC42" s="1" t="s">
        <v>130</v>
      </c>
      <c r="DD42" s="1" t="s">
        <v>131</v>
      </c>
      <c r="DE42" s="1" t="s">
        <v>132</v>
      </c>
      <c r="DF42" s="2">
        <v>44707</v>
      </c>
    </row>
    <row r="43" spans="1:110" s="1" customFormat="1" x14ac:dyDescent="0.3">
      <c r="A43" s="1" t="s">
        <v>109</v>
      </c>
      <c r="B43" s="1" t="s">
        <v>110</v>
      </c>
      <c r="C43" s="1" t="s">
        <v>111</v>
      </c>
      <c r="D43" s="1" t="s">
        <v>112</v>
      </c>
      <c r="E43" s="1" t="s">
        <v>113</v>
      </c>
      <c r="F43" s="1" t="s">
        <v>114</v>
      </c>
      <c r="G43" s="1">
        <v>10344802</v>
      </c>
      <c r="H43" s="1" t="s">
        <v>115</v>
      </c>
      <c r="I43" s="1" t="s">
        <v>146</v>
      </c>
      <c r="J43" s="1" t="s">
        <v>147</v>
      </c>
      <c r="K43" s="1" t="s">
        <v>147</v>
      </c>
      <c r="L43" s="1" t="s">
        <v>312</v>
      </c>
      <c r="M43" s="1" t="s">
        <v>312</v>
      </c>
      <c r="N43" s="1" t="s">
        <v>313</v>
      </c>
      <c r="O43" s="1" t="s">
        <v>313</v>
      </c>
      <c r="V43" s="1" t="s">
        <v>314</v>
      </c>
      <c r="AB43" s="1" t="s">
        <v>111</v>
      </c>
      <c r="AC43" s="1" t="s">
        <v>110</v>
      </c>
      <c r="AD43" s="1" t="s">
        <v>118</v>
      </c>
      <c r="AE43" s="1" t="s">
        <v>119</v>
      </c>
      <c r="AJ43" s="1" t="s">
        <v>120</v>
      </c>
      <c r="AM43" s="1" t="s">
        <v>121</v>
      </c>
      <c r="AN43" s="1" t="s">
        <v>121</v>
      </c>
      <c r="AR43" s="1" t="s">
        <v>314</v>
      </c>
      <c r="AT43" s="1">
        <v>2021</v>
      </c>
      <c r="BC43" s="1">
        <v>59136000</v>
      </c>
      <c r="BF43" s="1">
        <v>10368000</v>
      </c>
      <c r="BH43" s="1">
        <v>1539000</v>
      </c>
      <c r="BM43" s="1">
        <v>4224000</v>
      </c>
      <c r="BY43" s="1" t="s">
        <v>148</v>
      </c>
      <c r="BZ43" s="1" t="s">
        <v>148</v>
      </c>
      <c r="CA43" s="1" t="s">
        <v>149</v>
      </c>
      <c r="CB43" s="1" t="s">
        <v>149</v>
      </c>
      <c r="CC43" s="1" t="s">
        <v>109</v>
      </c>
      <c r="CD43" s="1" t="s">
        <v>124</v>
      </c>
      <c r="CE43" s="1" t="s">
        <v>125</v>
      </c>
      <c r="CF43" s="1" t="s">
        <v>137</v>
      </c>
      <c r="CG43" s="1" t="s">
        <v>127</v>
      </c>
      <c r="CH43" s="1" t="s">
        <v>127</v>
      </c>
      <c r="CI43" s="1" t="s">
        <v>150</v>
      </c>
      <c r="CS43" s="1">
        <v>134</v>
      </c>
      <c r="CT43" s="1" t="s">
        <v>315</v>
      </c>
      <c r="CW43" s="1" t="s">
        <v>110</v>
      </c>
      <c r="CX43" s="1" t="s">
        <v>119</v>
      </c>
      <c r="DB43" s="1" t="s">
        <v>129</v>
      </c>
      <c r="DC43" s="1" t="s">
        <v>130</v>
      </c>
      <c r="DD43" s="1" t="s">
        <v>131</v>
      </c>
      <c r="DE43" s="1" t="s">
        <v>132</v>
      </c>
      <c r="DF43" s="2">
        <v>44707</v>
      </c>
    </row>
    <row r="44" spans="1:110" s="1" customFormat="1" x14ac:dyDescent="0.3">
      <c r="A44" s="1" t="s">
        <v>109</v>
      </c>
      <c r="B44" s="1" t="s">
        <v>110</v>
      </c>
      <c r="C44" s="1" t="s">
        <v>111</v>
      </c>
      <c r="D44" s="1" t="s">
        <v>112</v>
      </c>
      <c r="E44" s="1" t="s">
        <v>113</v>
      </c>
      <c r="F44" s="1" t="s">
        <v>114</v>
      </c>
      <c r="G44" s="1">
        <v>10344802</v>
      </c>
      <c r="H44" s="1" t="s">
        <v>115</v>
      </c>
      <c r="I44" s="1" t="s">
        <v>142</v>
      </c>
      <c r="J44" s="1" t="s">
        <v>143</v>
      </c>
      <c r="K44" s="1" t="s">
        <v>143</v>
      </c>
      <c r="L44" s="1" t="s">
        <v>309</v>
      </c>
      <c r="M44" s="1" t="s">
        <v>309</v>
      </c>
      <c r="N44" s="1" t="s">
        <v>310</v>
      </c>
      <c r="O44" s="1" t="s">
        <v>310</v>
      </c>
      <c r="V44" s="1" t="s">
        <v>311</v>
      </c>
      <c r="AB44" s="1" t="s">
        <v>111</v>
      </c>
      <c r="AC44" s="1" t="s">
        <v>110</v>
      </c>
      <c r="AD44" s="1" t="s">
        <v>118</v>
      </c>
      <c r="AE44" s="1" t="s">
        <v>119</v>
      </c>
      <c r="AJ44" s="1" t="s">
        <v>120</v>
      </c>
      <c r="AM44" s="1" t="s">
        <v>121</v>
      </c>
      <c r="AN44" s="1" t="s">
        <v>121</v>
      </c>
      <c r="AR44" s="1" t="s">
        <v>311</v>
      </c>
      <c r="AT44" s="1">
        <v>2020</v>
      </c>
      <c r="BC44" s="1">
        <v>94031000</v>
      </c>
      <c r="BF44" s="1">
        <v>-25117000</v>
      </c>
      <c r="BH44" s="1">
        <v>1878000</v>
      </c>
      <c r="BM44" s="1">
        <v>-1738000</v>
      </c>
      <c r="BY44" s="1" t="s">
        <v>122</v>
      </c>
      <c r="BZ44" s="1" t="s">
        <v>122</v>
      </c>
      <c r="CA44" s="1" t="s">
        <v>144</v>
      </c>
      <c r="CB44" s="1" t="s">
        <v>144</v>
      </c>
      <c r="CC44" s="1" t="s">
        <v>109</v>
      </c>
      <c r="CD44" s="1" t="s">
        <v>124</v>
      </c>
      <c r="CE44" s="1" t="s">
        <v>125</v>
      </c>
      <c r="CF44" s="1" t="s">
        <v>137</v>
      </c>
      <c r="CG44" s="1" t="s">
        <v>127</v>
      </c>
      <c r="CH44" s="1" t="s">
        <v>127</v>
      </c>
      <c r="CI44" s="1" t="s">
        <v>145</v>
      </c>
      <c r="CW44" s="1" t="s">
        <v>110</v>
      </c>
      <c r="CX44" s="1" t="s">
        <v>119</v>
      </c>
      <c r="DB44" s="1" t="s">
        <v>129</v>
      </c>
      <c r="DC44" s="1" t="s">
        <v>130</v>
      </c>
      <c r="DD44" s="1" t="s">
        <v>131</v>
      </c>
      <c r="DE44" s="1" t="s">
        <v>132</v>
      </c>
      <c r="DF44" s="2">
        <v>44707</v>
      </c>
    </row>
    <row r="45" spans="1:110" s="1" customFormat="1" x14ac:dyDescent="0.3">
      <c r="A45" s="1" t="s">
        <v>109</v>
      </c>
      <c r="B45" s="1" t="s">
        <v>110</v>
      </c>
      <c r="C45" s="1" t="s">
        <v>111</v>
      </c>
      <c r="D45" s="1" t="s">
        <v>112</v>
      </c>
      <c r="E45" s="1" t="s">
        <v>113</v>
      </c>
      <c r="F45" s="1" t="s">
        <v>114</v>
      </c>
      <c r="G45" s="1">
        <v>10344802</v>
      </c>
      <c r="H45" s="1" t="s">
        <v>115</v>
      </c>
      <c r="I45" s="1" t="s">
        <v>303</v>
      </c>
      <c r="J45" s="1" t="s">
        <v>304</v>
      </c>
      <c r="K45" s="1" t="s">
        <v>304</v>
      </c>
      <c r="L45" s="1" t="s">
        <v>305</v>
      </c>
      <c r="M45" s="1" t="s">
        <v>305</v>
      </c>
      <c r="N45" s="1" t="s">
        <v>306</v>
      </c>
      <c r="O45" s="1" t="s">
        <v>306</v>
      </c>
      <c r="V45" s="1" t="s">
        <v>307</v>
      </c>
      <c r="AB45" s="1" t="s">
        <v>111</v>
      </c>
      <c r="AC45" s="1" t="s">
        <v>110</v>
      </c>
      <c r="AD45" s="1" t="s">
        <v>118</v>
      </c>
      <c r="AE45" s="1" t="s">
        <v>119</v>
      </c>
      <c r="AJ45" s="1" t="s">
        <v>120</v>
      </c>
      <c r="AM45" s="1" t="s">
        <v>121</v>
      </c>
      <c r="AN45" s="1" t="s">
        <v>121</v>
      </c>
      <c r="AR45" s="1" t="s">
        <v>307</v>
      </c>
      <c r="AT45" s="1">
        <v>2021</v>
      </c>
      <c r="BC45" s="1">
        <v>2274895000</v>
      </c>
      <c r="BF45" s="1">
        <v>1159297000</v>
      </c>
      <c r="BH45" s="1">
        <v>-1061067000</v>
      </c>
      <c r="BM45" s="1">
        <v>157737000</v>
      </c>
      <c r="BY45" s="1" t="s">
        <v>139</v>
      </c>
      <c r="BZ45" s="1" t="s">
        <v>139</v>
      </c>
      <c r="CA45" s="1" t="s">
        <v>140</v>
      </c>
      <c r="CB45" s="1" t="s">
        <v>140</v>
      </c>
      <c r="CC45" s="1" t="s">
        <v>109</v>
      </c>
      <c r="CD45" s="1" t="s">
        <v>124</v>
      </c>
      <c r="CE45" s="1" t="s">
        <v>125</v>
      </c>
      <c r="CF45" s="1" t="s">
        <v>137</v>
      </c>
      <c r="CG45" s="1" t="s">
        <v>127</v>
      </c>
      <c r="CH45" s="1" t="s">
        <v>127</v>
      </c>
      <c r="CI45" s="1" t="s">
        <v>141</v>
      </c>
      <c r="CS45" s="3">
        <v>4393058</v>
      </c>
      <c r="CT45" s="1" t="s">
        <v>308</v>
      </c>
      <c r="CW45" s="1" t="s">
        <v>110</v>
      </c>
      <c r="CX45" s="1" t="s">
        <v>119</v>
      </c>
      <c r="DB45" s="1" t="s">
        <v>129</v>
      </c>
      <c r="DC45" s="1" t="s">
        <v>130</v>
      </c>
      <c r="DD45" s="1" t="s">
        <v>131</v>
      </c>
      <c r="DE45" s="1" t="s">
        <v>132</v>
      </c>
      <c r="DF45" s="2">
        <v>44707</v>
      </c>
    </row>
    <row r="46" spans="1:110" s="1" customFormat="1" x14ac:dyDescent="0.3">
      <c r="A46" s="1" t="s">
        <v>109</v>
      </c>
      <c r="B46" s="1" t="s">
        <v>110</v>
      </c>
      <c r="C46" s="1" t="s">
        <v>111</v>
      </c>
      <c r="D46" s="1" t="s">
        <v>112</v>
      </c>
      <c r="E46" s="1" t="s">
        <v>113</v>
      </c>
      <c r="F46" s="1" t="s">
        <v>114</v>
      </c>
      <c r="G46" s="1">
        <v>10344802</v>
      </c>
      <c r="H46" s="1" t="s">
        <v>115</v>
      </c>
      <c r="I46" s="1" t="s">
        <v>133</v>
      </c>
      <c r="J46" s="1" t="s">
        <v>134</v>
      </c>
      <c r="K46" s="1" t="s">
        <v>134</v>
      </c>
      <c r="L46" s="1" t="s">
        <v>299</v>
      </c>
      <c r="M46" s="1" t="s">
        <v>299</v>
      </c>
      <c r="N46" s="1" t="s">
        <v>300</v>
      </c>
      <c r="O46" s="1" t="s">
        <v>300</v>
      </c>
      <c r="V46" s="1" t="s">
        <v>301</v>
      </c>
      <c r="AB46" s="1" t="s">
        <v>111</v>
      </c>
      <c r="AC46" s="1" t="s">
        <v>110</v>
      </c>
      <c r="AD46" s="1" t="s">
        <v>118</v>
      </c>
      <c r="AE46" s="1" t="s">
        <v>119</v>
      </c>
      <c r="AJ46" s="1" t="s">
        <v>120</v>
      </c>
      <c r="AM46" s="1" t="s">
        <v>121</v>
      </c>
      <c r="AN46" s="1" t="s">
        <v>121</v>
      </c>
      <c r="AR46" s="1" t="s">
        <v>301</v>
      </c>
      <c r="AT46" s="1">
        <v>2021</v>
      </c>
      <c r="BC46" s="1">
        <v>77571000</v>
      </c>
      <c r="BF46" s="1">
        <v>163754000</v>
      </c>
      <c r="BH46" s="1">
        <v>11891000</v>
      </c>
      <c r="BM46" s="1">
        <v>13523000</v>
      </c>
      <c r="BY46" s="1" t="s">
        <v>135</v>
      </c>
      <c r="BZ46" s="1" t="s">
        <v>135</v>
      </c>
      <c r="CA46" s="1" t="s">
        <v>136</v>
      </c>
      <c r="CB46" s="1" t="s">
        <v>136</v>
      </c>
      <c r="CC46" s="1" t="s">
        <v>109</v>
      </c>
      <c r="CD46" s="1" t="s">
        <v>124</v>
      </c>
      <c r="CE46" s="1" t="s">
        <v>125</v>
      </c>
      <c r="CF46" s="1" t="s">
        <v>137</v>
      </c>
      <c r="CG46" s="1" t="s">
        <v>127</v>
      </c>
      <c r="CH46" s="1" t="s">
        <v>127</v>
      </c>
      <c r="CI46" s="1" t="s">
        <v>138</v>
      </c>
      <c r="CT46" s="1" t="s">
        <v>302</v>
      </c>
      <c r="CW46" s="1" t="s">
        <v>110</v>
      </c>
      <c r="CX46" s="1" t="s">
        <v>119</v>
      </c>
      <c r="DB46" s="1" t="s">
        <v>129</v>
      </c>
      <c r="DC46" s="1" t="s">
        <v>130</v>
      </c>
      <c r="DD46" s="1" t="s">
        <v>131</v>
      </c>
      <c r="DE46" s="1" t="s">
        <v>132</v>
      </c>
      <c r="DF46" s="2">
        <v>44707</v>
      </c>
    </row>
    <row r="47" spans="1:110" s="1" customFormat="1" x14ac:dyDescent="0.3">
      <c r="A47" s="1" t="s">
        <v>109</v>
      </c>
      <c r="B47" s="1" t="s">
        <v>110</v>
      </c>
      <c r="C47" s="1" t="s">
        <v>111</v>
      </c>
      <c r="D47" s="1" t="s">
        <v>112</v>
      </c>
      <c r="E47" s="1" t="s">
        <v>113</v>
      </c>
      <c r="F47" s="1" t="s">
        <v>114</v>
      </c>
      <c r="G47" s="1">
        <v>10344802</v>
      </c>
      <c r="H47" s="1" t="s">
        <v>115</v>
      </c>
      <c r="I47" s="1" t="s">
        <v>116</v>
      </c>
      <c r="J47" s="1" t="s">
        <v>117</v>
      </c>
      <c r="K47" s="1" t="s">
        <v>117</v>
      </c>
      <c r="L47" s="1" t="s">
        <v>296</v>
      </c>
      <c r="M47" s="1" t="s">
        <v>296</v>
      </c>
      <c r="N47" s="1" t="s">
        <v>297</v>
      </c>
      <c r="O47" s="1" t="s">
        <v>297</v>
      </c>
      <c r="V47" s="1" t="s">
        <v>298</v>
      </c>
      <c r="AB47" s="1" t="s">
        <v>111</v>
      </c>
      <c r="AC47" s="1" t="s">
        <v>110</v>
      </c>
      <c r="AD47" s="1" t="s">
        <v>118</v>
      </c>
      <c r="AE47" s="1" t="s">
        <v>119</v>
      </c>
      <c r="AJ47" s="1" t="s">
        <v>120</v>
      </c>
      <c r="AM47" s="1" t="s">
        <v>121</v>
      </c>
      <c r="AN47" s="1" t="s">
        <v>121</v>
      </c>
      <c r="AR47" s="1" t="s">
        <v>298</v>
      </c>
      <c r="AT47" s="1">
        <v>2005</v>
      </c>
      <c r="BC47" s="1">
        <v>1924000</v>
      </c>
      <c r="BF47" s="1">
        <v>783000</v>
      </c>
      <c r="BH47" s="1">
        <v>-208000</v>
      </c>
      <c r="BM47" s="1">
        <v>-292000</v>
      </c>
      <c r="BY47" s="1" t="s">
        <v>122</v>
      </c>
      <c r="BZ47" s="1" t="s">
        <v>122</v>
      </c>
      <c r="CA47" s="1" t="s">
        <v>123</v>
      </c>
      <c r="CB47" s="1" t="s">
        <v>123</v>
      </c>
      <c r="CC47" s="1" t="s">
        <v>109</v>
      </c>
      <c r="CD47" s="1" t="s">
        <v>124</v>
      </c>
      <c r="CE47" s="1" t="s">
        <v>125</v>
      </c>
      <c r="CF47" s="1" t="s">
        <v>126</v>
      </c>
      <c r="CG47" s="1" t="s">
        <v>127</v>
      </c>
      <c r="CH47" s="1" t="s">
        <v>127</v>
      </c>
      <c r="CI47" s="1" t="s">
        <v>128</v>
      </c>
      <c r="CW47" s="1" t="s">
        <v>110</v>
      </c>
      <c r="CX47" s="1" t="s">
        <v>119</v>
      </c>
      <c r="DB47" s="1" t="s">
        <v>129</v>
      </c>
      <c r="DC47" s="1" t="s">
        <v>130</v>
      </c>
      <c r="DD47" s="1" t="s">
        <v>131</v>
      </c>
      <c r="DE47" s="1" t="s">
        <v>132</v>
      </c>
      <c r="DF47" s="2">
        <v>44707</v>
      </c>
    </row>
    <row r="48" spans="1:110" s="1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</row>
    <row r="49" spans="1:110" s="1" customForma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</row>
    <row r="50" spans="1:110" s="1" customForma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</row>
    <row r="51" spans="1:110" s="1" customForma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</row>
    <row r="52" spans="1:110" s="1" customForma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</row>
    <row r="53" spans="1:110" s="1" customForma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</row>
    <row r="54" spans="1:110" s="1" customForma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</row>
    <row r="55" spans="1:110" s="1" customForma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</row>
    <row r="56" spans="1:110" s="1" customForma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</row>
    <row r="57" spans="1:110" s="1" customForma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</row>
    <row r="58" spans="1:110" s="1" customForma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</row>
    <row r="59" spans="1:110" s="1" customForma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</row>
    <row r="60" spans="1:110" s="1" customForma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</row>
    <row r="61" spans="1:110" s="1" customForma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</row>
    <row r="62" spans="1:110" s="1" customForma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</row>
    <row r="63" spans="1:110" s="1" customForma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</row>
    <row r="64" spans="1:110" s="1" customForma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</row>
    <row r="65" spans="1:110" s="1" customForma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</row>
    <row r="66" spans="1:110" s="1" customForma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</row>
    <row r="67" spans="1:110" s="1" customForma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</row>
    <row r="68" spans="1:110" s="1" customForma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</row>
    <row r="69" spans="1:110" s="1" customForma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</row>
    <row r="70" spans="1:110" s="1" customForma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</row>
    <row r="71" spans="1:110" s="1" customForma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</row>
    <row r="72" spans="1:110" s="1" customForma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</row>
    <row r="73" spans="1:110" s="1" customForma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</row>
    <row r="74" spans="1:110" s="1" customForma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</row>
    <row r="75" spans="1:110" s="1" customForma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</row>
    <row r="76" spans="1:110" s="1" customForma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</row>
    <row r="77" spans="1:110" s="1" customForma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</row>
    <row r="78" spans="1:110" s="1" customForma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</row>
    <row r="79" spans="1:110" s="1" customForma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</row>
    <row r="80" spans="1:110" s="1" customForma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</row>
    <row r="81" spans="1:110" s="1" customForma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1:110" s="1" customForma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1:110" s="1" customForma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</row>
    <row r="84" spans="1:110" s="1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</row>
    <row r="85" spans="1:110" s="1" customForma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</row>
    <row r="86" spans="1:110" s="1" customForma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</row>
    <row r="87" spans="1:110" s="1" customForma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</row>
    <row r="88" spans="1:110" s="1" customForma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</row>
    <row r="89" spans="1:110" s="1" customForma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</row>
    <row r="90" spans="1:110" s="1" customForma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</row>
    <row r="91" spans="1:110" s="1" customForma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</row>
    <row r="92" spans="1:110" s="1" customForma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</row>
    <row r="93" spans="1:110" s="1" customForma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</row>
    <row r="94" spans="1:110" s="1" customForma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</row>
    <row r="95" spans="1:110" s="1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</row>
    <row r="96" spans="1:110" s="1" customForma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</row>
    <row r="97" spans="1:110" s="1" customForma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</row>
    <row r="98" spans="1:110" s="1" customForma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</row>
    <row r="99" spans="1:110" s="1" customFormat="1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</row>
    <row r="100" spans="1:110" s="1" customForma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</row>
    <row r="101" spans="1:110" s="1" customFormat="1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</row>
    <row r="102" spans="1:110" s="1" customFormat="1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</row>
    <row r="103" spans="1:110" s="1" customFormat="1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</row>
    <row r="104" spans="1:110" s="1" customForma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</row>
    <row r="105" spans="1:110" s="1" customFormat="1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</row>
    <row r="106" spans="1:110" s="1" customFormat="1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</row>
    <row r="107" spans="1:110" s="1" customFormat="1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</row>
    <row r="108" spans="1:110" s="1" customFormat="1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</row>
    <row r="109" spans="1:110" s="1" customFormat="1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</row>
    <row r="110" spans="1:110" s="1" customForma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</row>
    <row r="111" spans="1:110" s="1" customFormat="1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</row>
    <row r="112" spans="1:110" s="1" customForma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</row>
    <row r="113" spans="1:110" s="1" customFormat="1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</row>
    <row r="114" spans="1:110" s="1" customFormat="1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</row>
    <row r="115" spans="1:110" s="1" customFormat="1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</row>
    <row r="116" spans="1:110" s="1" customFormat="1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</row>
    <row r="117" spans="1:110" s="1" customFormat="1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</row>
    <row r="118" spans="1:110" s="1" customFormat="1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</row>
    <row r="119" spans="1:110" s="1" customFormat="1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</row>
    <row r="120" spans="1:110" s="1" customFormat="1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</row>
    <row r="121" spans="1:110" s="1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</row>
    <row r="122" spans="1:110" s="1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</row>
    <row r="123" spans="1:110" s="1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</row>
    <row r="124" spans="1:110" s="1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</row>
    <row r="125" spans="1:110" s="1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</row>
    <row r="126" spans="1:110" s="1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</row>
    <row r="127" spans="1:110" s="1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</row>
    <row r="128" spans="1:110" s="1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</row>
    <row r="129" spans="1:110" s="1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</row>
    <row r="130" spans="1:110" s="1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</row>
    <row r="131" spans="1:110" s="1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</row>
    <row r="132" spans="1:110" s="1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</row>
    <row r="133" spans="1:110" s="1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</row>
    <row r="134" spans="1:110" s="1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</row>
    <row r="135" spans="1:110" s="1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</row>
    <row r="136" spans="1:110" s="1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</row>
    <row r="137" spans="1:110" s="1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</row>
    <row r="138" spans="1:110" s="1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</row>
    <row r="139" spans="1:110" s="1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</row>
    <row r="140" spans="1:110" s="1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</row>
    <row r="141" spans="1:110" s="1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</row>
    <row r="142" spans="1:110" s="1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</row>
    <row r="143" spans="1:110" s="1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</row>
    <row r="144" spans="1:110" s="1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</row>
    <row r="145" spans="1:110" s="1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</row>
    <row r="146" spans="1:110" s="1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</row>
    <row r="147" spans="1:110" s="1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</row>
    <row r="148" spans="1:110" s="1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</row>
    <row r="149" spans="1:110" s="1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</row>
    <row r="150" spans="1:110" s="1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</row>
    <row r="151" spans="1:110" s="1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</row>
    <row r="152" spans="1:110" s="1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</row>
    <row r="153" spans="1:110" s="1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</row>
    <row r="154" spans="1:110" s="1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</row>
    <row r="155" spans="1:110" s="1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</row>
    <row r="156" spans="1:110" s="1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</row>
    <row r="157" spans="1:110" s="1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</row>
    <row r="158" spans="1:110" s="1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</row>
    <row r="159" spans="1:110" s="1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</row>
    <row r="160" spans="1:110" s="1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</row>
    <row r="161" spans="1:110" s="1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</row>
    <row r="162" spans="1:110" s="1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</row>
    <row r="163" spans="1:110" s="1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</row>
    <row r="164" spans="1:110" s="1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</row>
    <row r="165" spans="1:110" s="1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</row>
    <row r="166" spans="1:110" s="1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</row>
    <row r="167" spans="1:110" s="1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</row>
    <row r="168" spans="1:110" s="1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</row>
    <row r="169" spans="1:110" s="1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</row>
    <row r="170" spans="1:110" s="1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</row>
    <row r="171" spans="1:110" s="1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</row>
    <row r="172" spans="1:110" s="1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</row>
    <row r="173" spans="1:110" s="1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</row>
    <row r="174" spans="1:110" s="1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</row>
    <row r="175" spans="1:110" s="1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</row>
    <row r="176" spans="1:110" s="1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</row>
    <row r="177" spans="1:110" s="1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</row>
    <row r="178" spans="1:110" s="1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</row>
    <row r="179" spans="1:110" s="1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</row>
    <row r="180" spans="1:110" s="1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</row>
    <row r="181" spans="1:110" s="1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</row>
    <row r="182" spans="1:110" s="1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</row>
    <row r="183" spans="1:110" s="1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</row>
    <row r="184" spans="1:110" s="1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</row>
    <row r="185" spans="1:110" s="1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</row>
    <row r="186" spans="1:110" s="1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</row>
    <row r="187" spans="1:110" s="1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</row>
    <row r="188" spans="1:110" s="1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</row>
    <row r="189" spans="1:110" s="1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</row>
    <row r="190" spans="1:110" s="1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</row>
    <row r="191" spans="1:110" s="1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</row>
    <row r="192" spans="1:110" s="1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</row>
    <row r="193" spans="1:110" s="1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</row>
    <row r="194" spans="1:110" s="1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</row>
    <row r="195" spans="1:110" s="1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</row>
    <row r="196" spans="1:110" s="1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</row>
    <row r="197" spans="1:110" s="1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</row>
    <row r="198" spans="1:110" s="1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</row>
    <row r="199" spans="1:110" s="1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</row>
    <row r="200" spans="1:110" s="1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</row>
    <row r="201" spans="1:110" s="1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</row>
    <row r="202" spans="1:110" s="1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</row>
    <row r="203" spans="1:110" s="1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</row>
    <row r="204" spans="1:110" s="1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</row>
    <row r="205" spans="1:110" s="1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</row>
    <row r="206" spans="1:110" s="1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</row>
    <row r="207" spans="1:110" s="1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</row>
    <row r="208" spans="1:110" s="1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</row>
    <row r="209" spans="1:110" s="1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</row>
    <row r="210" spans="1:110" s="1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</row>
    <row r="211" spans="1:110" s="1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</row>
    <row r="212" spans="1:110" s="1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</row>
    <row r="213" spans="1:110" s="1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</row>
    <row r="214" spans="1:110" s="1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</row>
    <row r="215" spans="1:110" s="1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</row>
    <row r="216" spans="1:110" s="1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</row>
    <row r="217" spans="1:110" s="1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</row>
    <row r="218" spans="1:110" s="1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</row>
    <row r="219" spans="1:110" s="1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</row>
    <row r="220" spans="1:110" s="1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</row>
    <row r="221" spans="1:110" s="1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</row>
    <row r="222" spans="1:110" s="1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</row>
    <row r="223" spans="1:110" s="1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</row>
    <row r="224" spans="1:110" s="1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</row>
    <row r="225" spans="1:110" s="1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</row>
    <row r="226" spans="1:110" s="1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</row>
    <row r="227" spans="1:110" s="1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</row>
    <row r="228" spans="1:110" s="1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</row>
    <row r="229" spans="1:110" s="1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</row>
    <row r="230" spans="1:110" s="1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</row>
    <row r="231" spans="1:110" s="1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</row>
    <row r="232" spans="1:110" s="1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</row>
    <row r="233" spans="1:110" s="1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</row>
    <row r="234" spans="1:110" s="1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</row>
    <row r="235" spans="1:110" s="1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</row>
    <row r="236" spans="1:110" s="1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</row>
  </sheetData>
  <sortState xmlns:xlrd2="http://schemas.microsoft.com/office/spreadsheetml/2017/richdata2" ref="A2:DF237">
    <sortCondition descending="1" ref="K1:K237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2BF5-449F-4C59-A181-D9C124B68969}">
  <dimension ref="A1:L46"/>
  <sheetViews>
    <sheetView topLeftCell="A15" workbookViewId="0">
      <selection activeCell="L1" sqref="L1:L46"/>
    </sheetView>
  </sheetViews>
  <sheetFormatPr defaultRowHeight="16.5" x14ac:dyDescent="0.3"/>
  <sheetData>
    <row r="1" spans="1:12" x14ac:dyDescent="0.3">
      <c r="A1" s="1">
        <v>0</v>
      </c>
      <c r="B1" s="1">
        <f xml:space="preserve"> A1 * 1000</f>
        <v>0</v>
      </c>
      <c r="C1" s="1"/>
      <c r="D1" s="1">
        <v>1298655</v>
      </c>
      <c r="E1" s="1">
        <f xml:space="preserve"> D1 * 1000</f>
        <v>1298655000</v>
      </c>
      <c r="F1" s="1"/>
      <c r="G1" s="1">
        <f xml:space="preserve"> F1 * 1000</f>
        <v>0</v>
      </c>
      <c r="H1" s="1"/>
      <c r="I1" s="1"/>
      <c r="J1" s="1"/>
      <c r="K1" s="1">
        <v>529179</v>
      </c>
      <c r="L1" s="1">
        <f xml:space="preserve"> K1 * 1000</f>
        <v>529179000</v>
      </c>
    </row>
    <row r="2" spans="1:12" x14ac:dyDescent="0.3">
      <c r="A2" s="1">
        <v>0</v>
      </c>
      <c r="B2" s="1">
        <f t="shared" ref="B2:B46" si="0" xml:space="preserve"> A2 * 1000</f>
        <v>0</v>
      </c>
      <c r="C2" s="1"/>
      <c r="D2" s="1">
        <v>1066</v>
      </c>
      <c r="E2" s="1">
        <f t="shared" ref="E2:E46" si="1" xml:space="preserve"> D2 * 1000</f>
        <v>1066000</v>
      </c>
      <c r="F2" s="1"/>
      <c r="G2" s="1">
        <f t="shared" ref="G2:G46" si="2" xml:space="preserve"> F2 * 1000</f>
        <v>0</v>
      </c>
      <c r="H2" s="1"/>
      <c r="I2" s="1"/>
      <c r="J2" s="1"/>
      <c r="K2" s="1">
        <v>267</v>
      </c>
      <c r="L2" s="1">
        <f t="shared" ref="L2:L46" si="3" xml:space="preserve"> K2 * 1000</f>
        <v>267000</v>
      </c>
    </row>
    <row r="3" spans="1:12" x14ac:dyDescent="0.3">
      <c r="A3" s="1">
        <v>0</v>
      </c>
      <c r="B3" s="1">
        <f t="shared" si="0"/>
        <v>0</v>
      </c>
      <c r="C3" s="1"/>
      <c r="D3" s="1">
        <v>-2274</v>
      </c>
      <c r="E3" s="1">
        <f t="shared" si="1"/>
        <v>-2274000</v>
      </c>
      <c r="F3" s="1">
        <v>0</v>
      </c>
      <c r="G3" s="1">
        <f t="shared" si="2"/>
        <v>0</v>
      </c>
      <c r="H3" s="1"/>
      <c r="I3" s="1"/>
      <c r="J3" s="1"/>
      <c r="K3" s="1">
        <v>-2361</v>
      </c>
      <c r="L3" s="1">
        <f t="shared" si="3"/>
        <v>-2361000</v>
      </c>
    </row>
    <row r="4" spans="1:12" x14ac:dyDescent="0.3">
      <c r="A4" s="1">
        <v>1094</v>
      </c>
      <c r="B4" s="1">
        <f t="shared" si="0"/>
        <v>1094000</v>
      </c>
      <c r="C4" s="1"/>
      <c r="D4" s="1">
        <v>80</v>
      </c>
      <c r="E4" s="1">
        <f t="shared" si="1"/>
        <v>80000</v>
      </c>
      <c r="F4" s="1">
        <v>-5</v>
      </c>
      <c r="G4" s="1">
        <f t="shared" si="2"/>
        <v>-5000</v>
      </c>
      <c r="H4" s="1"/>
      <c r="I4" s="1"/>
      <c r="J4" s="1"/>
      <c r="K4" s="1">
        <v>75</v>
      </c>
      <c r="L4" s="1">
        <f t="shared" si="3"/>
        <v>75000</v>
      </c>
    </row>
    <row r="5" spans="1:12" x14ac:dyDescent="0.3">
      <c r="A5" s="1">
        <v>1430299</v>
      </c>
      <c r="B5" s="1">
        <f t="shared" si="0"/>
        <v>1430299000</v>
      </c>
      <c r="C5" s="1"/>
      <c r="D5" s="1">
        <v>188657</v>
      </c>
      <c r="E5" s="1">
        <f t="shared" si="1"/>
        <v>188657000</v>
      </c>
      <c r="F5" s="1">
        <v>34118</v>
      </c>
      <c r="G5" s="1">
        <f t="shared" si="2"/>
        <v>34118000</v>
      </c>
      <c r="H5" s="1"/>
      <c r="I5" s="1"/>
      <c r="J5" s="1"/>
      <c r="K5" s="1">
        <v>143853</v>
      </c>
      <c r="L5" s="1">
        <f t="shared" si="3"/>
        <v>143853000</v>
      </c>
    </row>
    <row r="6" spans="1:12" x14ac:dyDescent="0.3">
      <c r="A6" s="1">
        <v>1580458</v>
      </c>
      <c r="B6" s="1">
        <f t="shared" si="0"/>
        <v>1580458000</v>
      </c>
      <c r="C6" s="1"/>
      <c r="D6" s="1">
        <v>1151188</v>
      </c>
      <c r="E6" s="1">
        <f t="shared" si="1"/>
        <v>1151188000</v>
      </c>
      <c r="F6" s="1">
        <v>248597</v>
      </c>
      <c r="G6" s="1">
        <f t="shared" si="2"/>
        <v>248597000</v>
      </c>
      <c r="H6" s="1"/>
      <c r="I6" s="1"/>
      <c r="J6" s="1"/>
      <c r="K6" s="1">
        <v>809578</v>
      </c>
      <c r="L6" s="1">
        <f t="shared" si="3"/>
        <v>809578000</v>
      </c>
    </row>
    <row r="7" spans="1:12" x14ac:dyDescent="0.3">
      <c r="A7" s="1">
        <v>1595870</v>
      </c>
      <c r="B7" s="1">
        <f t="shared" si="0"/>
        <v>1595870000</v>
      </c>
      <c r="C7" s="1"/>
      <c r="D7" s="1">
        <v>229574</v>
      </c>
      <c r="E7" s="1">
        <f t="shared" si="1"/>
        <v>229574000</v>
      </c>
      <c r="F7" s="1">
        <v>15335</v>
      </c>
      <c r="G7" s="1">
        <f t="shared" si="2"/>
        <v>15335000</v>
      </c>
      <c r="H7" s="1"/>
      <c r="I7" s="1"/>
      <c r="J7" s="1"/>
      <c r="K7" s="1">
        <v>171418</v>
      </c>
      <c r="L7" s="1">
        <f t="shared" si="3"/>
        <v>171418000</v>
      </c>
    </row>
    <row r="8" spans="1:12" x14ac:dyDescent="0.3">
      <c r="A8" s="1">
        <v>1924</v>
      </c>
      <c r="B8" s="1">
        <f t="shared" si="0"/>
        <v>1924000</v>
      </c>
      <c r="C8" s="1"/>
      <c r="D8" s="1">
        <v>783</v>
      </c>
      <c r="E8" s="1">
        <f t="shared" si="1"/>
        <v>783000</v>
      </c>
      <c r="F8" s="1">
        <v>-208</v>
      </c>
      <c r="G8" s="1">
        <f t="shared" si="2"/>
        <v>-208000</v>
      </c>
      <c r="H8" s="1"/>
      <c r="I8" s="1"/>
      <c r="J8" s="1"/>
      <c r="K8" s="1">
        <v>-292</v>
      </c>
      <c r="L8" s="1">
        <f t="shared" si="3"/>
        <v>-292000</v>
      </c>
    </row>
    <row r="9" spans="1:12" x14ac:dyDescent="0.3">
      <c r="A9" s="1">
        <v>116989</v>
      </c>
      <c r="B9" s="1">
        <f t="shared" si="0"/>
        <v>116989000</v>
      </c>
      <c r="C9" s="1"/>
      <c r="D9" s="1">
        <v>9344</v>
      </c>
      <c r="E9" s="1">
        <f t="shared" si="1"/>
        <v>9344000</v>
      </c>
      <c r="F9" s="1">
        <v>3693</v>
      </c>
      <c r="G9" s="1">
        <f t="shared" si="2"/>
        <v>3693000</v>
      </c>
      <c r="H9" s="1"/>
      <c r="I9" s="1"/>
      <c r="J9" s="1"/>
      <c r="K9" s="1">
        <v>1599</v>
      </c>
      <c r="L9" s="1">
        <f t="shared" si="3"/>
        <v>1599000</v>
      </c>
    </row>
    <row r="10" spans="1:12" x14ac:dyDescent="0.3">
      <c r="A10" s="1">
        <v>13071</v>
      </c>
      <c r="B10" s="1">
        <f t="shared" si="0"/>
        <v>13071000</v>
      </c>
      <c r="C10" s="1"/>
      <c r="D10" s="1">
        <v>30561</v>
      </c>
      <c r="E10" s="1">
        <f t="shared" si="1"/>
        <v>30561000</v>
      </c>
      <c r="F10" s="1">
        <v>6456</v>
      </c>
      <c r="G10" s="1">
        <f t="shared" si="2"/>
        <v>6456000</v>
      </c>
      <c r="H10" s="1"/>
      <c r="I10" s="1"/>
      <c r="J10" s="1"/>
      <c r="K10" s="1">
        <v>1281</v>
      </c>
      <c r="L10" s="1">
        <f t="shared" si="3"/>
        <v>1281000</v>
      </c>
    </row>
    <row r="11" spans="1:12" x14ac:dyDescent="0.3">
      <c r="A11" s="1">
        <v>138788</v>
      </c>
      <c r="B11" s="1">
        <f t="shared" si="0"/>
        <v>138788000</v>
      </c>
      <c r="C11" s="1"/>
      <c r="D11" s="1">
        <v>9146</v>
      </c>
      <c r="E11" s="1">
        <f t="shared" si="1"/>
        <v>9146000</v>
      </c>
      <c r="F11" s="1">
        <v>0</v>
      </c>
      <c r="G11" s="1">
        <f t="shared" si="2"/>
        <v>0</v>
      </c>
      <c r="H11" s="1"/>
      <c r="I11" s="1"/>
      <c r="J11" s="1"/>
      <c r="K11" s="1">
        <v>9976</v>
      </c>
      <c r="L11" s="1">
        <f t="shared" si="3"/>
        <v>9976000</v>
      </c>
    </row>
    <row r="12" spans="1:12" x14ac:dyDescent="0.3">
      <c r="A12" s="1">
        <v>14982909</v>
      </c>
      <c r="B12" s="1">
        <f t="shared" si="0"/>
        <v>14982909000</v>
      </c>
      <c r="C12" s="1"/>
      <c r="D12" s="1">
        <v>1930785</v>
      </c>
      <c r="E12" s="1">
        <f t="shared" si="1"/>
        <v>1930785000</v>
      </c>
      <c r="F12" s="1">
        <v>479149</v>
      </c>
      <c r="G12" s="1">
        <f t="shared" si="2"/>
        <v>479149000</v>
      </c>
      <c r="H12" s="1"/>
      <c r="I12" s="1"/>
      <c r="J12" s="1"/>
      <c r="K12" s="1">
        <v>1104646</v>
      </c>
      <c r="L12" s="1">
        <f t="shared" si="3"/>
        <v>1104646000</v>
      </c>
    </row>
    <row r="13" spans="1:12" x14ac:dyDescent="0.3">
      <c r="A13" s="1">
        <v>142782</v>
      </c>
      <c r="B13" s="1">
        <f t="shared" si="0"/>
        <v>142782000</v>
      </c>
      <c r="C13" s="1"/>
      <c r="D13" s="1">
        <v>18929</v>
      </c>
      <c r="E13" s="1">
        <f t="shared" si="1"/>
        <v>18929000</v>
      </c>
      <c r="F13" s="1">
        <v>881</v>
      </c>
      <c r="G13" s="1">
        <f t="shared" si="2"/>
        <v>881000</v>
      </c>
      <c r="H13" s="1"/>
      <c r="I13" s="1"/>
      <c r="J13" s="1"/>
      <c r="K13" s="1">
        <v>15089</v>
      </c>
      <c r="L13" s="1">
        <f t="shared" si="3"/>
        <v>15089000</v>
      </c>
    </row>
    <row r="14" spans="1:12" x14ac:dyDescent="0.3">
      <c r="A14" s="1">
        <v>144822</v>
      </c>
      <c r="B14" s="1">
        <f t="shared" si="0"/>
        <v>144822000</v>
      </c>
      <c r="C14" s="1"/>
      <c r="D14" s="1">
        <v>9127</v>
      </c>
      <c r="E14" s="1">
        <f t="shared" si="1"/>
        <v>9127000</v>
      </c>
      <c r="F14" s="1">
        <v>3327</v>
      </c>
      <c r="G14" s="1">
        <f t="shared" si="2"/>
        <v>3327000</v>
      </c>
      <c r="H14" s="1"/>
      <c r="I14" s="1"/>
      <c r="J14" s="1"/>
      <c r="K14" s="1">
        <v>5783</v>
      </c>
      <c r="L14" s="1">
        <f t="shared" si="3"/>
        <v>5783000</v>
      </c>
    </row>
    <row r="15" spans="1:12" x14ac:dyDescent="0.3">
      <c r="A15" s="1">
        <v>16117000</v>
      </c>
      <c r="B15" s="1">
        <f t="shared" si="0"/>
        <v>16117000000</v>
      </c>
      <c r="C15" s="1"/>
      <c r="D15" s="1">
        <v>1668000</v>
      </c>
      <c r="E15" s="1">
        <f t="shared" si="1"/>
        <v>1668000000</v>
      </c>
      <c r="F15" s="1">
        <v>97</v>
      </c>
      <c r="G15" s="1">
        <f t="shared" si="2"/>
        <v>97000</v>
      </c>
      <c r="H15" s="1"/>
      <c r="I15" s="1"/>
      <c r="J15" s="1"/>
      <c r="K15" s="1">
        <v>150</v>
      </c>
      <c r="L15" s="1">
        <f t="shared" si="3"/>
        <v>150000</v>
      </c>
    </row>
    <row r="16" spans="1:12" x14ac:dyDescent="0.3">
      <c r="A16" s="1">
        <v>189188</v>
      </c>
      <c r="B16" s="1">
        <f t="shared" si="0"/>
        <v>189188000</v>
      </c>
      <c r="C16" s="1"/>
      <c r="D16" s="1">
        <v>25568</v>
      </c>
      <c r="E16" s="1">
        <f t="shared" si="1"/>
        <v>25568000</v>
      </c>
      <c r="F16" s="1">
        <v>5594</v>
      </c>
      <c r="G16" s="1">
        <f t="shared" si="2"/>
        <v>5594000</v>
      </c>
      <c r="H16" s="1"/>
      <c r="I16" s="1"/>
      <c r="J16" s="1"/>
      <c r="K16" s="1">
        <v>12624</v>
      </c>
      <c r="L16" s="1">
        <f t="shared" si="3"/>
        <v>12624000</v>
      </c>
    </row>
    <row r="17" spans="1:12" x14ac:dyDescent="0.3">
      <c r="A17" s="1">
        <v>2131384</v>
      </c>
      <c r="B17" s="1">
        <f t="shared" si="0"/>
        <v>2131384000</v>
      </c>
      <c r="C17" s="1"/>
      <c r="D17" s="1">
        <v>310079</v>
      </c>
      <c r="E17" s="1">
        <f t="shared" si="1"/>
        <v>310079000</v>
      </c>
      <c r="F17" s="1">
        <v>39768</v>
      </c>
      <c r="G17" s="1">
        <f t="shared" si="2"/>
        <v>39768000</v>
      </c>
      <c r="H17" s="1"/>
      <c r="I17" s="1"/>
      <c r="J17" s="1"/>
      <c r="K17" s="1">
        <v>249954</v>
      </c>
      <c r="L17" s="1">
        <f t="shared" si="3"/>
        <v>249954000</v>
      </c>
    </row>
    <row r="18" spans="1:12" x14ac:dyDescent="0.3">
      <c r="A18" s="1">
        <v>2274895</v>
      </c>
      <c r="B18" s="1">
        <f t="shared" si="0"/>
        <v>2274895000</v>
      </c>
      <c r="C18" s="1"/>
      <c r="D18" s="1">
        <v>1159297</v>
      </c>
      <c r="E18" s="1">
        <f t="shared" si="1"/>
        <v>1159297000</v>
      </c>
      <c r="F18" s="1">
        <v>-1061067</v>
      </c>
      <c r="G18" s="1">
        <f t="shared" si="2"/>
        <v>-1061067000</v>
      </c>
      <c r="H18" s="1"/>
      <c r="I18" s="1"/>
      <c r="J18" s="1"/>
      <c r="K18" s="1">
        <v>157737</v>
      </c>
      <c r="L18" s="1">
        <f t="shared" si="3"/>
        <v>157737000</v>
      </c>
    </row>
    <row r="19" spans="1:12" x14ac:dyDescent="0.3">
      <c r="A19" s="1">
        <v>2591776</v>
      </c>
      <c r="B19" s="1">
        <f t="shared" si="0"/>
        <v>2591776000</v>
      </c>
      <c r="C19" s="1"/>
      <c r="D19" s="1">
        <v>184494</v>
      </c>
      <c r="E19" s="1">
        <f t="shared" si="1"/>
        <v>184494000</v>
      </c>
      <c r="F19" s="1">
        <v>8696</v>
      </c>
      <c r="G19" s="1">
        <f t="shared" si="2"/>
        <v>8696000</v>
      </c>
      <c r="H19" s="1"/>
      <c r="I19" s="1"/>
      <c r="J19" s="1"/>
      <c r="K19" s="1">
        <v>60778</v>
      </c>
      <c r="L19" s="1">
        <f t="shared" si="3"/>
        <v>60778000</v>
      </c>
    </row>
    <row r="20" spans="1:12" x14ac:dyDescent="0.3">
      <c r="A20" s="1">
        <v>20889000</v>
      </c>
      <c r="B20" s="1">
        <f t="shared" si="0"/>
        <v>20889000000</v>
      </c>
      <c r="C20" s="1"/>
      <c r="D20" s="1">
        <v>806</v>
      </c>
      <c r="E20" s="1">
        <f t="shared" si="1"/>
        <v>806000</v>
      </c>
      <c r="F20" s="1">
        <v>154</v>
      </c>
      <c r="G20" s="1">
        <f t="shared" si="2"/>
        <v>154000</v>
      </c>
      <c r="H20" s="1"/>
      <c r="I20" s="1"/>
      <c r="J20" s="1"/>
      <c r="K20" s="1">
        <v>484</v>
      </c>
      <c r="L20" s="1">
        <f t="shared" si="3"/>
        <v>484000</v>
      </c>
    </row>
    <row r="21" spans="1:12" x14ac:dyDescent="0.3">
      <c r="A21" s="1">
        <v>2287</v>
      </c>
      <c r="B21" s="1">
        <f t="shared" si="0"/>
        <v>2287000</v>
      </c>
      <c r="C21" s="1"/>
      <c r="D21" s="1">
        <v>183</v>
      </c>
      <c r="E21" s="1">
        <f t="shared" si="1"/>
        <v>183000</v>
      </c>
      <c r="F21" s="1">
        <v>0</v>
      </c>
      <c r="G21" s="1">
        <f t="shared" si="2"/>
        <v>0</v>
      </c>
      <c r="H21" s="1"/>
      <c r="I21" s="1"/>
      <c r="J21" s="1"/>
      <c r="K21" s="1">
        <v>127</v>
      </c>
      <c r="L21" s="1">
        <f t="shared" si="3"/>
        <v>127000</v>
      </c>
    </row>
    <row r="22" spans="1:12" x14ac:dyDescent="0.3">
      <c r="A22" s="1">
        <v>24246</v>
      </c>
      <c r="B22" s="1">
        <f t="shared" si="0"/>
        <v>24246000</v>
      </c>
      <c r="C22" s="1"/>
      <c r="D22" s="1">
        <v>-10965</v>
      </c>
      <c r="E22" s="1">
        <f t="shared" si="1"/>
        <v>-10965000</v>
      </c>
      <c r="F22" s="1">
        <v>-736</v>
      </c>
      <c r="G22" s="1">
        <f t="shared" si="2"/>
        <v>-736000</v>
      </c>
      <c r="H22" s="1"/>
      <c r="I22" s="1"/>
      <c r="J22" s="1"/>
      <c r="K22" s="1">
        <v>119779</v>
      </c>
      <c r="L22" s="1">
        <f t="shared" si="3"/>
        <v>119779000</v>
      </c>
    </row>
    <row r="23" spans="1:12" x14ac:dyDescent="0.3">
      <c r="A23" s="1">
        <v>245</v>
      </c>
      <c r="B23" s="1">
        <f t="shared" si="0"/>
        <v>245000</v>
      </c>
      <c r="C23" s="1"/>
      <c r="D23" s="1">
        <v>4</v>
      </c>
      <c r="E23" s="1">
        <f t="shared" si="1"/>
        <v>4000</v>
      </c>
      <c r="F23" s="1">
        <v>24</v>
      </c>
      <c r="G23" s="1">
        <f t="shared" si="2"/>
        <v>24000</v>
      </c>
      <c r="H23" s="1"/>
      <c r="I23" s="1"/>
      <c r="J23" s="1"/>
      <c r="K23" s="1">
        <v>19</v>
      </c>
      <c r="L23" s="1">
        <f t="shared" si="3"/>
        <v>19000</v>
      </c>
    </row>
    <row r="24" spans="1:12" x14ac:dyDescent="0.3">
      <c r="A24" s="1">
        <v>3258</v>
      </c>
      <c r="B24" s="1">
        <f t="shared" si="0"/>
        <v>3258000</v>
      </c>
      <c r="C24" s="1"/>
      <c r="D24" s="1">
        <v>3163</v>
      </c>
      <c r="E24" s="1">
        <f t="shared" si="1"/>
        <v>3163000</v>
      </c>
      <c r="F24" s="1">
        <v>0</v>
      </c>
      <c r="G24" s="1">
        <f t="shared" si="2"/>
        <v>0</v>
      </c>
      <c r="H24" s="1"/>
      <c r="I24" s="1"/>
      <c r="J24" s="1"/>
      <c r="K24" s="1">
        <v>1253</v>
      </c>
      <c r="L24" s="1">
        <f t="shared" si="3"/>
        <v>1253000</v>
      </c>
    </row>
    <row r="25" spans="1:12" x14ac:dyDescent="0.3">
      <c r="A25" s="1">
        <v>3622</v>
      </c>
      <c r="B25" s="1">
        <f t="shared" si="0"/>
        <v>3622000</v>
      </c>
      <c r="C25" s="1"/>
      <c r="D25" s="1">
        <v>36</v>
      </c>
      <c r="E25" s="1">
        <f t="shared" si="1"/>
        <v>36000</v>
      </c>
      <c r="F25" s="1">
        <v>-58</v>
      </c>
      <c r="G25" s="1">
        <f t="shared" si="2"/>
        <v>-58000</v>
      </c>
      <c r="H25" s="1"/>
      <c r="I25" s="1"/>
      <c r="J25" s="1"/>
      <c r="K25" s="1">
        <v>-1972</v>
      </c>
      <c r="L25" s="1">
        <f t="shared" si="3"/>
        <v>-1972000</v>
      </c>
    </row>
    <row r="26" spans="1:12" x14ac:dyDescent="0.3">
      <c r="A26" s="1">
        <v>35571</v>
      </c>
      <c r="B26" s="1">
        <f t="shared" si="0"/>
        <v>35571000</v>
      </c>
      <c r="C26" s="1"/>
      <c r="D26" s="1">
        <v>52247</v>
      </c>
      <c r="E26" s="1">
        <f t="shared" si="1"/>
        <v>52247000</v>
      </c>
      <c r="F26" s="1">
        <v>15662</v>
      </c>
      <c r="G26" s="1">
        <f t="shared" si="2"/>
        <v>15662000</v>
      </c>
      <c r="H26" s="1"/>
      <c r="I26" s="1"/>
      <c r="J26" s="1"/>
      <c r="K26" s="1">
        <v>31337</v>
      </c>
      <c r="L26" s="1">
        <f t="shared" si="3"/>
        <v>31337000</v>
      </c>
    </row>
    <row r="27" spans="1:12" x14ac:dyDescent="0.3">
      <c r="A27" s="1">
        <v>362895</v>
      </c>
      <c r="B27" s="1">
        <f t="shared" si="0"/>
        <v>362895000</v>
      </c>
      <c r="C27" s="1"/>
      <c r="D27" s="1">
        <v>23646</v>
      </c>
      <c r="E27" s="1">
        <f t="shared" si="1"/>
        <v>23646000</v>
      </c>
      <c r="F27" s="1">
        <v>134</v>
      </c>
      <c r="G27" s="1">
        <f t="shared" si="2"/>
        <v>134000</v>
      </c>
      <c r="H27" s="1"/>
      <c r="I27" s="1"/>
      <c r="J27" s="1"/>
      <c r="K27" s="1">
        <v>11826</v>
      </c>
      <c r="L27" s="1">
        <f t="shared" si="3"/>
        <v>11826000</v>
      </c>
    </row>
    <row r="28" spans="1:12" x14ac:dyDescent="0.3">
      <c r="A28" s="1">
        <v>39433</v>
      </c>
      <c r="B28" s="1">
        <f t="shared" si="0"/>
        <v>39433000</v>
      </c>
      <c r="C28" s="1"/>
      <c r="D28" s="1">
        <v>409</v>
      </c>
      <c r="E28" s="1">
        <f t="shared" si="1"/>
        <v>409000</v>
      </c>
      <c r="F28" s="1">
        <v>1828</v>
      </c>
      <c r="G28" s="1">
        <f t="shared" si="2"/>
        <v>1828000</v>
      </c>
      <c r="H28" s="1"/>
      <c r="I28" s="1"/>
      <c r="J28" s="1"/>
      <c r="K28" s="1">
        <v>1471</v>
      </c>
      <c r="L28" s="1">
        <f t="shared" si="3"/>
        <v>1471000</v>
      </c>
    </row>
    <row r="29" spans="1:12" x14ac:dyDescent="0.3">
      <c r="A29" s="1">
        <v>44887</v>
      </c>
      <c r="B29" s="1">
        <f t="shared" si="0"/>
        <v>44887000</v>
      </c>
      <c r="C29" s="1"/>
      <c r="D29" s="1">
        <v>24125</v>
      </c>
      <c r="E29" s="1">
        <f t="shared" si="1"/>
        <v>24125000</v>
      </c>
      <c r="F29" s="1">
        <v>-10</v>
      </c>
      <c r="G29" s="1">
        <f t="shared" si="2"/>
        <v>-10000</v>
      </c>
      <c r="H29" s="1"/>
      <c r="I29" s="1"/>
      <c r="J29" s="1"/>
      <c r="K29" s="1">
        <v>-2901</v>
      </c>
      <c r="L29" s="1">
        <f t="shared" si="3"/>
        <v>-2901000</v>
      </c>
    </row>
    <row r="30" spans="1:12" x14ac:dyDescent="0.3">
      <c r="A30" s="1">
        <v>457</v>
      </c>
      <c r="B30" s="1">
        <f t="shared" si="0"/>
        <v>457000</v>
      </c>
      <c r="C30" s="1"/>
      <c r="D30" s="1">
        <v>0</v>
      </c>
      <c r="E30" s="1">
        <f t="shared" si="1"/>
        <v>0</v>
      </c>
      <c r="F30" s="1">
        <v>-4317</v>
      </c>
      <c r="G30" s="1">
        <f t="shared" si="2"/>
        <v>-4317000</v>
      </c>
      <c r="H30" s="1"/>
      <c r="I30" s="1"/>
      <c r="J30" s="1"/>
      <c r="K30" s="1">
        <v>-442</v>
      </c>
      <c r="L30" s="1">
        <f t="shared" si="3"/>
        <v>-442000</v>
      </c>
    </row>
    <row r="31" spans="1:12" x14ac:dyDescent="0.3">
      <c r="A31" s="1">
        <v>468203</v>
      </c>
      <c r="B31" s="1">
        <f t="shared" si="0"/>
        <v>468203000</v>
      </c>
      <c r="C31" s="1"/>
      <c r="D31" s="1">
        <v>46319</v>
      </c>
      <c r="E31" s="1">
        <f t="shared" si="1"/>
        <v>46319000</v>
      </c>
      <c r="F31" s="1"/>
      <c r="G31" s="1">
        <f t="shared" si="2"/>
        <v>0</v>
      </c>
      <c r="H31" s="1"/>
      <c r="I31" s="1"/>
      <c r="J31" s="1"/>
      <c r="K31" s="1">
        <v>3456</v>
      </c>
      <c r="L31" s="1">
        <f t="shared" si="3"/>
        <v>3456000</v>
      </c>
    </row>
    <row r="32" spans="1:12" x14ac:dyDescent="0.3">
      <c r="A32" s="1">
        <v>490</v>
      </c>
      <c r="B32" s="1">
        <f t="shared" si="0"/>
        <v>490000</v>
      </c>
      <c r="C32" s="1"/>
      <c r="D32" s="1">
        <v>-192</v>
      </c>
      <c r="E32" s="1">
        <f t="shared" si="1"/>
        <v>-192000</v>
      </c>
      <c r="F32" s="1">
        <v>-91</v>
      </c>
      <c r="G32" s="1">
        <f t="shared" si="2"/>
        <v>-91000</v>
      </c>
      <c r="H32" s="1"/>
      <c r="I32" s="1"/>
      <c r="J32" s="1"/>
      <c r="K32" s="1">
        <v>-193</v>
      </c>
      <c r="L32" s="1">
        <f t="shared" si="3"/>
        <v>-193000</v>
      </c>
    </row>
    <row r="33" spans="1:12" x14ac:dyDescent="0.3">
      <c r="A33" s="1">
        <v>514</v>
      </c>
      <c r="B33" s="1">
        <f t="shared" si="0"/>
        <v>514000</v>
      </c>
      <c r="C33" s="1"/>
      <c r="D33" s="1">
        <v>0</v>
      </c>
      <c r="E33" s="1">
        <f t="shared" si="1"/>
        <v>0</v>
      </c>
      <c r="F33" s="1">
        <v>6</v>
      </c>
      <c r="G33" s="1">
        <f t="shared" si="2"/>
        <v>6000</v>
      </c>
      <c r="H33" s="1"/>
      <c r="I33" s="1"/>
      <c r="J33" s="1"/>
      <c r="K33" s="1">
        <v>-69</v>
      </c>
      <c r="L33" s="1">
        <f t="shared" si="3"/>
        <v>-69000</v>
      </c>
    </row>
    <row r="34" spans="1:12" x14ac:dyDescent="0.3">
      <c r="A34" s="1">
        <v>539236</v>
      </c>
      <c r="B34" s="1">
        <f t="shared" si="0"/>
        <v>539236000</v>
      </c>
      <c r="C34" s="1"/>
      <c r="D34" s="1">
        <v>-102412</v>
      </c>
      <c r="E34" s="1">
        <f t="shared" si="1"/>
        <v>-102412000</v>
      </c>
      <c r="F34" s="1">
        <v>18043</v>
      </c>
      <c r="G34" s="1">
        <f t="shared" si="2"/>
        <v>18043000</v>
      </c>
      <c r="H34" s="1"/>
      <c r="I34" s="1"/>
      <c r="J34" s="1"/>
      <c r="K34" s="1">
        <v>-117622</v>
      </c>
      <c r="L34" s="1">
        <f t="shared" si="3"/>
        <v>-117622000</v>
      </c>
    </row>
    <row r="35" spans="1:12" x14ac:dyDescent="0.3">
      <c r="A35" s="1">
        <v>56577</v>
      </c>
      <c r="B35" s="1">
        <f t="shared" si="0"/>
        <v>56577000</v>
      </c>
      <c r="C35" s="1"/>
      <c r="D35" s="1">
        <v>-24495</v>
      </c>
      <c r="E35" s="1">
        <f t="shared" si="1"/>
        <v>-24495000</v>
      </c>
      <c r="F35" s="1">
        <v>9278</v>
      </c>
      <c r="G35" s="1">
        <f t="shared" si="2"/>
        <v>9278000</v>
      </c>
      <c r="H35" s="1"/>
      <c r="I35" s="1"/>
      <c r="J35" s="1"/>
      <c r="K35" s="1">
        <v>-32955</v>
      </c>
      <c r="L35" s="1">
        <f t="shared" si="3"/>
        <v>-32955000</v>
      </c>
    </row>
    <row r="36" spans="1:12" x14ac:dyDescent="0.3">
      <c r="A36" s="1">
        <v>59136</v>
      </c>
      <c r="B36" s="1">
        <f t="shared" si="0"/>
        <v>59136000</v>
      </c>
      <c r="C36" s="1"/>
      <c r="D36" s="1">
        <v>10368</v>
      </c>
      <c r="E36" s="1">
        <f t="shared" si="1"/>
        <v>10368000</v>
      </c>
      <c r="F36" s="1">
        <v>1539</v>
      </c>
      <c r="G36" s="1">
        <f t="shared" si="2"/>
        <v>1539000</v>
      </c>
      <c r="H36" s="1"/>
      <c r="I36" s="1"/>
      <c r="J36" s="1"/>
      <c r="K36" s="1">
        <v>4224</v>
      </c>
      <c r="L36" s="1">
        <f t="shared" si="3"/>
        <v>4224000</v>
      </c>
    </row>
    <row r="37" spans="1:12" x14ac:dyDescent="0.3">
      <c r="A37" s="1">
        <v>6697614</v>
      </c>
      <c r="B37" s="1">
        <f t="shared" si="0"/>
        <v>6697614000</v>
      </c>
      <c r="C37" s="1"/>
      <c r="D37" s="1">
        <v>298877</v>
      </c>
      <c r="E37" s="1">
        <f t="shared" si="1"/>
        <v>298877000</v>
      </c>
      <c r="F37" s="1">
        <v>94773</v>
      </c>
      <c r="G37" s="1">
        <f t="shared" si="2"/>
        <v>94773000</v>
      </c>
      <c r="H37" s="1"/>
      <c r="I37" s="1"/>
      <c r="J37" s="1"/>
      <c r="K37" s="1">
        <v>330613</v>
      </c>
      <c r="L37" s="1">
        <f t="shared" si="3"/>
        <v>330613000</v>
      </c>
    </row>
    <row r="38" spans="1:12" x14ac:dyDescent="0.3">
      <c r="A38" s="1">
        <v>757727</v>
      </c>
      <c r="B38" s="1">
        <f t="shared" si="0"/>
        <v>757727000</v>
      </c>
      <c r="C38" s="1"/>
      <c r="D38" s="1">
        <v>61872</v>
      </c>
      <c r="E38" s="1">
        <f t="shared" si="1"/>
        <v>61872000</v>
      </c>
      <c r="F38" s="1">
        <v>8507</v>
      </c>
      <c r="G38" s="1">
        <f t="shared" si="2"/>
        <v>8507000</v>
      </c>
      <c r="H38" s="1"/>
      <c r="I38" s="1"/>
      <c r="J38" s="1"/>
      <c r="K38" s="1">
        <v>38591</v>
      </c>
      <c r="L38" s="1">
        <f t="shared" si="3"/>
        <v>38591000</v>
      </c>
    </row>
    <row r="39" spans="1:12" x14ac:dyDescent="0.3">
      <c r="A39" s="1">
        <v>77571</v>
      </c>
      <c r="B39" s="1">
        <f t="shared" si="0"/>
        <v>77571000</v>
      </c>
      <c r="C39" s="1"/>
      <c r="D39" s="1">
        <v>163754</v>
      </c>
      <c r="E39" s="1">
        <f t="shared" si="1"/>
        <v>163754000</v>
      </c>
      <c r="F39" s="1">
        <v>11891</v>
      </c>
      <c r="G39" s="1">
        <f t="shared" si="2"/>
        <v>11891000</v>
      </c>
      <c r="H39" s="1"/>
      <c r="I39" s="1"/>
      <c r="J39" s="1"/>
      <c r="K39" s="1">
        <v>13523</v>
      </c>
      <c r="L39" s="1">
        <f t="shared" si="3"/>
        <v>13523000</v>
      </c>
    </row>
    <row r="40" spans="1:12" x14ac:dyDescent="0.3">
      <c r="A40" s="1">
        <v>80673</v>
      </c>
      <c r="B40" s="1">
        <f t="shared" si="0"/>
        <v>80673000</v>
      </c>
      <c r="C40" s="1"/>
      <c r="D40" s="1">
        <v>19546</v>
      </c>
      <c r="E40" s="1">
        <f t="shared" si="1"/>
        <v>19546000</v>
      </c>
      <c r="F40" s="1">
        <v>313</v>
      </c>
      <c r="G40" s="1">
        <f t="shared" si="2"/>
        <v>313000</v>
      </c>
      <c r="H40" s="1"/>
      <c r="I40" s="1"/>
      <c r="J40" s="1"/>
      <c r="K40" s="1">
        <v>19146</v>
      </c>
      <c r="L40" s="1">
        <f t="shared" si="3"/>
        <v>19146000</v>
      </c>
    </row>
    <row r="41" spans="1:12" x14ac:dyDescent="0.3">
      <c r="A41" s="1">
        <v>803533</v>
      </c>
      <c r="B41" s="1">
        <f t="shared" si="0"/>
        <v>803533000</v>
      </c>
      <c r="C41" s="1"/>
      <c r="D41" s="1">
        <v>212432</v>
      </c>
      <c r="E41" s="1">
        <f t="shared" si="1"/>
        <v>212432000</v>
      </c>
      <c r="F41" s="1">
        <v>45208</v>
      </c>
      <c r="G41" s="1">
        <f t="shared" si="2"/>
        <v>45208000</v>
      </c>
      <c r="H41" s="1"/>
      <c r="I41" s="1"/>
      <c r="J41" s="1"/>
      <c r="K41" s="1">
        <v>97153</v>
      </c>
      <c r="L41" s="1">
        <f t="shared" si="3"/>
        <v>97153000</v>
      </c>
    </row>
    <row r="42" spans="1:12" x14ac:dyDescent="0.3">
      <c r="A42" s="1">
        <v>83782</v>
      </c>
      <c r="B42" s="1">
        <f t="shared" si="0"/>
        <v>83782000</v>
      </c>
      <c r="C42" s="1"/>
      <c r="D42" s="1">
        <v>93664</v>
      </c>
      <c r="E42" s="1">
        <f t="shared" si="1"/>
        <v>93664000</v>
      </c>
      <c r="F42" s="1">
        <v>1464</v>
      </c>
      <c r="G42" s="1">
        <f t="shared" si="2"/>
        <v>1464000</v>
      </c>
      <c r="H42" s="1"/>
      <c r="I42" s="1"/>
      <c r="J42" s="1"/>
      <c r="K42" s="1">
        <v>83036</v>
      </c>
      <c r="L42" s="1">
        <f t="shared" si="3"/>
        <v>83036000</v>
      </c>
    </row>
    <row r="43" spans="1:12" x14ac:dyDescent="0.3">
      <c r="A43" s="1">
        <v>91639</v>
      </c>
      <c r="B43" s="1">
        <f t="shared" si="0"/>
        <v>91639000</v>
      </c>
      <c r="C43" s="1"/>
      <c r="D43" s="1">
        <v>5562</v>
      </c>
      <c r="E43" s="1">
        <f t="shared" si="1"/>
        <v>5562000</v>
      </c>
      <c r="F43" s="1">
        <v>0</v>
      </c>
      <c r="G43" s="1">
        <f t="shared" si="2"/>
        <v>0</v>
      </c>
      <c r="H43" s="1"/>
      <c r="I43" s="1"/>
      <c r="J43" s="1"/>
      <c r="K43" s="1">
        <v>1186</v>
      </c>
      <c r="L43" s="1">
        <f t="shared" si="3"/>
        <v>1186000</v>
      </c>
    </row>
    <row r="44" spans="1:12" x14ac:dyDescent="0.3">
      <c r="A44" s="1">
        <v>94031</v>
      </c>
      <c r="B44" s="1">
        <f t="shared" si="0"/>
        <v>94031000</v>
      </c>
      <c r="C44" s="1"/>
      <c r="D44" s="1">
        <v>-25117</v>
      </c>
      <c r="E44" s="1">
        <f t="shared" si="1"/>
        <v>-25117000</v>
      </c>
      <c r="F44" s="1">
        <v>1878</v>
      </c>
      <c r="G44" s="1">
        <f t="shared" si="2"/>
        <v>1878000</v>
      </c>
      <c r="H44" s="1"/>
      <c r="I44" s="1"/>
      <c r="J44" s="1"/>
      <c r="K44" s="1">
        <v>-1738</v>
      </c>
      <c r="L44" s="1">
        <f t="shared" si="3"/>
        <v>-1738000</v>
      </c>
    </row>
    <row r="45" spans="1:12" x14ac:dyDescent="0.3">
      <c r="A45" s="1">
        <v>99422</v>
      </c>
      <c r="B45" s="1">
        <f t="shared" si="0"/>
        <v>99422000</v>
      </c>
      <c r="C45" s="1"/>
      <c r="D45" s="1">
        <v>-7951</v>
      </c>
      <c r="E45" s="1">
        <f t="shared" si="1"/>
        <v>-7951000</v>
      </c>
      <c r="F45" s="1">
        <v>2702</v>
      </c>
      <c r="G45" s="1">
        <f t="shared" si="2"/>
        <v>2702000</v>
      </c>
      <c r="H45" s="1"/>
      <c r="I45" s="1"/>
      <c r="J45" s="1"/>
      <c r="K45" s="1">
        <v>-408</v>
      </c>
      <c r="L45" s="1">
        <f t="shared" si="3"/>
        <v>-408000</v>
      </c>
    </row>
    <row r="46" spans="1:12" x14ac:dyDescent="0.3">
      <c r="A46" s="1">
        <v>0</v>
      </c>
      <c r="B46" s="1">
        <f t="shared" si="0"/>
        <v>0</v>
      </c>
      <c r="C46" s="1"/>
      <c r="D46" s="1">
        <v>0</v>
      </c>
      <c r="E46" s="1">
        <f t="shared" si="1"/>
        <v>0</v>
      </c>
      <c r="F46" s="1">
        <v>-6542</v>
      </c>
      <c r="G46" s="1">
        <f t="shared" si="2"/>
        <v>-6542000</v>
      </c>
      <c r="H46" s="1"/>
      <c r="I46" s="1"/>
      <c r="J46" s="1"/>
      <c r="K46" s="1">
        <v>0</v>
      </c>
      <c r="L46" s="1">
        <f t="shared" si="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 Hebronstar</dc:creator>
  <cp:lastModifiedBy>DT Hebronstar</cp:lastModifiedBy>
  <dcterms:created xsi:type="dcterms:W3CDTF">2015-06-05T18:19:34Z</dcterms:created>
  <dcterms:modified xsi:type="dcterms:W3CDTF">2022-08-09T05:05:50Z</dcterms:modified>
</cp:coreProperties>
</file>