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dream\Desktop\함수전략\Before\Ch-06\"/>
    </mc:Choice>
  </mc:AlternateContent>
  <bookViews>
    <workbookView xWindow="600" yWindow="75" windowWidth="10695" windowHeight="5715"/>
  </bookViews>
  <sheets>
    <sheet name="기본" sheetId="1" r:id="rId1"/>
    <sheet name="응용" sheetId="2" r:id="rId2"/>
    <sheet name="활용" sheetId="3" r:id="rId3"/>
    <sheet name="제1회" sheetId="4" r:id="rId4"/>
    <sheet name="제2회" sheetId="5" r:id="rId5"/>
    <sheet name="제3회" sheetId="6" r:id="rId6"/>
  </sheets>
  <definedNames>
    <definedName name="과목">제1회!$B$4:$J$4</definedName>
    <definedName name="이름">제1회!$B$5:$B$24</definedName>
  </definedNames>
  <calcPr calcId="152511"/>
</workbook>
</file>

<file path=xl/calcChain.xml><?xml version="1.0" encoding="utf-8"?>
<calcChain xmlns="http://schemas.openxmlformats.org/spreadsheetml/2006/main">
  <c r="I24" i="5" l="1"/>
  <c r="I22" i="5"/>
  <c r="I20" i="5"/>
  <c r="I18" i="5"/>
  <c r="I16" i="5"/>
  <c r="I14" i="5"/>
  <c r="I12" i="5"/>
  <c r="I10" i="5"/>
  <c r="I6" i="6" l="1"/>
  <c r="I8" i="6"/>
  <c r="I10" i="6"/>
  <c r="I12" i="6"/>
  <c r="I14" i="6"/>
  <c r="I16" i="6"/>
  <c r="I18" i="6"/>
  <c r="I20" i="6"/>
  <c r="I22" i="6"/>
  <c r="I24" i="6"/>
  <c r="I6" i="5"/>
  <c r="I8" i="5"/>
  <c r="I5" i="6"/>
  <c r="I7" i="6"/>
  <c r="I9" i="6"/>
  <c r="I11" i="6"/>
  <c r="I13" i="6"/>
  <c r="I15" i="6"/>
  <c r="I17" i="6"/>
  <c r="I19" i="6"/>
  <c r="I21" i="6"/>
  <c r="I23" i="6"/>
  <c r="I5" i="5"/>
  <c r="I7" i="5"/>
  <c r="I9" i="5"/>
  <c r="I11" i="5"/>
  <c r="I13" i="5"/>
  <c r="I15" i="5"/>
  <c r="I17" i="5"/>
  <c r="I19" i="5"/>
  <c r="I21" i="5"/>
  <c r="J10" i="5" s="1"/>
  <c r="I23" i="5"/>
  <c r="J6" i="6"/>
  <c r="J10" i="6"/>
  <c r="J14" i="6"/>
  <c r="J18" i="6"/>
  <c r="J22" i="6"/>
  <c r="J24" i="6"/>
  <c r="J6" i="5"/>
  <c r="J14" i="5"/>
  <c r="J18" i="5"/>
  <c r="J20" i="5"/>
  <c r="J22" i="5"/>
  <c r="J24" i="5"/>
  <c r="J7" i="6"/>
  <c r="J9" i="6"/>
  <c r="J11" i="6"/>
  <c r="J13" i="6"/>
  <c r="J15" i="6"/>
  <c r="J17" i="6"/>
  <c r="J19" i="6"/>
  <c r="J21" i="6"/>
  <c r="J23" i="6"/>
  <c r="J7" i="5"/>
  <c r="J9" i="5"/>
  <c r="J11" i="5"/>
  <c r="J13" i="5"/>
  <c r="J15" i="5"/>
  <c r="J17" i="5"/>
  <c r="J19" i="5"/>
  <c r="J21" i="5"/>
  <c r="J23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I24" i="4"/>
  <c r="I22" i="4"/>
  <c r="I20" i="4"/>
  <c r="I18" i="4"/>
  <c r="I16" i="4"/>
  <c r="I14" i="4"/>
  <c r="I12" i="4"/>
  <c r="I10" i="4"/>
  <c r="I8" i="4"/>
  <c r="I6" i="4"/>
  <c r="I23" i="4"/>
  <c r="I21" i="4"/>
  <c r="I19" i="4"/>
  <c r="I17" i="4"/>
  <c r="I15" i="4"/>
  <c r="I13" i="4"/>
  <c r="I11" i="4"/>
  <c r="I9" i="4"/>
  <c r="I7" i="4"/>
  <c r="I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J16" i="5" l="1"/>
  <c r="J12" i="5"/>
  <c r="J8" i="5"/>
  <c r="J20" i="6"/>
  <c r="J16" i="6"/>
  <c r="J12" i="6"/>
  <c r="J8" i="6"/>
  <c r="J5" i="5"/>
  <c r="J5" i="6"/>
  <c r="J7" i="4"/>
  <c r="J11" i="4"/>
  <c r="J15" i="4"/>
  <c r="J19" i="4"/>
  <c r="J23" i="4"/>
  <c r="J8" i="4"/>
  <c r="J12" i="4"/>
  <c r="J16" i="4"/>
  <c r="J20" i="4"/>
  <c r="J24" i="4"/>
  <c r="J9" i="4"/>
  <c r="J13" i="4"/>
  <c r="J17" i="4"/>
  <c r="J21" i="4"/>
  <c r="J6" i="4"/>
  <c r="J10" i="4"/>
  <c r="J14" i="4"/>
  <c r="J18" i="4"/>
  <c r="J22" i="4"/>
  <c r="J5" i="4"/>
</calcChain>
</file>

<file path=xl/sharedStrings.xml><?xml version="1.0" encoding="utf-8"?>
<sst xmlns="http://schemas.openxmlformats.org/spreadsheetml/2006/main" count="174" uniqueCount="100">
  <si>
    <t>농산물</t>
    <phoneticPr fontId="2" type="noConversion"/>
  </si>
  <si>
    <t>수산물</t>
    <phoneticPr fontId="2" type="noConversion"/>
  </si>
  <si>
    <t>기호식품</t>
    <phoneticPr fontId="2" type="noConversion"/>
  </si>
  <si>
    <t>가공식품</t>
    <phoneticPr fontId="2" type="noConversion"/>
  </si>
  <si>
    <t>분류</t>
    <phoneticPr fontId="2" type="noConversion"/>
  </si>
  <si>
    <t>품목</t>
    <phoneticPr fontId="2" type="noConversion"/>
  </si>
  <si>
    <t>단가</t>
    <phoneticPr fontId="2" type="noConversion"/>
  </si>
  <si>
    <t>분류 위치</t>
    <phoneticPr fontId="2" type="noConversion"/>
  </si>
  <si>
    <t>품목 범위</t>
    <phoneticPr fontId="2" type="noConversion"/>
  </si>
  <si>
    <t>품목 개수</t>
    <phoneticPr fontId="2" type="noConversion"/>
  </si>
  <si>
    <t>단가 범위</t>
    <phoneticPr fontId="2" type="noConversion"/>
  </si>
  <si>
    <t>세로 배열</t>
    <phoneticPr fontId="2" type="noConversion"/>
  </si>
  <si>
    <t>가로 배열</t>
    <phoneticPr fontId="2" type="noConversion"/>
  </si>
  <si>
    <t>Start</t>
    <phoneticPr fontId="4" type="noConversion"/>
  </si>
  <si>
    <t>End</t>
    <phoneticPr fontId="4" type="noConversion"/>
  </si>
  <si>
    <t>날짜 수</t>
    <phoneticPr fontId="2" type="noConversion"/>
  </si>
  <si>
    <t>평일 수</t>
    <phoneticPr fontId="4" type="noConversion"/>
  </si>
  <si>
    <t>토요일 수</t>
    <phoneticPr fontId="4" type="noConversion"/>
  </si>
  <si>
    <t>일요일 수</t>
    <phoneticPr fontId="2" type="noConversion"/>
  </si>
  <si>
    <t>강남구</t>
  </si>
  <si>
    <t>강동구</t>
  </si>
  <si>
    <t>강북구</t>
  </si>
  <si>
    <t>강서구</t>
  </si>
  <si>
    <t>마포구</t>
  </si>
  <si>
    <t>서초구</t>
  </si>
  <si>
    <t>은평구</t>
  </si>
  <si>
    <t>나보석</t>
  </si>
  <si>
    <t>장소연</t>
  </si>
  <si>
    <t>윤윤중</t>
  </si>
  <si>
    <t>장정화</t>
  </si>
  <si>
    <t>오송준</t>
  </si>
  <si>
    <t>성보희</t>
  </si>
  <si>
    <t>서건섭</t>
  </si>
  <si>
    <t>성규임</t>
  </si>
  <si>
    <t>김순민</t>
  </si>
  <si>
    <t>원주원</t>
  </si>
  <si>
    <t>진이석</t>
  </si>
  <si>
    <t>문순영</t>
  </si>
  <si>
    <t>추종호</t>
  </si>
  <si>
    <t>허혜림</t>
  </si>
  <si>
    <t>엄철환</t>
  </si>
  <si>
    <t>고하윤</t>
  </si>
  <si>
    <t>이태운</t>
  </si>
  <si>
    <t>진수혜</t>
  </si>
  <si>
    <t>함주혁</t>
  </si>
  <si>
    <t>차태영</t>
  </si>
  <si>
    <t>제1회 모의고사 성적표</t>
    <phoneticPr fontId="2" type="noConversion"/>
  </si>
  <si>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</si>
  <si>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</si>
  <si>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</si>
  <si>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</si>
  <si>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사회</t>
    <phoneticPr fontId="2" type="noConversion"/>
  </si>
  <si>
    <t>과학</t>
    <phoneticPr fontId="2" type="noConversion"/>
  </si>
  <si>
    <t>총점</t>
    <phoneticPr fontId="2" type="noConversion"/>
  </si>
  <si>
    <t>평균</t>
    <phoneticPr fontId="2" type="noConversion"/>
  </si>
  <si>
    <t>석차</t>
    <phoneticPr fontId="2" type="noConversion"/>
  </si>
  <si>
    <t>제3회 모의고사 성적표</t>
    <phoneticPr fontId="2" type="noConversion"/>
  </si>
  <si>
    <t>제2회 모의고사 성적표</t>
    <phoneticPr fontId="2" type="noConversion"/>
  </si>
  <si>
    <t>번호</t>
    <phoneticPr fontId="2" type="noConversion"/>
  </si>
  <si>
    <t>최종</t>
    <phoneticPr fontId="2" type="noConversion"/>
  </si>
  <si>
    <t>구분</t>
    <phoneticPr fontId="2" type="noConversion"/>
  </si>
  <si>
    <t>모의고사선택</t>
    <phoneticPr fontId="2" type="noConversion"/>
  </si>
  <si>
    <t>학생이름선택</t>
    <phoneticPr fontId="2" type="noConversion"/>
  </si>
  <si>
    <t>[표2] 상품 단가 찾기</t>
    <phoneticPr fontId="2" type="noConversion"/>
  </si>
  <si>
    <t>&lt;상품 분류표&gt;</t>
    <phoneticPr fontId="2" type="noConversion"/>
  </si>
  <si>
    <t>산해진미</t>
    <phoneticPr fontId="2" type="noConversion"/>
  </si>
  <si>
    <t>민물장어</t>
    <phoneticPr fontId="2" type="noConversion"/>
  </si>
  <si>
    <t>복분자 액기스</t>
    <phoneticPr fontId="2" type="noConversion"/>
  </si>
  <si>
    <t>훈제연어</t>
    <phoneticPr fontId="2" type="noConversion"/>
  </si>
  <si>
    <t>만세햅쌀</t>
    <phoneticPr fontId="2" type="noConversion"/>
  </si>
  <si>
    <t>바다장어</t>
    <phoneticPr fontId="2" type="noConversion"/>
  </si>
  <si>
    <t>황토양파즙</t>
    <phoneticPr fontId="2" type="noConversion"/>
  </si>
  <si>
    <t>참치파우치</t>
    <phoneticPr fontId="2" type="noConversion"/>
  </si>
  <si>
    <t>맛조은현미</t>
    <phoneticPr fontId="2" type="noConversion"/>
  </si>
  <si>
    <t>대하</t>
    <phoneticPr fontId="2" type="noConversion"/>
  </si>
  <si>
    <t>가루녹차</t>
    <phoneticPr fontId="2" type="noConversion"/>
  </si>
  <si>
    <t>즉석 삼계탕</t>
    <phoneticPr fontId="2" type="noConversion"/>
  </si>
  <si>
    <t>영지버섯</t>
    <phoneticPr fontId="2" type="noConversion"/>
  </si>
  <si>
    <t>도시락김</t>
    <phoneticPr fontId="2" type="noConversion"/>
  </si>
  <si>
    <t>캔커피</t>
    <phoneticPr fontId="2" type="noConversion"/>
  </si>
  <si>
    <t>즉석 닭갈비</t>
    <phoneticPr fontId="2" type="noConversion"/>
  </si>
  <si>
    <t>자연산송이</t>
    <phoneticPr fontId="2" type="noConversion"/>
  </si>
  <si>
    <t>왕꼬마쥐포</t>
    <phoneticPr fontId="2" type="noConversion"/>
  </si>
  <si>
    <t>치즈케잌</t>
    <phoneticPr fontId="2" type="noConversion"/>
  </si>
  <si>
    <t>단호박 샐러드</t>
    <phoneticPr fontId="2" type="noConversion"/>
  </si>
  <si>
    <t>영지절편</t>
    <phoneticPr fontId="2" type="noConversion"/>
  </si>
  <si>
    <t>건오징어</t>
    <phoneticPr fontId="2" type="noConversion"/>
  </si>
  <si>
    <t>치즈스틱</t>
    <phoneticPr fontId="2" type="noConversion"/>
  </si>
  <si>
    <t>크림 스파게티</t>
    <phoneticPr fontId="2" type="noConversion"/>
  </si>
  <si>
    <t>차가버섯</t>
    <phoneticPr fontId="2" type="noConversion"/>
  </si>
  <si>
    <t>국산고등어</t>
    <phoneticPr fontId="2" type="noConversion"/>
  </si>
  <si>
    <t>드림카카오</t>
    <phoneticPr fontId="2" type="noConversion"/>
  </si>
  <si>
    <t>메밀냉면 모듬</t>
    <phoneticPr fontId="2" type="noConversion"/>
  </si>
  <si>
    <t>술안주세트</t>
    <phoneticPr fontId="2" type="noConversion"/>
  </si>
  <si>
    <t>과일쥬스</t>
    <phoneticPr fontId="2" type="noConversion"/>
  </si>
  <si>
    <t>랍스타 테일</t>
    <phoneticPr fontId="2" type="noConversion"/>
  </si>
  <si>
    <t>[표3] 세로 배열을 가로 배열로 바꾸기</t>
    <phoneticPr fontId="2" type="noConversion"/>
  </si>
  <si>
    <t>[표4] 모의고사 성적 조회</t>
    <phoneticPr fontId="2" type="noConversion"/>
  </si>
  <si>
    <t>[표5] 평일, 토요일, 일요일의 개수</t>
    <phoneticPr fontId="2" type="noConversion"/>
  </si>
  <si>
    <t>[표1] 데이터 찾기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</si>
</sst>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"/>
    <numFmt numFmtId="177" formatCode="0_);[Red]\(0\)"/>
    <numFmt numFmtId="178" formatCode="0.0_ 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굴림체"/>
      <family val="3"/>
      <charset val="129"/>
    </font>
    <font>
      <sz val="10.5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BD9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theme="6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0" borderId="1" xfId="2" applyNumberFormat="1" applyFont="1" applyBorder="1" applyAlignment="1">
      <alignment horizontal="right" vertical="center" indent="1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41" fontId="0" fillId="0" borderId="6" xfId="1" applyFont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41" fontId="0" fillId="3" borderId="7" xfId="1" applyFont="1" applyFill="1" applyBorder="1">
      <alignment vertical="center"/>
    </xf>
    <xf numFmtId="0" fontId="0" fillId="0" borderId="1" xfId="0" applyFont="1" applyBorder="1">
      <alignment vertical="center"/>
    </xf>
    <xf numFmtId="41" fontId="8" fillId="0" borderId="1" xfId="1" applyFont="1" applyBorder="1">
      <alignment vertical="center"/>
    </xf>
    <xf numFmtId="0" fontId="8" fillId="0" borderId="1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distributed" vertical="center" indent="2"/>
    </xf>
    <xf numFmtId="0" fontId="3" fillId="2" borderId="3" xfId="0" applyFont="1" applyFill="1" applyBorder="1" applyAlignment="1">
      <alignment horizontal="distributed" vertical="center" indent="2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showGridLines="0" tabSelected="1" workbookViewId="0">
      <selection activeCell="B8" sqref="B8"/>
    </sheetView>
  </sheetViews>
  <sheetFormatPr defaultRowHeight="16.5" x14ac:dyDescent="0.3"/>
  <cols>
    <col min="1" max="1" width="3.625" customWidth="1"/>
    <col min="2" max="2" width="9.875" customWidth="1"/>
    <col min="3" max="9" width="10" customWidth="1"/>
  </cols>
  <sheetData>
    <row r="2" spans="2:9" x14ac:dyDescent="0.3">
      <c r="B2" s="1" t="s">
        <v>99</v>
      </c>
    </row>
    <row r="3" spans="2:9" x14ac:dyDescent="0.3">
      <c r="B3" s="1"/>
    </row>
    <row r="4" spans="2:9" x14ac:dyDescent="0.3">
      <c r="B4" s="7" t="s">
        <v>60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25</v>
      </c>
      <c r="I4" s="7" t="s">
        <v>24</v>
      </c>
    </row>
    <row r="5" spans="2:9" ht="20.100000000000001" customHeight="1" x14ac:dyDescent="0.3">
      <c r="B5" s="15"/>
      <c r="C5" s="16"/>
      <c r="D5" s="16"/>
      <c r="E5" s="16"/>
      <c r="F5" s="16"/>
      <c r="G5" s="16"/>
      <c r="H5" s="16"/>
      <c r="I5" s="16"/>
    </row>
    <row r="6" spans="2:9" ht="20.100000000000001" customHeight="1" x14ac:dyDescent="0.3">
      <c r="B6" s="17" t="s">
        <v>59</v>
      </c>
      <c r="C6" s="18"/>
      <c r="D6" s="18"/>
      <c r="E6" s="18"/>
      <c r="F6" s="18"/>
      <c r="G6" s="18"/>
      <c r="H6" s="18"/>
      <c r="I6" s="18"/>
    </row>
    <row r="8" spans="2:9" x14ac:dyDescent="0.3">
      <c r="B8" s="7" t="s">
        <v>58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7" t="s">
        <v>25</v>
      </c>
      <c r="I8" s="7" t="s">
        <v>24</v>
      </c>
    </row>
    <row r="9" spans="2:9" x14ac:dyDescent="0.3">
      <c r="B9" s="3">
        <v>1</v>
      </c>
      <c r="C9" s="4">
        <v>81642</v>
      </c>
      <c r="D9" s="4">
        <v>11377</v>
      </c>
      <c r="E9" s="4">
        <v>16805</v>
      </c>
      <c r="F9" s="4">
        <v>50632</v>
      </c>
      <c r="G9" s="4">
        <v>18810</v>
      </c>
      <c r="H9" s="4">
        <v>39602</v>
      </c>
      <c r="I9" s="4">
        <v>38422</v>
      </c>
    </row>
    <row r="10" spans="2:9" x14ac:dyDescent="0.3">
      <c r="B10" s="3">
        <v>2</v>
      </c>
      <c r="C10" s="4">
        <v>17342</v>
      </c>
      <c r="D10" s="4">
        <v>80834</v>
      </c>
      <c r="E10" s="4">
        <v>20497</v>
      </c>
      <c r="F10" s="4">
        <v>37915</v>
      </c>
      <c r="G10" s="4">
        <v>86546</v>
      </c>
      <c r="H10" s="4">
        <v>18942</v>
      </c>
      <c r="I10" s="4">
        <v>67829</v>
      </c>
    </row>
    <row r="11" spans="2:9" x14ac:dyDescent="0.3">
      <c r="B11" s="3">
        <v>3</v>
      </c>
      <c r="C11" s="4">
        <v>36035</v>
      </c>
      <c r="D11" s="4">
        <v>81472</v>
      </c>
      <c r="E11" s="4">
        <v>39441</v>
      </c>
      <c r="F11" s="4">
        <v>66054</v>
      </c>
      <c r="G11" s="4">
        <v>39075</v>
      </c>
      <c r="H11" s="4">
        <v>18814</v>
      </c>
      <c r="I11" s="4">
        <v>37626</v>
      </c>
    </row>
    <row r="12" spans="2:9" x14ac:dyDescent="0.3">
      <c r="B12" s="3">
        <v>4</v>
      </c>
      <c r="C12" s="4">
        <v>62417</v>
      </c>
      <c r="D12" s="4">
        <v>20450</v>
      </c>
      <c r="E12" s="4">
        <v>68875</v>
      </c>
      <c r="F12" s="4">
        <v>89215</v>
      </c>
      <c r="G12" s="4">
        <v>31979</v>
      </c>
      <c r="H12" s="4">
        <v>58812</v>
      </c>
      <c r="I12" s="4">
        <v>59565</v>
      </c>
    </row>
    <row r="13" spans="2:9" x14ac:dyDescent="0.3">
      <c r="B13" s="3">
        <v>5</v>
      </c>
      <c r="C13" s="4">
        <v>15831</v>
      </c>
      <c r="D13" s="4">
        <v>69694</v>
      </c>
      <c r="E13" s="4">
        <v>60111</v>
      </c>
      <c r="F13" s="4">
        <v>43567</v>
      </c>
      <c r="G13" s="4">
        <v>77159</v>
      </c>
      <c r="H13" s="4">
        <v>42660</v>
      </c>
      <c r="I13" s="4">
        <v>18884</v>
      </c>
    </row>
    <row r="14" spans="2:9" x14ac:dyDescent="0.3">
      <c r="B14" s="3">
        <v>6</v>
      </c>
      <c r="C14" s="4">
        <v>63947</v>
      </c>
      <c r="D14" s="4">
        <v>59541</v>
      </c>
      <c r="E14" s="4">
        <v>39631</v>
      </c>
      <c r="F14" s="4">
        <v>58177</v>
      </c>
      <c r="G14" s="4">
        <v>76236</v>
      </c>
      <c r="H14" s="2"/>
      <c r="I14" s="4">
        <v>70818</v>
      </c>
    </row>
    <row r="15" spans="2:9" x14ac:dyDescent="0.3">
      <c r="B15" s="3">
        <v>7</v>
      </c>
      <c r="C15" s="4">
        <v>80948</v>
      </c>
      <c r="D15" s="2"/>
      <c r="E15" s="4">
        <v>76424</v>
      </c>
      <c r="F15" s="4">
        <v>52953</v>
      </c>
      <c r="G15" s="4">
        <v>60133</v>
      </c>
      <c r="H15" s="2"/>
      <c r="I15" s="4">
        <v>76746</v>
      </c>
    </row>
    <row r="16" spans="2:9" x14ac:dyDescent="0.3">
      <c r="B16" s="3">
        <v>8</v>
      </c>
      <c r="C16" s="4">
        <v>50853</v>
      </c>
      <c r="D16" s="2"/>
      <c r="E16" s="4">
        <v>35183</v>
      </c>
      <c r="F16" s="4">
        <v>25145</v>
      </c>
      <c r="G16" s="4">
        <v>74590</v>
      </c>
      <c r="H16" s="2"/>
      <c r="I16" s="4">
        <v>86885</v>
      </c>
    </row>
    <row r="17" spans="2:9" x14ac:dyDescent="0.3">
      <c r="B17" s="3">
        <v>9</v>
      </c>
      <c r="C17" s="4">
        <v>82917</v>
      </c>
      <c r="D17" s="2"/>
      <c r="E17" s="4">
        <v>52806</v>
      </c>
      <c r="F17" s="2"/>
      <c r="G17" s="4">
        <v>11811</v>
      </c>
      <c r="H17" s="2"/>
      <c r="I17" s="2"/>
    </row>
    <row r="18" spans="2:9" x14ac:dyDescent="0.3">
      <c r="B18" s="3">
        <v>10</v>
      </c>
      <c r="C18" s="4">
        <v>76813</v>
      </c>
      <c r="D18" s="2"/>
      <c r="E18" s="2"/>
      <c r="F18" s="2"/>
      <c r="G18" s="4">
        <v>64765</v>
      </c>
      <c r="H18" s="2"/>
      <c r="I18" s="2"/>
    </row>
    <row r="19" spans="2:9" x14ac:dyDescent="0.3">
      <c r="B19" s="3">
        <v>11</v>
      </c>
      <c r="C19" s="2"/>
      <c r="D19" s="2"/>
      <c r="E19" s="2"/>
      <c r="F19" s="2"/>
      <c r="G19" s="4">
        <v>30621</v>
      </c>
      <c r="H19" s="2"/>
      <c r="I19" s="2"/>
    </row>
    <row r="20" spans="2:9" x14ac:dyDescent="0.3">
      <c r="B20" s="3">
        <v>12</v>
      </c>
      <c r="C20" s="2"/>
      <c r="D20" s="2"/>
      <c r="E20" s="2"/>
      <c r="F20" s="2"/>
      <c r="G20" s="2"/>
      <c r="H20" s="2"/>
      <c r="I20" s="2"/>
    </row>
    <row r="21" spans="2:9" x14ac:dyDescent="0.3">
      <c r="B21" s="3">
        <v>13</v>
      </c>
      <c r="C21" s="2"/>
      <c r="D21" s="2"/>
      <c r="E21" s="2"/>
      <c r="F21" s="2"/>
      <c r="G21" s="2"/>
      <c r="H21" s="2"/>
      <c r="I21" s="2"/>
    </row>
    <row r="22" spans="2:9" x14ac:dyDescent="0.3">
      <c r="B22" s="3">
        <v>14</v>
      </c>
      <c r="C22" s="2"/>
      <c r="D22" s="2"/>
      <c r="E22" s="2"/>
      <c r="F22" s="2"/>
      <c r="G22" s="2"/>
      <c r="H22" s="2"/>
      <c r="I22" s="2"/>
    </row>
    <row r="23" spans="2:9" x14ac:dyDescent="0.3">
      <c r="B23" s="3">
        <v>15</v>
      </c>
      <c r="C23" s="2"/>
      <c r="D23" s="2"/>
      <c r="E23" s="2"/>
      <c r="F23" s="2"/>
      <c r="G23" s="2"/>
      <c r="H23" s="2"/>
      <c r="I23" s="2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  <col min="2" max="4" width="13.125" customWidth="1"/>
    <col min="5" max="5" width="11.875" customWidth="1"/>
    <col min="6" max="6" width="13.125" customWidth="1"/>
    <col min="7" max="7" width="11.875" customWidth="1"/>
    <col min="8" max="9" width="13.125" customWidth="1"/>
  </cols>
  <sheetData>
    <row r="2" spans="2:9" x14ac:dyDescent="0.3">
      <c r="B2" s="1" t="s">
        <v>63</v>
      </c>
    </row>
    <row r="4" spans="2:9" x14ac:dyDescent="0.3">
      <c r="B4" s="5" t="s">
        <v>4</v>
      </c>
      <c r="C4" s="5" t="s">
        <v>5</v>
      </c>
      <c r="D4" s="5" t="s">
        <v>6</v>
      </c>
      <c r="F4" s="25" t="s">
        <v>7</v>
      </c>
      <c r="G4" s="26" t="s">
        <v>9</v>
      </c>
      <c r="H4" s="26" t="s">
        <v>8</v>
      </c>
      <c r="I4" s="27" t="s">
        <v>10</v>
      </c>
    </row>
    <row r="5" spans="2:9" x14ac:dyDescent="0.3">
      <c r="B5" s="3"/>
      <c r="C5" s="29"/>
      <c r="D5" s="6"/>
      <c r="F5" s="22"/>
      <c r="G5" s="23"/>
      <c r="H5" s="23"/>
      <c r="I5" s="24"/>
    </row>
    <row r="7" spans="2:9" x14ac:dyDescent="0.3">
      <c r="B7" s="1" t="s">
        <v>64</v>
      </c>
    </row>
    <row r="8" spans="2:9" x14ac:dyDescent="0.3">
      <c r="B8" s="30" t="s">
        <v>0</v>
      </c>
      <c r="C8" s="31"/>
      <c r="D8" s="30" t="s">
        <v>1</v>
      </c>
      <c r="E8" s="31"/>
      <c r="F8" s="30" t="s">
        <v>2</v>
      </c>
      <c r="G8" s="31"/>
      <c r="H8" s="30" t="s">
        <v>3</v>
      </c>
      <c r="I8" s="31"/>
    </row>
    <row r="9" spans="2:9" x14ac:dyDescent="0.3">
      <c r="B9" s="19" t="s">
        <v>65</v>
      </c>
      <c r="C9" s="20">
        <v>39800</v>
      </c>
      <c r="D9" s="21" t="s">
        <v>66</v>
      </c>
      <c r="E9" s="20">
        <v>17460</v>
      </c>
      <c r="F9" s="21" t="s">
        <v>67</v>
      </c>
      <c r="G9" s="20">
        <v>45000</v>
      </c>
      <c r="H9" s="21" t="s">
        <v>68</v>
      </c>
      <c r="I9" s="20">
        <v>6480</v>
      </c>
    </row>
    <row r="10" spans="2:9" x14ac:dyDescent="0.3">
      <c r="B10" s="21" t="s">
        <v>69</v>
      </c>
      <c r="C10" s="20">
        <v>21500</v>
      </c>
      <c r="D10" s="21" t="s">
        <v>70</v>
      </c>
      <c r="E10" s="20">
        <v>35900</v>
      </c>
      <c r="F10" s="21" t="s">
        <v>71</v>
      </c>
      <c r="G10" s="20">
        <v>9500</v>
      </c>
      <c r="H10" s="21" t="s">
        <v>72</v>
      </c>
      <c r="I10" s="20">
        <v>1740</v>
      </c>
    </row>
    <row r="11" spans="2:9" x14ac:dyDescent="0.3">
      <c r="B11" s="21" t="s">
        <v>73</v>
      </c>
      <c r="C11" s="20">
        <v>36500</v>
      </c>
      <c r="D11" s="21" t="s">
        <v>74</v>
      </c>
      <c r="E11" s="20">
        <v>39000</v>
      </c>
      <c r="F11" s="21" t="s">
        <v>75</v>
      </c>
      <c r="G11" s="20">
        <v>6900</v>
      </c>
      <c r="H11" s="21" t="s">
        <v>76</v>
      </c>
      <c r="I11" s="20">
        <v>25000</v>
      </c>
    </row>
    <row r="12" spans="2:9" x14ac:dyDescent="0.3">
      <c r="B12" s="21" t="s">
        <v>77</v>
      </c>
      <c r="C12" s="20">
        <v>55000</v>
      </c>
      <c r="D12" s="21" t="s">
        <v>78</v>
      </c>
      <c r="E12" s="20">
        <v>10500</v>
      </c>
      <c r="F12" s="21" t="s">
        <v>79</v>
      </c>
      <c r="G12" s="20">
        <v>4900</v>
      </c>
      <c r="H12" s="21" t="s">
        <v>80</v>
      </c>
      <c r="I12" s="20">
        <v>39000</v>
      </c>
    </row>
    <row r="13" spans="2:9" x14ac:dyDescent="0.3">
      <c r="B13" s="21" t="s">
        <v>81</v>
      </c>
      <c r="C13" s="20">
        <v>270000</v>
      </c>
      <c r="D13" s="21" t="s">
        <v>82</v>
      </c>
      <c r="E13" s="20">
        <v>5500</v>
      </c>
      <c r="F13" s="21" t="s">
        <v>83</v>
      </c>
      <c r="G13" s="20">
        <v>9900</v>
      </c>
      <c r="H13" s="21" t="s">
        <v>84</v>
      </c>
      <c r="I13" s="20">
        <v>6500</v>
      </c>
    </row>
    <row r="14" spans="2:9" x14ac:dyDescent="0.3">
      <c r="B14" s="21" t="s">
        <v>85</v>
      </c>
      <c r="C14" s="20">
        <v>30000</v>
      </c>
      <c r="D14" s="21" t="s">
        <v>86</v>
      </c>
      <c r="E14" s="20">
        <v>13900</v>
      </c>
      <c r="F14" s="21" t="s">
        <v>87</v>
      </c>
      <c r="G14" s="20">
        <v>29000</v>
      </c>
      <c r="H14" s="21" t="s">
        <v>88</v>
      </c>
      <c r="I14" s="20">
        <v>12000</v>
      </c>
    </row>
    <row r="15" spans="2:9" x14ac:dyDescent="0.3">
      <c r="B15" s="21" t="s">
        <v>89</v>
      </c>
      <c r="C15" s="20">
        <v>69000</v>
      </c>
      <c r="D15" s="21" t="s">
        <v>90</v>
      </c>
      <c r="E15" s="20">
        <v>11000</v>
      </c>
      <c r="F15" s="21" t="s">
        <v>91</v>
      </c>
      <c r="G15" s="20">
        <v>8500</v>
      </c>
      <c r="H15" s="21" t="s">
        <v>92</v>
      </c>
      <c r="I15" s="20">
        <v>8500</v>
      </c>
    </row>
    <row r="16" spans="2:9" x14ac:dyDescent="0.3">
      <c r="B16" s="21"/>
      <c r="C16" s="20"/>
      <c r="D16" s="21" t="s">
        <v>93</v>
      </c>
      <c r="E16" s="20">
        <v>15200</v>
      </c>
      <c r="F16" s="21" t="s">
        <v>94</v>
      </c>
      <c r="G16" s="20">
        <v>12000</v>
      </c>
      <c r="H16" s="21"/>
      <c r="I16" s="20"/>
    </row>
    <row r="17" spans="2:9" x14ac:dyDescent="0.3">
      <c r="B17" s="21"/>
      <c r="C17" s="20"/>
      <c r="D17" s="21" t="s">
        <v>95</v>
      </c>
      <c r="E17" s="20">
        <v>43600</v>
      </c>
      <c r="F17" s="21"/>
      <c r="G17" s="20"/>
      <c r="H17" s="21"/>
      <c r="I17" s="20"/>
    </row>
    <row r="18" spans="2:9" x14ac:dyDescent="0.3">
      <c r="B18" s="21"/>
      <c r="C18" s="20"/>
      <c r="D18" s="21"/>
      <c r="E18" s="20"/>
      <c r="F18" s="21"/>
      <c r="G18" s="20"/>
      <c r="H18" s="21"/>
      <c r="I18" s="20"/>
    </row>
    <row r="19" spans="2:9" x14ac:dyDescent="0.3">
      <c r="B19" s="21"/>
      <c r="C19" s="20"/>
      <c r="D19" s="21"/>
      <c r="E19" s="20"/>
      <c r="F19" s="21"/>
      <c r="G19" s="20"/>
      <c r="H19" s="21"/>
      <c r="I19" s="20"/>
    </row>
  </sheetData>
  <mergeCells count="4">
    <mergeCell ref="B8:C8"/>
    <mergeCell ref="D8:E8"/>
    <mergeCell ref="F8:G8"/>
    <mergeCell ref="H8:I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2"/>
  <sheetViews>
    <sheetView showGridLines="0" workbookViewId="0">
      <selection activeCell="B5" sqref="B5"/>
    </sheetView>
  </sheetViews>
  <sheetFormatPr defaultRowHeight="16.5" x14ac:dyDescent="0.3"/>
  <cols>
    <col min="1" max="1" width="3.625" customWidth="1"/>
    <col min="2" max="2" width="12" customWidth="1"/>
    <col min="3" max="3" width="4.75" customWidth="1"/>
    <col min="7" max="7" width="3.625" customWidth="1"/>
    <col min="8" max="8" width="3.75" customWidth="1"/>
    <col min="9" max="13" width="11.5" customWidth="1"/>
    <col min="14" max="14" width="3.75" customWidth="1"/>
    <col min="15" max="15" width="3.625" customWidth="1"/>
    <col min="16" max="17" width="12.375" customWidth="1"/>
    <col min="18" max="18" width="9.875" bestFit="1" customWidth="1"/>
  </cols>
  <sheetData>
    <row r="2" spans="2:21" x14ac:dyDescent="0.3">
      <c r="B2" s="1" t="s">
        <v>96</v>
      </c>
      <c r="I2" s="1" t="s">
        <v>97</v>
      </c>
      <c r="P2" s="1" t="s">
        <v>98</v>
      </c>
    </row>
    <row r="4" spans="2:21" x14ac:dyDescent="0.3">
      <c r="B4" s="7" t="s">
        <v>11</v>
      </c>
      <c r="D4" s="35" t="s">
        <v>12</v>
      </c>
      <c r="E4" s="36"/>
      <c r="F4" s="37"/>
      <c r="I4" s="39" t="s">
        <v>61</v>
      </c>
      <c r="J4" s="40"/>
      <c r="L4" s="39" t="s">
        <v>62</v>
      </c>
      <c r="M4" s="40"/>
      <c r="P4" s="7" t="s">
        <v>13</v>
      </c>
      <c r="Q4" s="7" t="s">
        <v>14</v>
      </c>
      <c r="R4" s="7" t="s">
        <v>15</v>
      </c>
      <c r="S4" s="7" t="s">
        <v>16</v>
      </c>
      <c r="T4" s="7" t="s">
        <v>17</v>
      </c>
      <c r="U4" s="7" t="s">
        <v>18</v>
      </c>
    </row>
    <row r="5" spans="2:21" x14ac:dyDescent="0.3">
      <c r="B5" s="3">
        <v>539</v>
      </c>
      <c r="D5" s="3"/>
      <c r="E5" s="3"/>
      <c r="F5" s="3"/>
      <c r="I5" s="32"/>
      <c r="J5" s="32"/>
      <c r="L5" s="32"/>
      <c r="M5" s="32"/>
      <c r="P5" s="9">
        <v>41275</v>
      </c>
      <c r="Q5" s="9">
        <v>41305</v>
      </c>
      <c r="R5" s="8"/>
      <c r="S5" s="3"/>
      <c r="T5" s="3"/>
      <c r="U5" s="3"/>
    </row>
    <row r="6" spans="2:21" x14ac:dyDescent="0.3">
      <c r="B6" s="3">
        <v>228</v>
      </c>
      <c r="D6" s="3"/>
      <c r="E6" s="3"/>
      <c r="F6" s="3"/>
      <c r="L6" s="13"/>
      <c r="P6" s="9">
        <v>41306</v>
      </c>
      <c r="Q6" s="9">
        <v>41333</v>
      </c>
      <c r="R6" s="8"/>
      <c r="S6" s="3"/>
      <c r="T6" s="3"/>
      <c r="U6" s="3"/>
    </row>
    <row r="7" spans="2:21" ht="16.5" customHeight="1" x14ac:dyDescent="0.3">
      <c r="B7" s="3">
        <v>577</v>
      </c>
      <c r="D7" s="3"/>
      <c r="E7" s="3"/>
      <c r="F7" s="3"/>
      <c r="P7" s="9">
        <v>41334</v>
      </c>
      <c r="Q7" s="9">
        <v>41364</v>
      </c>
      <c r="R7" s="8"/>
      <c r="S7" s="3"/>
      <c r="T7" s="3"/>
      <c r="U7" s="3"/>
    </row>
    <row r="8" spans="2:21" ht="16.5" customHeight="1" x14ac:dyDescent="0.3">
      <c r="B8" s="3">
        <v>713</v>
      </c>
      <c r="D8" s="3"/>
      <c r="E8" s="3"/>
      <c r="F8" s="3"/>
      <c r="H8" s="28"/>
      <c r="I8" s="28"/>
      <c r="J8" s="28"/>
      <c r="K8" s="28"/>
      <c r="L8" s="28"/>
      <c r="M8" s="28"/>
      <c r="N8" s="28"/>
      <c r="P8" s="9">
        <v>41365</v>
      </c>
      <c r="Q8" s="9">
        <v>41394</v>
      </c>
      <c r="R8" s="8"/>
      <c r="S8" s="3"/>
      <c r="T8" s="3"/>
      <c r="U8" s="3"/>
    </row>
    <row r="9" spans="2:21" x14ac:dyDescent="0.3">
      <c r="B9" s="3">
        <v>318</v>
      </c>
      <c r="D9" s="3"/>
      <c r="E9" s="3"/>
      <c r="F9" s="3"/>
      <c r="H9" s="12"/>
      <c r="I9" s="38"/>
      <c r="J9" s="38"/>
      <c r="K9" s="38"/>
      <c r="L9" s="38"/>
      <c r="M9" s="38"/>
      <c r="N9" s="12"/>
      <c r="P9" s="9">
        <v>41395</v>
      </c>
      <c r="Q9" s="9">
        <v>41425</v>
      </c>
      <c r="R9" s="8"/>
      <c r="S9" s="3"/>
      <c r="T9" s="3"/>
      <c r="U9" s="3"/>
    </row>
    <row r="10" spans="2:21" x14ac:dyDescent="0.3">
      <c r="B10" s="3">
        <v>491</v>
      </c>
      <c r="D10" s="3"/>
      <c r="E10" s="3"/>
      <c r="F10" s="3"/>
      <c r="H10" s="12"/>
      <c r="I10" s="38"/>
      <c r="J10" s="38"/>
      <c r="K10" s="38"/>
      <c r="L10" s="38"/>
      <c r="M10" s="38"/>
      <c r="N10" s="12"/>
      <c r="P10" s="9">
        <v>41426</v>
      </c>
      <c r="Q10" s="9">
        <v>41455</v>
      </c>
      <c r="R10" s="8"/>
      <c r="S10" s="3"/>
      <c r="T10" s="3"/>
      <c r="U10" s="3"/>
    </row>
    <row r="11" spans="2:21" x14ac:dyDescent="0.3">
      <c r="B11" s="3">
        <v>895</v>
      </c>
      <c r="H11" s="12"/>
      <c r="I11" s="12"/>
      <c r="J11" s="12"/>
      <c r="K11" s="12"/>
      <c r="L11" s="12"/>
      <c r="M11" s="12"/>
      <c r="N11" s="12"/>
      <c r="P11" s="9">
        <v>41456</v>
      </c>
      <c r="Q11" s="9">
        <v>41486</v>
      </c>
      <c r="R11" s="8"/>
      <c r="S11" s="3"/>
      <c r="T11" s="3"/>
      <c r="U11" s="3"/>
    </row>
    <row r="12" spans="2:21" x14ac:dyDescent="0.3">
      <c r="B12" s="3">
        <v>630</v>
      </c>
      <c r="H12" s="12"/>
      <c r="I12" s="7" t="s">
        <v>47</v>
      </c>
      <c r="J12" s="12"/>
      <c r="K12" s="7" t="s">
        <v>53</v>
      </c>
      <c r="L12" s="7" t="s">
        <v>54</v>
      </c>
      <c r="M12" s="7" t="s">
        <v>55</v>
      </c>
      <c r="N12" s="12"/>
      <c r="P12" s="9">
        <v>41487</v>
      </c>
      <c r="Q12" s="9">
        <v>41517</v>
      </c>
      <c r="R12" s="8"/>
      <c r="S12" s="3"/>
      <c r="T12" s="3"/>
      <c r="U12" s="3"/>
    </row>
    <row r="13" spans="2:21" x14ac:dyDescent="0.3">
      <c r="B13" s="3">
        <v>314</v>
      </c>
      <c r="H13" s="12"/>
      <c r="I13" s="32"/>
      <c r="J13" s="12"/>
      <c r="K13" s="33"/>
      <c r="L13" s="33"/>
      <c r="M13" s="33"/>
      <c r="N13" s="12"/>
      <c r="P13" s="9">
        <v>41518</v>
      </c>
      <c r="Q13" s="9">
        <v>41547</v>
      </c>
      <c r="R13" s="8"/>
      <c r="S13" s="3"/>
      <c r="T13" s="3"/>
      <c r="U13" s="3"/>
    </row>
    <row r="14" spans="2:21" x14ac:dyDescent="0.3">
      <c r="B14" s="3">
        <v>809</v>
      </c>
      <c r="H14" s="12"/>
      <c r="I14" s="32"/>
      <c r="J14" s="12"/>
      <c r="K14" s="34"/>
      <c r="L14" s="34"/>
      <c r="M14" s="34"/>
      <c r="N14" s="12"/>
      <c r="P14" s="9">
        <v>41548</v>
      </c>
      <c r="Q14" s="9">
        <v>41578</v>
      </c>
      <c r="R14" s="8"/>
      <c r="S14" s="3"/>
      <c r="T14" s="3"/>
      <c r="U14" s="3"/>
    </row>
    <row r="15" spans="2:21" x14ac:dyDescent="0.3">
      <c r="B15" s="3">
        <v>280</v>
      </c>
      <c r="H15" s="12"/>
      <c r="I15" s="12"/>
      <c r="J15" s="12"/>
      <c r="K15" s="12"/>
      <c r="L15" s="12"/>
      <c r="M15" s="12"/>
      <c r="N15" s="12"/>
      <c r="P15" s="9">
        <v>41579</v>
      </c>
      <c r="Q15" s="9">
        <v>41608</v>
      </c>
      <c r="R15" s="8"/>
      <c r="S15" s="3"/>
      <c r="T15" s="3"/>
      <c r="U15" s="3"/>
    </row>
    <row r="16" spans="2:21" x14ac:dyDescent="0.3">
      <c r="B16" s="3">
        <v>980</v>
      </c>
      <c r="H16" s="12"/>
      <c r="I16" s="7" t="s">
        <v>48</v>
      </c>
      <c r="J16" s="7" t="s">
        <v>49</v>
      </c>
      <c r="K16" s="7" t="s">
        <v>50</v>
      </c>
      <c r="L16" s="7" t="s">
        <v>51</v>
      </c>
      <c r="M16" s="7" t="s">
        <v>52</v>
      </c>
      <c r="N16" s="12"/>
      <c r="P16" s="9">
        <v>41609</v>
      </c>
      <c r="Q16" s="9">
        <v>41639</v>
      </c>
      <c r="R16" s="8"/>
      <c r="S16" s="3"/>
      <c r="T16" s="3"/>
      <c r="U16" s="3"/>
    </row>
    <row r="17" spans="2:14" x14ac:dyDescent="0.3">
      <c r="B17" s="3">
        <v>971</v>
      </c>
      <c r="H17" s="12"/>
      <c r="I17" s="32"/>
      <c r="J17" s="33"/>
      <c r="K17" s="33"/>
      <c r="L17" s="33"/>
      <c r="M17" s="33"/>
      <c r="N17" s="12"/>
    </row>
    <row r="18" spans="2:14" x14ac:dyDescent="0.3">
      <c r="B18" s="3">
        <v>438</v>
      </c>
      <c r="H18" s="12"/>
      <c r="I18" s="32"/>
      <c r="J18" s="34"/>
      <c r="K18" s="34"/>
      <c r="L18" s="34"/>
      <c r="M18" s="34"/>
      <c r="N18" s="12"/>
    </row>
    <row r="19" spans="2:14" ht="17.25" thickBot="1" x14ac:dyDescent="0.35">
      <c r="B19" s="3">
        <v>249</v>
      </c>
      <c r="H19" s="14"/>
      <c r="I19" s="14"/>
      <c r="J19" s="14"/>
      <c r="K19" s="14"/>
      <c r="L19" s="14"/>
      <c r="M19" s="14"/>
      <c r="N19" s="14"/>
    </row>
    <row r="20" spans="2:14" ht="17.25" thickTop="1" x14ac:dyDescent="0.3">
      <c r="B20" s="3">
        <v>700</v>
      </c>
    </row>
    <row r="21" spans="2:14" x14ac:dyDescent="0.3">
      <c r="B21" s="3">
        <v>381</v>
      </c>
    </row>
    <row r="22" spans="2:14" x14ac:dyDescent="0.3">
      <c r="B22" s="3">
        <v>498</v>
      </c>
    </row>
  </sheetData>
  <mergeCells count="15">
    <mergeCell ref="D4:F4"/>
    <mergeCell ref="I9:M10"/>
    <mergeCell ref="I4:J4"/>
    <mergeCell ref="L4:M4"/>
    <mergeCell ref="I5:J5"/>
    <mergeCell ref="L5:M5"/>
    <mergeCell ref="I13:I14"/>
    <mergeCell ref="K13:K14"/>
    <mergeCell ref="L13:L14"/>
    <mergeCell ref="M13:M14"/>
    <mergeCell ref="I17:I18"/>
    <mergeCell ref="J17:J18"/>
    <mergeCell ref="K17:K18"/>
    <mergeCell ref="L17:L18"/>
    <mergeCell ref="M17:M18"/>
  </mergeCells>
  <phoneticPr fontId="2" type="noConversion"/>
  <dataValidations count="1">
    <dataValidation type="list" allowBlank="1" showInputMessage="1" showErrorMessage="1" sqref="L6">
      <formula1>이름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</cols>
  <sheetData>
    <row r="2" spans="2:10" ht="26.25" x14ac:dyDescent="0.3">
      <c r="B2" s="11" t="s">
        <v>46</v>
      </c>
    </row>
    <row r="4" spans="2:10" x14ac:dyDescent="0.3">
      <c r="B4" s="7" t="s">
        <v>47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54</v>
      </c>
      <c r="J4" s="7" t="s">
        <v>55</v>
      </c>
    </row>
    <row r="5" spans="2:10" x14ac:dyDescent="0.3">
      <c r="B5" s="3" t="s">
        <v>26</v>
      </c>
      <c r="C5" s="3">
        <v>83</v>
      </c>
      <c r="D5" s="3">
        <v>69</v>
      </c>
      <c r="E5" s="3">
        <v>71</v>
      </c>
      <c r="F5" s="3">
        <v>77</v>
      </c>
      <c r="G5" s="3">
        <v>53</v>
      </c>
      <c r="H5" s="3">
        <f>SUM(C5:G5)</f>
        <v>353</v>
      </c>
      <c r="I5" s="10">
        <f>ROUND(AVERAGE(C5:G5),1)</f>
        <v>70.599999999999994</v>
      </c>
      <c r="J5" s="3">
        <f>RANK(I5,$I$5:$I$24)</f>
        <v>18</v>
      </c>
    </row>
    <row r="6" spans="2:10" x14ac:dyDescent="0.3">
      <c r="B6" s="3" t="s">
        <v>28</v>
      </c>
      <c r="C6" s="3">
        <v>90</v>
      </c>
      <c r="D6" s="3">
        <v>72</v>
      </c>
      <c r="E6" s="3">
        <v>65</v>
      </c>
      <c r="F6" s="3">
        <v>82</v>
      </c>
      <c r="G6" s="3">
        <v>65</v>
      </c>
      <c r="H6" s="3">
        <f t="shared" ref="H6:H24" si="0">SUM(C6:G6)</f>
        <v>374</v>
      </c>
      <c r="I6" s="10">
        <f t="shared" ref="I6:I24" si="1">ROUND(AVERAGE(C6:G6),1)</f>
        <v>74.8</v>
      </c>
      <c r="J6" s="3">
        <f t="shared" ref="J6:J24" si="2">RANK(I6,$I$5:$I$24)</f>
        <v>12</v>
      </c>
    </row>
    <row r="7" spans="2:10" x14ac:dyDescent="0.3">
      <c r="B7" s="3" t="s">
        <v>30</v>
      </c>
      <c r="C7" s="3">
        <v>95</v>
      </c>
      <c r="D7" s="3">
        <v>70</v>
      </c>
      <c r="E7" s="3">
        <v>69</v>
      </c>
      <c r="F7" s="3">
        <v>54</v>
      </c>
      <c r="G7" s="3">
        <v>82</v>
      </c>
      <c r="H7" s="3">
        <f t="shared" si="0"/>
        <v>370</v>
      </c>
      <c r="I7" s="10">
        <f t="shared" si="1"/>
        <v>74</v>
      </c>
      <c r="J7" s="3">
        <f t="shared" si="2"/>
        <v>14</v>
      </c>
    </row>
    <row r="8" spans="2:10" x14ac:dyDescent="0.3">
      <c r="B8" s="3" t="s">
        <v>32</v>
      </c>
      <c r="C8" s="3">
        <v>87</v>
      </c>
      <c r="D8" s="3">
        <v>53</v>
      </c>
      <c r="E8" s="3">
        <v>93</v>
      </c>
      <c r="F8" s="3">
        <v>81</v>
      </c>
      <c r="G8" s="3">
        <v>62</v>
      </c>
      <c r="H8" s="3">
        <f t="shared" si="0"/>
        <v>376</v>
      </c>
      <c r="I8" s="10">
        <f t="shared" si="1"/>
        <v>75.2</v>
      </c>
      <c r="J8" s="3">
        <f t="shared" si="2"/>
        <v>9</v>
      </c>
    </row>
    <row r="9" spans="2:10" x14ac:dyDescent="0.3">
      <c r="B9" s="3" t="s">
        <v>34</v>
      </c>
      <c r="C9" s="3">
        <v>97</v>
      </c>
      <c r="D9" s="3">
        <v>70</v>
      </c>
      <c r="E9" s="3">
        <v>59</v>
      </c>
      <c r="F9" s="3">
        <v>67</v>
      </c>
      <c r="G9" s="3">
        <v>91</v>
      </c>
      <c r="H9" s="3">
        <f t="shared" si="0"/>
        <v>384</v>
      </c>
      <c r="I9" s="10">
        <f t="shared" si="1"/>
        <v>76.8</v>
      </c>
      <c r="J9" s="3">
        <f t="shared" si="2"/>
        <v>8</v>
      </c>
    </row>
    <row r="10" spans="2:10" x14ac:dyDescent="0.3">
      <c r="B10" s="3" t="s">
        <v>36</v>
      </c>
      <c r="C10" s="3">
        <v>65</v>
      </c>
      <c r="D10" s="3">
        <v>98</v>
      </c>
      <c r="E10" s="3">
        <v>93</v>
      </c>
      <c r="F10" s="3">
        <v>66</v>
      </c>
      <c r="G10" s="3">
        <v>99</v>
      </c>
      <c r="H10" s="3">
        <f t="shared" si="0"/>
        <v>421</v>
      </c>
      <c r="I10" s="10">
        <f t="shared" si="1"/>
        <v>84.2</v>
      </c>
      <c r="J10" s="3">
        <f t="shared" si="2"/>
        <v>1</v>
      </c>
    </row>
    <row r="11" spans="2:10" x14ac:dyDescent="0.3">
      <c r="B11" s="3" t="s">
        <v>38</v>
      </c>
      <c r="C11" s="3">
        <v>83</v>
      </c>
      <c r="D11" s="3">
        <v>51</v>
      </c>
      <c r="E11" s="3">
        <v>80</v>
      </c>
      <c r="F11" s="3">
        <v>81</v>
      </c>
      <c r="G11" s="3">
        <v>56</v>
      </c>
      <c r="H11" s="3">
        <f t="shared" si="0"/>
        <v>351</v>
      </c>
      <c r="I11" s="10">
        <f t="shared" si="1"/>
        <v>70.2</v>
      </c>
      <c r="J11" s="3">
        <f t="shared" si="2"/>
        <v>19</v>
      </c>
    </row>
    <row r="12" spans="2:10" x14ac:dyDescent="0.3">
      <c r="B12" s="3" t="s">
        <v>40</v>
      </c>
      <c r="C12" s="3">
        <v>82</v>
      </c>
      <c r="D12" s="3">
        <v>74</v>
      </c>
      <c r="E12" s="3">
        <v>89</v>
      </c>
      <c r="F12" s="3">
        <v>62</v>
      </c>
      <c r="G12" s="3">
        <v>55</v>
      </c>
      <c r="H12" s="3">
        <f t="shared" si="0"/>
        <v>362</v>
      </c>
      <c r="I12" s="10">
        <f t="shared" si="1"/>
        <v>72.400000000000006</v>
      </c>
      <c r="J12" s="3">
        <f t="shared" si="2"/>
        <v>15</v>
      </c>
    </row>
    <row r="13" spans="2:10" x14ac:dyDescent="0.3">
      <c r="B13" s="3" t="s">
        <v>42</v>
      </c>
      <c r="C13" s="3">
        <v>96</v>
      </c>
      <c r="D13" s="3">
        <v>76</v>
      </c>
      <c r="E13" s="3">
        <v>91</v>
      </c>
      <c r="F13" s="3">
        <v>61</v>
      </c>
      <c r="G13" s="3">
        <v>96</v>
      </c>
      <c r="H13" s="3">
        <f t="shared" si="0"/>
        <v>420</v>
      </c>
      <c r="I13" s="10">
        <f t="shared" si="1"/>
        <v>84</v>
      </c>
      <c r="J13" s="3">
        <f t="shared" si="2"/>
        <v>2</v>
      </c>
    </row>
    <row r="14" spans="2:10" x14ac:dyDescent="0.3">
      <c r="B14" s="3" t="s">
        <v>44</v>
      </c>
      <c r="C14" s="3">
        <v>75</v>
      </c>
      <c r="D14" s="3">
        <v>88</v>
      </c>
      <c r="E14" s="3">
        <v>68</v>
      </c>
      <c r="F14" s="3">
        <v>62</v>
      </c>
      <c r="G14" s="3">
        <v>95</v>
      </c>
      <c r="H14" s="3">
        <f t="shared" si="0"/>
        <v>388</v>
      </c>
      <c r="I14" s="10">
        <f t="shared" si="1"/>
        <v>77.599999999999994</v>
      </c>
      <c r="J14" s="3">
        <f t="shared" si="2"/>
        <v>6</v>
      </c>
    </row>
    <row r="15" spans="2:10" x14ac:dyDescent="0.3">
      <c r="B15" s="3" t="s">
        <v>27</v>
      </c>
      <c r="C15" s="3">
        <v>59</v>
      </c>
      <c r="D15" s="3">
        <v>99</v>
      </c>
      <c r="E15" s="3">
        <v>69</v>
      </c>
      <c r="F15" s="3">
        <v>56</v>
      </c>
      <c r="G15" s="3">
        <v>50</v>
      </c>
      <c r="H15" s="3">
        <f t="shared" si="0"/>
        <v>333</v>
      </c>
      <c r="I15" s="10">
        <f t="shared" si="1"/>
        <v>66.599999999999994</v>
      </c>
      <c r="J15" s="3">
        <f t="shared" si="2"/>
        <v>20</v>
      </c>
    </row>
    <row r="16" spans="2:10" x14ac:dyDescent="0.3">
      <c r="B16" s="3" t="s">
        <v>29</v>
      </c>
      <c r="C16" s="3">
        <v>69</v>
      </c>
      <c r="D16" s="3">
        <v>97</v>
      </c>
      <c r="E16" s="3">
        <v>76</v>
      </c>
      <c r="F16" s="3">
        <v>80</v>
      </c>
      <c r="G16" s="3">
        <v>53</v>
      </c>
      <c r="H16" s="3">
        <f t="shared" si="0"/>
        <v>375</v>
      </c>
      <c r="I16" s="10">
        <f t="shared" si="1"/>
        <v>75</v>
      </c>
      <c r="J16" s="3">
        <f t="shared" si="2"/>
        <v>10</v>
      </c>
    </row>
    <row r="17" spans="2:10" x14ac:dyDescent="0.3">
      <c r="B17" s="3" t="s">
        <v>31</v>
      </c>
      <c r="C17" s="3">
        <v>80</v>
      </c>
      <c r="D17" s="3">
        <v>70</v>
      </c>
      <c r="E17" s="3">
        <v>55</v>
      </c>
      <c r="F17" s="3">
        <v>92</v>
      </c>
      <c r="G17" s="3">
        <v>60</v>
      </c>
      <c r="H17" s="3">
        <f t="shared" si="0"/>
        <v>357</v>
      </c>
      <c r="I17" s="10">
        <f t="shared" si="1"/>
        <v>71.400000000000006</v>
      </c>
      <c r="J17" s="3">
        <f t="shared" si="2"/>
        <v>16</v>
      </c>
    </row>
    <row r="18" spans="2:10" x14ac:dyDescent="0.3">
      <c r="B18" s="3" t="s">
        <v>33</v>
      </c>
      <c r="C18" s="3">
        <v>91</v>
      </c>
      <c r="D18" s="3">
        <v>78</v>
      </c>
      <c r="E18" s="3">
        <v>75</v>
      </c>
      <c r="F18" s="3">
        <v>85</v>
      </c>
      <c r="G18" s="3">
        <v>89</v>
      </c>
      <c r="H18" s="3">
        <f t="shared" si="0"/>
        <v>418</v>
      </c>
      <c r="I18" s="10">
        <f t="shared" si="1"/>
        <v>83.6</v>
      </c>
      <c r="J18" s="3">
        <f t="shared" si="2"/>
        <v>3</v>
      </c>
    </row>
    <row r="19" spans="2:10" x14ac:dyDescent="0.3">
      <c r="B19" s="3" t="s">
        <v>35</v>
      </c>
      <c r="C19" s="3">
        <v>88</v>
      </c>
      <c r="D19" s="3">
        <v>90</v>
      </c>
      <c r="E19" s="3">
        <v>84</v>
      </c>
      <c r="F19" s="3">
        <v>53</v>
      </c>
      <c r="G19" s="3">
        <v>75</v>
      </c>
      <c r="H19" s="3">
        <f t="shared" si="0"/>
        <v>390</v>
      </c>
      <c r="I19" s="10">
        <f t="shared" si="1"/>
        <v>78</v>
      </c>
      <c r="J19" s="3">
        <f t="shared" si="2"/>
        <v>5</v>
      </c>
    </row>
    <row r="20" spans="2:10" x14ac:dyDescent="0.3">
      <c r="B20" s="3" t="s">
        <v>37</v>
      </c>
      <c r="C20" s="3">
        <v>96</v>
      </c>
      <c r="D20" s="3">
        <v>60</v>
      </c>
      <c r="E20" s="3">
        <v>78</v>
      </c>
      <c r="F20" s="3">
        <v>69</v>
      </c>
      <c r="G20" s="3">
        <v>70</v>
      </c>
      <c r="H20" s="3">
        <f t="shared" si="0"/>
        <v>373</v>
      </c>
      <c r="I20" s="10">
        <f t="shared" si="1"/>
        <v>74.599999999999994</v>
      </c>
      <c r="J20" s="3">
        <f t="shared" si="2"/>
        <v>13</v>
      </c>
    </row>
    <row r="21" spans="2:10" x14ac:dyDescent="0.3">
      <c r="B21" s="3" t="s">
        <v>39</v>
      </c>
      <c r="C21" s="3">
        <v>71</v>
      </c>
      <c r="D21" s="3">
        <v>78</v>
      </c>
      <c r="E21" s="3">
        <v>97</v>
      </c>
      <c r="F21" s="3">
        <v>71</v>
      </c>
      <c r="G21" s="3">
        <v>58</v>
      </c>
      <c r="H21" s="3">
        <f t="shared" si="0"/>
        <v>375</v>
      </c>
      <c r="I21" s="10">
        <f t="shared" si="1"/>
        <v>75</v>
      </c>
      <c r="J21" s="3">
        <f t="shared" si="2"/>
        <v>10</v>
      </c>
    </row>
    <row r="22" spans="2:10" x14ac:dyDescent="0.3">
      <c r="B22" s="3" t="s">
        <v>41</v>
      </c>
      <c r="C22" s="3">
        <v>65</v>
      </c>
      <c r="D22" s="3">
        <v>72</v>
      </c>
      <c r="E22" s="3">
        <v>64</v>
      </c>
      <c r="F22" s="3">
        <v>82</v>
      </c>
      <c r="G22" s="3">
        <v>71</v>
      </c>
      <c r="H22" s="3">
        <f t="shared" si="0"/>
        <v>354</v>
      </c>
      <c r="I22" s="10">
        <f t="shared" si="1"/>
        <v>70.8</v>
      </c>
      <c r="J22" s="3">
        <f t="shared" si="2"/>
        <v>17</v>
      </c>
    </row>
    <row r="23" spans="2:10" x14ac:dyDescent="0.3">
      <c r="B23" s="3" t="s">
        <v>43</v>
      </c>
      <c r="C23" s="3">
        <v>90</v>
      </c>
      <c r="D23" s="3">
        <v>79</v>
      </c>
      <c r="E23" s="3">
        <v>79</v>
      </c>
      <c r="F23" s="3">
        <v>97</v>
      </c>
      <c r="G23" s="3">
        <v>59</v>
      </c>
      <c r="H23" s="3">
        <f t="shared" si="0"/>
        <v>404</v>
      </c>
      <c r="I23" s="10">
        <f t="shared" si="1"/>
        <v>80.8</v>
      </c>
      <c r="J23" s="3">
        <f t="shared" si="2"/>
        <v>4</v>
      </c>
    </row>
    <row r="24" spans="2:10" x14ac:dyDescent="0.3">
      <c r="B24" s="3" t="s">
        <v>45</v>
      </c>
      <c r="C24" s="3">
        <v>74</v>
      </c>
      <c r="D24" s="3">
        <v>73</v>
      </c>
      <c r="E24" s="3">
        <v>81</v>
      </c>
      <c r="F24" s="3">
        <v>62</v>
      </c>
      <c r="G24" s="3">
        <v>98</v>
      </c>
      <c r="H24" s="3">
        <f t="shared" si="0"/>
        <v>388</v>
      </c>
      <c r="I24" s="10">
        <f t="shared" si="1"/>
        <v>77.599999999999994</v>
      </c>
      <c r="J24" s="3">
        <f t="shared" si="2"/>
        <v>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</cols>
  <sheetData>
    <row r="2" spans="2:10" ht="26.25" x14ac:dyDescent="0.3">
      <c r="B2" s="11" t="s">
        <v>57</v>
      </c>
    </row>
    <row r="4" spans="2:10" x14ac:dyDescent="0.3">
      <c r="B4" s="7" t="s">
        <v>47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54</v>
      </c>
      <c r="J4" s="7" t="s">
        <v>55</v>
      </c>
    </row>
    <row r="5" spans="2:10" x14ac:dyDescent="0.3">
      <c r="B5" s="3" t="s">
        <v>26</v>
      </c>
      <c r="C5" s="3">
        <v>76</v>
      </c>
      <c r="D5" s="3">
        <v>87</v>
      </c>
      <c r="E5" s="3">
        <v>76</v>
      </c>
      <c r="F5" s="3">
        <v>55</v>
      </c>
      <c r="G5" s="3">
        <v>51</v>
      </c>
      <c r="H5" s="3">
        <f>SUM(C5:G5)</f>
        <v>345</v>
      </c>
      <c r="I5" s="10">
        <f>ROUND(AVERAGE(C5:G5),1)</f>
        <v>69</v>
      </c>
      <c r="J5" s="3">
        <f>RANK(I5,$I$5:$I$24)</f>
        <v>18</v>
      </c>
    </row>
    <row r="6" spans="2:10" x14ac:dyDescent="0.3">
      <c r="B6" s="3" t="s">
        <v>28</v>
      </c>
      <c r="C6" s="3">
        <v>60</v>
      </c>
      <c r="D6" s="3">
        <v>73</v>
      </c>
      <c r="E6" s="3">
        <v>66</v>
      </c>
      <c r="F6" s="3">
        <v>66</v>
      </c>
      <c r="G6" s="3">
        <v>91</v>
      </c>
      <c r="H6" s="3">
        <f t="shared" ref="H6:H24" si="0">SUM(C6:G6)</f>
        <v>356</v>
      </c>
      <c r="I6" s="10">
        <f t="shared" ref="I6:I24" si="1">ROUND(AVERAGE(C6:G6),1)</f>
        <v>71.2</v>
      </c>
      <c r="J6" s="3">
        <f t="shared" ref="J6:J24" si="2">RANK(I6,$I$5:$I$24)</f>
        <v>16</v>
      </c>
    </row>
    <row r="7" spans="2:10" x14ac:dyDescent="0.3">
      <c r="B7" s="3" t="s">
        <v>30</v>
      </c>
      <c r="C7" s="3">
        <v>82</v>
      </c>
      <c r="D7" s="3">
        <v>90</v>
      </c>
      <c r="E7" s="3">
        <v>92</v>
      </c>
      <c r="F7" s="3">
        <v>70</v>
      </c>
      <c r="G7" s="3">
        <v>52</v>
      </c>
      <c r="H7" s="3">
        <f t="shared" si="0"/>
        <v>386</v>
      </c>
      <c r="I7" s="10">
        <f t="shared" si="1"/>
        <v>77.2</v>
      </c>
      <c r="J7" s="3">
        <f t="shared" si="2"/>
        <v>11</v>
      </c>
    </row>
    <row r="8" spans="2:10" x14ac:dyDescent="0.3">
      <c r="B8" s="3" t="s">
        <v>32</v>
      </c>
      <c r="C8" s="3">
        <v>86</v>
      </c>
      <c r="D8" s="3">
        <v>55</v>
      </c>
      <c r="E8" s="3">
        <v>53</v>
      </c>
      <c r="F8" s="3">
        <v>86</v>
      </c>
      <c r="G8" s="3">
        <v>79</v>
      </c>
      <c r="H8" s="3">
        <f t="shared" si="0"/>
        <v>359</v>
      </c>
      <c r="I8" s="10">
        <f t="shared" si="1"/>
        <v>71.8</v>
      </c>
      <c r="J8" s="3">
        <f t="shared" si="2"/>
        <v>15</v>
      </c>
    </row>
    <row r="9" spans="2:10" x14ac:dyDescent="0.3">
      <c r="B9" s="3" t="s">
        <v>34</v>
      </c>
      <c r="C9" s="3">
        <v>68</v>
      </c>
      <c r="D9" s="3">
        <v>61</v>
      </c>
      <c r="E9" s="3">
        <v>85</v>
      </c>
      <c r="F9" s="3">
        <v>94</v>
      </c>
      <c r="G9" s="3">
        <v>91</v>
      </c>
      <c r="H9" s="3">
        <f t="shared" si="0"/>
        <v>399</v>
      </c>
      <c r="I9" s="10">
        <f t="shared" si="1"/>
        <v>79.8</v>
      </c>
      <c r="J9" s="3">
        <f t="shared" si="2"/>
        <v>8</v>
      </c>
    </row>
    <row r="10" spans="2:10" x14ac:dyDescent="0.3">
      <c r="B10" s="3" t="s">
        <v>36</v>
      </c>
      <c r="C10" s="3">
        <v>65</v>
      </c>
      <c r="D10" s="3">
        <v>71</v>
      </c>
      <c r="E10" s="3">
        <v>82</v>
      </c>
      <c r="F10" s="3">
        <v>88</v>
      </c>
      <c r="G10" s="3">
        <v>92</v>
      </c>
      <c r="H10" s="3">
        <f t="shared" si="0"/>
        <v>398</v>
      </c>
      <c r="I10" s="10">
        <f t="shared" si="1"/>
        <v>79.599999999999994</v>
      </c>
      <c r="J10" s="3">
        <f t="shared" si="2"/>
        <v>9</v>
      </c>
    </row>
    <row r="11" spans="2:10" x14ac:dyDescent="0.3">
      <c r="B11" s="3" t="s">
        <v>38</v>
      </c>
      <c r="C11" s="3">
        <v>60</v>
      </c>
      <c r="D11" s="3">
        <v>94</v>
      </c>
      <c r="E11" s="3">
        <v>83</v>
      </c>
      <c r="F11" s="3">
        <v>79</v>
      </c>
      <c r="G11" s="3">
        <v>64</v>
      </c>
      <c r="H11" s="3">
        <f t="shared" si="0"/>
        <v>380</v>
      </c>
      <c r="I11" s="10">
        <f t="shared" si="1"/>
        <v>76</v>
      </c>
      <c r="J11" s="3">
        <f t="shared" si="2"/>
        <v>12</v>
      </c>
    </row>
    <row r="12" spans="2:10" x14ac:dyDescent="0.3">
      <c r="B12" s="3" t="s">
        <v>40</v>
      </c>
      <c r="C12" s="3">
        <v>79</v>
      </c>
      <c r="D12" s="3">
        <v>55</v>
      </c>
      <c r="E12" s="3">
        <v>93</v>
      </c>
      <c r="F12" s="3">
        <v>63</v>
      </c>
      <c r="G12" s="3">
        <v>74</v>
      </c>
      <c r="H12" s="3">
        <f t="shared" si="0"/>
        <v>364</v>
      </c>
      <c r="I12" s="10">
        <f t="shared" si="1"/>
        <v>72.8</v>
      </c>
      <c r="J12" s="3">
        <f t="shared" si="2"/>
        <v>14</v>
      </c>
    </row>
    <row r="13" spans="2:10" x14ac:dyDescent="0.3">
      <c r="B13" s="3" t="s">
        <v>42</v>
      </c>
      <c r="C13" s="3">
        <v>70</v>
      </c>
      <c r="D13" s="3">
        <v>53</v>
      </c>
      <c r="E13" s="3">
        <v>81</v>
      </c>
      <c r="F13" s="3">
        <v>67</v>
      </c>
      <c r="G13" s="3">
        <v>82</v>
      </c>
      <c r="H13" s="3">
        <f t="shared" si="0"/>
        <v>353</v>
      </c>
      <c r="I13" s="10">
        <f t="shared" si="1"/>
        <v>70.599999999999994</v>
      </c>
      <c r="J13" s="3">
        <f t="shared" si="2"/>
        <v>17</v>
      </c>
    </row>
    <row r="14" spans="2:10" x14ac:dyDescent="0.3">
      <c r="B14" s="3" t="s">
        <v>44</v>
      </c>
      <c r="C14" s="3">
        <v>96</v>
      </c>
      <c r="D14" s="3">
        <v>76</v>
      </c>
      <c r="E14" s="3">
        <v>86</v>
      </c>
      <c r="F14" s="3">
        <v>66</v>
      </c>
      <c r="G14" s="3">
        <v>76</v>
      </c>
      <c r="H14" s="3">
        <f t="shared" si="0"/>
        <v>400</v>
      </c>
      <c r="I14" s="10">
        <f t="shared" si="1"/>
        <v>80</v>
      </c>
      <c r="J14" s="3">
        <f t="shared" si="2"/>
        <v>7</v>
      </c>
    </row>
    <row r="15" spans="2:10" x14ac:dyDescent="0.3">
      <c r="B15" s="3" t="s">
        <v>27</v>
      </c>
      <c r="C15" s="3">
        <v>85</v>
      </c>
      <c r="D15" s="3">
        <v>61</v>
      </c>
      <c r="E15" s="3">
        <v>68</v>
      </c>
      <c r="F15" s="3">
        <v>64</v>
      </c>
      <c r="G15" s="3">
        <v>58</v>
      </c>
      <c r="H15" s="3">
        <f t="shared" si="0"/>
        <v>336</v>
      </c>
      <c r="I15" s="10">
        <f t="shared" si="1"/>
        <v>67.2</v>
      </c>
      <c r="J15" s="3">
        <f t="shared" si="2"/>
        <v>19</v>
      </c>
    </row>
    <row r="16" spans="2:10" x14ac:dyDescent="0.3">
      <c r="B16" s="3" t="s">
        <v>29</v>
      </c>
      <c r="C16" s="3">
        <v>52</v>
      </c>
      <c r="D16" s="3">
        <v>58</v>
      </c>
      <c r="E16" s="3">
        <v>64</v>
      </c>
      <c r="F16" s="3">
        <v>65</v>
      </c>
      <c r="G16" s="3">
        <v>82</v>
      </c>
      <c r="H16" s="3">
        <f t="shared" si="0"/>
        <v>321</v>
      </c>
      <c r="I16" s="10">
        <f t="shared" si="1"/>
        <v>64.2</v>
      </c>
      <c r="J16" s="3">
        <f t="shared" si="2"/>
        <v>20</v>
      </c>
    </row>
    <row r="17" spans="2:10" x14ac:dyDescent="0.3">
      <c r="B17" s="3" t="s">
        <v>31</v>
      </c>
      <c r="C17" s="3">
        <v>91</v>
      </c>
      <c r="D17" s="3">
        <v>57</v>
      </c>
      <c r="E17" s="3">
        <v>76</v>
      </c>
      <c r="F17" s="3">
        <v>84</v>
      </c>
      <c r="G17" s="3">
        <v>90</v>
      </c>
      <c r="H17" s="3">
        <f t="shared" si="0"/>
        <v>398</v>
      </c>
      <c r="I17" s="10">
        <f t="shared" si="1"/>
        <v>79.599999999999994</v>
      </c>
      <c r="J17" s="3">
        <f t="shared" si="2"/>
        <v>9</v>
      </c>
    </row>
    <row r="18" spans="2:10" x14ac:dyDescent="0.3">
      <c r="B18" s="3" t="s">
        <v>33</v>
      </c>
      <c r="C18" s="3">
        <v>97</v>
      </c>
      <c r="D18" s="3">
        <v>51</v>
      </c>
      <c r="E18" s="3">
        <v>80</v>
      </c>
      <c r="F18" s="3">
        <v>88</v>
      </c>
      <c r="G18" s="3">
        <v>95</v>
      </c>
      <c r="H18" s="3">
        <f t="shared" si="0"/>
        <v>411</v>
      </c>
      <c r="I18" s="10">
        <f t="shared" si="1"/>
        <v>82.2</v>
      </c>
      <c r="J18" s="3">
        <f t="shared" si="2"/>
        <v>5</v>
      </c>
    </row>
    <row r="19" spans="2:10" x14ac:dyDescent="0.3">
      <c r="B19" s="3" t="s">
        <v>35</v>
      </c>
      <c r="C19" s="3">
        <v>97</v>
      </c>
      <c r="D19" s="3">
        <v>76</v>
      </c>
      <c r="E19" s="3">
        <v>89</v>
      </c>
      <c r="F19" s="3">
        <v>87</v>
      </c>
      <c r="G19" s="3">
        <v>94</v>
      </c>
      <c r="H19" s="3">
        <f t="shared" si="0"/>
        <v>443</v>
      </c>
      <c r="I19" s="10">
        <f t="shared" si="1"/>
        <v>88.6</v>
      </c>
      <c r="J19" s="3">
        <f t="shared" si="2"/>
        <v>1</v>
      </c>
    </row>
    <row r="20" spans="2:10" x14ac:dyDescent="0.3">
      <c r="B20" s="3" t="s">
        <v>37</v>
      </c>
      <c r="C20" s="3">
        <v>92</v>
      </c>
      <c r="D20" s="3">
        <v>71</v>
      </c>
      <c r="E20" s="3">
        <v>91</v>
      </c>
      <c r="F20" s="3">
        <v>75</v>
      </c>
      <c r="G20" s="3">
        <v>92</v>
      </c>
      <c r="H20" s="3">
        <f t="shared" si="0"/>
        <v>421</v>
      </c>
      <c r="I20" s="10">
        <f t="shared" si="1"/>
        <v>84.2</v>
      </c>
      <c r="J20" s="3">
        <f t="shared" si="2"/>
        <v>3</v>
      </c>
    </row>
    <row r="21" spans="2:10" x14ac:dyDescent="0.3">
      <c r="B21" s="3" t="s">
        <v>39</v>
      </c>
      <c r="C21" s="3">
        <v>93</v>
      </c>
      <c r="D21" s="3">
        <v>71</v>
      </c>
      <c r="E21" s="3">
        <v>97</v>
      </c>
      <c r="F21" s="3">
        <v>52</v>
      </c>
      <c r="G21" s="3">
        <v>90</v>
      </c>
      <c r="H21" s="3">
        <f t="shared" si="0"/>
        <v>403</v>
      </c>
      <c r="I21" s="10">
        <f t="shared" si="1"/>
        <v>80.599999999999994</v>
      </c>
      <c r="J21" s="3">
        <f t="shared" si="2"/>
        <v>6</v>
      </c>
    </row>
    <row r="22" spans="2:10" x14ac:dyDescent="0.3">
      <c r="B22" s="3" t="s">
        <v>41</v>
      </c>
      <c r="C22" s="3">
        <v>55</v>
      </c>
      <c r="D22" s="3">
        <v>90</v>
      </c>
      <c r="E22" s="3">
        <v>98</v>
      </c>
      <c r="F22" s="3">
        <v>98</v>
      </c>
      <c r="G22" s="3">
        <v>96</v>
      </c>
      <c r="H22" s="3">
        <f t="shared" si="0"/>
        <v>437</v>
      </c>
      <c r="I22" s="10">
        <f t="shared" si="1"/>
        <v>87.4</v>
      </c>
      <c r="J22" s="3">
        <f t="shared" si="2"/>
        <v>2</v>
      </c>
    </row>
    <row r="23" spans="2:10" x14ac:dyDescent="0.3">
      <c r="B23" s="3" t="s">
        <v>43</v>
      </c>
      <c r="C23" s="3">
        <v>98</v>
      </c>
      <c r="D23" s="3">
        <v>77</v>
      </c>
      <c r="E23" s="3">
        <v>84</v>
      </c>
      <c r="F23" s="3">
        <v>77</v>
      </c>
      <c r="G23" s="3">
        <v>76</v>
      </c>
      <c r="H23" s="3">
        <f t="shared" si="0"/>
        <v>412</v>
      </c>
      <c r="I23" s="10">
        <f t="shared" si="1"/>
        <v>82.4</v>
      </c>
      <c r="J23" s="3">
        <f t="shared" si="2"/>
        <v>4</v>
      </c>
    </row>
    <row r="24" spans="2:10" x14ac:dyDescent="0.3">
      <c r="B24" s="3" t="s">
        <v>45</v>
      </c>
      <c r="C24" s="3">
        <v>79</v>
      </c>
      <c r="D24" s="3">
        <v>55</v>
      </c>
      <c r="E24" s="3">
        <v>97</v>
      </c>
      <c r="F24" s="3">
        <v>83</v>
      </c>
      <c r="G24" s="3">
        <v>56</v>
      </c>
      <c r="H24" s="3">
        <f t="shared" si="0"/>
        <v>370</v>
      </c>
      <c r="I24" s="10">
        <f t="shared" si="1"/>
        <v>74</v>
      </c>
      <c r="J24" s="3">
        <f t="shared" si="2"/>
        <v>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showGridLines="0" workbookViewId="0">
      <selection activeCell="B4" sqref="B4"/>
    </sheetView>
  </sheetViews>
  <sheetFormatPr defaultRowHeight="16.5" x14ac:dyDescent="0.3"/>
  <cols>
    <col min="1" max="1" width="3.625" customWidth="1"/>
  </cols>
  <sheetData>
    <row r="2" spans="2:10" ht="26.25" x14ac:dyDescent="0.3">
      <c r="B2" s="11" t="s">
        <v>56</v>
      </c>
    </row>
    <row r="4" spans="2:10" x14ac:dyDescent="0.3">
      <c r="B4" s="7" t="s">
        <v>47</v>
      </c>
      <c r="C4" s="7" t="s">
        <v>48</v>
      </c>
      <c r="D4" s="7" t="s">
        <v>49</v>
      </c>
      <c r="E4" s="7" t="s">
        <v>50</v>
      </c>
      <c r="F4" s="7" t="s">
        <v>51</v>
      </c>
      <c r="G4" s="7" t="s">
        <v>52</v>
      </c>
      <c r="H4" s="7" t="s">
        <v>53</v>
      </c>
      <c r="I4" s="7" t="s">
        <v>54</v>
      </c>
      <c r="J4" s="7" t="s">
        <v>55</v>
      </c>
    </row>
    <row r="5" spans="2:10" x14ac:dyDescent="0.3">
      <c r="B5" s="3" t="s">
        <v>26</v>
      </c>
      <c r="C5" s="3">
        <v>89</v>
      </c>
      <c r="D5" s="3">
        <v>66</v>
      </c>
      <c r="E5" s="3">
        <v>51</v>
      </c>
      <c r="F5" s="3">
        <v>80</v>
      </c>
      <c r="G5" s="3">
        <v>97</v>
      </c>
      <c r="H5" s="3">
        <f>SUM(C5:G5)</f>
        <v>383</v>
      </c>
      <c r="I5" s="10">
        <f>ROUND(AVERAGE(C5:G5),1)</f>
        <v>76.599999999999994</v>
      </c>
      <c r="J5" s="3">
        <f>RANK(I5,$I$5:$I$24)</f>
        <v>10</v>
      </c>
    </row>
    <row r="6" spans="2:10" x14ac:dyDescent="0.3">
      <c r="B6" s="3" t="s">
        <v>28</v>
      </c>
      <c r="C6" s="3">
        <v>69</v>
      </c>
      <c r="D6" s="3">
        <v>63</v>
      </c>
      <c r="E6" s="3">
        <v>69</v>
      </c>
      <c r="F6" s="3">
        <v>58</v>
      </c>
      <c r="G6" s="3">
        <v>67</v>
      </c>
      <c r="H6" s="3">
        <f t="shared" ref="H6:H24" si="0">SUM(C6:G6)</f>
        <v>326</v>
      </c>
      <c r="I6" s="10">
        <f t="shared" ref="I6:I24" si="1">ROUND(AVERAGE(C6:G6),1)</f>
        <v>65.2</v>
      </c>
      <c r="J6" s="3">
        <f t="shared" ref="J6:J24" si="2">RANK(I6,$I$5:$I$24)</f>
        <v>18</v>
      </c>
    </row>
    <row r="7" spans="2:10" x14ac:dyDescent="0.3">
      <c r="B7" s="3" t="s">
        <v>30</v>
      </c>
      <c r="C7" s="3">
        <v>81</v>
      </c>
      <c r="D7" s="3">
        <v>89</v>
      </c>
      <c r="E7" s="3">
        <v>65</v>
      </c>
      <c r="F7" s="3">
        <v>95</v>
      </c>
      <c r="G7" s="3">
        <v>65</v>
      </c>
      <c r="H7" s="3">
        <f t="shared" si="0"/>
        <v>395</v>
      </c>
      <c r="I7" s="10">
        <f t="shared" si="1"/>
        <v>79</v>
      </c>
      <c r="J7" s="3">
        <f t="shared" si="2"/>
        <v>5</v>
      </c>
    </row>
    <row r="8" spans="2:10" x14ac:dyDescent="0.3">
      <c r="B8" s="3" t="s">
        <v>32</v>
      </c>
      <c r="C8" s="3">
        <v>89</v>
      </c>
      <c r="D8" s="3">
        <v>57</v>
      </c>
      <c r="E8" s="3">
        <v>89</v>
      </c>
      <c r="F8" s="3">
        <v>90</v>
      </c>
      <c r="G8" s="3">
        <v>65</v>
      </c>
      <c r="H8" s="3">
        <f t="shared" si="0"/>
        <v>390</v>
      </c>
      <c r="I8" s="10">
        <f t="shared" si="1"/>
        <v>78</v>
      </c>
      <c r="J8" s="3">
        <f t="shared" si="2"/>
        <v>7</v>
      </c>
    </row>
    <row r="9" spans="2:10" x14ac:dyDescent="0.3">
      <c r="B9" s="3" t="s">
        <v>34</v>
      </c>
      <c r="C9" s="3">
        <v>88</v>
      </c>
      <c r="D9" s="3">
        <v>67</v>
      </c>
      <c r="E9" s="3">
        <v>96</v>
      </c>
      <c r="F9" s="3">
        <v>87</v>
      </c>
      <c r="G9" s="3">
        <v>72</v>
      </c>
      <c r="H9" s="3">
        <f t="shared" si="0"/>
        <v>410</v>
      </c>
      <c r="I9" s="10">
        <f t="shared" si="1"/>
        <v>82</v>
      </c>
      <c r="J9" s="3">
        <f t="shared" si="2"/>
        <v>2</v>
      </c>
    </row>
    <row r="10" spans="2:10" x14ac:dyDescent="0.3">
      <c r="B10" s="3" t="s">
        <v>36</v>
      </c>
      <c r="C10" s="3">
        <v>84</v>
      </c>
      <c r="D10" s="3">
        <v>96</v>
      </c>
      <c r="E10" s="3">
        <v>70</v>
      </c>
      <c r="F10" s="3">
        <v>70</v>
      </c>
      <c r="G10" s="3">
        <v>79</v>
      </c>
      <c r="H10" s="3">
        <f t="shared" si="0"/>
        <v>399</v>
      </c>
      <c r="I10" s="10">
        <f t="shared" si="1"/>
        <v>79.8</v>
      </c>
      <c r="J10" s="3">
        <f t="shared" si="2"/>
        <v>4</v>
      </c>
    </row>
    <row r="11" spans="2:10" x14ac:dyDescent="0.3">
      <c r="B11" s="3" t="s">
        <v>38</v>
      </c>
      <c r="C11" s="3">
        <v>50</v>
      </c>
      <c r="D11" s="3">
        <v>62</v>
      </c>
      <c r="E11" s="3">
        <v>71</v>
      </c>
      <c r="F11" s="3">
        <v>54</v>
      </c>
      <c r="G11" s="3">
        <v>76</v>
      </c>
      <c r="H11" s="3">
        <f t="shared" si="0"/>
        <v>313</v>
      </c>
      <c r="I11" s="10">
        <f t="shared" si="1"/>
        <v>62.6</v>
      </c>
      <c r="J11" s="3">
        <f t="shared" si="2"/>
        <v>20</v>
      </c>
    </row>
    <row r="12" spans="2:10" x14ac:dyDescent="0.3">
      <c r="B12" s="3" t="s">
        <v>40</v>
      </c>
      <c r="C12" s="3">
        <v>52</v>
      </c>
      <c r="D12" s="3">
        <v>65</v>
      </c>
      <c r="E12" s="3">
        <v>82</v>
      </c>
      <c r="F12" s="3">
        <v>98</v>
      </c>
      <c r="G12" s="3">
        <v>53</v>
      </c>
      <c r="H12" s="3">
        <f t="shared" si="0"/>
        <v>350</v>
      </c>
      <c r="I12" s="10">
        <f t="shared" si="1"/>
        <v>70</v>
      </c>
      <c r="J12" s="3">
        <f t="shared" si="2"/>
        <v>15</v>
      </c>
    </row>
    <row r="13" spans="2:10" x14ac:dyDescent="0.3">
      <c r="B13" s="3" t="s">
        <v>42</v>
      </c>
      <c r="C13" s="3">
        <v>50</v>
      </c>
      <c r="D13" s="3">
        <v>91</v>
      </c>
      <c r="E13" s="3">
        <v>94</v>
      </c>
      <c r="F13" s="3">
        <v>56</v>
      </c>
      <c r="G13" s="3">
        <v>96</v>
      </c>
      <c r="H13" s="3">
        <f t="shared" si="0"/>
        <v>387</v>
      </c>
      <c r="I13" s="10">
        <f t="shared" si="1"/>
        <v>77.400000000000006</v>
      </c>
      <c r="J13" s="3">
        <f t="shared" si="2"/>
        <v>9</v>
      </c>
    </row>
    <row r="14" spans="2:10" x14ac:dyDescent="0.3">
      <c r="B14" s="3" t="s">
        <v>44</v>
      </c>
      <c r="C14" s="3">
        <v>93</v>
      </c>
      <c r="D14" s="3">
        <v>61</v>
      </c>
      <c r="E14" s="3">
        <v>70</v>
      </c>
      <c r="F14" s="3">
        <v>50</v>
      </c>
      <c r="G14" s="3">
        <v>83</v>
      </c>
      <c r="H14" s="3">
        <f t="shared" si="0"/>
        <v>357</v>
      </c>
      <c r="I14" s="10">
        <f t="shared" si="1"/>
        <v>71.400000000000006</v>
      </c>
      <c r="J14" s="3">
        <f t="shared" si="2"/>
        <v>14</v>
      </c>
    </row>
    <row r="15" spans="2:10" x14ac:dyDescent="0.3">
      <c r="B15" s="3" t="s">
        <v>27</v>
      </c>
      <c r="C15" s="3">
        <v>96</v>
      </c>
      <c r="D15" s="3">
        <v>61</v>
      </c>
      <c r="E15" s="3">
        <v>51</v>
      </c>
      <c r="F15" s="3">
        <v>84</v>
      </c>
      <c r="G15" s="3">
        <v>76</v>
      </c>
      <c r="H15" s="3">
        <f t="shared" si="0"/>
        <v>368</v>
      </c>
      <c r="I15" s="10">
        <f t="shared" si="1"/>
        <v>73.599999999999994</v>
      </c>
      <c r="J15" s="3">
        <f t="shared" si="2"/>
        <v>12</v>
      </c>
    </row>
    <row r="16" spans="2:10" x14ac:dyDescent="0.3">
      <c r="B16" s="3" t="s">
        <v>29</v>
      </c>
      <c r="C16" s="3">
        <v>98</v>
      </c>
      <c r="D16" s="3">
        <v>79</v>
      </c>
      <c r="E16" s="3">
        <v>62</v>
      </c>
      <c r="F16" s="3">
        <v>65</v>
      </c>
      <c r="G16" s="3">
        <v>73</v>
      </c>
      <c r="H16" s="3">
        <f t="shared" si="0"/>
        <v>377</v>
      </c>
      <c r="I16" s="10">
        <f t="shared" si="1"/>
        <v>75.400000000000006</v>
      </c>
      <c r="J16" s="3">
        <f t="shared" si="2"/>
        <v>11</v>
      </c>
    </row>
    <row r="17" spans="2:10" x14ac:dyDescent="0.3">
      <c r="B17" s="3" t="s">
        <v>31</v>
      </c>
      <c r="C17" s="3">
        <v>51</v>
      </c>
      <c r="D17" s="3">
        <v>98</v>
      </c>
      <c r="E17" s="3">
        <v>78</v>
      </c>
      <c r="F17" s="3">
        <v>52</v>
      </c>
      <c r="G17" s="3">
        <v>54</v>
      </c>
      <c r="H17" s="3">
        <f t="shared" si="0"/>
        <v>333</v>
      </c>
      <c r="I17" s="10">
        <f t="shared" si="1"/>
        <v>66.599999999999994</v>
      </c>
      <c r="J17" s="3">
        <f t="shared" si="2"/>
        <v>17</v>
      </c>
    </row>
    <row r="18" spans="2:10" x14ac:dyDescent="0.3">
      <c r="B18" s="3" t="s">
        <v>33</v>
      </c>
      <c r="C18" s="3">
        <v>95</v>
      </c>
      <c r="D18" s="3">
        <v>87</v>
      </c>
      <c r="E18" s="3">
        <v>79</v>
      </c>
      <c r="F18" s="3">
        <v>54</v>
      </c>
      <c r="G18" s="3">
        <v>74</v>
      </c>
      <c r="H18" s="3">
        <f t="shared" si="0"/>
        <v>389</v>
      </c>
      <c r="I18" s="10">
        <f t="shared" si="1"/>
        <v>77.8</v>
      </c>
      <c r="J18" s="3">
        <f t="shared" si="2"/>
        <v>8</v>
      </c>
    </row>
    <row r="19" spans="2:10" x14ac:dyDescent="0.3">
      <c r="B19" s="3" t="s">
        <v>35</v>
      </c>
      <c r="C19" s="3">
        <v>51</v>
      </c>
      <c r="D19" s="3">
        <v>86</v>
      </c>
      <c r="E19" s="3">
        <v>85</v>
      </c>
      <c r="F19" s="3">
        <v>61</v>
      </c>
      <c r="G19" s="3">
        <v>55</v>
      </c>
      <c r="H19" s="3">
        <f t="shared" si="0"/>
        <v>338</v>
      </c>
      <c r="I19" s="10">
        <f t="shared" si="1"/>
        <v>67.599999999999994</v>
      </c>
      <c r="J19" s="3">
        <f t="shared" si="2"/>
        <v>16</v>
      </c>
    </row>
    <row r="20" spans="2:10" x14ac:dyDescent="0.3">
      <c r="B20" s="3" t="s">
        <v>37</v>
      </c>
      <c r="C20" s="3">
        <v>58</v>
      </c>
      <c r="D20" s="3">
        <v>84</v>
      </c>
      <c r="E20" s="3">
        <v>85</v>
      </c>
      <c r="F20" s="3">
        <v>79</v>
      </c>
      <c r="G20" s="3">
        <v>87</v>
      </c>
      <c r="H20" s="3">
        <f t="shared" si="0"/>
        <v>393</v>
      </c>
      <c r="I20" s="10">
        <f t="shared" si="1"/>
        <v>78.599999999999994</v>
      </c>
      <c r="J20" s="3">
        <f t="shared" si="2"/>
        <v>6</v>
      </c>
    </row>
    <row r="21" spans="2:10" x14ac:dyDescent="0.3">
      <c r="B21" s="3" t="s">
        <v>39</v>
      </c>
      <c r="C21" s="3">
        <v>94</v>
      </c>
      <c r="D21" s="3">
        <v>94</v>
      </c>
      <c r="E21" s="3">
        <v>64</v>
      </c>
      <c r="F21" s="3">
        <v>62</v>
      </c>
      <c r="G21" s="3">
        <v>54</v>
      </c>
      <c r="H21" s="3">
        <f t="shared" si="0"/>
        <v>368</v>
      </c>
      <c r="I21" s="10">
        <f t="shared" si="1"/>
        <v>73.599999999999994</v>
      </c>
      <c r="J21" s="3">
        <f t="shared" si="2"/>
        <v>12</v>
      </c>
    </row>
    <row r="22" spans="2:10" x14ac:dyDescent="0.3">
      <c r="B22" s="3" t="s">
        <v>41</v>
      </c>
      <c r="C22" s="3">
        <v>65</v>
      </c>
      <c r="D22" s="3">
        <v>87</v>
      </c>
      <c r="E22" s="3">
        <v>53</v>
      </c>
      <c r="F22" s="3">
        <v>62</v>
      </c>
      <c r="G22" s="3">
        <v>57</v>
      </c>
      <c r="H22" s="3">
        <f t="shared" si="0"/>
        <v>324</v>
      </c>
      <c r="I22" s="10">
        <f t="shared" si="1"/>
        <v>64.8</v>
      </c>
      <c r="J22" s="3">
        <f t="shared" si="2"/>
        <v>19</v>
      </c>
    </row>
    <row r="23" spans="2:10" x14ac:dyDescent="0.3">
      <c r="B23" s="3" t="s">
        <v>43</v>
      </c>
      <c r="C23" s="3">
        <v>78</v>
      </c>
      <c r="D23" s="3">
        <v>95</v>
      </c>
      <c r="E23" s="3">
        <v>60</v>
      </c>
      <c r="F23" s="3">
        <v>73</v>
      </c>
      <c r="G23" s="3">
        <v>98</v>
      </c>
      <c r="H23" s="3">
        <f t="shared" si="0"/>
        <v>404</v>
      </c>
      <c r="I23" s="10">
        <f t="shared" si="1"/>
        <v>80.8</v>
      </c>
      <c r="J23" s="3">
        <f t="shared" si="2"/>
        <v>3</v>
      </c>
    </row>
    <row r="24" spans="2:10" x14ac:dyDescent="0.3">
      <c r="B24" s="3" t="s">
        <v>45</v>
      </c>
      <c r="C24" s="3">
        <v>91</v>
      </c>
      <c r="D24" s="3">
        <v>75</v>
      </c>
      <c r="E24" s="3">
        <v>96</v>
      </c>
      <c r="F24" s="3">
        <v>95</v>
      </c>
      <c r="G24" s="3">
        <v>65</v>
      </c>
      <c r="H24" s="3">
        <f t="shared" si="0"/>
        <v>422</v>
      </c>
      <c r="I24" s="10">
        <f t="shared" si="1"/>
        <v>84.4</v>
      </c>
      <c r="J24" s="3">
        <f t="shared" si="2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2</vt:i4>
      </vt:variant>
    </vt:vector>
  </HeadingPairs>
  <TitlesOfParts>
    <vt:vector size="8" baseType="lpstr">
      <vt:lpstr>기본</vt:lpstr>
      <vt:lpstr>응용</vt:lpstr>
      <vt:lpstr>활용</vt:lpstr>
      <vt:lpstr>제1회</vt:lpstr>
      <vt:lpstr>제2회</vt:lpstr>
      <vt:lpstr>제3회</vt:lpstr>
      <vt:lpstr>과목</vt:lpstr>
      <vt:lpstr>이름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Dodream</cp:lastModifiedBy>
  <dcterms:created xsi:type="dcterms:W3CDTF">2007-08-19T06:41:23Z</dcterms:created>
  <dcterms:modified xsi:type="dcterms:W3CDTF">2013-04-23T10:34:29Z</dcterms:modified>
</cp:coreProperties>
</file>