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1\"/>
    </mc:Choice>
  </mc:AlternateContent>
  <bookViews>
    <workbookView xWindow="600" yWindow="75" windowWidth="10695" windowHeight="5715" activeTab="1"/>
  </bookViews>
  <sheets>
    <sheet name="수식입력" sheetId="1" r:id="rId1"/>
    <sheet name="함수입력" sheetId="4" r:id="rId2"/>
  </sheets>
  <calcPr calcId="152511"/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5" i="4"/>
  <c r="G6" i="4"/>
  <c r="G7" i="4"/>
  <c r="G8" i="4"/>
  <c r="G9" i="4"/>
  <c r="G10" i="4"/>
  <c r="G11" i="4"/>
  <c r="G12" i="4"/>
  <c r="G5" i="4"/>
  <c r="G6" i="1"/>
  <c r="G7" i="1"/>
  <c r="G8" i="1"/>
  <c r="G9" i="1"/>
  <c r="G10" i="1"/>
  <c r="G11" i="1"/>
  <c r="G12" i="1"/>
  <c r="G13" i="1"/>
  <c r="G5" i="1"/>
  <c r="E13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<sst xmlns="http://schemas.openxmlformats.org/spreadsheetml/2006/main" count="33" uniqueCount="33">
  <si>
    <t>개구쟁이T</t>
    <phoneticPr fontId="2" type="noConversion"/>
  </si>
  <si>
    <t>소풍백</t>
    <phoneticPr fontId="2" type="noConversion"/>
  </si>
  <si>
    <t>김밥왕</t>
    <phoneticPr fontId="2" type="noConversion"/>
  </si>
  <si>
    <t>아이스박스</t>
    <phoneticPr fontId="2" type="noConversion"/>
  </si>
  <si>
    <t>왕반지</t>
    <phoneticPr fontId="2" type="noConversion"/>
  </si>
  <si>
    <t>제품 매출표</t>
    <phoneticPr fontId="2" type="noConversion"/>
  </si>
  <si>
    <t>물방울무늬T</t>
    <phoneticPr fontId="2" type="noConversion"/>
  </si>
  <si>
    <t>청숏팬츠</t>
    <phoneticPr fontId="2" type="noConversion"/>
  </si>
  <si>
    <t>컬러플랫슈즈</t>
    <phoneticPr fontId="2" type="noConversion"/>
  </si>
  <si>
    <t>앨리스 원피스</t>
    <phoneticPr fontId="2" type="noConversion"/>
  </si>
  <si>
    <t>지역 매출 보고서</t>
    <phoneticPr fontId="2" type="noConversion"/>
  </si>
  <si>
    <t>지역</t>
    <phoneticPr fontId="2" type="noConversion"/>
  </si>
  <si>
    <t>1사분기</t>
    <phoneticPr fontId="2" type="noConversion"/>
  </si>
  <si>
    <t>총매출액</t>
    <phoneticPr fontId="2" type="noConversion"/>
  </si>
  <si>
    <t>평균매출액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</si>
  <si>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</si>
  <si>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</si>
  <si>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</si>
  <si>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광주</t>
    <phoneticPr fontId="2" type="noConversion"/>
  </si>
  <si>
    <t>대전</t>
    <phoneticPr fontId="2" type="noConversion"/>
  </si>
  <si>
    <t>경기</t>
    <phoneticPr fontId="2" type="noConversion"/>
  </si>
  <si>
    <t>인천</t>
    <phoneticPr fontId="2" type="noConversion"/>
  </si>
  <si>
    <t>춘천</t>
    <phoneticPr fontId="2" type="noConversion"/>
  </si>
  <si>
    <t>제품명</t>
    <phoneticPr fontId="2" type="noConversion"/>
  </si>
  <si>
    <t>단가</t>
    <phoneticPr fontId="2" type="noConversion"/>
  </si>
  <si>
    <t>매출량</t>
    <phoneticPr fontId="2" type="noConversion"/>
  </si>
  <si>
    <t>금액</t>
    <phoneticPr fontId="2" type="noConversion"/>
  </si>
  <si>
    <t>할인율</t>
    <phoneticPr fontId="2" type="noConversion"/>
  </si>
  <si>
    <t>매출액</t>
    <phoneticPr fontId="2" type="noConversion"/>
  </si>
  <si>
    <t>2사분기</t>
    <phoneticPr fontId="2" type="noConversion"/>
  </si>
  <si>
    <t>3사분기</t>
    <phoneticPr fontId="2" type="noConversion"/>
  </si>
  <si>
    <t>4사분기</t>
    <phoneticPr fontId="2" type="noConversion"/>
  </si>
  <si>
    <t>( 단위 : 1,000 )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</si>
</sst>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3" borderId="1" xfId="0" applyNumberFormat="1" applyFill="1" applyBorder="1">
      <alignment vertical="center"/>
    </xf>
    <xf numFmtId="0" fontId="0" fillId="0" borderId="0" xfId="0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3"/>
  <sheetViews>
    <sheetView showGridLines="0" workbookViewId="0">
      <selection activeCell="B4" sqref="B4"/>
    </sheetView>
  </sheetViews>
  <sheetFormatPr defaultRowHeight="18" customHeight="1" x14ac:dyDescent="0.3"/>
  <cols>
    <col min="1" max="1" width="4" customWidth="1"/>
    <col min="2" max="2" width="13.5" customWidth="1"/>
    <col min="3" max="3" width="10.125" customWidth="1"/>
    <col min="4" max="4" width="10.625" customWidth="1"/>
    <col min="5" max="5" width="12.75" customWidth="1"/>
    <col min="7" max="7" width="12.75" customWidth="1"/>
  </cols>
  <sheetData>
    <row r="1" spans="2:7" ht="13.5" customHeight="1" x14ac:dyDescent="0.3"/>
    <row r="2" spans="2:7" ht="26.25" x14ac:dyDescent="0.3">
      <c r="B2" s="4" t="s">
        <v>5</v>
      </c>
    </row>
    <row r="3" spans="2:7" ht="13.5" customHeight="1" x14ac:dyDescent="0.3"/>
    <row r="4" spans="2:7" ht="18" customHeight="1" x14ac:dyDescent="0.3"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</row>
    <row r="5" spans="2:7" ht="18" customHeight="1" x14ac:dyDescent="0.3">
      <c r="B5" s="1" t="s">
        <v>0</v>
      </c>
      <c r="C5" s="2">
        <v>5500</v>
      </c>
      <c r="D5" s="2">
        <v>10</v>
      </c>
      <c r="E5" s="7">
        <f>C5*D5</f>
        <v>55000</v>
      </c>
      <c r="F5" s="3">
        <v>0.05</v>
      </c>
      <c r="G5" s="7">
        <f>E5*(1-F5)</f>
        <v>52250</v>
      </c>
    </row>
    <row r="6" spans="2:7" ht="18" customHeight="1" x14ac:dyDescent="0.3">
      <c r="B6" s="1" t="s">
        <v>1</v>
      </c>
      <c r="C6" s="2">
        <v>8000</v>
      </c>
      <c r="D6" s="2">
        <v>15</v>
      </c>
      <c r="E6" s="7">
        <f t="shared" ref="E6:E13" si="0">C6*D6</f>
        <v>120000</v>
      </c>
      <c r="F6" s="3">
        <v>0.05</v>
      </c>
      <c r="G6" s="7">
        <f t="shared" ref="G6:G13" si="1">E6*(1-F6)</f>
        <v>114000</v>
      </c>
    </row>
    <row r="7" spans="2:7" ht="18" customHeight="1" x14ac:dyDescent="0.3">
      <c r="B7" s="1" t="s">
        <v>2</v>
      </c>
      <c r="C7" s="2">
        <v>7500</v>
      </c>
      <c r="D7" s="2">
        <v>32</v>
      </c>
      <c r="E7" s="7">
        <f t="shared" si="0"/>
        <v>240000</v>
      </c>
      <c r="F7" s="3">
        <v>0.1</v>
      </c>
      <c r="G7" s="7">
        <f t="shared" si="1"/>
        <v>216000</v>
      </c>
    </row>
    <row r="8" spans="2:7" ht="18" customHeight="1" x14ac:dyDescent="0.3">
      <c r="B8" s="1" t="s">
        <v>3</v>
      </c>
      <c r="C8" s="2">
        <v>14200</v>
      </c>
      <c r="D8" s="2">
        <v>15</v>
      </c>
      <c r="E8" s="7">
        <f t="shared" si="0"/>
        <v>213000</v>
      </c>
      <c r="F8" s="3">
        <v>0.05</v>
      </c>
      <c r="G8" s="7">
        <f t="shared" si="1"/>
        <v>202350</v>
      </c>
    </row>
    <row r="9" spans="2:7" ht="18" customHeight="1" x14ac:dyDescent="0.3">
      <c r="B9" s="1" t="s">
        <v>4</v>
      </c>
      <c r="C9" s="2">
        <v>1000</v>
      </c>
      <c r="D9" s="2">
        <v>48</v>
      </c>
      <c r="E9" s="7">
        <f t="shared" si="0"/>
        <v>48000</v>
      </c>
      <c r="F9" s="3">
        <v>0.1</v>
      </c>
      <c r="G9" s="7">
        <f t="shared" si="1"/>
        <v>43200</v>
      </c>
    </row>
    <row r="10" spans="2:7" ht="18" customHeight="1" x14ac:dyDescent="0.3">
      <c r="B10" s="1" t="s">
        <v>8</v>
      </c>
      <c r="C10" s="2">
        <v>7000</v>
      </c>
      <c r="D10" s="2">
        <v>26</v>
      </c>
      <c r="E10" s="7">
        <f t="shared" si="0"/>
        <v>182000</v>
      </c>
      <c r="F10" s="3">
        <v>0.05</v>
      </c>
      <c r="G10" s="7">
        <f t="shared" si="1"/>
        <v>172900</v>
      </c>
    </row>
    <row r="11" spans="2:7" ht="18" customHeight="1" x14ac:dyDescent="0.3">
      <c r="B11" s="1" t="s">
        <v>6</v>
      </c>
      <c r="C11" s="2">
        <v>16500</v>
      </c>
      <c r="D11" s="2">
        <v>36</v>
      </c>
      <c r="E11" s="7">
        <f t="shared" si="0"/>
        <v>594000</v>
      </c>
      <c r="F11" s="3">
        <v>0.1</v>
      </c>
      <c r="G11" s="7">
        <f t="shared" si="1"/>
        <v>534600</v>
      </c>
    </row>
    <row r="12" spans="2:7" ht="18" customHeight="1" x14ac:dyDescent="0.3">
      <c r="B12" s="1" t="s">
        <v>7</v>
      </c>
      <c r="C12" s="2">
        <v>22000</v>
      </c>
      <c r="D12" s="2">
        <v>28</v>
      </c>
      <c r="E12" s="7">
        <f t="shared" si="0"/>
        <v>616000</v>
      </c>
      <c r="F12" s="3">
        <v>0.05</v>
      </c>
      <c r="G12" s="7">
        <f t="shared" si="1"/>
        <v>585200</v>
      </c>
    </row>
    <row r="13" spans="2:7" ht="18" customHeight="1" x14ac:dyDescent="0.3">
      <c r="B13" s="1" t="s">
        <v>9</v>
      </c>
      <c r="C13" s="2">
        <v>32000</v>
      </c>
      <c r="D13" s="2">
        <v>30</v>
      </c>
      <c r="E13" s="7">
        <f>C13*D13</f>
        <v>960000</v>
      </c>
      <c r="F13" s="3">
        <v>0.1</v>
      </c>
      <c r="G13" s="7">
        <f t="shared" si="1"/>
        <v>864000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showGridLines="0" tabSelected="1" workbookViewId="0">
      <selection activeCell="B4" sqref="B4"/>
    </sheetView>
  </sheetViews>
  <sheetFormatPr defaultRowHeight="18" customHeight="1" x14ac:dyDescent="0.3"/>
  <cols>
    <col min="1" max="1" width="4" customWidth="1"/>
    <col min="3" max="6" width="9.75" customWidth="1"/>
    <col min="7" max="8" width="11.125" customWidth="1"/>
  </cols>
  <sheetData>
    <row r="2" spans="2:8" ht="26.25" x14ac:dyDescent="0.3">
      <c r="B2" s="4" t="s">
        <v>10</v>
      </c>
    </row>
    <row r="3" spans="2:8" ht="18" customHeight="1" x14ac:dyDescent="0.3">
      <c r="H3" s="9" t="s">
        <v>32</v>
      </c>
    </row>
    <row r="4" spans="2:8" ht="18" customHeight="1" x14ac:dyDescent="0.3">
      <c r="B4" s="5" t="s">
        <v>11</v>
      </c>
      <c r="C4" s="5" t="s">
        <v>12</v>
      </c>
      <c r="D4" s="5" t="s">
        <v>29</v>
      </c>
      <c r="E4" s="5" t="s">
        <v>30</v>
      </c>
      <c r="F4" s="5" t="s">
        <v>31</v>
      </c>
      <c r="G4" s="5" t="s">
        <v>13</v>
      </c>
      <c r="H4" s="5" t="s">
        <v>14</v>
      </c>
    </row>
    <row r="5" spans="2:8" ht="18" customHeight="1" x14ac:dyDescent="0.3">
      <c r="B5" s="6" t="s">
        <v>15</v>
      </c>
      <c r="C5" s="2">
        <v>3410</v>
      </c>
      <c r="D5" s="2">
        <v>5306</v>
      </c>
      <c r="E5" s="2">
        <v>4945</v>
      </c>
      <c r="F5" s="2">
        <v>4105</v>
      </c>
      <c r="G5" s="8">
        <f>SUM(C5:F5)</f>
        <v>17766</v>
      </c>
      <c r="H5" s="8">
        <f>AVERAGE(C5:F5)</f>
        <v>4441.5</v>
      </c>
    </row>
    <row r="6" spans="2:8" ht="18" customHeight="1" x14ac:dyDescent="0.3">
      <c r="B6" s="6" t="s">
        <v>16</v>
      </c>
      <c r="C6" s="2">
        <v>5893</v>
      </c>
      <c r="D6" s="2">
        <v>5256</v>
      </c>
      <c r="E6" s="2">
        <v>3202</v>
      </c>
      <c r="F6" s="2">
        <v>5634</v>
      </c>
      <c r="G6" s="8">
        <f t="shared" ref="G6:G12" si="0">SUM(C6:F6)</f>
        <v>19985</v>
      </c>
      <c r="H6" s="8">
        <f t="shared" ref="H6:H12" si="1">AVERAGE(C6:F6)</f>
        <v>4996.25</v>
      </c>
    </row>
    <row r="7" spans="2:8" ht="18" customHeight="1" x14ac:dyDescent="0.3">
      <c r="B7" s="6" t="s">
        <v>17</v>
      </c>
      <c r="C7" s="2">
        <v>4476</v>
      </c>
      <c r="D7" s="2">
        <v>4334</v>
      </c>
      <c r="E7" s="2">
        <v>5372</v>
      </c>
      <c r="F7" s="2">
        <v>3674</v>
      </c>
      <c r="G7" s="8">
        <f t="shared" si="0"/>
        <v>17856</v>
      </c>
      <c r="H7" s="8">
        <f t="shared" si="1"/>
        <v>4464</v>
      </c>
    </row>
    <row r="8" spans="2:8" ht="18" customHeight="1" x14ac:dyDescent="0.3">
      <c r="B8" s="6" t="s">
        <v>18</v>
      </c>
      <c r="C8" s="2">
        <v>5631</v>
      </c>
      <c r="D8" s="2">
        <v>3936</v>
      </c>
      <c r="E8" s="2">
        <v>5141</v>
      </c>
      <c r="F8" s="2">
        <v>3961</v>
      </c>
      <c r="G8" s="8">
        <f t="shared" si="0"/>
        <v>18669</v>
      </c>
      <c r="H8" s="8">
        <f t="shared" si="1"/>
        <v>4667.25</v>
      </c>
    </row>
    <row r="9" spans="2:8" ht="18" customHeight="1" x14ac:dyDescent="0.3">
      <c r="B9" s="6" t="s">
        <v>19</v>
      </c>
      <c r="C9" s="2">
        <v>6446</v>
      </c>
      <c r="D9" s="2">
        <v>4852</v>
      </c>
      <c r="E9" s="2">
        <v>6324</v>
      </c>
      <c r="F9" s="2">
        <v>6548</v>
      </c>
      <c r="G9" s="8">
        <f t="shared" si="0"/>
        <v>24170</v>
      </c>
      <c r="H9" s="8">
        <f t="shared" si="1"/>
        <v>6042.5</v>
      </c>
    </row>
    <row r="10" spans="2:8" ht="18" customHeight="1" x14ac:dyDescent="0.3">
      <c r="B10" s="6" t="s">
        <v>20</v>
      </c>
      <c r="C10" s="2">
        <v>6457</v>
      </c>
      <c r="D10" s="2">
        <v>5101</v>
      </c>
      <c r="E10" s="2">
        <v>5686</v>
      </c>
      <c r="F10" s="2">
        <v>4123</v>
      </c>
      <c r="G10" s="8">
        <f t="shared" si="0"/>
        <v>21367</v>
      </c>
      <c r="H10" s="8">
        <f t="shared" si="1"/>
        <v>5341.75</v>
      </c>
    </row>
    <row r="11" spans="2:8" ht="18" customHeight="1" x14ac:dyDescent="0.3">
      <c r="B11" s="6" t="s">
        <v>21</v>
      </c>
      <c r="C11" s="2">
        <v>5280</v>
      </c>
      <c r="D11" s="2">
        <v>3107</v>
      </c>
      <c r="E11" s="2">
        <v>5458</v>
      </c>
      <c r="F11" s="2">
        <v>3631</v>
      </c>
      <c r="G11" s="8">
        <f t="shared" si="0"/>
        <v>17476</v>
      </c>
      <c r="H11" s="8">
        <f t="shared" si="1"/>
        <v>4369</v>
      </c>
    </row>
    <row r="12" spans="2:8" ht="18" customHeight="1" x14ac:dyDescent="0.3">
      <c r="B12" s="6" t="s">
        <v>22</v>
      </c>
      <c r="C12" s="2">
        <v>4654</v>
      </c>
      <c r="D12" s="2">
        <v>2845</v>
      </c>
      <c r="E12" s="2">
        <v>3844</v>
      </c>
      <c r="F12" s="2">
        <v>6752</v>
      </c>
      <c r="G12" s="8">
        <f t="shared" si="0"/>
        <v>18095</v>
      </c>
      <c r="H12" s="8">
        <f t="shared" si="1"/>
        <v>4523.75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수식입력</vt:lpstr>
      <vt:lpstr>함수입력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2007-05-14T05:27:18Z</dcterms:created>
  <dcterms:modified xsi:type="dcterms:W3CDTF">2013-03-26T09:50:51Z</dcterms:modified>
</cp:coreProperties>
</file>