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2\"/>
    </mc:Choice>
  </mc:AlternateContent>
  <bookViews>
    <workbookView xWindow="840" yWindow="345" windowWidth="10455" windowHeight="5445"/>
  </bookViews>
  <sheets>
    <sheet name="기본" sheetId="1" r:id="rId1"/>
    <sheet name="응용" sheetId="2" r:id="rId2"/>
    <sheet name="활용" sheetId="3" r:id="rId3"/>
  </sheets>
  <definedNames>
    <definedName name="거래량">활용!$E$5:$E$154</definedName>
    <definedName name="단가">활용!$D$5:$D$154</definedName>
    <definedName name="매출액">활용!$F$5:$F$154</definedName>
    <definedName name="일자">활용!$B$5:$B$154</definedName>
    <definedName name="제품명">활용!$C$5:$C$154</definedName>
  </definedNames>
  <calcPr calcId="152511"/>
</workbook>
</file>

<file path=xl/calcChain.xml><?xml version="1.0" encoding="utf-8"?>
<calcChain xmlns="http://schemas.openxmlformats.org/spreadsheetml/2006/main">
  <c r="F121" i="3" l="1"/>
  <c r="F88" i="3"/>
  <c r="F115" i="3"/>
  <c r="F129" i="3"/>
  <c r="F104" i="3"/>
  <c r="F142" i="3"/>
  <c r="F134" i="3"/>
  <c r="F120" i="3"/>
  <c r="F106" i="3"/>
  <c r="F85" i="3"/>
  <c r="F147" i="3"/>
  <c r="F154" i="3"/>
  <c r="F111" i="3"/>
  <c r="F49" i="3"/>
  <c r="F30" i="3"/>
  <c r="F84" i="3"/>
  <c r="F47" i="3"/>
  <c r="F5" i="3"/>
  <c r="F114" i="3"/>
  <c r="F143" i="3"/>
  <c r="F41" i="3"/>
  <c r="F116" i="3"/>
  <c r="F55" i="3"/>
  <c r="F21" i="3"/>
  <c r="F46" i="3"/>
  <c r="F19" i="3"/>
  <c r="F16" i="3"/>
  <c r="F56" i="3"/>
  <c r="F15" i="3"/>
  <c r="F71" i="3"/>
  <c r="F63" i="3"/>
  <c r="F66" i="3"/>
  <c r="F27" i="3"/>
  <c r="F102" i="3"/>
  <c r="F7" i="3"/>
  <c r="F139" i="3"/>
  <c r="F79" i="3"/>
  <c r="F105" i="3"/>
  <c r="F12" i="3"/>
  <c r="F138" i="3"/>
  <c r="F123" i="3"/>
  <c r="F103" i="3"/>
  <c r="F73" i="3"/>
  <c r="F58" i="3"/>
  <c r="F36" i="3"/>
  <c r="F95" i="3"/>
  <c r="F112" i="3"/>
  <c r="F150" i="3"/>
  <c r="F75" i="3"/>
  <c r="F28" i="3"/>
  <c r="F98" i="3"/>
  <c r="F81" i="3"/>
  <c r="F33" i="3"/>
  <c r="F101" i="3"/>
  <c r="F78" i="3"/>
  <c r="F70" i="3"/>
  <c r="F99" i="3"/>
  <c r="F34" i="3"/>
  <c r="F59" i="3"/>
  <c r="F144" i="3"/>
  <c r="F72" i="3"/>
  <c r="F110" i="3"/>
  <c r="F43" i="3"/>
  <c r="F124" i="3"/>
  <c r="F151" i="3"/>
  <c r="F135" i="3"/>
  <c r="F132" i="3"/>
  <c r="F100" i="3"/>
  <c r="F22" i="3"/>
  <c r="F146" i="3"/>
  <c r="F32" i="3"/>
  <c r="F141" i="3"/>
  <c r="F38" i="3"/>
  <c r="F61" i="3"/>
  <c r="F65" i="3"/>
  <c r="F51" i="3"/>
  <c r="F31" i="3"/>
  <c r="F149" i="3"/>
  <c r="F131" i="3"/>
  <c r="F54" i="3"/>
  <c r="F37" i="3"/>
  <c r="F11" i="3"/>
  <c r="F117" i="3"/>
  <c r="F122" i="3"/>
  <c r="F29" i="3"/>
  <c r="F26" i="3"/>
  <c r="F57" i="3"/>
  <c r="F6" i="3"/>
  <c r="F109" i="3"/>
  <c r="F60" i="3"/>
  <c r="F45" i="3"/>
  <c r="F82" i="3"/>
  <c r="F136" i="3"/>
  <c r="F83" i="3"/>
  <c r="F118" i="3"/>
  <c r="F10" i="3"/>
  <c r="F89" i="3"/>
  <c r="F9" i="3"/>
  <c r="F93" i="3"/>
  <c r="F96" i="3"/>
  <c r="F53" i="3"/>
  <c r="F74" i="3"/>
  <c r="F25" i="3"/>
  <c r="F148" i="3"/>
  <c r="F97" i="3"/>
  <c r="F113" i="3"/>
  <c r="F14" i="3"/>
  <c r="F80" i="3"/>
  <c r="F13" i="3"/>
  <c r="F50" i="3"/>
  <c r="F90" i="3"/>
  <c r="F128" i="3"/>
  <c r="F91" i="3"/>
  <c r="F125" i="3"/>
  <c r="F76" i="3"/>
  <c r="F87" i="3"/>
  <c r="F42" i="3"/>
  <c r="F44" i="3"/>
  <c r="F48" i="3"/>
  <c r="F133" i="3"/>
  <c r="F8" i="3"/>
  <c r="F20" i="3"/>
  <c r="F137" i="3"/>
  <c r="F145" i="3"/>
  <c r="F127" i="3"/>
  <c r="F62" i="3"/>
  <c r="F17" i="3"/>
  <c r="F92" i="3"/>
  <c r="F40" i="3"/>
  <c r="F24" i="3"/>
  <c r="F140" i="3"/>
  <c r="F119" i="3"/>
  <c r="F94" i="3"/>
  <c r="F52" i="3"/>
  <c r="F108" i="3"/>
  <c r="F64" i="3"/>
  <c r="F153" i="3"/>
  <c r="F39" i="3"/>
  <c r="F86" i="3"/>
  <c r="F130" i="3"/>
  <c r="F152" i="3"/>
  <c r="F69" i="3"/>
  <c r="F77" i="3"/>
  <c r="F23" i="3"/>
  <c r="F35" i="3"/>
  <c r="F107" i="3"/>
  <c r="F18" i="3"/>
  <c r="F67" i="3"/>
  <c r="F126" i="3"/>
  <c r="F68" i="3"/>
  <c r="H9" i="2"/>
  <c r="H8" i="2"/>
  <c r="H7" i="2"/>
  <c r="H6" i="2"/>
  <c r="H5" i="2"/>
</calcChain>
</file>

<file path=xl/sharedStrings.xml><?xml version="1.0" encoding="utf-8"?>
<sst xmlns="http://schemas.openxmlformats.org/spreadsheetml/2006/main" count="193" uniqueCount="52">
  <si>
    <t>[표1] 스키장 평가표</t>
    <phoneticPr fontId="3" type="noConversion"/>
  </si>
  <si>
    <t>구분</t>
    <phoneticPr fontId="3" type="noConversion"/>
  </si>
  <si>
    <t>A스키장</t>
    <phoneticPr fontId="3" type="noConversion"/>
  </si>
  <si>
    <t>B스키장</t>
    <phoneticPr fontId="3" type="noConversion"/>
  </si>
  <si>
    <t>C스키장</t>
    <phoneticPr fontId="3" type="noConversion"/>
  </si>
  <si>
    <t>D스키장</t>
    <phoneticPr fontId="3" type="noConversion"/>
  </si>
  <si>
    <t>E스키장</t>
    <phoneticPr fontId="3" type="noConversion"/>
  </si>
  <si>
    <t>최고점수</t>
    <phoneticPr fontId="3" type="noConversion"/>
  </si>
  <si>
    <t>입지조건</t>
    <phoneticPr fontId="3" type="noConversion"/>
  </si>
  <si>
    <t>이용요금</t>
    <phoneticPr fontId="3" type="noConversion"/>
  </si>
  <si>
    <t>부대시설</t>
    <phoneticPr fontId="3" type="noConversion"/>
  </si>
  <si>
    <t>교통편</t>
    <phoneticPr fontId="3" type="noConversion"/>
  </si>
  <si>
    <t>위생시설</t>
    <phoneticPr fontId="3" type="noConversion"/>
  </si>
  <si>
    <t>[표2] 스키장 평가표</t>
    <phoneticPr fontId="3" type="noConversion"/>
  </si>
  <si>
    <t>구분</t>
    <phoneticPr fontId="3" type="noConversion"/>
  </si>
  <si>
    <t>A스키장</t>
    <phoneticPr fontId="3" type="noConversion"/>
  </si>
  <si>
    <t>B스키장</t>
    <phoneticPr fontId="3" type="noConversion"/>
  </si>
  <si>
    <t>C스키장</t>
    <phoneticPr fontId="3" type="noConversion"/>
  </si>
  <si>
    <t>D스키장</t>
    <phoneticPr fontId="3" type="noConversion"/>
  </si>
  <si>
    <t>E스키장</t>
    <phoneticPr fontId="3" type="noConversion"/>
  </si>
  <si>
    <t>최고점수</t>
    <phoneticPr fontId="3" type="noConversion"/>
  </si>
  <si>
    <t>입지조건</t>
    <phoneticPr fontId="3" type="noConversion"/>
  </si>
  <si>
    <t>이용요금</t>
    <phoneticPr fontId="3" type="noConversion"/>
  </si>
  <si>
    <t>부대시설</t>
    <phoneticPr fontId="3" type="noConversion"/>
  </si>
  <si>
    <t>교통편</t>
    <phoneticPr fontId="3" type="noConversion"/>
  </si>
  <si>
    <t>위생시설</t>
    <phoneticPr fontId="3" type="noConversion"/>
  </si>
  <si>
    <t>[표3] 거래내역</t>
    <phoneticPr fontId="3" type="noConversion"/>
  </si>
  <si>
    <t>일자</t>
    <phoneticPr fontId="3" type="noConversion"/>
  </si>
  <si>
    <t>제품명</t>
    <phoneticPr fontId="3" type="noConversion"/>
  </si>
  <si>
    <t>단가</t>
    <phoneticPr fontId="3" type="noConversion"/>
  </si>
  <si>
    <t>거래량</t>
    <phoneticPr fontId="3" type="noConversion"/>
  </si>
  <si>
    <t>매출액</t>
    <phoneticPr fontId="3" type="noConversion"/>
  </si>
  <si>
    <t>벨벳자켓</t>
  </si>
  <si>
    <t>레이스조끼</t>
  </si>
  <si>
    <t>실크블라우스</t>
  </si>
  <si>
    <t>부츠컷 진</t>
  </si>
  <si>
    <t>후드점퍼</t>
  </si>
  <si>
    <t>플라워자수 정장</t>
  </si>
  <si>
    <t>주름 롱 스커트</t>
  </si>
  <si>
    <t>레깅스</t>
  </si>
  <si>
    <t>쉬폰원피스</t>
  </si>
  <si>
    <t>트렌치코트</t>
  </si>
  <si>
    <t>가장 큰 매출액의 제품명</t>
    <phoneticPr fontId="3" type="noConversion"/>
  </si>
  <si>
    <t>특정 제품의 최고 거래량</t>
    <phoneticPr fontId="3" type="noConversion"/>
  </si>
  <si>
    <t>주름 롱 스커트</t>
    <phoneticPr fontId="3" type="noConversion"/>
  </si>
  <si>
    <t>월별 최고 매출액</t>
    <phoneticPr fontId="3" type="noConversion"/>
  </si>
  <si>
    <t>매출액의 최대값</t>
    <phoneticPr fontId="3" type="noConversion"/>
  </si>
  <si>
    <t>최고매출액의 위치</t>
    <phoneticPr fontId="3" type="noConversion"/>
  </si>
  <si>
    <t>최고매출액의 제품명</t>
    <phoneticPr fontId="3" type="noConversion"/>
  </si>
  <si>
    <t>H11:H16 영역은 사용자 지정 표시 형식(0 월)이 설정되어 있음</t>
    <phoneticPr fontId="3" type="noConversion"/>
  </si>
  <si>
    <t>제품명</t>
    <phoneticPr fontId="3" type="noConversion"/>
  </si>
  <si>
    <t>거래량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</si>
</sst>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\.\ dd"/>
    <numFmt numFmtId="177" formatCode="0\ &quot;월&quot;"/>
    <numFmt numFmtId="178" formatCode="#,##0_ 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Alignment="1">
      <alignment horizontal="left" vertical="center" indent="1"/>
    </xf>
    <xf numFmtId="0" fontId="5" fillId="0" borderId="0" xfId="0" quotePrefix="1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0" fillId="4" borderId="1" xfId="0" applyFill="1" applyBorder="1" applyAlignment="1">
      <alignment horizontal="center" vertical="center"/>
    </xf>
    <xf numFmtId="178" fontId="0" fillId="4" borderId="1" xfId="0" applyNumberFormat="1" applyFill="1" applyBorder="1">
      <alignment vertical="center"/>
    </xf>
    <xf numFmtId="0" fontId="9" fillId="5" borderId="1" xfId="0" applyFont="1" applyFill="1" applyBorder="1" applyAlignment="1">
      <alignment horizontal="center" vertical="center"/>
    </xf>
    <xf numFmtId="177" fontId="9" fillId="5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tabSelected="1" workbookViewId="0">
      <selection activeCell="B4" sqref="B4"/>
    </sheetView>
  </sheetViews>
  <sheetFormatPr defaultRowHeight="16.5"/>
  <cols>
    <col min="1" max="1" width="3.625" customWidth="1"/>
  </cols>
  <sheetData>
    <row r="2" spans="2:8">
      <c r="B2" s="1" t="s">
        <v>0</v>
      </c>
    </row>
    <row r="4" spans="2:8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2:8">
      <c r="B5" s="3" t="s">
        <v>8</v>
      </c>
      <c r="C5" s="3">
        <v>42</v>
      </c>
      <c r="D5" s="3">
        <v>41</v>
      </c>
      <c r="E5" s="3">
        <v>49</v>
      </c>
      <c r="F5" s="3">
        <v>78</v>
      </c>
      <c r="G5" s="3">
        <v>67</v>
      </c>
      <c r="H5" s="4"/>
    </row>
    <row r="6" spans="2:8">
      <c r="B6" s="3" t="s">
        <v>9</v>
      </c>
      <c r="C6" s="3">
        <v>45</v>
      </c>
      <c r="D6" s="3">
        <v>63</v>
      </c>
      <c r="E6" s="3">
        <v>63</v>
      </c>
      <c r="F6" s="3">
        <v>83</v>
      </c>
      <c r="G6" s="3">
        <v>49</v>
      </c>
      <c r="H6" s="4"/>
    </row>
    <row r="7" spans="2:8">
      <c r="B7" s="3" t="s">
        <v>10</v>
      </c>
      <c r="C7" s="3">
        <v>30</v>
      </c>
      <c r="D7" s="3">
        <v>50</v>
      </c>
      <c r="E7" s="3">
        <v>74</v>
      </c>
      <c r="F7" s="3">
        <v>93</v>
      </c>
      <c r="G7" s="3">
        <v>94</v>
      </c>
      <c r="H7" s="4"/>
    </row>
    <row r="8" spans="2:8">
      <c r="B8" s="3" t="s">
        <v>11</v>
      </c>
      <c r="C8" s="3">
        <v>76</v>
      </c>
      <c r="D8" s="3">
        <v>95</v>
      </c>
      <c r="E8" s="3">
        <v>34</v>
      </c>
      <c r="F8" s="3">
        <v>70</v>
      </c>
      <c r="G8" s="3">
        <v>40</v>
      </c>
      <c r="H8" s="4"/>
    </row>
    <row r="9" spans="2:8">
      <c r="B9" s="3" t="s">
        <v>12</v>
      </c>
      <c r="C9" s="3">
        <v>72</v>
      </c>
      <c r="D9" s="3">
        <v>63</v>
      </c>
      <c r="E9" s="3">
        <v>42</v>
      </c>
      <c r="F9" s="3">
        <v>41</v>
      </c>
      <c r="G9" s="3">
        <v>78</v>
      </c>
      <c r="H9" s="4"/>
    </row>
    <row r="11" spans="2:8">
      <c r="B11" s="2" t="s">
        <v>7</v>
      </c>
      <c r="C11" s="4"/>
      <c r="D11" s="4"/>
      <c r="E11" s="4"/>
      <c r="F11" s="4"/>
      <c r="G11" s="4"/>
      <c r="H11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showGridLines="0" workbookViewId="0">
      <selection activeCell="C5" sqref="C5"/>
    </sheetView>
  </sheetViews>
  <sheetFormatPr defaultRowHeight="16.5"/>
  <cols>
    <col min="1" max="1" width="3.625" customWidth="1"/>
  </cols>
  <sheetData>
    <row r="2" spans="2:8">
      <c r="B2" s="1" t="s">
        <v>13</v>
      </c>
    </row>
    <row r="4" spans="2:8"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</row>
    <row r="5" spans="2:8">
      <c r="B5" s="3" t="s">
        <v>21</v>
      </c>
      <c r="C5" s="3">
        <v>85</v>
      </c>
      <c r="D5" s="3">
        <v>41</v>
      </c>
      <c r="E5" s="3">
        <v>49</v>
      </c>
      <c r="F5" s="3">
        <v>78</v>
      </c>
      <c r="G5" s="3">
        <v>67</v>
      </c>
      <c r="H5" s="5">
        <f>MAX(C5:G5)</f>
        <v>85</v>
      </c>
    </row>
    <row r="6" spans="2:8">
      <c r="B6" s="3" t="s">
        <v>22</v>
      </c>
      <c r="C6" s="3">
        <v>45</v>
      </c>
      <c r="D6" s="3">
        <v>63</v>
      </c>
      <c r="E6" s="3">
        <v>88</v>
      </c>
      <c r="F6" s="3">
        <v>83</v>
      </c>
      <c r="G6" s="3">
        <v>49</v>
      </c>
      <c r="H6" s="5">
        <f t="shared" ref="H6:H9" si="0">MAX(C6:G6)</f>
        <v>88</v>
      </c>
    </row>
    <row r="7" spans="2:8">
      <c r="B7" s="3" t="s">
        <v>23</v>
      </c>
      <c r="C7" s="3">
        <v>30</v>
      </c>
      <c r="D7" s="3">
        <v>50</v>
      </c>
      <c r="E7" s="3">
        <v>74</v>
      </c>
      <c r="F7" s="3">
        <v>93</v>
      </c>
      <c r="G7" s="3">
        <v>87</v>
      </c>
      <c r="H7" s="5">
        <f t="shared" si="0"/>
        <v>93</v>
      </c>
    </row>
    <row r="8" spans="2:8">
      <c r="B8" s="3" t="s">
        <v>24</v>
      </c>
      <c r="C8" s="3">
        <v>76</v>
      </c>
      <c r="D8" s="3">
        <v>95</v>
      </c>
      <c r="E8" s="3">
        <v>34</v>
      </c>
      <c r="F8" s="3">
        <v>70</v>
      </c>
      <c r="G8" s="3">
        <v>40</v>
      </c>
      <c r="H8" s="5">
        <f t="shared" si="0"/>
        <v>95</v>
      </c>
    </row>
    <row r="9" spans="2:8">
      <c r="B9" s="3" t="s">
        <v>25</v>
      </c>
      <c r="C9" s="3">
        <v>72</v>
      </c>
      <c r="D9" s="3">
        <v>63</v>
      </c>
      <c r="E9" s="3">
        <v>42</v>
      </c>
      <c r="F9" s="3">
        <v>41</v>
      </c>
      <c r="G9" s="3">
        <v>90</v>
      </c>
      <c r="H9" s="5">
        <f t="shared" si="0"/>
        <v>90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4"/>
  <sheetViews>
    <sheetView showGridLines="0" workbookViewId="0">
      <selection activeCell="B5" sqref="B5"/>
    </sheetView>
  </sheetViews>
  <sheetFormatPr defaultRowHeight="16.5"/>
  <cols>
    <col min="1" max="1" width="3.625" customWidth="1"/>
    <col min="3" max="3" width="15.875" bestFit="1" customWidth="1"/>
    <col min="4" max="5" width="9.125" bestFit="1" customWidth="1"/>
    <col min="6" max="6" width="10.875" bestFit="1" customWidth="1"/>
    <col min="7" max="7" width="3.875" customWidth="1"/>
    <col min="8" max="8" width="10" customWidth="1"/>
    <col min="9" max="9" width="14.375" customWidth="1"/>
    <col min="10" max="10" width="10.25" customWidth="1"/>
  </cols>
  <sheetData>
    <row r="2" spans="2:10">
      <c r="B2" s="1" t="s">
        <v>26</v>
      </c>
    </row>
    <row r="4" spans="2:10"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H4" s="9" t="s">
        <v>43</v>
      </c>
    </row>
    <row r="5" spans="2:10">
      <c r="B5" s="6">
        <v>41275</v>
      </c>
      <c r="C5" s="7" t="s">
        <v>34</v>
      </c>
      <c r="D5" s="8">
        <v>34600</v>
      </c>
      <c r="E5" s="8">
        <v>22</v>
      </c>
      <c r="F5" s="8">
        <f t="shared" ref="F5:F36" si="0">D5*E5</f>
        <v>761200</v>
      </c>
    </row>
    <row r="6" spans="2:10">
      <c r="B6" s="6">
        <v>41276</v>
      </c>
      <c r="C6" s="7" t="s">
        <v>32</v>
      </c>
      <c r="D6" s="8">
        <v>56000</v>
      </c>
      <c r="E6" s="8">
        <v>50</v>
      </c>
      <c r="F6" s="8">
        <f t="shared" si="0"/>
        <v>2800000</v>
      </c>
      <c r="H6" s="15" t="s">
        <v>50</v>
      </c>
      <c r="I6" s="3" t="s">
        <v>44</v>
      </c>
    </row>
    <row r="7" spans="2:10">
      <c r="B7" s="6">
        <v>41276</v>
      </c>
      <c r="C7" s="7" t="s">
        <v>37</v>
      </c>
      <c r="D7" s="8">
        <v>87200</v>
      </c>
      <c r="E7" s="8">
        <v>48</v>
      </c>
      <c r="F7" s="8">
        <f t="shared" si="0"/>
        <v>4185600</v>
      </c>
      <c r="H7" s="15" t="s">
        <v>51</v>
      </c>
      <c r="I7" s="13"/>
      <c r="J7" s="11"/>
    </row>
    <row r="8" spans="2:10">
      <c r="B8" s="6">
        <v>41277</v>
      </c>
      <c r="C8" s="7" t="s">
        <v>40</v>
      </c>
      <c r="D8" s="8">
        <v>51600</v>
      </c>
      <c r="E8" s="8">
        <v>29</v>
      </c>
      <c r="F8" s="8">
        <f t="shared" si="0"/>
        <v>1496400</v>
      </c>
    </row>
    <row r="9" spans="2:10">
      <c r="B9" s="6">
        <v>41278</v>
      </c>
      <c r="C9" s="7" t="s">
        <v>37</v>
      </c>
      <c r="D9" s="8">
        <v>87200</v>
      </c>
      <c r="E9" s="8">
        <v>37</v>
      </c>
      <c r="F9" s="8">
        <f t="shared" si="0"/>
        <v>3226400</v>
      </c>
      <c r="H9" s="9" t="s">
        <v>45</v>
      </c>
    </row>
    <row r="10" spans="2:10">
      <c r="B10" s="6">
        <v>41279</v>
      </c>
      <c r="C10" s="7" t="s">
        <v>37</v>
      </c>
      <c r="D10" s="8">
        <v>87200</v>
      </c>
      <c r="E10" s="8">
        <v>49</v>
      </c>
      <c r="F10" s="8">
        <f t="shared" si="0"/>
        <v>4272800</v>
      </c>
    </row>
    <row r="11" spans="2:10">
      <c r="B11" s="6">
        <v>41280</v>
      </c>
      <c r="C11" s="7" t="s">
        <v>39</v>
      </c>
      <c r="D11" s="8">
        <v>19500</v>
      </c>
      <c r="E11" s="8">
        <v>45</v>
      </c>
      <c r="F11" s="8">
        <f t="shared" si="0"/>
        <v>877500</v>
      </c>
      <c r="H11" s="16">
        <v>1</v>
      </c>
      <c r="I11" s="14"/>
      <c r="J11" s="12" t="s">
        <v>49</v>
      </c>
    </row>
    <row r="12" spans="2:10">
      <c r="B12" s="6">
        <v>41281</v>
      </c>
      <c r="C12" s="7" t="s">
        <v>34</v>
      </c>
      <c r="D12" s="8">
        <v>34600</v>
      </c>
      <c r="E12" s="8">
        <v>26</v>
      </c>
      <c r="F12" s="8">
        <f t="shared" si="0"/>
        <v>899600</v>
      </c>
      <c r="H12" s="16">
        <v>2</v>
      </c>
      <c r="I12" s="14"/>
    </row>
    <row r="13" spans="2:10">
      <c r="B13" s="6">
        <v>41282</v>
      </c>
      <c r="C13" s="7" t="s">
        <v>32</v>
      </c>
      <c r="D13" s="8">
        <v>56000</v>
      </c>
      <c r="E13" s="8">
        <v>25</v>
      </c>
      <c r="F13" s="8">
        <f t="shared" si="0"/>
        <v>1400000</v>
      </c>
      <c r="H13" s="16">
        <v>3</v>
      </c>
      <c r="I13" s="14"/>
    </row>
    <row r="14" spans="2:10">
      <c r="B14" s="6">
        <v>41283</v>
      </c>
      <c r="C14" s="7" t="s">
        <v>36</v>
      </c>
      <c r="D14" s="8">
        <v>46200</v>
      </c>
      <c r="E14" s="8">
        <v>26</v>
      </c>
      <c r="F14" s="8">
        <f t="shared" si="0"/>
        <v>1201200</v>
      </c>
      <c r="H14" s="16">
        <v>4</v>
      </c>
      <c r="I14" s="14"/>
    </row>
    <row r="15" spans="2:10">
      <c r="B15" s="6">
        <v>41284</v>
      </c>
      <c r="C15" s="7" t="s">
        <v>34</v>
      </c>
      <c r="D15" s="8">
        <v>34600</v>
      </c>
      <c r="E15" s="8">
        <v>39</v>
      </c>
      <c r="F15" s="8">
        <f t="shared" si="0"/>
        <v>1349400</v>
      </c>
      <c r="H15" s="16">
        <v>5</v>
      </c>
      <c r="I15" s="14"/>
    </row>
    <row r="16" spans="2:10">
      <c r="B16" s="6">
        <v>41285</v>
      </c>
      <c r="C16" s="7" t="s">
        <v>34</v>
      </c>
      <c r="D16" s="8">
        <v>34600</v>
      </c>
      <c r="E16" s="8">
        <v>12</v>
      </c>
      <c r="F16" s="8">
        <f t="shared" si="0"/>
        <v>415200</v>
      </c>
      <c r="H16" s="16">
        <v>6</v>
      </c>
      <c r="I16" s="14"/>
    </row>
    <row r="17" spans="2:10">
      <c r="B17" s="6">
        <v>41286</v>
      </c>
      <c r="C17" s="7" t="s">
        <v>35</v>
      </c>
      <c r="D17" s="8">
        <v>19500</v>
      </c>
      <c r="E17" s="8">
        <v>50</v>
      </c>
      <c r="F17" s="8">
        <f t="shared" si="0"/>
        <v>975000</v>
      </c>
    </row>
    <row r="18" spans="2:10">
      <c r="B18" s="6">
        <v>41287</v>
      </c>
      <c r="C18" s="7" t="s">
        <v>35</v>
      </c>
      <c r="D18" s="8">
        <v>19500</v>
      </c>
      <c r="E18" s="8">
        <v>12</v>
      </c>
      <c r="F18" s="8">
        <f t="shared" si="0"/>
        <v>234000</v>
      </c>
      <c r="H18" s="9" t="s">
        <v>42</v>
      </c>
    </row>
    <row r="19" spans="2:10">
      <c r="B19" s="6">
        <v>41287</v>
      </c>
      <c r="C19" s="7" t="s">
        <v>40</v>
      </c>
      <c r="D19" s="8">
        <v>51600</v>
      </c>
      <c r="E19" s="8">
        <v>19</v>
      </c>
      <c r="F19" s="8">
        <f t="shared" si="0"/>
        <v>980400</v>
      </c>
    </row>
    <row r="20" spans="2:10">
      <c r="B20" s="6">
        <v>41288</v>
      </c>
      <c r="C20" s="7" t="s">
        <v>33</v>
      </c>
      <c r="D20" s="8">
        <v>22300</v>
      </c>
      <c r="E20" s="8">
        <v>14</v>
      </c>
      <c r="F20" s="8">
        <f t="shared" si="0"/>
        <v>312200</v>
      </c>
      <c r="H20" s="17"/>
      <c r="I20" s="17"/>
      <c r="J20" s="10" t="s">
        <v>46</v>
      </c>
    </row>
    <row r="21" spans="2:10">
      <c r="B21" s="6">
        <v>41290</v>
      </c>
      <c r="C21" s="7" t="s">
        <v>35</v>
      </c>
      <c r="D21" s="8">
        <v>19500</v>
      </c>
      <c r="E21" s="8">
        <v>24</v>
      </c>
      <c r="F21" s="8">
        <f t="shared" si="0"/>
        <v>468000</v>
      </c>
      <c r="H21" s="18"/>
      <c r="I21" s="18"/>
      <c r="J21" s="10" t="s">
        <v>47</v>
      </c>
    </row>
    <row r="22" spans="2:10">
      <c r="B22" s="6">
        <v>41291</v>
      </c>
      <c r="C22" s="7" t="s">
        <v>37</v>
      </c>
      <c r="D22" s="8">
        <v>87200</v>
      </c>
      <c r="E22" s="8">
        <v>21</v>
      </c>
      <c r="F22" s="8">
        <f t="shared" si="0"/>
        <v>1831200</v>
      </c>
      <c r="H22" s="19"/>
      <c r="I22" s="19"/>
      <c r="J22" s="10" t="s">
        <v>48</v>
      </c>
    </row>
    <row r="23" spans="2:10">
      <c r="B23" s="6">
        <v>41294</v>
      </c>
      <c r="C23" s="7" t="s">
        <v>35</v>
      </c>
      <c r="D23" s="8">
        <v>19500</v>
      </c>
      <c r="E23" s="8">
        <v>29</v>
      </c>
      <c r="F23" s="8">
        <f t="shared" si="0"/>
        <v>565500</v>
      </c>
    </row>
    <row r="24" spans="2:10">
      <c r="B24" s="6">
        <v>41294</v>
      </c>
      <c r="C24" s="7" t="s">
        <v>33</v>
      </c>
      <c r="D24" s="8">
        <v>22300</v>
      </c>
      <c r="E24" s="8">
        <v>30</v>
      </c>
      <c r="F24" s="8">
        <f t="shared" si="0"/>
        <v>669000</v>
      </c>
    </row>
    <row r="25" spans="2:10">
      <c r="B25" s="6">
        <v>41294</v>
      </c>
      <c r="C25" s="7" t="s">
        <v>40</v>
      </c>
      <c r="D25" s="8">
        <v>51600</v>
      </c>
      <c r="E25" s="8">
        <v>27</v>
      </c>
      <c r="F25" s="8">
        <f t="shared" si="0"/>
        <v>1393200</v>
      </c>
    </row>
    <row r="26" spans="2:10">
      <c r="B26" s="6">
        <v>41295</v>
      </c>
      <c r="C26" s="7" t="s">
        <v>34</v>
      </c>
      <c r="D26" s="8">
        <v>34600</v>
      </c>
      <c r="E26" s="8">
        <v>11</v>
      </c>
      <c r="F26" s="8">
        <f t="shared" si="0"/>
        <v>380600</v>
      </c>
    </row>
    <row r="27" spans="2:10">
      <c r="B27" s="6">
        <v>41295</v>
      </c>
      <c r="C27" s="7" t="s">
        <v>36</v>
      </c>
      <c r="D27" s="8">
        <v>46200</v>
      </c>
      <c r="E27" s="8">
        <v>46</v>
      </c>
      <c r="F27" s="8">
        <f t="shared" si="0"/>
        <v>2125200</v>
      </c>
    </row>
    <row r="28" spans="2:10">
      <c r="B28" s="6">
        <v>41297</v>
      </c>
      <c r="C28" s="7" t="s">
        <v>37</v>
      </c>
      <c r="D28" s="8">
        <v>87200</v>
      </c>
      <c r="E28" s="8">
        <v>32</v>
      </c>
      <c r="F28" s="8">
        <f t="shared" si="0"/>
        <v>2790400</v>
      </c>
    </row>
    <row r="29" spans="2:10">
      <c r="B29" s="6">
        <v>41298</v>
      </c>
      <c r="C29" s="7" t="s">
        <v>36</v>
      </c>
      <c r="D29" s="8">
        <v>46200</v>
      </c>
      <c r="E29" s="8">
        <v>35</v>
      </c>
      <c r="F29" s="8">
        <f t="shared" si="0"/>
        <v>1617000</v>
      </c>
    </row>
    <row r="30" spans="2:10">
      <c r="B30" s="6">
        <v>41298</v>
      </c>
      <c r="C30" s="7" t="s">
        <v>41</v>
      </c>
      <c r="D30" s="8">
        <v>37200</v>
      </c>
      <c r="E30" s="8">
        <v>37</v>
      </c>
      <c r="F30" s="8">
        <f t="shared" si="0"/>
        <v>1376400</v>
      </c>
    </row>
    <row r="31" spans="2:10">
      <c r="B31" s="6">
        <v>41303</v>
      </c>
      <c r="C31" s="7" t="s">
        <v>37</v>
      </c>
      <c r="D31" s="8">
        <v>87200</v>
      </c>
      <c r="E31" s="8">
        <v>50</v>
      </c>
      <c r="F31" s="8">
        <f t="shared" si="0"/>
        <v>4360000</v>
      </c>
    </row>
    <row r="32" spans="2:10">
      <c r="B32" s="6">
        <v>41304</v>
      </c>
      <c r="C32" s="7" t="s">
        <v>33</v>
      </c>
      <c r="D32" s="8">
        <v>22300</v>
      </c>
      <c r="E32" s="8">
        <v>19</v>
      </c>
      <c r="F32" s="8">
        <f t="shared" si="0"/>
        <v>423700</v>
      </c>
    </row>
    <row r="33" spans="2:6">
      <c r="B33" s="6">
        <v>41304</v>
      </c>
      <c r="C33" s="7" t="s">
        <v>39</v>
      </c>
      <c r="D33" s="8">
        <v>19500</v>
      </c>
      <c r="E33" s="8">
        <v>14</v>
      </c>
      <c r="F33" s="8">
        <f t="shared" si="0"/>
        <v>273000</v>
      </c>
    </row>
    <row r="34" spans="2:6">
      <c r="B34" s="6">
        <v>41308</v>
      </c>
      <c r="C34" s="7" t="s">
        <v>37</v>
      </c>
      <c r="D34" s="8">
        <v>87200</v>
      </c>
      <c r="E34" s="8">
        <v>17</v>
      </c>
      <c r="F34" s="8">
        <f t="shared" si="0"/>
        <v>1482400</v>
      </c>
    </row>
    <row r="35" spans="2:6">
      <c r="B35" s="6">
        <v>41313</v>
      </c>
      <c r="C35" s="7" t="s">
        <v>37</v>
      </c>
      <c r="D35" s="8">
        <v>87200</v>
      </c>
      <c r="E35" s="8">
        <v>15</v>
      </c>
      <c r="F35" s="8">
        <f t="shared" si="0"/>
        <v>1308000</v>
      </c>
    </row>
    <row r="36" spans="2:6">
      <c r="B36" s="6">
        <v>41313</v>
      </c>
      <c r="C36" s="7" t="s">
        <v>38</v>
      </c>
      <c r="D36" s="8">
        <v>39400</v>
      </c>
      <c r="E36" s="8">
        <v>40</v>
      </c>
      <c r="F36" s="8">
        <f t="shared" si="0"/>
        <v>1576000</v>
      </c>
    </row>
    <row r="37" spans="2:6">
      <c r="B37" s="6">
        <v>41314</v>
      </c>
      <c r="C37" s="7" t="s">
        <v>33</v>
      </c>
      <c r="D37" s="8">
        <v>22300</v>
      </c>
      <c r="E37" s="8">
        <v>37</v>
      </c>
      <c r="F37" s="8">
        <f t="shared" ref="F37:F68" si="1">D37*E37</f>
        <v>825100</v>
      </c>
    </row>
    <row r="38" spans="2:6">
      <c r="B38" s="6">
        <v>41314</v>
      </c>
      <c r="C38" s="7" t="s">
        <v>36</v>
      </c>
      <c r="D38" s="8">
        <v>46200</v>
      </c>
      <c r="E38" s="8">
        <v>38</v>
      </c>
      <c r="F38" s="8">
        <f t="shared" si="1"/>
        <v>1755600</v>
      </c>
    </row>
    <row r="39" spans="2:6">
      <c r="B39" s="6">
        <v>41317</v>
      </c>
      <c r="C39" s="7" t="s">
        <v>40</v>
      </c>
      <c r="D39" s="8">
        <v>51600</v>
      </c>
      <c r="E39" s="8">
        <v>48</v>
      </c>
      <c r="F39" s="8">
        <f t="shared" si="1"/>
        <v>2476800</v>
      </c>
    </row>
    <row r="40" spans="2:6">
      <c r="B40" s="6">
        <v>41317</v>
      </c>
      <c r="C40" s="7" t="s">
        <v>41</v>
      </c>
      <c r="D40" s="8">
        <v>37200</v>
      </c>
      <c r="E40" s="8">
        <v>44</v>
      </c>
      <c r="F40" s="8">
        <f t="shared" si="1"/>
        <v>1636800</v>
      </c>
    </row>
    <row r="41" spans="2:6">
      <c r="B41" s="6">
        <v>41319</v>
      </c>
      <c r="C41" s="7" t="s">
        <v>36</v>
      </c>
      <c r="D41" s="8">
        <v>46200</v>
      </c>
      <c r="E41" s="8">
        <v>39</v>
      </c>
      <c r="F41" s="8">
        <f t="shared" si="1"/>
        <v>1801800</v>
      </c>
    </row>
    <row r="42" spans="2:6">
      <c r="B42" s="6">
        <v>41320</v>
      </c>
      <c r="C42" s="7" t="s">
        <v>35</v>
      </c>
      <c r="D42" s="8">
        <v>19500</v>
      </c>
      <c r="E42" s="8">
        <v>47</v>
      </c>
      <c r="F42" s="8">
        <f t="shared" si="1"/>
        <v>916500</v>
      </c>
    </row>
    <row r="43" spans="2:6">
      <c r="B43" s="6">
        <v>41322</v>
      </c>
      <c r="C43" s="7" t="s">
        <v>39</v>
      </c>
      <c r="D43" s="8">
        <v>19500</v>
      </c>
      <c r="E43" s="8">
        <v>42</v>
      </c>
      <c r="F43" s="8">
        <f t="shared" si="1"/>
        <v>819000</v>
      </c>
    </row>
    <row r="44" spans="2:6">
      <c r="B44" s="6">
        <v>41325</v>
      </c>
      <c r="C44" s="7" t="s">
        <v>36</v>
      </c>
      <c r="D44" s="8">
        <v>46200</v>
      </c>
      <c r="E44" s="8">
        <v>21</v>
      </c>
      <c r="F44" s="8">
        <f t="shared" si="1"/>
        <v>970200</v>
      </c>
    </row>
    <row r="45" spans="2:6">
      <c r="B45" s="6">
        <v>41325</v>
      </c>
      <c r="C45" s="7" t="s">
        <v>34</v>
      </c>
      <c r="D45" s="8">
        <v>34600</v>
      </c>
      <c r="E45" s="8">
        <v>37</v>
      </c>
      <c r="F45" s="8">
        <f t="shared" si="1"/>
        <v>1280200</v>
      </c>
    </row>
    <row r="46" spans="2:6">
      <c r="B46" s="6">
        <v>41327</v>
      </c>
      <c r="C46" s="7" t="s">
        <v>33</v>
      </c>
      <c r="D46" s="8">
        <v>22300</v>
      </c>
      <c r="E46" s="8">
        <v>29</v>
      </c>
      <c r="F46" s="8">
        <f t="shared" si="1"/>
        <v>646700</v>
      </c>
    </row>
    <row r="47" spans="2:6">
      <c r="B47" s="6">
        <v>41327</v>
      </c>
      <c r="C47" s="7" t="s">
        <v>37</v>
      </c>
      <c r="D47" s="8">
        <v>87200</v>
      </c>
      <c r="E47" s="8">
        <v>41</v>
      </c>
      <c r="F47" s="8">
        <f t="shared" si="1"/>
        <v>3575200</v>
      </c>
    </row>
    <row r="48" spans="2:6">
      <c r="B48" s="6">
        <v>41329</v>
      </c>
      <c r="C48" s="7" t="s">
        <v>41</v>
      </c>
      <c r="D48" s="8">
        <v>37200</v>
      </c>
      <c r="E48" s="8">
        <v>41</v>
      </c>
      <c r="F48" s="8">
        <f t="shared" si="1"/>
        <v>1525200</v>
      </c>
    </row>
    <row r="49" spans="2:6">
      <c r="B49" s="6">
        <v>41330</v>
      </c>
      <c r="C49" s="7" t="s">
        <v>32</v>
      </c>
      <c r="D49" s="8">
        <v>56000</v>
      </c>
      <c r="E49" s="8">
        <v>30</v>
      </c>
      <c r="F49" s="8">
        <f t="shared" si="1"/>
        <v>1680000</v>
      </c>
    </row>
    <row r="50" spans="2:6">
      <c r="B50" s="6">
        <v>41333</v>
      </c>
      <c r="C50" s="7" t="s">
        <v>33</v>
      </c>
      <c r="D50" s="8">
        <v>22300</v>
      </c>
      <c r="E50" s="8">
        <v>20</v>
      </c>
      <c r="F50" s="8">
        <f t="shared" si="1"/>
        <v>446000</v>
      </c>
    </row>
    <row r="51" spans="2:6">
      <c r="B51" s="6">
        <v>41333</v>
      </c>
      <c r="C51" s="7" t="s">
        <v>32</v>
      </c>
      <c r="D51" s="8">
        <v>56000</v>
      </c>
      <c r="E51" s="8">
        <v>30</v>
      </c>
      <c r="F51" s="8">
        <f t="shared" si="1"/>
        <v>1680000</v>
      </c>
    </row>
    <row r="52" spans="2:6">
      <c r="B52" s="6">
        <v>41334</v>
      </c>
      <c r="C52" s="7" t="s">
        <v>40</v>
      </c>
      <c r="D52" s="8">
        <v>51600</v>
      </c>
      <c r="E52" s="8">
        <v>35</v>
      </c>
      <c r="F52" s="8">
        <f t="shared" si="1"/>
        <v>1806000</v>
      </c>
    </row>
    <row r="53" spans="2:6">
      <c r="B53" s="6">
        <v>41337</v>
      </c>
      <c r="C53" s="7" t="s">
        <v>33</v>
      </c>
      <c r="D53" s="8">
        <v>22300</v>
      </c>
      <c r="E53" s="8">
        <v>25</v>
      </c>
      <c r="F53" s="8">
        <f t="shared" si="1"/>
        <v>557500</v>
      </c>
    </row>
    <row r="54" spans="2:6">
      <c r="B54" s="6">
        <v>41338</v>
      </c>
      <c r="C54" s="7" t="s">
        <v>38</v>
      </c>
      <c r="D54" s="8">
        <v>39400</v>
      </c>
      <c r="E54" s="8">
        <v>15</v>
      </c>
      <c r="F54" s="8">
        <f t="shared" si="1"/>
        <v>591000</v>
      </c>
    </row>
    <row r="55" spans="2:6">
      <c r="B55" s="6">
        <v>41338</v>
      </c>
      <c r="C55" s="7" t="s">
        <v>39</v>
      </c>
      <c r="D55" s="8">
        <v>19500</v>
      </c>
      <c r="E55" s="8">
        <v>16</v>
      </c>
      <c r="F55" s="8">
        <f t="shared" si="1"/>
        <v>312000</v>
      </c>
    </row>
    <row r="56" spans="2:6">
      <c r="B56" s="6">
        <v>41339</v>
      </c>
      <c r="C56" s="7" t="s">
        <v>41</v>
      </c>
      <c r="D56" s="8">
        <v>37200</v>
      </c>
      <c r="E56" s="8">
        <v>27</v>
      </c>
      <c r="F56" s="8">
        <f t="shared" si="1"/>
        <v>1004400</v>
      </c>
    </row>
    <row r="57" spans="2:6">
      <c r="B57" s="6">
        <v>41341</v>
      </c>
      <c r="C57" s="7" t="s">
        <v>37</v>
      </c>
      <c r="D57" s="8">
        <v>87200</v>
      </c>
      <c r="E57" s="8">
        <v>34</v>
      </c>
      <c r="F57" s="8">
        <f t="shared" si="1"/>
        <v>2964800</v>
      </c>
    </row>
    <row r="58" spans="2:6">
      <c r="B58" s="6">
        <v>41342</v>
      </c>
      <c r="C58" s="7" t="s">
        <v>40</v>
      </c>
      <c r="D58" s="8">
        <v>51600</v>
      </c>
      <c r="E58" s="8">
        <v>34</v>
      </c>
      <c r="F58" s="8">
        <f t="shared" si="1"/>
        <v>1754400</v>
      </c>
    </row>
    <row r="59" spans="2:6">
      <c r="B59" s="6">
        <v>41344</v>
      </c>
      <c r="C59" s="7" t="s">
        <v>39</v>
      </c>
      <c r="D59" s="8">
        <v>19500</v>
      </c>
      <c r="E59" s="8">
        <v>44</v>
      </c>
      <c r="F59" s="8">
        <f t="shared" si="1"/>
        <v>858000</v>
      </c>
    </row>
    <row r="60" spans="2:6">
      <c r="B60" s="6">
        <v>41347</v>
      </c>
      <c r="C60" s="7" t="s">
        <v>41</v>
      </c>
      <c r="D60" s="8">
        <v>37200</v>
      </c>
      <c r="E60" s="8">
        <v>11</v>
      </c>
      <c r="F60" s="8">
        <f t="shared" si="1"/>
        <v>409200</v>
      </c>
    </row>
    <row r="61" spans="2:6">
      <c r="B61" s="6">
        <v>41347</v>
      </c>
      <c r="C61" s="7" t="s">
        <v>37</v>
      </c>
      <c r="D61" s="8">
        <v>87200</v>
      </c>
      <c r="E61" s="8">
        <v>49</v>
      </c>
      <c r="F61" s="8">
        <f t="shared" si="1"/>
        <v>4272800</v>
      </c>
    </row>
    <row r="62" spans="2:6">
      <c r="B62" s="6">
        <v>41348</v>
      </c>
      <c r="C62" s="7" t="s">
        <v>37</v>
      </c>
      <c r="D62" s="8">
        <v>87200</v>
      </c>
      <c r="E62" s="8">
        <v>22</v>
      </c>
      <c r="F62" s="8">
        <f t="shared" si="1"/>
        <v>1918400</v>
      </c>
    </row>
    <row r="63" spans="2:6">
      <c r="B63" s="6">
        <v>41350</v>
      </c>
      <c r="C63" s="7" t="s">
        <v>32</v>
      </c>
      <c r="D63" s="8">
        <v>56000</v>
      </c>
      <c r="E63" s="8">
        <v>27</v>
      </c>
      <c r="F63" s="8">
        <f t="shared" si="1"/>
        <v>1512000</v>
      </c>
    </row>
    <row r="64" spans="2:6">
      <c r="B64" s="6">
        <v>41352</v>
      </c>
      <c r="C64" s="7" t="s">
        <v>41</v>
      </c>
      <c r="D64" s="8">
        <v>37200</v>
      </c>
      <c r="E64" s="8">
        <v>15</v>
      </c>
      <c r="F64" s="8">
        <f t="shared" si="1"/>
        <v>558000</v>
      </c>
    </row>
    <row r="65" spans="2:6">
      <c r="B65" s="6">
        <v>41352</v>
      </c>
      <c r="C65" s="7" t="s">
        <v>34</v>
      </c>
      <c r="D65" s="8">
        <v>34600</v>
      </c>
      <c r="E65" s="8">
        <v>38</v>
      </c>
      <c r="F65" s="8">
        <f t="shared" si="1"/>
        <v>1314800</v>
      </c>
    </row>
    <row r="66" spans="2:6">
      <c r="B66" s="6">
        <v>41352</v>
      </c>
      <c r="C66" s="7" t="s">
        <v>38</v>
      </c>
      <c r="D66" s="8">
        <v>39400</v>
      </c>
      <c r="E66" s="8">
        <v>15</v>
      </c>
      <c r="F66" s="8">
        <f t="shared" si="1"/>
        <v>591000</v>
      </c>
    </row>
    <row r="67" spans="2:6">
      <c r="B67" s="6">
        <v>41353</v>
      </c>
      <c r="C67" s="7" t="s">
        <v>34</v>
      </c>
      <c r="D67" s="8">
        <v>34600</v>
      </c>
      <c r="E67" s="8">
        <v>17</v>
      </c>
      <c r="F67" s="8">
        <f t="shared" si="1"/>
        <v>588200</v>
      </c>
    </row>
    <row r="68" spans="2:6">
      <c r="B68" s="6">
        <v>41354</v>
      </c>
      <c r="C68" s="7" t="s">
        <v>32</v>
      </c>
      <c r="D68" s="8">
        <v>56000</v>
      </c>
      <c r="E68" s="8">
        <v>37</v>
      </c>
      <c r="F68" s="8">
        <f t="shared" si="1"/>
        <v>2072000</v>
      </c>
    </row>
    <row r="69" spans="2:6">
      <c r="B69" s="6">
        <v>41354</v>
      </c>
      <c r="C69" s="7" t="s">
        <v>38</v>
      </c>
      <c r="D69" s="8">
        <v>39400</v>
      </c>
      <c r="E69" s="8">
        <v>33</v>
      </c>
      <c r="F69" s="8">
        <f t="shared" ref="F69:F100" si="2">D69*E69</f>
        <v>1300200</v>
      </c>
    </row>
    <row r="70" spans="2:6">
      <c r="B70" s="6">
        <v>41355</v>
      </c>
      <c r="C70" s="7" t="s">
        <v>40</v>
      </c>
      <c r="D70" s="8">
        <v>51600</v>
      </c>
      <c r="E70" s="8">
        <v>28</v>
      </c>
      <c r="F70" s="8">
        <f t="shared" si="2"/>
        <v>1444800</v>
      </c>
    </row>
    <row r="71" spans="2:6">
      <c r="B71" s="6">
        <v>41355</v>
      </c>
      <c r="C71" s="7" t="s">
        <v>39</v>
      </c>
      <c r="D71" s="8">
        <v>19500</v>
      </c>
      <c r="E71" s="8">
        <v>42</v>
      </c>
      <c r="F71" s="8">
        <f t="shared" si="2"/>
        <v>819000</v>
      </c>
    </row>
    <row r="72" spans="2:6">
      <c r="B72" s="6">
        <v>41357</v>
      </c>
      <c r="C72" s="7" t="s">
        <v>41</v>
      </c>
      <c r="D72" s="8">
        <v>37200</v>
      </c>
      <c r="E72" s="8">
        <v>17</v>
      </c>
      <c r="F72" s="8">
        <f t="shared" si="2"/>
        <v>632400</v>
      </c>
    </row>
    <row r="73" spans="2:6">
      <c r="B73" s="6">
        <v>41358</v>
      </c>
      <c r="C73" s="7" t="s">
        <v>32</v>
      </c>
      <c r="D73" s="8">
        <v>56000</v>
      </c>
      <c r="E73" s="8">
        <v>18</v>
      </c>
      <c r="F73" s="8">
        <f t="shared" si="2"/>
        <v>1008000</v>
      </c>
    </row>
    <row r="74" spans="2:6">
      <c r="B74" s="6">
        <v>41359</v>
      </c>
      <c r="C74" s="7" t="s">
        <v>36</v>
      </c>
      <c r="D74" s="8">
        <v>46200</v>
      </c>
      <c r="E74" s="8">
        <v>39</v>
      </c>
      <c r="F74" s="8">
        <f t="shared" si="2"/>
        <v>1801800</v>
      </c>
    </row>
    <row r="75" spans="2:6">
      <c r="B75" s="6">
        <v>41361</v>
      </c>
      <c r="C75" s="7" t="s">
        <v>34</v>
      </c>
      <c r="D75" s="8">
        <v>34600</v>
      </c>
      <c r="E75" s="8">
        <v>21</v>
      </c>
      <c r="F75" s="8">
        <f t="shared" si="2"/>
        <v>726600</v>
      </c>
    </row>
    <row r="76" spans="2:6">
      <c r="B76" s="6">
        <v>41363</v>
      </c>
      <c r="C76" s="7" t="s">
        <v>35</v>
      </c>
      <c r="D76" s="8">
        <v>19500</v>
      </c>
      <c r="E76" s="8">
        <v>20</v>
      </c>
      <c r="F76" s="8">
        <f t="shared" si="2"/>
        <v>390000</v>
      </c>
    </row>
    <row r="77" spans="2:6">
      <c r="B77" s="6">
        <v>41364</v>
      </c>
      <c r="C77" s="7" t="s">
        <v>37</v>
      </c>
      <c r="D77" s="8">
        <v>87200</v>
      </c>
      <c r="E77" s="8">
        <v>13</v>
      </c>
      <c r="F77" s="8">
        <f t="shared" si="2"/>
        <v>1133600</v>
      </c>
    </row>
    <row r="78" spans="2:6">
      <c r="B78" s="6">
        <v>41364</v>
      </c>
      <c r="C78" s="7" t="s">
        <v>36</v>
      </c>
      <c r="D78" s="8">
        <v>46200</v>
      </c>
      <c r="E78" s="8">
        <v>37</v>
      </c>
      <c r="F78" s="8">
        <f t="shared" si="2"/>
        <v>1709400</v>
      </c>
    </row>
    <row r="79" spans="2:6">
      <c r="B79" s="6">
        <v>41368</v>
      </c>
      <c r="C79" s="7" t="s">
        <v>41</v>
      </c>
      <c r="D79" s="8">
        <v>37200</v>
      </c>
      <c r="E79" s="8">
        <v>12</v>
      </c>
      <c r="F79" s="8">
        <f t="shared" si="2"/>
        <v>446400</v>
      </c>
    </row>
    <row r="80" spans="2:6">
      <c r="B80" s="6">
        <v>41369</v>
      </c>
      <c r="C80" s="7" t="s">
        <v>41</v>
      </c>
      <c r="D80" s="8">
        <v>37200</v>
      </c>
      <c r="E80" s="8">
        <v>18</v>
      </c>
      <c r="F80" s="8">
        <f t="shared" si="2"/>
        <v>669600</v>
      </c>
    </row>
    <row r="81" spans="2:6">
      <c r="B81" s="6">
        <v>41369</v>
      </c>
      <c r="C81" s="7" t="s">
        <v>39</v>
      </c>
      <c r="D81" s="8">
        <v>19500</v>
      </c>
      <c r="E81" s="8">
        <v>27</v>
      </c>
      <c r="F81" s="8">
        <f t="shared" si="2"/>
        <v>526500</v>
      </c>
    </row>
    <row r="82" spans="2:6">
      <c r="B82" s="6">
        <v>41370</v>
      </c>
      <c r="C82" s="7" t="s">
        <v>33</v>
      </c>
      <c r="D82" s="8">
        <v>22300</v>
      </c>
      <c r="E82" s="8">
        <v>12</v>
      </c>
      <c r="F82" s="8">
        <f t="shared" si="2"/>
        <v>267600</v>
      </c>
    </row>
    <row r="83" spans="2:6">
      <c r="B83" s="6">
        <v>41371</v>
      </c>
      <c r="C83" s="7" t="s">
        <v>37</v>
      </c>
      <c r="D83" s="8">
        <v>87200</v>
      </c>
      <c r="E83" s="8">
        <v>22</v>
      </c>
      <c r="F83" s="8">
        <f t="shared" si="2"/>
        <v>1918400</v>
      </c>
    </row>
    <row r="84" spans="2:6">
      <c r="B84" s="6">
        <v>41373</v>
      </c>
      <c r="C84" s="7" t="s">
        <v>40</v>
      </c>
      <c r="D84" s="8">
        <v>51600</v>
      </c>
      <c r="E84" s="8">
        <v>41</v>
      </c>
      <c r="F84" s="8">
        <f t="shared" si="2"/>
        <v>2115600</v>
      </c>
    </row>
    <row r="85" spans="2:6">
      <c r="B85" s="6">
        <v>41373</v>
      </c>
      <c r="C85" s="7" t="s">
        <v>32</v>
      </c>
      <c r="D85" s="8">
        <v>56000</v>
      </c>
      <c r="E85" s="8">
        <v>22</v>
      </c>
      <c r="F85" s="8">
        <f t="shared" si="2"/>
        <v>1232000</v>
      </c>
    </row>
    <row r="86" spans="2:6">
      <c r="B86" s="6">
        <v>41374</v>
      </c>
      <c r="C86" s="7" t="s">
        <v>37</v>
      </c>
      <c r="D86" s="8">
        <v>87200</v>
      </c>
      <c r="E86" s="8">
        <v>25</v>
      </c>
      <c r="F86" s="8">
        <f t="shared" si="2"/>
        <v>2180000</v>
      </c>
    </row>
    <row r="87" spans="2:6">
      <c r="B87" s="6">
        <v>41374</v>
      </c>
      <c r="C87" s="7" t="s">
        <v>41</v>
      </c>
      <c r="D87" s="8">
        <v>37200</v>
      </c>
      <c r="E87" s="8">
        <v>45</v>
      </c>
      <c r="F87" s="8">
        <f t="shared" si="2"/>
        <v>1674000</v>
      </c>
    </row>
    <row r="88" spans="2:6">
      <c r="B88" s="6">
        <v>41382</v>
      </c>
      <c r="C88" s="7" t="s">
        <v>33</v>
      </c>
      <c r="D88" s="8">
        <v>22300</v>
      </c>
      <c r="E88" s="8">
        <v>29</v>
      </c>
      <c r="F88" s="8">
        <f t="shared" si="2"/>
        <v>646700</v>
      </c>
    </row>
    <row r="89" spans="2:6">
      <c r="B89" s="6">
        <v>41383</v>
      </c>
      <c r="C89" s="7" t="s">
        <v>41</v>
      </c>
      <c r="D89" s="8">
        <v>37200</v>
      </c>
      <c r="E89" s="8">
        <v>28</v>
      </c>
      <c r="F89" s="8">
        <f t="shared" si="2"/>
        <v>1041600</v>
      </c>
    </row>
    <row r="90" spans="2:6">
      <c r="B90" s="6">
        <v>41384</v>
      </c>
      <c r="C90" s="7" t="s">
        <v>36</v>
      </c>
      <c r="D90" s="8">
        <v>46200</v>
      </c>
      <c r="E90" s="8">
        <v>20</v>
      </c>
      <c r="F90" s="8">
        <f t="shared" si="2"/>
        <v>924000</v>
      </c>
    </row>
    <row r="91" spans="2:6">
      <c r="B91" s="6">
        <v>41385</v>
      </c>
      <c r="C91" s="7" t="s">
        <v>39</v>
      </c>
      <c r="D91" s="8">
        <v>19500</v>
      </c>
      <c r="E91" s="8">
        <v>25</v>
      </c>
      <c r="F91" s="8">
        <f t="shared" si="2"/>
        <v>487500</v>
      </c>
    </row>
    <row r="92" spans="2:6">
      <c r="B92" s="6">
        <v>41387</v>
      </c>
      <c r="C92" s="7" t="s">
        <v>41</v>
      </c>
      <c r="D92" s="8">
        <v>37200</v>
      </c>
      <c r="E92" s="8">
        <v>27</v>
      </c>
      <c r="F92" s="8">
        <f t="shared" si="2"/>
        <v>1004400</v>
      </c>
    </row>
    <row r="93" spans="2:6">
      <c r="B93" s="6">
        <v>41387</v>
      </c>
      <c r="C93" s="7" t="s">
        <v>40</v>
      </c>
      <c r="D93" s="8">
        <v>51600</v>
      </c>
      <c r="E93" s="8">
        <v>39</v>
      </c>
      <c r="F93" s="8">
        <f t="shared" si="2"/>
        <v>2012400</v>
      </c>
    </row>
    <row r="94" spans="2:6">
      <c r="B94" s="6">
        <v>41388</v>
      </c>
      <c r="C94" s="7" t="s">
        <v>39</v>
      </c>
      <c r="D94" s="8">
        <v>19500</v>
      </c>
      <c r="E94" s="8">
        <v>24</v>
      </c>
      <c r="F94" s="8">
        <f t="shared" si="2"/>
        <v>468000</v>
      </c>
    </row>
    <row r="95" spans="2:6">
      <c r="B95" s="6">
        <v>41388</v>
      </c>
      <c r="C95" s="7" t="s">
        <v>37</v>
      </c>
      <c r="D95" s="8">
        <v>87200</v>
      </c>
      <c r="E95" s="8">
        <v>27</v>
      </c>
      <c r="F95" s="8">
        <f t="shared" si="2"/>
        <v>2354400</v>
      </c>
    </row>
    <row r="96" spans="2:6">
      <c r="B96" s="6">
        <v>41390</v>
      </c>
      <c r="C96" s="7" t="s">
        <v>41</v>
      </c>
      <c r="D96" s="8">
        <v>37200</v>
      </c>
      <c r="E96" s="8">
        <v>21</v>
      </c>
      <c r="F96" s="8">
        <f t="shared" si="2"/>
        <v>781200</v>
      </c>
    </row>
    <row r="97" spans="2:6">
      <c r="B97" s="6">
        <v>41391</v>
      </c>
      <c r="C97" s="7" t="s">
        <v>40</v>
      </c>
      <c r="D97" s="8">
        <v>51600</v>
      </c>
      <c r="E97" s="8">
        <v>19</v>
      </c>
      <c r="F97" s="8">
        <f t="shared" si="2"/>
        <v>980400</v>
      </c>
    </row>
    <row r="98" spans="2:6">
      <c r="B98" s="6">
        <v>41391</v>
      </c>
      <c r="C98" s="7" t="s">
        <v>37</v>
      </c>
      <c r="D98" s="8">
        <v>87200</v>
      </c>
      <c r="E98" s="8">
        <v>34</v>
      </c>
      <c r="F98" s="8">
        <f t="shared" si="2"/>
        <v>2964800</v>
      </c>
    </row>
    <row r="99" spans="2:6">
      <c r="B99" s="6">
        <v>41392</v>
      </c>
      <c r="C99" s="7" t="s">
        <v>33</v>
      </c>
      <c r="D99" s="8">
        <v>22300</v>
      </c>
      <c r="E99" s="8">
        <v>39</v>
      </c>
      <c r="F99" s="8">
        <f t="shared" si="2"/>
        <v>869700</v>
      </c>
    </row>
    <row r="100" spans="2:6">
      <c r="B100" s="6">
        <v>41393</v>
      </c>
      <c r="C100" s="7" t="s">
        <v>37</v>
      </c>
      <c r="D100" s="8">
        <v>87200</v>
      </c>
      <c r="E100" s="8">
        <v>28</v>
      </c>
      <c r="F100" s="8">
        <f t="shared" si="2"/>
        <v>2441600</v>
      </c>
    </row>
    <row r="101" spans="2:6">
      <c r="B101" s="6">
        <v>41395</v>
      </c>
      <c r="C101" s="7" t="s">
        <v>39</v>
      </c>
      <c r="D101" s="8">
        <v>19500</v>
      </c>
      <c r="E101" s="8">
        <v>26</v>
      </c>
      <c r="F101" s="8">
        <f t="shared" ref="F101:F132" si="3">D101*E101</f>
        <v>507000</v>
      </c>
    </row>
    <row r="102" spans="2:6">
      <c r="B102" s="6">
        <v>41396</v>
      </c>
      <c r="C102" s="7" t="s">
        <v>34</v>
      </c>
      <c r="D102" s="8">
        <v>34600</v>
      </c>
      <c r="E102" s="8">
        <v>10</v>
      </c>
      <c r="F102" s="8">
        <f t="shared" si="3"/>
        <v>346000</v>
      </c>
    </row>
    <row r="103" spans="2:6">
      <c r="B103" s="6">
        <v>41397</v>
      </c>
      <c r="C103" s="7" t="s">
        <v>32</v>
      </c>
      <c r="D103" s="8">
        <v>56000</v>
      </c>
      <c r="E103" s="8">
        <v>18</v>
      </c>
      <c r="F103" s="8">
        <f t="shared" si="3"/>
        <v>1008000</v>
      </c>
    </row>
    <row r="104" spans="2:6">
      <c r="B104" s="6">
        <v>41397</v>
      </c>
      <c r="C104" s="7" t="s">
        <v>36</v>
      </c>
      <c r="D104" s="8">
        <v>46200</v>
      </c>
      <c r="E104" s="8">
        <v>38</v>
      </c>
      <c r="F104" s="8">
        <f t="shared" si="3"/>
        <v>1755600</v>
      </c>
    </row>
    <row r="105" spans="2:6">
      <c r="B105" s="6">
        <v>41400</v>
      </c>
      <c r="C105" s="7" t="s">
        <v>39</v>
      </c>
      <c r="D105" s="8">
        <v>19500</v>
      </c>
      <c r="E105" s="8">
        <v>14</v>
      </c>
      <c r="F105" s="8">
        <f t="shared" si="3"/>
        <v>273000</v>
      </c>
    </row>
    <row r="106" spans="2:6">
      <c r="B106" s="6">
        <v>41401</v>
      </c>
      <c r="C106" s="7" t="s">
        <v>36</v>
      </c>
      <c r="D106" s="8">
        <v>46200</v>
      </c>
      <c r="E106" s="8">
        <v>14</v>
      </c>
      <c r="F106" s="8">
        <f t="shared" si="3"/>
        <v>646800</v>
      </c>
    </row>
    <row r="107" spans="2:6">
      <c r="B107" s="6">
        <v>41404</v>
      </c>
      <c r="C107" s="7" t="s">
        <v>36</v>
      </c>
      <c r="D107" s="8">
        <v>46200</v>
      </c>
      <c r="E107" s="8">
        <v>25</v>
      </c>
      <c r="F107" s="8">
        <f t="shared" si="3"/>
        <v>1155000</v>
      </c>
    </row>
    <row r="108" spans="2:6">
      <c r="B108" s="6">
        <v>41406</v>
      </c>
      <c r="C108" s="7" t="s">
        <v>32</v>
      </c>
      <c r="D108" s="8">
        <v>56000</v>
      </c>
      <c r="E108" s="8">
        <v>12</v>
      </c>
      <c r="F108" s="8">
        <f t="shared" si="3"/>
        <v>672000</v>
      </c>
    </row>
    <row r="109" spans="2:6">
      <c r="B109" s="6">
        <v>41407</v>
      </c>
      <c r="C109" s="7" t="s">
        <v>33</v>
      </c>
      <c r="D109" s="8">
        <v>22300</v>
      </c>
      <c r="E109" s="8">
        <v>45</v>
      </c>
      <c r="F109" s="8">
        <f t="shared" si="3"/>
        <v>1003500</v>
      </c>
    </row>
    <row r="110" spans="2:6">
      <c r="B110" s="6">
        <v>41407</v>
      </c>
      <c r="C110" s="7" t="s">
        <v>36</v>
      </c>
      <c r="D110" s="8">
        <v>46200</v>
      </c>
      <c r="E110" s="8">
        <v>13</v>
      </c>
      <c r="F110" s="8">
        <f t="shared" si="3"/>
        <v>600600</v>
      </c>
    </row>
    <row r="111" spans="2:6">
      <c r="B111" s="6">
        <v>41407</v>
      </c>
      <c r="C111" s="7" t="s">
        <v>40</v>
      </c>
      <c r="D111" s="8">
        <v>51600</v>
      </c>
      <c r="E111" s="8">
        <v>10</v>
      </c>
      <c r="F111" s="8">
        <f t="shared" si="3"/>
        <v>516000</v>
      </c>
    </row>
    <row r="112" spans="2:6">
      <c r="B112" s="6">
        <v>41409</v>
      </c>
      <c r="C112" s="7" t="s">
        <v>37</v>
      </c>
      <c r="D112" s="8">
        <v>87200</v>
      </c>
      <c r="E112" s="8">
        <v>37</v>
      </c>
      <c r="F112" s="8">
        <f t="shared" si="3"/>
        <v>3226400</v>
      </c>
    </row>
    <row r="113" spans="2:6">
      <c r="B113" s="6">
        <v>41410</v>
      </c>
      <c r="C113" s="7" t="s">
        <v>35</v>
      </c>
      <c r="D113" s="8">
        <v>19500</v>
      </c>
      <c r="E113" s="8">
        <v>25</v>
      </c>
      <c r="F113" s="8">
        <f t="shared" si="3"/>
        <v>487500</v>
      </c>
    </row>
    <row r="114" spans="2:6">
      <c r="B114" s="6">
        <v>41410</v>
      </c>
      <c r="C114" s="7" t="s">
        <v>40</v>
      </c>
      <c r="D114" s="8">
        <v>51600</v>
      </c>
      <c r="E114" s="8">
        <v>19</v>
      </c>
      <c r="F114" s="8">
        <f t="shared" si="3"/>
        <v>980400</v>
      </c>
    </row>
    <row r="115" spans="2:6">
      <c r="B115" s="6">
        <v>41414</v>
      </c>
      <c r="C115" s="7" t="s">
        <v>38</v>
      </c>
      <c r="D115" s="8">
        <v>39400</v>
      </c>
      <c r="E115" s="8">
        <v>11</v>
      </c>
      <c r="F115" s="8">
        <f t="shared" si="3"/>
        <v>433400</v>
      </c>
    </row>
    <row r="116" spans="2:6">
      <c r="B116" s="6">
        <v>41415</v>
      </c>
      <c r="C116" s="7" t="s">
        <v>34</v>
      </c>
      <c r="D116" s="8">
        <v>34600</v>
      </c>
      <c r="E116" s="8">
        <v>33</v>
      </c>
      <c r="F116" s="8">
        <f t="shared" si="3"/>
        <v>1141800</v>
      </c>
    </row>
    <row r="117" spans="2:6">
      <c r="B117" s="6">
        <v>41416</v>
      </c>
      <c r="C117" s="7" t="s">
        <v>35</v>
      </c>
      <c r="D117" s="8">
        <v>19500</v>
      </c>
      <c r="E117" s="8">
        <v>10</v>
      </c>
      <c r="F117" s="8">
        <f t="shared" si="3"/>
        <v>195000</v>
      </c>
    </row>
    <row r="118" spans="2:6">
      <c r="B118" s="6">
        <v>41417</v>
      </c>
      <c r="C118" s="7" t="s">
        <v>38</v>
      </c>
      <c r="D118" s="8">
        <v>39400</v>
      </c>
      <c r="E118" s="8">
        <v>40</v>
      </c>
      <c r="F118" s="8">
        <f t="shared" si="3"/>
        <v>1576000</v>
      </c>
    </row>
    <row r="119" spans="2:6">
      <c r="B119" s="6">
        <v>41421</v>
      </c>
      <c r="C119" s="7" t="s">
        <v>38</v>
      </c>
      <c r="D119" s="8">
        <v>39400</v>
      </c>
      <c r="E119" s="8">
        <v>45</v>
      </c>
      <c r="F119" s="8">
        <f t="shared" si="3"/>
        <v>1773000</v>
      </c>
    </row>
    <row r="120" spans="2:6">
      <c r="B120" s="6">
        <v>41422</v>
      </c>
      <c r="C120" s="7" t="s">
        <v>41</v>
      </c>
      <c r="D120" s="8">
        <v>37200</v>
      </c>
      <c r="E120" s="8">
        <v>19</v>
      </c>
      <c r="F120" s="8">
        <f t="shared" si="3"/>
        <v>706800</v>
      </c>
    </row>
    <row r="121" spans="2:6">
      <c r="B121" s="6">
        <v>41422</v>
      </c>
      <c r="C121" s="7" t="s">
        <v>36</v>
      </c>
      <c r="D121" s="8">
        <v>46200</v>
      </c>
      <c r="E121" s="8">
        <v>39</v>
      </c>
      <c r="F121" s="8">
        <f t="shared" si="3"/>
        <v>1801800</v>
      </c>
    </row>
    <row r="122" spans="2:6">
      <c r="B122" s="6">
        <v>41423</v>
      </c>
      <c r="C122" s="7" t="s">
        <v>40</v>
      </c>
      <c r="D122" s="8">
        <v>51600</v>
      </c>
      <c r="E122" s="8">
        <v>44</v>
      </c>
      <c r="F122" s="8">
        <f t="shared" si="3"/>
        <v>2270400</v>
      </c>
    </row>
    <row r="123" spans="2:6">
      <c r="B123" s="6">
        <v>41424</v>
      </c>
      <c r="C123" s="7" t="s">
        <v>34</v>
      </c>
      <c r="D123" s="8">
        <v>34600</v>
      </c>
      <c r="E123" s="8">
        <v>34</v>
      </c>
      <c r="F123" s="8">
        <f t="shared" si="3"/>
        <v>1176400</v>
      </c>
    </row>
    <row r="124" spans="2:6">
      <c r="B124" s="6">
        <v>41426</v>
      </c>
      <c r="C124" s="7" t="s">
        <v>35</v>
      </c>
      <c r="D124" s="8">
        <v>19500</v>
      </c>
      <c r="E124" s="8">
        <v>13</v>
      </c>
      <c r="F124" s="8">
        <f t="shared" si="3"/>
        <v>253500</v>
      </c>
    </row>
    <row r="125" spans="2:6">
      <c r="B125" s="6">
        <v>41427</v>
      </c>
      <c r="C125" s="7" t="s">
        <v>34</v>
      </c>
      <c r="D125" s="8">
        <v>34600</v>
      </c>
      <c r="E125" s="8">
        <v>21</v>
      </c>
      <c r="F125" s="8">
        <f t="shared" si="3"/>
        <v>726600</v>
      </c>
    </row>
    <row r="126" spans="2:6">
      <c r="B126" s="6">
        <v>41429</v>
      </c>
      <c r="C126" s="7" t="s">
        <v>33</v>
      </c>
      <c r="D126" s="8">
        <v>22300</v>
      </c>
      <c r="E126" s="8">
        <v>20</v>
      </c>
      <c r="F126" s="8">
        <f t="shared" si="3"/>
        <v>446000</v>
      </c>
    </row>
    <row r="127" spans="2:6">
      <c r="B127" s="6">
        <v>41429</v>
      </c>
      <c r="C127" s="7" t="s">
        <v>41</v>
      </c>
      <c r="D127" s="8">
        <v>37200</v>
      </c>
      <c r="E127" s="8">
        <v>21</v>
      </c>
      <c r="F127" s="8">
        <f t="shared" si="3"/>
        <v>781200</v>
      </c>
    </row>
    <row r="128" spans="2:6">
      <c r="B128" s="6">
        <v>41433</v>
      </c>
      <c r="C128" s="7" t="s">
        <v>38</v>
      </c>
      <c r="D128" s="8">
        <v>39400</v>
      </c>
      <c r="E128" s="8">
        <v>35</v>
      </c>
      <c r="F128" s="8">
        <f t="shared" si="3"/>
        <v>1379000</v>
      </c>
    </row>
    <row r="129" spans="2:6">
      <c r="B129" s="6">
        <v>41435</v>
      </c>
      <c r="C129" s="7" t="s">
        <v>35</v>
      </c>
      <c r="D129" s="8">
        <v>19500</v>
      </c>
      <c r="E129" s="8">
        <v>45</v>
      </c>
      <c r="F129" s="8">
        <f t="shared" si="3"/>
        <v>877500</v>
      </c>
    </row>
    <row r="130" spans="2:6">
      <c r="B130" s="6">
        <v>41436</v>
      </c>
      <c r="C130" s="7" t="s">
        <v>39</v>
      </c>
      <c r="D130" s="8">
        <v>19500</v>
      </c>
      <c r="E130" s="8">
        <v>21</v>
      </c>
      <c r="F130" s="8">
        <f t="shared" si="3"/>
        <v>409500</v>
      </c>
    </row>
    <row r="131" spans="2:6">
      <c r="B131" s="6">
        <v>41436</v>
      </c>
      <c r="C131" s="7" t="s">
        <v>35</v>
      </c>
      <c r="D131" s="8">
        <v>19500</v>
      </c>
      <c r="E131" s="8">
        <v>31</v>
      </c>
      <c r="F131" s="8">
        <f t="shared" si="3"/>
        <v>604500</v>
      </c>
    </row>
    <row r="132" spans="2:6">
      <c r="B132" s="6">
        <v>41436</v>
      </c>
      <c r="C132" s="7" t="s">
        <v>40</v>
      </c>
      <c r="D132" s="8">
        <v>51600</v>
      </c>
      <c r="E132" s="8">
        <v>18</v>
      </c>
      <c r="F132" s="8">
        <f t="shared" si="3"/>
        <v>928800</v>
      </c>
    </row>
    <row r="133" spans="2:6">
      <c r="B133" s="6">
        <v>41437</v>
      </c>
      <c r="C133" s="7" t="s">
        <v>35</v>
      </c>
      <c r="D133" s="8">
        <v>19500</v>
      </c>
      <c r="E133" s="8">
        <v>20</v>
      </c>
      <c r="F133" s="8">
        <f t="shared" ref="F133:F154" si="4">D133*E133</f>
        <v>390000</v>
      </c>
    </row>
    <row r="134" spans="2:6">
      <c r="B134" s="6">
        <v>41437</v>
      </c>
      <c r="C134" s="7" t="s">
        <v>41</v>
      </c>
      <c r="D134" s="8">
        <v>37200</v>
      </c>
      <c r="E134" s="8">
        <v>39</v>
      </c>
      <c r="F134" s="8">
        <f t="shared" si="4"/>
        <v>1450800</v>
      </c>
    </row>
    <row r="135" spans="2:6">
      <c r="B135" s="6">
        <v>41440</v>
      </c>
      <c r="C135" s="7" t="s">
        <v>35</v>
      </c>
      <c r="D135" s="8">
        <v>19500</v>
      </c>
      <c r="E135" s="8">
        <v>10</v>
      </c>
      <c r="F135" s="8">
        <f t="shared" si="4"/>
        <v>195000</v>
      </c>
    </row>
    <row r="136" spans="2:6">
      <c r="B136" s="6">
        <v>41441</v>
      </c>
      <c r="C136" s="7" t="s">
        <v>33</v>
      </c>
      <c r="D136" s="8">
        <v>22300</v>
      </c>
      <c r="E136" s="8">
        <v>42</v>
      </c>
      <c r="F136" s="8">
        <f t="shared" si="4"/>
        <v>936600</v>
      </c>
    </row>
    <row r="137" spans="2:6">
      <c r="B137" s="6">
        <v>41443</v>
      </c>
      <c r="C137" s="7" t="s">
        <v>34</v>
      </c>
      <c r="D137" s="8">
        <v>34600</v>
      </c>
      <c r="E137" s="8">
        <v>45</v>
      </c>
      <c r="F137" s="8">
        <f t="shared" si="4"/>
        <v>1557000</v>
      </c>
    </row>
    <row r="138" spans="2:6">
      <c r="B138" s="6">
        <v>41443</v>
      </c>
      <c r="C138" s="7" t="s">
        <v>40</v>
      </c>
      <c r="D138" s="8">
        <v>51600</v>
      </c>
      <c r="E138" s="8">
        <v>10</v>
      </c>
      <c r="F138" s="8">
        <f t="shared" si="4"/>
        <v>516000</v>
      </c>
    </row>
    <row r="139" spans="2:6">
      <c r="B139" s="6">
        <v>41443</v>
      </c>
      <c r="C139" s="7" t="s">
        <v>34</v>
      </c>
      <c r="D139" s="8">
        <v>34600</v>
      </c>
      <c r="E139" s="8">
        <v>38</v>
      </c>
      <c r="F139" s="8">
        <f t="shared" si="4"/>
        <v>1314800</v>
      </c>
    </row>
    <row r="140" spans="2:6">
      <c r="B140" s="6">
        <v>41444</v>
      </c>
      <c r="C140" s="7" t="s">
        <v>33</v>
      </c>
      <c r="D140" s="8">
        <v>22300</v>
      </c>
      <c r="E140" s="8">
        <v>12</v>
      </c>
      <c r="F140" s="8">
        <f t="shared" si="4"/>
        <v>267600</v>
      </c>
    </row>
    <row r="141" spans="2:6">
      <c r="B141" s="6">
        <v>41444</v>
      </c>
      <c r="C141" s="7" t="s">
        <v>36</v>
      </c>
      <c r="D141" s="8">
        <v>46200</v>
      </c>
      <c r="E141" s="8">
        <v>17</v>
      </c>
      <c r="F141" s="8">
        <f t="shared" si="4"/>
        <v>785400</v>
      </c>
    </row>
    <row r="142" spans="2:6">
      <c r="B142" s="6">
        <v>41446</v>
      </c>
      <c r="C142" s="7" t="s">
        <v>37</v>
      </c>
      <c r="D142" s="8">
        <v>87200</v>
      </c>
      <c r="E142" s="8">
        <v>21</v>
      </c>
      <c r="F142" s="8">
        <f t="shared" si="4"/>
        <v>1831200</v>
      </c>
    </row>
    <row r="143" spans="2:6">
      <c r="B143" s="6">
        <v>41447</v>
      </c>
      <c r="C143" s="7" t="s">
        <v>36</v>
      </c>
      <c r="D143" s="8">
        <v>46200</v>
      </c>
      <c r="E143" s="8">
        <v>46</v>
      </c>
      <c r="F143" s="8">
        <f t="shared" si="4"/>
        <v>2125200</v>
      </c>
    </row>
    <row r="144" spans="2:6">
      <c r="B144" s="6">
        <v>41448</v>
      </c>
      <c r="C144" s="7" t="s">
        <v>36</v>
      </c>
      <c r="D144" s="8">
        <v>46200</v>
      </c>
      <c r="E144" s="8">
        <v>41</v>
      </c>
      <c r="F144" s="8">
        <f t="shared" si="4"/>
        <v>1894200</v>
      </c>
    </row>
    <row r="145" spans="2:6">
      <c r="B145" s="6">
        <v>41450</v>
      </c>
      <c r="C145" s="7" t="s">
        <v>32</v>
      </c>
      <c r="D145" s="8">
        <v>56000</v>
      </c>
      <c r="E145" s="8">
        <v>50</v>
      </c>
      <c r="F145" s="8">
        <f t="shared" si="4"/>
        <v>2800000</v>
      </c>
    </row>
    <row r="146" spans="2:6">
      <c r="B146" s="6">
        <v>41450</v>
      </c>
      <c r="C146" s="7" t="s">
        <v>33</v>
      </c>
      <c r="D146" s="8">
        <v>22300</v>
      </c>
      <c r="E146" s="8">
        <v>12</v>
      </c>
      <c r="F146" s="8">
        <f t="shared" si="4"/>
        <v>267600</v>
      </c>
    </row>
    <row r="147" spans="2:6">
      <c r="B147" s="6">
        <v>41450</v>
      </c>
      <c r="C147" s="7" t="s">
        <v>34</v>
      </c>
      <c r="D147" s="8">
        <v>34600</v>
      </c>
      <c r="E147" s="8">
        <v>22</v>
      </c>
      <c r="F147" s="8">
        <f t="shared" si="4"/>
        <v>761200</v>
      </c>
    </row>
    <row r="148" spans="2:6">
      <c r="B148" s="6">
        <v>41451</v>
      </c>
      <c r="C148" s="7" t="s">
        <v>37</v>
      </c>
      <c r="D148" s="8">
        <v>87200</v>
      </c>
      <c r="E148" s="8">
        <v>27</v>
      </c>
      <c r="F148" s="8">
        <f t="shared" si="4"/>
        <v>2354400</v>
      </c>
    </row>
    <row r="149" spans="2:6">
      <c r="B149" s="6">
        <v>41451</v>
      </c>
      <c r="C149" s="7" t="s">
        <v>38</v>
      </c>
      <c r="D149" s="8">
        <v>39400</v>
      </c>
      <c r="E149" s="8">
        <v>27</v>
      </c>
      <c r="F149" s="8">
        <f t="shared" si="4"/>
        <v>1063800</v>
      </c>
    </row>
    <row r="150" spans="2:6">
      <c r="B150" s="6">
        <v>41452</v>
      </c>
      <c r="C150" s="7" t="s">
        <v>41</v>
      </c>
      <c r="D150" s="8">
        <v>37200</v>
      </c>
      <c r="E150" s="8">
        <v>38</v>
      </c>
      <c r="F150" s="8">
        <f t="shared" si="4"/>
        <v>1413600</v>
      </c>
    </row>
    <row r="151" spans="2:6">
      <c r="B151" s="6">
        <v>41453</v>
      </c>
      <c r="C151" s="7" t="s">
        <v>40</v>
      </c>
      <c r="D151" s="8">
        <v>51600</v>
      </c>
      <c r="E151" s="8">
        <v>37</v>
      </c>
      <c r="F151" s="8">
        <f t="shared" si="4"/>
        <v>1909200</v>
      </c>
    </row>
    <row r="152" spans="2:6">
      <c r="B152" s="6">
        <v>41454</v>
      </c>
      <c r="C152" s="7" t="s">
        <v>33</v>
      </c>
      <c r="D152" s="8">
        <v>22300</v>
      </c>
      <c r="E152" s="8">
        <v>12</v>
      </c>
      <c r="F152" s="8">
        <f t="shared" si="4"/>
        <v>267600</v>
      </c>
    </row>
    <row r="153" spans="2:6">
      <c r="B153" s="6">
        <v>41454</v>
      </c>
      <c r="C153" s="7" t="s">
        <v>32</v>
      </c>
      <c r="D153" s="8">
        <v>56000</v>
      </c>
      <c r="E153" s="8">
        <v>16</v>
      </c>
      <c r="F153" s="8">
        <f t="shared" si="4"/>
        <v>896000</v>
      </c>
    </row>
    <row r="154" spans="2:6">
      <c r="B154" s="6">
        <v>41454</v>
      </c>
      <c r="C154" s="7" t="s">
        <v>40</v>
      </c>
      <c r="D154" s="8">
        <v>51600</v>
      </c>
      <c r="E154" s="8">
        <v>30</v>
      </c>
      <c r="F154" s="8">
        <f t="shared" si="4"/>
        <v>1548000</v>
      </c>
    </row>
  </sheetData>
  <sortState ref="B5:F154">
    <sortCondition ref="B5"/>
  </sortState>
  <mergeCells count="3">
    <mergeCell ref="H20:I20"/>
    <mergeCell ref="H21:I21"/>
    <mergeCell ref="H22:I22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5</vt:i4>
      </vt:variant>
    </vt:vector>
  </HeadingPairs>
  <TitlesOfParts>
    <vt:vector size="8" baseType="lpstr">
      <vt:lpstr>기본</vt:lpstr>
      <vt:lpstr>응용</vt:lpstr>
      <vt:lpstr>활용</vt:lpstr>
      <vt:lpstr>거래량</vt:lpstr>
      <vt:lpstr>단가</vt:lpstr>
      <vt:lpstr>매출액</vt:lpstr>
      <vt:lpstr>일자</vt:lpstr>
      <vt:lpstr>제품명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2007-05-23T17:58:01Z</dcterms:created>
  <dcterms:modified xsi:type="dcterms:W3CDTF">2013-03-31T21:23:01Z</dcterms:modified>
</cp:coreProperties>
</file>