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2\"/>
    </mc:Choice>
  </mc:AlternateContent>
  <bookViews>
    <workbookView xWindow="600" yWindow="75" windowWidth="10695" windowHeight="5715"/>
  </bookViews>
  <sheets>
    <sheet name="기본" sheetId="1" r:id="rId1"/>
    <sheet name="응용" sheetId="2" r:id="rId2"/>
    <sheet name="활용" sheetId="3" r:id="rId3"/>
  </sheets>
  <definedNames>
    <definedName name="상반기">활용!$D$5:$D$34</definedName>
    <definedName name="실적">활용!$F$5:$F$34</definedName>
    <definedName name="지역">활용!$C$5:$C$34</definedName>
    <definedName name="하반기">활용!$E$5:$E$34</definedName>
  </definedNames>
  <calcPr calcId="152511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5" i="1"/>
  <c r="F6" i="1"/>
  <c r="F7" i="1"/>
  <c r="F8" i="1"/>
  <c r="F9" i="1"/>
  <c r="F10" i="1"/>
  <c r="F11" i="1"/>
  <c r="F12" i="1"/>
  <c r="F13" i="1"/>
  <c r="F14" i="1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</calcChain>
</file>

<file path=xl/sharedStrings.xml><?xml version="1.0" encoding="utf-8"?>
<sst xmlns="http://schemas.openxmlformats.org/spreadsheetml/2006/main" count="104" uniqueCount="77">
  <si>
    <t>벨벳자켓</t>
    <phoneticPr fontId="2" type="noConversion"/>
  </si>
  <si>
    <t>트렌치코트</t>
    <phoneticPr fontId="2" type="noConversion"/>
  </si>
  <si>
    <t>후드점퍼</t>
    <phoneticPr fontId="2" type="noConversion"/>
  </si>
  <si>
    <t>쉬폰원피스</t>
    <phoneticPr fontId="2" type="noConversion"/>
  </si>
  <si>
    <t>레깅스</t>
    <phoneticPr fontId="2" type="noConversion"/>
  </si>
  <si>
    <t>레이스조끼</t>
    <phoneticPr fontId="2" type="noConversion"/>
  </si>
  <si>
    <t>실크블라우스</t>
    <phoneticPr fontId="2" type="noConversion"/>
  </si>
  <si>
    <t>부츠컷 진</t>
    <phoneticPr fontId="2" type="noConversion"/>
  </si>
  <si>
    <t>플라워자수 정장</t>
    <phoneticPr fontId="2" type="noConversion"/>
  </si>
  <si>
    <t>주름 롱 스커트</t>
    <phoneticPr fontId="2" type="noConversion"/>
  </si>
  <si>
    <t>계</t>
    <phoneticPr fontId="2" type="noConversion"/>
  </si>
  <si>
    <t>번호</t>
    <phoneticPr fontId="2" type="noConversion"/>
  </si>
  <si>
    <t>제품명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</si>
  <si>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</si>
  <si>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</si>
  <si>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</si>
  <si>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누계</t>
    <phoneticPr fontId="2" type="noConversion"/>
  </si>
  <si>
    <t>조동희</t>
    <phoneticPr fontId="2" type="noConversion"/>
  </si>
  <si>
    <t>안상숙</t>
    <phoneticPr fontId="2" type="noConversion"/>
  </si>
  <si>
    <t>이정국</t>
    <phoneticPr fontId="2" type="noConversion"/>
  </si>
  <si>
    <t>박나래</t>
    <phoneticPr fontId="2" type="noConversion"/>
  </si>
  <si>
    <t>남서영</t>
    <phoneticPr fontId="2" type="noConversion"/>
  </si>
  <si>
    <t>백철현</t>
    <phoneticPr fontId="2" type="noConversion"/>
  </si>
  <si>
    <t>우영식</t>
    <phoneticPr fontId="2" type="noConversion"/>
  </si>
  <si>
    <t>서주연</t>
    <phoneticPr fontId="2" type="noConversion"/>
  </si>
  <si>
    <t>김동길</t>
    <phoneticPr fontId="2" type="noConversion"/>
  </si>
  <si>
    <t>종료시간</t>
    <phoneticPr fontId="2" type="noConversion"/>
  </si>
  <si>
    <t>누계</t>
    <phoneticPr fontId="2" type="noConversion"/>
  </si>
  <si>
    <t>[표2] 근무시간 기록표</t>
    <phoneticPr fontId="2" type="noConversion"/>
  </si>
  <si>
    <t>이름</t>
    <phoneticPr fontId="2" type="noConversion"/>
  </si>
  <si>
    <t>시작시간</t>
    <phoneticPr fontId="2" type="noConversion"/>
  </si>
  <si>
    <t>근무시간</t>
    <phoneticPr fontId="2" type="noConversion"/>
  </si>
  <si>
    <t>[표1] 여성의류 판매현황</t>
    <phoneticPr fontId="2" type="noConversion"/>
  </si>
  <si>
    <t>조진숙</t>
    <phoneticPr fontId="2" type="noConversion"/>
  </si>
  <si>
    <t>고영철</t>
    <phoneticPr fontId="2" type="noConversion"/>
  </si>
  <si>
    <t>상반기</t>
    <phoneticPr fontId="2" type="noConversion"/>
  </si>
  <si>
    <t>하반기</t>
    <phoneticPr fontId="2" type="noConversion"/>
  </si>
  <si>
    <t>실적</t>
    <phoneticPr fontId="2" type="noConversion"/>
  </si>
  <si>
    <t>지역</t>
    <phoneticPr fontId="2" type="noConversion"/>
  </si>
  <si>
    <t>서울</t>
  </si>
  <si>
    <t>경기</t>
  </si>
  <si>
    <t>지방</t>
  </si>
  <si>
    <t>1호점</t>
    <phoneticPr fontId="2" type="noConversion"/>
  </si>
  <si>
    <t>2호점</t>
  </si>
  <si>
    <t>3호점</t>
  </si>
  <si>
    <t>4호점</t>
  </si>
  <si>
    <t>5호점</t>
  </si>
  <si>
    <t>6호점</t>
  </si>
  <si>
    <t>7호점</t>
  </si>
  <si>
    <t>8호점</t>
  </si>
  <si>
    <t>9호점</t>
  </si>
  <si>
    <t>10호점</t>
  </si>
  <si>
    <t>11호점</t>
  </si>
  <si>
    <t>12호점</t>
  </si>
  <si>
    <t>13호점</t>
  </si>
  <si>
    <t>14호점</t>
  </si>
  <si>
    <t>15호점</t>
  </si>
  <si>
    <t>16호점</t>
  </si>
  <si>
    <t>17호점</t>
  </si>
  <si>
    <t>18호점</t>
  </si>
  <si>
    <t>19호점</t>
  </si>
  <si>
    <t>20호점</t>
  </si>
  <si>
    <t>21호점</t>
  </si>
  <si>
    <t>22호점</t>
  </si>
  <si>
    <t>23호점</t>
  </si>
  <si>
    <t>24호점</t>
  </si>
  <si>
    <t>25호점</t>
  </si>
  <si>
    <t>26호점</t>
  </si>
  <si>
    <t>27호점</t>
  </si>
  <si>
    <t>28호점</t>
  </si>
  <si>
    <t>29호점</t>
  </si>
  <si>
    <t>30호점</t>
  </si>
  <si>
    <t>영업소</t>
    <phoneticPr fontId="2" type="noConversion"/>
  </si>
  <si>
    <t>[표3] 영업소 실적표</t>
    <phoneticPr fontId="2" type="noConversion"/>
  </si>
  <si>
    <t>(1) 실적이 3,000 이상 7,000 미만인 영업소의 개수</t>
    <phoneticPr fontId="2" type="noConversion"/>
  </si>
  <si>
    <t>(2) 지역이 서울이고 상반기와 하반기가 모두 2,000 이상인 영업소의 실적 합계</t>
    <phoneticPr fontId="2" type="noConversion"/>
  </si>
  <si>
    <t>(3) 상반기 또는 하반기가 2,000 미만인 영업소의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</si>
</sst>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???"/>
    <numFmt numFmtId="177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0"/>
      <color theme="9" tint="-0.24997711111789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0" xfId="0" applyFont="1">
      <alignment vertical="center"/>
    </xf>
    <xf numFmtId="176" fontId="0" fillId="3" borderId="1" xfId="0" applyNumberFormat="1" applyFill="1" applyBorder="1" applyAlignment="1">
      <alignment horizontal="center" vertical="center"/>
    </xf>
    <xf numFmtId="41" fontId="0" fillId="3" borderId="1" xfId="0" applyNumberFormat="1" applyFill="1" applyBorder="1">
      <alignment vertical="center"/>
    </xf>
    <xf numFmtId="2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77" fontId="3" fillId="3" borderId="1" xfId="0" applyNumberFormat="1" applyFont="1" applyFill="1" applyBorder="1" applyAlignment="1">
      <alignment horizontal="center" vertical="center"/>
    </xf>
    <xf numFmtId="41" fontId="0" fillId="4" borderId="1" xfId="0" applyNumberFormat="1" applyFill="1" applyBorder="1">
      <alignment vertical="center"/>
    </xf>
    <xf numFmtId="0" fontId="6" fillId="0" borderId="0" xfId="0" applyFont="1" applyAlignment="1">
      <alignment horizontal="left" vertical="top" indent="1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tabSelected="1" workbookViewId="0">
      <selection activeCell="B4" sqref="B4"/>
    </sheetView>
  </sheetViews>
  <sheetFormatPr defaultRowHeight="16.5" x14ac:dyDescent="0.3"/>
  <cols>
    <col min="1" max="1" width="3.625" customWidth="1"/>
    <col min="2" max="2" width="9.625" customWidth="1"/>
    <col min="3" max="3" width="20.875" customWidth="1"/>
    <col min="4" max="4" width="11.125" customWidth="1"/>
    <col min="6" max="7" width="12.75" customWidth="1"/>
  </cols>
  <sheetData>
    <row r="2" spans="2:7" ht="17.25" x14ac:dyDescent="0.3">
      <c r="B2" s="7" t="s">
        <v>32</v>
      </c>
    </row>
    <row r="3" spans="2:7" ht="9.9499999999999993" customHeight="1" x14ac:dyDescent="0.3"/>
    <row r="4" spans="2:7" x14ac:dyDescent="0.3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27</v>
      </c>
    </row>
    <row r="5" spans="2:7" x14ac:dyDescent="0.3">
      <c r="B5" s="5">
        <v>1</v>
      </c>
      <c r="C5" s="6" t="s">
        <v>0</v>
      </c>
      <c r="D5" s="1">
        <v>56000</v>
      </c>
      <c r="E5" s="2">
        <v>21</v>
      </c>
      <c r="F5" s="3">
        <f t="shared" ref="F5:F14" si="0">D5*E5</f>
        <v>1176000</v>
      </c>
      <c r="G5" s="9"/>
    </row>
    <row r="6" spans="2:7" x14ac:dyDescent="0.3">
      <c r="B6" s="5">
        <v>2</v>
      </c>
      <c r="C6" s="6" t="s">
        <v>1</v>
      </c>
      <c r="D6" s="1">
        <v>37200</v>
      </c>
      <c r="E6" s="2">
        <v>8</v>
      </c>
      <c r="F6" s="3">
        <f t="shared" si="0"/>
        <v>297600</v>
      </c>
      <c r="G6" s="9"/>
    </row>
    <row r="7" spans="2:7" x14ac:dyDescent="0.3">
      <c r="B7" s="5">
        <v>3</v>
      </c>
      <c r="C7" s="6" t="s">
        <v>2</v>
      </c>
      <c r="D7" s="1">
        <v>46200</v>
      </c>
      <c r="E7" s="2">
        <v>7</v>
      </c>
      <c r="F7" s="3">
        <f t="shared" si="0"/>
        <v>323400</v>
      </c>
      <c r="G7" s="9"/>
    </row>
    <row r="8" spans="2:7" x14ac:dyDescent="0.3">
      <c r="B8" s="5">
        <v>4</v>
      </c>
      <c r="C8" s="6" t="s">
        <v>3</v>
      </c>
      <c r="D8" s="1">
        <v>51600</v>
      </c>
      <c r="E8" s="2">
        <v>16</v>
      </c>
      <c r="F8" s="3">
        <f t="shared" si="0"/>
        <v>825600</v>
      </c>
      <c r="G8" s="9"/>
    </row>
    <row r="9" spans="2:7" x14ac:dyDescent="0.3">
      <c r="B9" s="5">
        <v>5</v>
      </c>
      <c r="C9" s="6" t="s">
        <v>4</v>
      </c>
      <c r="D9" s="1">
        <v>19500</v>
      </c>
      <c r="E9" s="2">
        <v>12</v>
      </c>
      <c r="F9" s="3">
        <f t="shared" si="0"/>
        <v>234000</v>
      </c>
      <c r="G9" s="9"/>
    </row>
    <row r="10" spans="2:7" x14ac:dyDescent="0.3">
      <c r="B10" s="5">
        <v>6</v>
      </c>
      <c r="C10" s="6" t="s">
        <v>5</v>
      </c>
      <c r="D10" s="1">
        <v>22300</v>
      </c>
      <c r="E10" s="2">
        <v>5</v>
      </c>
      <c r="F10" s="3">
        <f t="shared" si="0"/>
        <v>111500</v>
      </c>
      <c r="G10" s="9"/>
    </row>
    <row r="11" spans="2:7" x14ac:dyDescent="0.3">
      <c r="B11" s="5">
        <v>7</v>
      </c>
      <c r="C11" s="6" t="s">
        <v>6</v>
      </c>
      <c r="D11" s="1">
        <v>34600</v>
      </c>
      <c r="E11" s="2">
        <v>5</v>
      </c>
      <c r="F11" s="3">
        <f t="shared" si="0"/>
        <v>173000</v>
      </c>
      <c r="G11" s="9"/>
    </row>
    <row r="12" spans="2:7" x14ac:dyDescent="0.3">
      <c r="B12" s="5">
        <v>8</v>
      </c>
      <c r="C12" s="6" t="s">
        <v>7</v>
      </c>
      <c r="D12" s="1">
        <v>19500</v>
      </c>
      <c r="E12" s="2">
        <v>12</v>
      </c>
      <c r="F12" s="3">
        <f t="shared" si="0"/>
        <v>234000</v>
      </c>
      <c r="G12" s="9"/>
    </row>
    <row r="13" spans="2:7" x14ac:dyDescent="0.3">
      <c r="B13" s="5">
        <v>9</v>
      </c>
      <c r="C13" s="6" t="s">
        <v>8</v>
      </c>
      <c r="D13" s="1">
        <v>87200</v>
      </c>
      <c r="E13" s="2">
        <v>20</v>
      </c>
      <c r="F13" s="3">
        <f t="shared" si="0"/>
        <v>1744000</v>
      </c>
      <c r="G13" s="9"/>
    </row>
    <row r="14" spans="2:7" x14ac:dyDescent="0.3">
      <c r="B14" s="5">
        <v>10</v>
      </c>
      <c r="C14" s="6" t="s">
        <v>9</v>
      </c>
      <c r="D14" s="1">
        <v>39400</v>
      </c>
      <c r="E14" s="2">
        <v>22</v>
      </c>
      <c r="F14" s="3">
        <f t="shared" si="0"/>
        <v>866800</v>
      </c>
      <c r="G14" s="9"/>
    </row>
    <row r="15" spans="2:7" x14ac:dyDescent="0.3">
      <c r="B15" s="19" t="s">
        <v>10</v>
      </c>
      <c r="C15" s="19"/>
      <c r="D15" s="19"/>
      <c r="E15" s="8"/>
      <c r="F15" s="9"/>
      <c r="G15" s="15"/>
    </row>
  </sheetData>
  <mergeCells count="1">
    <mergeCell ref="B15:D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2" max="6" width="12.25" customWidth="1"/>
  </cols>
  <sheetData>
    <row r="2" spans="2:6" ht="17.25" x14ac:dyDescent="0.3">
      <c r="B2" s="7" t="s">
        <v>28</v>
      </c>
    </row>
    <row r="3" spans="2:6" ht="9" customHeight="1" x14ac:dyDescent="0.3"/>
    <row r="4" spans="2:6" x14ac:dyDescent="0.3">
      <c r="B4" s="4" t="s">
        <v>29</v>
      </c>
      <c r="C4" s="4" t="s">
        <v>30</v>
      </c>
      <c r="D4" s="4" t="s">
        <v>26</v>
      </c>
      <c r="E4" s="4" t="s">
        <v>31</v>
      </c>
      <c r="F4" s="4" t="s">
        <v>16</v>
      </c>
    </row>
    <row r="5" spans="2:6" x14ac:dyDescent="0.3">
      <c r="B5" s="5" t="s">
        <v>17</v>
      </c>
      <c r="C5" s="10">
        <v>0.3125</v>
      </c>
      <c r="D5" s="10">
        <v>0.72916666666666663</v>
      </c>
      <c r="E5" s="17"/>
      <c r="F5" s="18"/>
    </row>
    <row r="6" spans="2:6" x14ac:dyDescent="0.3">
      <c r="B6" s="5" t="s">
        <v>18</v>
      </c>
      <c r="C6" s="10">
        <v>0.33333333333333331</v>
      </c>
      <c r="D6" s="10">
        <v>0.76388888888888884</v>
      </c>
      <c r="E6" s="17"/>
      <c r="F6" s="18"/>
    </row>
    <row r="7" spans="2:6" x14ac:dyDescent="0.3">
      <c r="B7" s="5" t="s">
        <v>19</v>
      </c>
      <c r="C7" s="10">
        <v>0.34722222222222227</v>
      </c>
      <c r="D7" s="10">
        <v>0.70833333333333337</v>
      </c>
      <c r="E7" s="17"/>
      <c r="F7" s="18"/>
    </row>
    <row r="8" spans="2:6" x14ac:dyDescent="0.3">
      <c r="B8" s="5" t="s">
        <v>20</v>
      </c>
      <c r="C8" s="10">
        <v>0.3611111111111111</v>
      </c>
      <c r="D8" s="10">
        <v>0.81944444444444453</v>
      </c>
      <c r="E8" s="17"/>
      <c r="F8" s="18"/>
    </row>
    <row r="9" spans="2:6" x14ac:dyDescent="0.3">
      <c r="B9" s="5" t="s">
        <v>21</v>
      </c>
      <c r="C9" s="10">
        <v>0.375</v>
      </c>
      <c r="D9" s="10">
        <v>0.76388888888888884</v>
      </c>
      <c r="E9" s="17"/>
      <c r="F9" s="18"/>
    </row>
    <row r="10" spans="2:6" x14ac:dyDescent="0.3">
      <c r="B10" s="5" t="s">
        <v>22</v>
      </c>
      <c r="C10" s="10">
        <v>0.38194444444444442</v>
      </c>
      <c r="D10" s="10">
        <v>0.8125</v>
      </c>
      <c r="E10" s="17"/>
      <c r="F10" s="18"/>
    </row>
    <row r="11" spans="2:6" x14ac:dyDescent="0.3">
      <c r="B11" s="5" t="s">
        <v>23</v>
      </c>
      <c r="C11" s="10">
        <v>0.39583333333333331</v>
      </c>
      <c r="D11" s="10">
        <v>0.73611111111111116</v>
      </c>
      <c r="E11" s="17"/>
      <c r="F11" s="18"/>
    </row>
    <row r="12" spans="2:6" x14ac:dyDescent="0.3">
      <c r="B12" s="5" t="s">
        <v>24</v>
      </c>
      <c r="C12" s="10">
        <v>0.40972222222222227</v>
      </c>
      <c r="D12" s="10">
        <v>0.72916666666666663</v>
      </c>
      <c r="E12" s="17"/>
      <c r="F12" s="18"/>
    </row>
    <row r="13" spans="2:6" x14ac:dyDescent="0.3">
      <c r="B13" s="5" t="s">
        <v>25</v>
      </c>
      <c r="C13" s="10">
        <v>0.43055555555555558</v>
      </c>
      <c r="D13" s="10">
        <v>0.78472222222222221</v>
      </c>
      <c r="E13" s="17"/>
      <c r="F13" s="18"/>
    </row>
    <row r="14" spans="2:6" x14ac:dyDescent="0.3">
      <c r="B14" s="5" t="s">
        <v>33</v>
      </c>
      <c r="C14" s="10">
        <v>0.4375</v>
      </c>
      <c r="D14" s="10">
        <v>0.72222222222222221</v>
      </c>
      <c r="E14" s="17"/>
      <c r="F14" s="18"/>
    </row>
    <row r="15" spans="2:6" x14ac:dyDescent="0.3">
      <c r="B15" s="5" t="s">
        <v>34</v>
      </c>
      <c r="C15" s="10">
        <v>0.4375</v>
      </c>
      <c r="D15" s="10">
        <v>0.8125</v>
      </c>
      <c r="E15" s="17"/>
      <c r="F15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showGridLines="0" workbookViewId="0">
      <selection activeCell="B4" sqref="B4"/>
    </sheetView>
  </sheetViews>
  <sheetFormatPr defaultRowHeight="16.5" x14ac:dyDescent="0.3"/>
  <cols>
    <col min="1" max="1" width="2.125" customWidth="1"/>
    <col min="3" max="3" width="6.75" customWidth="1"/>
    <col min="7" max="7" width="2.125" customWidth="1"/>
    <col min="8" max="8" width="4.25" customWidth="1"/>
    <col min="9" max="9" width="9.875" customWidth="1"/>
  </cols>
  <sheetData>
    <row r="2" spans="2:10" ht="17.25" x14ac:dyDescent="0.3">
      <c r="B2" s="7" t="s">
        <v>73</v>
      </c>
    </row>
    <row r="3" spans="2:10" ht="11.25" customHeight="1" x14ac:dyDescent="0.3"/>
    <row r="4" spans="2:10" x14ac:dyDescent="0.3">
      <c r="B4" s="4" t="s">
        <v>72</v>
      </c>
      <c r="C4" s="4" t="s">
        <v>38</v>
      </c>
      <c r="D4" s="4" t="s">
        <v>35</v>
      </c>
      <c r="E4" s="4" t="s">
        <v>36</v>
      </c>
      <c r="F4" s="4" t="s">
        <v>37</v>
      </c>
      <c r="H4" t="s">
        <v>74</v>
      </c>
    </row>
    <row r="5" spans="2:10" x14ac:dyDescent="0.3">
      <c r="B5" s="5" t="s">
        <v>42</v>
      </c>
      <c r="C5" s="5" t="s">
        <v>39</v>
      </c>
      <c r="D5" s="11">
        <v>1196</v>
      </c>
      <c r="E5" s="11">
        <v>1442</v>
      </c>
      <c r="F5" s="11">
        <f t="shared" ref="F5:F34" si="0">SUM(D5:E5)</f>
        <v>2638</v>
      </c>
    </row>
    <row r="6" spans="2:10" x14ac:dyDescent="0.3">
      <c r="B6" s="5" t="s">
        <v>43</v>
      </c>
      <c r="C6" s="5" t="s">
        <v>40</v>
      </c>
      <c r="D6" s="11">
        <v>4301</v>
      </c>
      <c r="E6" s="11">
        <v>3787</v>
      </c>
      <c r="F6" s="11">
        <f t="shared" si="0"/>
        <v>8088</v>
      </c>
      <c r="I6" s="12"/>
      <c r="J6" s="13"/>
    </row>
    <row r="7" spans="2:10" x14ac:dyDescent="0.3">
      <c r="B7" s="5" t="s">
        <v>44</v>
      </c>
      <c r="C7" s="5" t="s">
        <v>41</v>
      </c>
      <c r="D7" s="11">
        <v>4718</v>
      </c>
      <c r="E7" s="11">
        <v>1338</v>
      </c>
      <c r="F7" s="11">
        <f t="shared" si="0"/>
        <v>6056</v>
      </c>
      <c r="J7" s="16"/>
    </row>
    <row r="8" spans="2:10" x14ac:dyDescent="0.3">
      <c r="B8" s="5" t="s">
        <v>45</v>
      </c>
      <c r="C8" s="5" t="s">
        <v>40</v>
      </c>
      <c r="D8" s="11">
        <v>3071</v>
      </c>
      <c r="E8" s="11">
        <v>3664</v>
      </c>
      <c r="F8" s="11">
        <f t="shared" si="0"/>
        <v>6735</v>
      </c>
      <c r="H8" t="s">
        <v>75</v>
      </c>
    </row>
    <row r="9" spans="2:10" x14ac:dyDescent="0.3">
      <c r="B9" s="5" t="s">
        <v>46</v>
      </c>
      <c r="C9" s="5" t="s">
        <v>41</v>
      </c>
      <c r="D9" s="11">
        <v>2264</v>
      </c>
      <c r="E9" s="11">
        <v>1628</v>
      </c>
      <c r="F9" s="11">
        <f t="shared" si="0"/>
        <v>3892</v>
      </c>
    </row>
    <row r="10" spans="2:10" x14ac:dyDescent="0.3">
      <c r="B10" s="5" t="s">
        <v>47</v>
      </c>
      <c r="C10" s="5" t="s">
        <v>40</v>
      </c>
      <c r="D10" s="11">
        <v>1538</v>
      </c>
      <c r="E10" s="11">
        <v>2581</v>
      </c>
      <c r="F10" s="11">
        <f t="shared" si="0"/>
        <v>4119</v>
      </c>
      <c r="I10" s="14"/>
      <c r="J10" s="13"/>
    </row>
    <row r="11" spans="2:10" x14ac:dyDescent="0.3">
      <c r="B11" s="5" t="s">
        <v>48</v>
      </c>
      <c r="C11" s="5" t="s">
        <v>41</v>
      </c>
      <c r="D11" s="11">
        <v>3324</v>
      </c>
      <c r="E11" s="11">
        <v>3601</v>
      </c>
      <c r="F11" s="11">
        <f t="shared" si="0"/>
        <v>6925</v>
      </c>
      <c r="J11" s="16"/>
    </row>
    <row r="12" spans="2:10" x14ac:dyDescent="0.3">
      <c r="B12" s="5" t="s">
        <v>49</v>
      </c>
      <c r="C12" s="5" t="s">
        <v>39</v>
      </c>
      <c r="D12" s="11">
        <v>2104</v>
      </c>
      <c r="E12" s="11">
        <v>2928</v>
      </c>
      <c r="F12" s="11">
        <f t="shared" si="0"/>
        <v>5032</v>
      </c>
      <c r="H12" t="s">
        <v>76</v>
      </c>
    </row>
    <row r="13" spans="2:10" x14ac:dyDescent="0.3">
      <c r="B13" s="5" t="s">
        <v>50</v>
      </c>
      <c r="C13" s="5" t="s">
        <v>40</v>
      </c>
      <c r="D13" s="11">
        <v>4001</v>
      </c>
      <c r="E13" s="11">
        <v>2348</v>
      </c>
      <c r="F13" s="11">
        <f t="shared" si="0"/>
        <v>6349</v>
      </c>
    </row>
    <row r="14" spans="2:10" x14ac:dyDescent="0.3">
      <c r="B14" s="5" t="s">
        <v>51</v>
      </c>
      <c r="C14" s="5" t="s">
        <v>41</v>
      </c>
      <c r="D14" s="11">
        <v>4609</v>
      </c>
      <c r="E14" s="11">
        <v>4328</v>
      </c>
      <c r="F14" s="11">
        <f t="shared" si="0"/>
        <v>8937</v>
      </c>
      <c r="I14" s="12"/>
      <c r="J14" s="13"/>
    </row>
    <row r="15" spans="2:10" x14ac:dyDescent="0.3">
      <c r="B15" s="5" t="s">
        <v>52</v>
      </c>
      <c r="C15" s="5" t="s">
        <v>39</v>
      </c>
      <c r="D15" s="11">
        <v>2031</v>
      </c>
      <c r="E15" s="11">
        <v>4619</v>
      </c>
      <c r="F15" s="11">
        <f t="shared" si="0"/>
        <v>6650</v>
      </c>
      <c r="J15" s="16"/>
    </row>
    <row r="16" spans="2:10" x14ac:dyDescent="0.3">
      <c r="B16" s="5" t="s">
        <v>53</v>
      </c>
      <c r="C16" s="5" t="s">
        <v>40</v>
      </c>
      <c r="D16" s="11">
        <v>1817</v>
      </c>
      <c r="E16" s="11">
        <v>1182</v>
      </c>
      <c r="F16" s="11">
        <f t="shared" si="0"/>
        <v>2999</v>
      </c>
    </row>
    <row r="17" spans="2:6" x14ac:dyDescent="0.3">
      <c r="B17" s="5" t="s">
        <v>54</v>
      </c>
      <c r="C17" s="5" t="s">
        <v>41</v>
      </c>
      <c r="D17" s="11">
        <v>3945</v>
      </c>
      <c r="E17" s="11">
        <v>4317</v>
      </c>
      <c r="F17" s="11">
        <f t="shared" si="0"/>
        <v>8262</v>
      </c>
    </row>
    <row r="18" spans="2:6" x14ac:dyDescent="0.3">
      <c r="B18" s="5" t="s">
        <v>55</v>
      </c>
      <c r="C18" s="5" t="s">
        <v>41</v>
      </c>
      <c r="D18" s="11">
        <v>1949</v>
      </c>
      <c r="E18" s="11">
        <v>1780</v>
      </c>
      <c r="F18" s="11">
        <f t="shared" si="0"/>
        <v>3729</v>
      </c>
    </row>
    <row r="19" spans="2:6" x14ac:dyDescent="0.3">
      <c r="B19" s="5" t="s">
        <v>56</v>
      </c>
      <c r="C19" s="5" t="s">
        <v>39</v>
      </c>
      <c r="D19" s="11">
        <v>1716</v>
      </c>
      <c r="E19" s="11">
        <v>4207</v>
      </c>
      <c r="F19" s="11">
        <f t="shared" si="0"/>
        <v>5923</v>
      </c>
    </row>
    <row r="20" spans="2:6" x14ac:dyDescent="0.3">
      <c r="B20" s="5" t="s">
        <v>57</v>
      </c>
      <c r="C20" s="5" t="s">
        <v>41</v>
      </c>
      <c r="D20" s="11">
        <v>1538</v>
      </c>
      <c r="E20" s="11">
        <v>3260</v>
      </c>
      <c r="F20" s="11">
        <f t="shared" si="0"/>
        <v>4798</v>
      </c>
    </row>
    <row r="21" spans="2:6" x14ac:dyDescent="0.3">
      <c r="B21" s="5" t="s">
        <v>58</v>
      </c>
      <c r="C21" s="5" t="s">
        <v>41</v>
      </c>
      <c r="D21" s="11">
        <v>3695</v>
      </c>
      <c r="E21" s="11">
        <v>1243</v>
      </c>
      <c r="F21" s="11">
        <f t="shared" si="0"/>
        <v>4938</v>
      </c>
    </row>
    <row r="22" spans="2:6" x14ac:dyDescent="0.3">
      <c r="B22" s="5" t="s">
        <v>59</v>
      </c>
      <c r="C22" s="5" t="s">
        <v>39</v>
      </c>
      <c r="D22" s="11">
        <v>3173</v>
      </c>
      <c r="E22" s="11">
        <v>4066</v>
      </c>
      <c r="F22" s="11">
        <f t="shared" si="0"/>
        <v>7239</v>
      </c>
    </row>
    <row r="23" spans="2:6" x14ac:dyDescent="0.3">
      <c r="B23" s="5" t="s">
        <v>60</v>
      </c>
      <c r="C23" s="5" t="s">
        <v>41</v>
      </c>
      <c r="D23" s="11">
        <v>4157</v>
      </c>
      <c r="E23" s="11">
        <v>2506</v>
      </c>
      <c r="F23" s="11">
        <f t="shared" si="0"/>
        <v>6663</v>
      </c>
    </row>
    <row r="24" spans="2:6" x14ac:dyDescent="0.3">
      <c r="B24" s="5" t="s">
        <v>61</v>
      </c>
      <c r="C24" s="5" t="s">
        <v>41</v>
      </c>
      <c r="D24" s="11">
        <v>4262</v>
      </c>
      <c r="E24" s="11">
        <v>3375</v>
      </c>
      <c r="F24" s="11">
        <f t="shared" si="0"/>
        <v>7637</v>
      </c>
    </row>
    <row r="25" spans="2:6" x14ac:dyDescent="0.3">
      <c r="B25" s="5" t="s">
        <v>62</v>
      </c>
      <c r="C25" s="5" t="s">
        <v>40</v>
      </c>
      <c r="D25" s="11">
        <v>1915</v>
      </c>
      <c r="E25" s="11">
        <v>3626</v>
      </c>
      <c r="F25" s="11">
        <f t="shared" si="0"/>
        <v>5541</v>
      </c>
    </row>
    <row r="26" spans="2:6" x14ac:dyDescent="0.3">
      <c r="B26" s="5" t="s">
        <v>63</v>
      </c>
      <c r="C26" s="5" t="s">
        <v>41</v>
      </c>
      <c r="D26" s="11">
        <v>4931</v>
      </c>
      <c r="E26" s="11">
        <v>1489</v>
      </c>
      <c r="F26" s="11">
        <f t="shared" si="0"/>
        <v>6420</v>
      </c>
    </row>
    <row r="27" spans="2:6" x14ac:dyDescent="0.3">
      <c r="B27" s="5" t="s">
        <v>64</v>
      </c>
      <c r="C27" s="5" t="s">
        <v>39</v>
      </c>
      <c r="D27" s="11">
        <v>2637</v>
      </c>
      <c r="E27" s="11">
        <v>2887</v>
      </c>
      <c r="F27" s="11">
        <f t="shared" si="0"/>
        <v>5524</v>
      </c>
    </row>
    <row r="28" spans="2:6" x14ac:dyDescent="0.3">
      <c r="B28" s="5" t="s">
        <v>65</v>
      </c>
      <c r="C28" s="5" t="s">
        <v>39</v>
      </c>
      <c r="D28" s="11">
        <v>4396</v>
      </c>
      <c r="E28" s="11">
        <v>4319</v>
      </c>
      <c r="F28" s="11">
        <f t="shared" si="0"/>
        <v>8715</v>
      </c>
    </row>
    <row r="29" spans="2:6" x14ac:dyDescent="0.3">
      <c r="B29" s="5" t="s">
        <v>66</v>
      </c>
      <c r="C29" s="5" t="s">
        <v>40</v>
      </c>
      <c r="D29" s="11">
        <v>4503</v>
      </c>
      <c r="E29" s="11">
        <v>4670</v>
      </c>
      <c r="F29" s="11">
        <f t="shared" si="0"/>
        <v>9173</v>
      </c>
    </row>
    <row r="30" spans="2:6" x14ac:dyDescent="0.3">
      <c r="B30" s="5" t="s">
        <v>67</v>
      </c>
      <c r="C30" s="5" t="s">
        <v>39</v>
      </c>
      <c r="D30" s="11">
        <v>4145</v>
      </c>
      <c r="E30" s="11">
        <v>1860</v>
      </c>
      <c r="F30" s="11">
        <f t="shared" si="0"/>
        <v>6005</v>
      </c>
    </row>
    <row r="31" spans="2:6" x14ac:dyDescent="0.3">
      <c r="B31" s="5" t="s">
        <v>68</v>
      </c>
      <c r="C31" s="5" t="s">
        <v>40</v>
      </c>
      <c r="D31" s="11">
        <v>2637</v>
      </c>
      <c r="E31" s="11">
        <v>2191</v>
      </c>
      <c r="F31" s="11">
        <f t="shared" si="0"/>
        <v>4828</v>
      </c>
    </row>
    <row r="32" spans="2:6" x14ac:dyDescent="0.3">
      <c r="B32" s="5" t="s">
        <v>69</v>
      </c>
      <c r="C32" s="5" t="s">
        <v>41</v>
      </c>
      <c r="D32" s="11">
        <v>2729</v>
      </c>
      <c r="E32" s="11">
        <v>4384</v>
      </c>
      <c r="F32" s="11">
        <f t="shared" si="0"/>
        <v>7113</v>
      </c>
    </row>
    <row r="33" spans="2:6" x14ac:dyDescent="0.3">
      <c r="B33" s="5" t="s">
        <v>70</v>
      </c>
      <c r="C33" s="5" t="s">
        <v>41</v>
      </c>
      <c r="D33" s="11">
        <v>3157</v>
      </c>
      <c r="E33" s="11">
        <v>3260</v>
      </c>
      <c r="F33" s="11">
        <f t="shared" si="0"/>
        <v>6417</v>
      </c>
    </row>
    <row r="34" spans="2:6" x14ac:dyDescent="0.3">
      <c r="B34" s="5" t="s">
        <v>71</v>
      </c>
      <c r="C34" s="5" t="s">
        <v>40</v>
      </c>
      <c r="D34" s="11">
        <v>3623</v>
      </c>
      <c r="E34" s="11">
        <v>4034</v>
      </c>
      <c r="F34" s="11">
        <f t="shared" si="0"/>
        <v>7657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기본</vt:lpstr>
      <vt:lpstr>응용</vt:lpstr>
      <vt:lpstr>활용</vt:lpstr>
      <vt:lpstr>상반기</vt:lpstr>
      <vt:lpstr>실적</vt:lpstr>
      <vt:lpstr>지역</vt:lpstr>
      <vt:lpstr>하반기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2007-05-18T10:23:19Z</dcterms:created>
  <dcterms:modified xsi:type="dcterms:W3CDTF">2013-03-31T06:17:06Z</dcterms:modified>
</cp:coreProperties>
</file>