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4\"/>
    </mc:Choice>
  </mc:AlternateContent>
  <bookViews>
    <workbookView xWindow="480" yWindow="75" windowWidth="10695" windowHeight="5715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O14" i="3" l="1"/>
  <c r="I12" i="3"/>
</calcChain>
</file>

<file path=xl/sharedStrings.xml><?xml version="1.0" encoding="utf-8"?>
<sst xmlns="http://schemas.openxmlformats.org/spreadsheetml/2006/main" count="94" uniqueCount="81">
  <si>
    <t>우장일</t>
  </si>
  <si>
    <t>황향선</t>
  </si>
  <si>
    <t>손민근</t>
  </si>
  <si>
    <t>성효민</t>
  </si>
  <si>
    <t>윤선준</t>
  </si>
  <si>
    <t>백춘희</t>
  </si>
  <si>
    <t>나정환</t>
  </si>
  <si>
    <t>변희윤</t>
  </si>
  <si>
    <t>허규경</t>
  </si>
  <si>
    <t>방송이</t>
  </si>
  <si>
    <t>[표1] 문자 그래프</t>
    <phoneticPr fontId="2" type="noConversion"/>
  </si>
  <si>
    <t>이름</t>
    <phoneticPr fontId="2" type="noConversion"/>
  </si>
  <si>
    <t>봉사일수</t>
    <phoneticPr fontId="2" type="noConversion"/>
  </si>
  <si>
    <t>강남구</t>
  </si>
  <si>
    <t>강동구</t>
  </si>
  <si>
    <t>강북구</t>
  </si>
  <si>
    <t>강서구</t>
  </si>
  <si>
    <t>구로구</t>
  </si>
  <si>
    <t>도봉구</t>
  </si>
  <si>
    <t>동작구</t>
  </si>
  <si>
    <t>마포구</t>
  </si>
  <si>
    <t>서초구</t>
  </si>
  <si>
    <t>은평구</t>
  </si>
  <si>
    <t>종로구</t>
  </si>
  <si>
    <t>지역</t>
    <phoneticPr fontId="2" type="noConversion"/>
  </si>
  <si>
    <t>전년도</t>
    <phoneticPr fontId="2" type="noConversion"/>
  </si>
  <si>
    <t>감소</t>
    <phoneticPr fontId="2" type="noConversion"/>
  </si>
  <si>
    <t>증가</t>
    <phoneticPr fontId="2" type="noConversion"/>
  </si>
  <si>
    <t>증감률</t>
    <phoneticPr fontId="2" type="noConversion"/>
  </si>
  <si>
    <t>[표3] 데이터 자릿수 맞추기</t>
    <phoneticPr fontId="2" type="noConversion"/>
  </si>
  <si>
    <t>이대범</t>
  </si>
  <si>
    <t>남금선</t>
  </si>
  <si>
    <t>진철윤</t>
  </si>
  <si>
    <t>여연선</t>
  </si>
  <si>
    <t>황현석</t>
  </si>
  <si>
    <t>정나경</t>
  </si>
  <si>
    <t>전미미</t>
  </si>
  <si>
    <t>이규희</t>
  </si>
  <si>
    <t>추세현</t>
  </si>
  <si>
    <t>장동영</t>
  </si>
  <si>
    <t>520210-2685471</t>
  </si>
  <si>
    <t>601003-1604273</t>
  </si>
  <si>
    <t>780110-119484</t>
    <phoneticPr fontId="2" type="noConversion"/>
  </si>
  <si>
    <t>0508-1292864</t>
    <phoneticPr fontId="2" type="noConversion"/>
  </si>
  <si>
    <t>67-2195886</t>
    <phoneticPr fontId="2" type="noConversion"/>
  </si>
  <si>
    <t>0727-28812</t>
    <phoneticPr fontId="2" type="noConversion"/>
  </si>
  <si>
    <t>921220-2265</t>
    <phoneticPr fontId="2" type="noConversion"/>
  </si>
  <si>
    <t>114-267528</t>
    <phoneticPr fontId="2" type="noConversion"/>
  </si>
  <si>
    <t>주민등록번호</t>
    <phoneticPr fontId="2" type="noConversion"/>
  </si>
  <si>
    <t>수정</t>
    <phoneticPr fontId="2" type="noConversion"/>
  </si>
  <si>
    <t>650308-193</t>
    <phoneticPr fontId="2" type="noConversion"/>
  </si>
  <si>
    <t>731102-2485621</t>
    <phoneticPr fontId="2" type="noConversion"/>
  </si>
  <si>
    <t>매우 좋다</t>
    <phoneticPr fontId="2" type="noConversion"/>
  </si>
  <si>
    <t>좋다</t>
    <phoneticPr fontId="2" type="noConversion"/>
  </si>
  <si>
    <t>보통이다</t>
    <phoneticPr fontId="2" type="noConversion"/>
  </si>
  <si>
    <t>나쁘다</t>
    <phoneticPr fontId="2" type="noConversion"/>
  </si>
  <si>
    <t>기타</t>
    <phoneticPr fontId="2" type="noConversion"/>
  </si>
  <si>
    <t>총 참여 인원</t>
    <phoneticPr fontId="2" type="noConversion"/>
  </si>
  <si>
    <t>명</t>
    <phoneticPr fontId="2" type="noConversion"/>
  </si>
  <si>
    <t>A. 제품 디자인에 대한 당신의 생각은?</t>
    <phoneticPr fontId="2" type="noConversion"/>
  </si>
  <si>
    <t>[표4] 제품 선호도 조사표</t>
    <phoneticPr fontId="2" type="noConversion"/>
  </si>
  <si>
    <t>일자</t>
    <phoneticPr fontId="2" type="noConversion"/>
  </si>
  <si>
    <t>적요</t>
    <phoneticPr fontId="2" type="noConversion"/>
  </si>
  <si>
    <t>금액</t>
    <phoneticPr fontId="2" type="noConversion"/>
  </si>
  <si>
    <t>지출책임</t>
    <phoneticPr fontId="2" type="noConversion"/>
  </si>
  <si>
    <t>서은영</t>
    <phoneticPr fontId="2" type="noConversion"/>
  </si>
  <si>
    <t>박한별</t>
    <phoneticPr fontId="2" type="noConversion"/>
  </si>
  <si>
    <t>주영웅</t>
    <phoneticPr fontId="2" type="noConversion"/>
  </si>
  <si>
    <t>사용금액</t>
    <phoneticPr fontId="2" type="noConversion"/>
  </si>
  <si>
    <t>프린터 용지 구입</t>
    <phoneticPr fontId="2" type="noConversion"/>
  </si>
  <si>
    <t>[표5] 주간 경비 명세서</t>
    <phoneticPr fontId="2" type="noConversion"/>
  </si>
  <si>
    <t>사무용품 구입</t>
    <phoneticPr fontId="2" type="noConversion"/>
  </si>
  <si>
    <t>음료대</t>
    <phoneticPr fontId="2" type="noConversion"/>
  </si>
  <si>
    <t>고객 DM 발송비용</t>
    <phoneticPr fontId="2" type="noConversion"/>
  </si>
  <si>
    <t>참고 서적 구입</t>
    <phoneticPr fontId="2" type="noConversion"/>
  </si>
  <si>
    <t>퀵 서비스 비용</t>
    <phoneticPr fontId="2" type="noConversion"/>
  </si>
  <si>
    <t>택배 발송 비용</t>
    <phoneticPr fontId="2" type="noConversion"/>
  </si>
  <si>
    <t>회식비용</t>
    <phoneticPr fontId="2" type="noConversion"/>
  </si>
  <si>
    <t>계</t>
    <phoneticPr fontId="2" type="noConversion"/>
  </si>
  <si>
    <t>[표2] 매출 증감률</t>
    <phoneticPr fontId="2" type="noConversion"/>
  </si>
  <si>
    <t>금년도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</si>
</sst>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 "/>
    <numFmt numFmtId="177" formatCode="0.0%"/>
    <numFmt numFmtId="178" formatCode="m\.d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 tint="0.59999389629810485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0"/>
      <color theme="9" tint="-0.499984740745262"/>
      <name val="맑은 고딕"/>
      <family val="2"/>
      <charset val="129"/>
      <scheme val="minor"/>
    </font>
    <font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E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2" xfId="0" applyBorder="1" applyAlignment="1">
      <alignment horizontal="right" vertical="center" indent="1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177" fontId="0" fillId="0" borderId="1" xfId="2" applyNumberFormat="1" applyFont="1" applyBorder="1" applyAlignment="1">
      <alignment horizontal="right" vertical="center" indent="1"/>
    </xf>
    <xf numFmtId="0" fontId="0" fillId="4" borderId="0" xfId="0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0" fillId="3" borderId="4" xfId="0" applyFill="1" applyBorder="1">
      <alignment vertical="center"/>
    </xf>
    <xf numFmtId="0" fontId="3" fillId="3" borderId="4" xfId="0" applyFont="1" applyFill="1" applyBorder="1">
      <alignment vertical="center"/>
    </xf>
    <xf numFmtId="0" fontId="10" fillId="3" borderId="4" xfId="0" applyFont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EB"/>
      <color rgb="FFF3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tabSelected="1" workbookViewId="0">
      <selection activeCell="D5" sqref="D5"/>
    </sheetView>
  </sheetViews>
  <sheetFormatPr defaultRowHeight="16.5" x14ac:dyDescent="0.3"/>
  <cols>
    <col min="1" max="1" width="3.625" customWidth="1"/>
    <col min="3" max="3" width="7.875" customWidth="1"/>
    <col min="4" max="4" width="41.375" customWidth="1"/>
  </cols>
  <sheetData>
    <row r="2" spans="2:4" x14ac:dyDescent="0.3">
      <c r="B2" s="2" t="s">
        <v>10</v>
      </c>
    </row>
    <row r="4" spans="2:4" x14ac:dyDescent="0.3">
      <c r="B4" s="6" t="s">
        <v>11</v>
      </c>
      <c r="C4" s="33" t="s">
        <v>12</v>
      </c>
      <c r="D4" s="34"/>
    </row>
    <row r="5" spans="2:4" x14ac:dyDescent="0.3">
      <c r="B5" s="3" t="s">
        <v>0</v>
      </c>
      <c r="C5" s="5">
        <v>15</v>
      </c>
      <c r="D5" s="4"/>
    </row>
    <row r="6" spans="2:4" x14ac:dyDescent="0.3">
      <c r="B6" s="3" t="s">
        <v>2</v>
      </c>
      <c r="C6" s="5">
        <v>8</v>
      </c>
      <c r="D6" s="4"/>
    </row>
    <row r="7" spans="2:4" x14ac:dyDescent="0.3">
      <c r="B7" s="3" t="s">
        <v>4</v>
      </c>
      <c r="C7" s="5">
        <v>13</v>
      </c>
      <c r="D7" s="4"/>
    </row>
    <row r="8" spans="2:4" x14ac:dyDescent="0.3">
      <c r="B8" s="3" t="s">
        <v>6</v>
      </c>
      <c r="C8" s="5">
        <v>5</v>
      </c>
      <c r="D8" s="4"/>
    </row>
    <row r="9" spans="2:4" x14ac:dyDescent="0.3">
      <c r="B9" s="3" t="s">
        <v>8</v>
      </c>
      <c r="C9" s="5">
        <v>10</v>
      </c>
      <c r="D9" s="4"/>
    </row>
    <row r="10" spans="2:4" x14ac:dyDescent="0.3">
      <c r="B10" s="3" t="s">
        <v>1</v>
      </c>
      <c r="C10" s="5">
        <v>18</v>
      </c>
      <c r="D10" s="4"/>
    </row>
    <row r="11" spans="2:4" x14ac:dyDescent="0.3">
      <c r="B11" s="3" t="s">
        <v>3</v>
      </c>
      <c r="C11" s="5">
        <v>7</v>
      </c>
      <c r="D11" s="4"/>
    </row>
    <row r="12" spans="2:4" x14ac:dyDescent="0.3">
      <c r="B12" s="3" t="s">
        <v>5</v>
      </c>
      <c r="C12" s="5">
        <v>3</v>
      </c>
      <c r="D12" s="4"/>
    </row>
    <row r="13" spans="2:4" x14ac:dyDescent="0.3">
      <c r="B13" s="3" t="s">
        <v>7</v>
      </c>
      <c r="C13" s="5">
        <v>11</v>
      </c>
      <c r="D13" s="4"/>
    </row>
    <row r="14" spans="2:4" x14ac:dyDescent="0.3">
      <c r="B14" s="3" t="s">
        <v>9</v>
      </c>
      <c r="C14" s="5">
        <v>17</v>
      </c>
      <c r="D14" s="4"/>
    </row>
  </sheetData>
  <mergeCells count="1">
    <mergeCell ref="C4:D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workbookViewId="0">
      <selection activeCell="E5" sqref="E5"/>
    </sheetView>
  </sheetViews>
  <sheetFormatPr defaultRowHeight="16.5" x14ac:dyDescent="0.3"/>
  <cols>
    <col min="1" max="1" width="3.625" customWidth="1"/>
    <col min="2" max="2" width="9.75" customWidth="1"/>
    <col min="5" max="5" width="10.25" customWidth="1"/>
    <col min="6" max="6" width="15.125" bestFit="1" customWidth="1"/>
    <col min="7" max="7" width="19.25" bestFit="1" customWidth="1"/>
  </cols>
  <sheetData>
    <row r="2" spans="2:7" x14ac:dyDescent="0.3">
      <c r="B2" s="2" t="s">
        <v>79</v>
      </c>
    </row>
    <row r="4" spans="2:7" x14ac:dyDescent="0.3">
      <c r="B4" s="6" t="s">
        <v>24</v>
      </c>
      <c r="C4" s="6" t="s">
        <v>25</v>
      </c>
      <c r="D4" s="6" t="s">
        <v>80</v>
      </c>
      <c r="E4" s="6" t="s">
        <v>28</v>
      </c>
      <c r="F4" s="31" t="s">
        <v>26</v>
      </c>
      <c r="G4" s="8" t="s">
        <v>27</v>
      </c>
    </row>
    <row r="5" spans="2:7" x14ac:dyDescent="0.3">
      <c r="B5" s="3" t="s">
        <v>13</v>
      </c>
      <c r="C5" s="7">
        <v>3656</v>
      </c>
      <c r="D5" s="7">
        <v>4350</v>
      </c>
      <c r="E5" s="10"/>
      <c r="F5" s="32"/>
      <c r="G5" s="9"/>
    </row>
    <row r="6" spans="2:7" x14ac:dyDescent="0.3">
      <c r="B6" s="3" t="s">
        <v>14</v>
      </c>
      <c r="C6" s="7">
        <v>2805</v>
      </c>
      <c r="D6" s="7">
        <v>4508</v>
      </c>
      <c r="E6" s="10"/>
      <c r="F6" s="32"/>
      <c r="G6" s="9"/>
    </row>
    <row r="7" spans="2:7" x14ac:dyDescent="0.3">
      <c r="B7" s="3" t="s">
        <v>15</v>
      </c>
      <c r="C7" s="7">
        <v>7699</v>
      </c>
      <c r="D7" s="7">
        <v>2989</v>
      </c>
      <c r="E7" s="10"/>
      <c r="F7" s="32"/>
      <c r="G7" s="9"/>
    </row>
    <row r="8" spans="2:7" x14ac:dyDescent="0.3">
      <c r="B8" s="3" t="s">
        <v>16</v>
      </c>
      <c r="C8" s="7">
        <v>3737</v>
      </c>
      <c r="D8" s="7">
        <v>4345</v>
      </c>
      <c r="E8" s="10"/>
      <c r="F8" s="32"/>
      <c r="G8" s="9"/>
    </row>
    <row r="9" spans="2:7" x14ac:dyDescent="0.3">
      <c r="B9" s="3" t="s">
        <v>17</v>
      </c>
      <c r="C9" s="7">
        <v>6351</v>
      </c>
      <c r="D9" s="7">
        <v>9562</v>
      </c>
      <c r="E9" s="10"/>
      <c r="F9" s="32"/>
      <c r="G9" s="9"/>
    </row>
    <row r="10" spans="2:7" x14ac:dyDescent="0.3">
      <c r="B10" s="3" t="s">
        <v>18</v>
      </c>
      <c r="C10" s="7">
        <v>3072</v>
      </c>
      <c r="D10" s="7">
        <v>6009</v>
      </c>
      <c r="E10" s="10"/>
      <c r="F10" s="32"/>
      <c r="G10" s="9"/>
    </row>
    <row r="11" spans="2:7" x14ac:dyDescent="0.3">
      <c r="B11" s="3" t="s">
        <v>19</v>
      </c>
      <c r="C11" s="7">
        <v>7236</v>
      </c>
      <c r="D11" s="7">
        <v>5435</v>
      </c>
      <c r="E11" s="10"/>
      <c r="F11" s="32"/>
      <c r="G11" s="9"/>
    </row>
    <row r="12" spans="2:7" x14ac:dyDescent="0.3">
      <c r="B12" s="3" t="s">
        <v>20</v>
      </c>
      <c r="C12" s="7">
        <v>7558</v>
      </c>
      <c r="D12" s="7">
        <v>2043</v>
      </c>
      <c r="E12" s="10"/>
      <c r="F12" s="32"/>
      <c r="G12" s="9"/>
    </row>
    <row r="13" spans="2:7" x14ac:dyDescent="0.3">
      <c r="B13" s="3" t="s">
        <v>21</v>
      </c>
      <c r="C13" s="7">
        <v>5499</v>
      </c>
      <c r="D13" s="7">
        <v>3950</v>
      </c>
      <c r="E13" s="10"/>
      <c r="F13" s="32"/>
      <c r="G13" s="9"/>
    </row>
    <row r="14" spans="2:7" x14ac:dyDescent="0.3">
      <c r="B14" s="3" t="s">
        <v>22</v>
      </c>
      <c r="C14" s="7">
        <v>6117</v>
      </c>
      <c r="D14" s="7">
        <v>8695</v>
      </c>
      <c r="E14" s="10"/>
      <c r="F14" s="32"/>
      <c r="G14" s="9"/>
    </row>
    <row r="15" spans="2:7" x14ac:dyDescent="0.3">
      <c r="B15" s="3" t="s">
        <v>23</v>
      </c>
      <c r="C15" s="7">
        <v>6620</v>
      </c>
      <c r="D15" s="7">
        <v>3235</v>
      </c>
      <c r="E15" s="10"/>
      <c r="F15" s="32"/>
      <c r="G15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12.375" customWidth="1"/>
    <col min="3" max="4" width="19.75" customWidth="1"/>
    <col min="5" max="5" width="3.625" customWidth="1"/>
    <col min="6" max="6" width="4.875" customWidth="1"/>
    <col min="7" max="7" width="9" customWidth="1"/>
    <col min="8" max="8" width="51.625" customWidth="1"/>
    <col min="9" max="9" width="5" customWidth="1"/>
    <col min="10" max="10" width="3.375" bestFit="1" customWidth="1"/>
    <col min="11" max="11" width="3.625" customWidth="1"/>
    <col min="12" max="12" width="7.625" customWidth="1"/>
    <col min="13" max="13" width="10.375" customWidth="1"/>
    <col min="14" max="14" width="21.25" customWidth="1"/>
    <col min="15" max="15" width="10.75" customWidth="1"/>
    <col min="16" max="22" width="2.25" customWidth="1"/>
    <col min="23" max="23" width="2.5" customWidth="1"/>
  </cols>
  <sheetData>
    <row r="2" spans="2:23" x14ac:dyDescent="0.3">
      <c r="B2" s="2" t="s">
        <v>29</v>
      </c>
      <c r="F2" s="2" t="s">
        <v>60</v>
      </c>
      <c r="L2" s="2" t="s">
        <v>70</v>
      </c>
    </row>
    <row r="3" spans="2:23" ht="17.25" thickBot="1" x14ac:dyDescent="0.35"/>
    <row r="4" spans="2:23" ht="20.100000000000001" customHeight="1" x14ac:dyDescent="0.3">
      <c r="B4" s="6" t="s">
        <v>11</v>
      </c>
      <c r="C4" s="6" t="s">
        <v>48</v>
      </c>
      <c r="D4" s="6" t="s">
        <v>49</v>
      </c>
      <c r="F4" s="35" t="s">
        <v>59</v>
      </c>
      <c r="G4" s="35"/>
      <c r="H4" s="35"/>
      <c r="I4" s="35"/>
      <c r="J4" s="35"/>
      <c r="L4" s="6" t="s">
        <v>61</v>
      </c>
      <c r="M4" s="6" t="s">
        <v>64</v>
      </c>
      <c r="N4" s="6" t="s">
        <v>62</v>
      </c>
      <c r="O4" s="6" t="s">
        <v>63</v>
      </c>
      <c r="P4" s="33" t="s">
        <v>68</v>
      </c>
      <c r="Q4" s="36"/>
      <c r="R4" s="36"/>
      <c r="S4" s="36"/>
      <c r="T4" s="36"/>
      <c r="U4" s="36"/>
      <c r="V4" s="36"/>
      <c r="W4" s="34"/>
    </row>
    <row r="5" spans="2:23" ht="20.100000000000001" customHeight="1" x14ac:dyDescent="0.3">
      <c r="B5" s="3" t="s">
        <v>30</v>
      </c>
      <c r="C5" s="1" t="s">
        <v>50</v>
      </c>
      <c r="D5" s="3"/>
      <c r="F5" s="11"/>
      <c r="G5" s="11"/>
      <c r="H5" s="11"/>
      <c r="I5" s="11"/>
      <c r="J5" s="11"/>
      <c r="L5" s="17">
        <v>41609</v>
      </c>
      <c r="M5" s="3" t="s">
        <v>65</v>
      </c>
      <c r="N5" s="1" t="s">
        <v>69</v>
      </c>
      <c r="O5" s="18">
        <v>12500</v>
      </c>
      <c r="P5" s="19"/>
      <c r="Q5" s="26"/>
      <c r="R5" s="19"/>
      <c r="S5" s="20"/>
      <c r="T5" s="21"/>
      <c r="U5" s="28"/>
      <c r="V5" s="20"/>
      <c r="W5" s="21"/>
    </row>
    <row r="6" spans="2:23" ht="20.100000000000001" customHeight="1" x14ac:dyDescent="0.3">
      <c r="B6" s="3" t="s">
        <v>32</v>
      </c>
      <c r="C6" s="1" t="s">
        <v>42</v>
      </c>
      <c r="D6" s="3"/>
      <c r="F6" s="11"/>
      <c r="G6" s="30" t="s">
        <v>52</v>
      </c>
      <c r="H6" s="12"/>
      <c r="I6" s="11">
        <v>29</v>
      </c>
      <c r="J6" s="12" t="s">
        <v>58</v>
      </c>
      <c r="L6" s="17">
        <v>41609</v>
      </c>
      <c r="M6" s="3" t="s">
        <v>66</v>
      </c>
      <c r="N6" s="1" t="s">
        <v>71</v>
      </c>
      <c r="O6" s="18">
        <v>27600</v>
      </c>
      <c r="P6" s="19"/>
      <c r="Q6" s="26"/>
      <c r="R6" s="19"/>
      <c r="S6" s="20"/>
      <c r="T6" s="21"/>
      <c r="U6" s="28"/>
      <c r="V6" s="20"/>
      <c r="W6" s="21"/>
    </row>
    <row r="7" spans="2:23" ht="20.100000000000001" customHeight="1" x14ac:dyDescent="0.3">
      <c r="B7" s="3" t="s">
        <v>34</v>
      </c>
      <c r="C7" s="1" t="s">
        <v>43</v>
      </c>
      <c r="D7" s="3"/>
      <c r="F7" s="11"/>
      <c r="G7" s="30" t="s">
        <v>53</v>
      </c>
      <c r="H7" s="12"/>
      <c r="I7" s="11">
        <v>24</v>
      </c>
      <c r="J7" s="13" t="s">
        <v>58</v>
      </c>
      <c r="L7" s="17">
        <v>41610</v>
      </c>
      <c r="M7" s="3" t="s">
        <v>65</v>
      </c>
      <c r="N7" s="1" t="s">
        <v>72</v>
      </c>
      <c r="O7" s="18">
        <v>6200</v>
      </c>
      <c r="P7" s="19"/>
      <c r="Q7" s="26"/>
      <c r="R7" s="19"/>
      <c r="S7" s="20"/>
      <c r="T7" s="21"/>
      <c r="U7" s="28"/>
      <c r="V7" s="20"/>
      <c r="W7" s="21"/>
    </row>
    <row r="8" spans="2:23" ht="20.100000000000001" customHeight="1" x14ac:dyDescent="0.3">
      <c r="B8" s="3" t="s">
        <v>38</v>
      </c>
      <c r="C8" s="1" t="s">
        <v>41</v>
      </c>
      <c r="D8" s="3"/>
      <c r="F8" s="11"/>
      <c r="G8" s="30" t="s">
        <v>54</v>
      </c>
      <c r="H8" s="12"/>
      <c r="I8" s="11">
        <v>16</v>
      </c>
      <c r="J8" s="13" t="s">
        <v>58</v>
      </c>
      <c r="L8" s="17">
        <v>41611</v>
      </c>
      <c r="M8" s="3" t="s">
        <v>65</v>
      </c>
      <c r="N8" s="1" t="s">
        <v>73</v>
      </c>
      <c r="O8" s="18">
        <v>182000</v>
      </c>
      <c r="P8" s="19"/>
      <c r="Q8" s="26"/>
      <c r="R8" s="19"/>
      <c r="S8" s="20"/>
      <c r="T8" s="21"/>
      <c r="U8" s="28"/>
      <c r="V8" s="20"/>
      <c r="W8" s="21"/>
    </row>
    <row r="9" spans="2:23" ht="20.100000000000001" customHeight="1" x14ac:dyDescent="0.3">
      <c r="B9" s="3" t="s">
        <v>31</v>
      </c>
      <c r="C9" s="1" t="s">
        <v>40</v>
      </c>
      <c r="D9" s="3"/>
      <c r="F9" s="11"/>
      <c r="G9" s="30" t="s">
        <v>55</v>
      </c>
      <c r="H9" s="12"/>
      <c r="I9" s="11">
        <v>20</v>
      </c>
      <c r="J9" s="13" t="s">
        <v>58</v>
      </c>
      <c r="L9" s="17">
        <v>41611</v>
      </c>
      <c r="M9" s="3" t="s">
        <v>66</v>
      </c>
      <c r="N9" s="1" t="s">
        <v>75</v>
      </c>
      <c r="O9" s="18">
        <v>12000</v>
      </c>
      <c r="P9" s="19"/>
      <c r="Q9" s="26"/>
      <c r="R9" s="19"/>
      <c r="S9" s="20"/>
      <c r="T9" s="21"/>
      <c r="U9" s="28"/>
      <c r="V9" s="20"/>
      <c r="W9" s="21"/>
    </row>
    <row r="10" spans="2:23" ht="20.100000000000001" customHeight="1" x14ac:dyDescent="0.3">
      <c r="B10" s="3" t="s">
        <v>33</v>
      </c>
      <c r="C10" s="1" t="s">
        <v>44</v>
      </c>
      <c r="D10" s="3"/>
      <c r="F10" s="11"/>
      <c r="G10" s="30" t="s">
        <v>56</v>
      </c>
      <c r="H10" s="12"/>
      <c r="I10" s="11">
        <v>27</v>
      </c>
      <c r="J10" s="13" t="s">
        <v>58</v>
      </c>
      <c r="L10" s="17">
        <v>41611</v>
      </c>
      <c r="M10" s="3" t="s">
        <v>67</v>
      </c>
      <c r="N10" s="1" t="s">
        <v>77</v>
      </c>
      <c r="O10" s="18">
        <v>325000</v>
      </c>
      <c r="P10" s="19"/>
      <c r="Q10" s="26"/>
      <c r="R10" s="19"/>
      <c r="S10" s="20"/>
      <c r="T10" s="21"/>
      <c r="U10" s="28"/>
      <c r="V10" s="20"/>
      <c r="W10" s="21"/>
    </row>
    <row r="11" spans="2:23" ht="20.100000000000001" customHeight="1" x14ac:dyDescent="0.3">
      <c r="B11" s="3" t="s">
        <v>35</v>
      </c>
      <c r="C11" s="1" t="s">
        <v>45</v>
      </c>
      <c r="D11" s="3"/>
      <c r="F11" s="11"/>
      <c r="G11" s="11"/>
      <c r="H11" s="11"/>
      <c r="I11" s="11"/>
      <c r="J11" s="11"/>
      <c r="L11" s="17">
        <v>41612</v>
      </c>
      <c r="M11" s="3" t="s">
        <v>65</v>
      </c>
      <c r="N11" s="1" t="s">
        <v>76</v>
      </c>
      <c r="O11" s="18">
        <v>35000</v>
      </c>
      <c r="P11" s="19"/>
      <c r="Q11" s="26"/>
      <c r="R11" s="19"/>
      <c r="S11" s="20"/>
      <c r="T11" s="21"/>
      <c r="U11" s="28"/>
      <c r="V11" s="20"/>
      <c r="W11" s="21"/>
    </row>
    <row r="12" spans="2:23" ht="20.100000000000001" customHeight="1" thickBot="1" x14ac:dyDescent="0.35">
      <c r="B12" s="3" t="s">
        <v>36</v>
      </c>
      <c r="C12" s="1" t="s">
        <v>46</v>
      </c>
      <c r="D12" s="3"/>
      <c r="F12" s="14"/>
      <c r="G12" s="14" t="s">
        <v>57</v>
      </c>
      <c r="H12" s="14"/>
      <c r="I12" s="15">
        <f>SUM(I6:I10)</f>
        <v>116</v>
      </c>
      <c r="J12" s="16" t="s">
        <v>58</v>
      </c>
      <c r="L12" s="17">
        <v>41612</v>
      </c>
      <c r="M12" s="3" t="s">
        <v>67</v>
      </c>
      <c r="N12" s="1" t="s">
        <v>74</v>
      </c>
      <c r="O12" s="18">
        <v>138500</v>
      </c>
      <c r="P12" s="19"/>
      <c r="Q12" s="26"/>
      <c r="R12" s="19"/>
      <c r="S12" s="20"/>
      <c r="T12" s="21"/>
      <c r="U12" s="28"/>
      <c r="V12" s="20"/>
      <c r="W12" s="21"/>
    </row>
    <row r="13" spans="2:23" ht="20.100000000000001" customHeight="1" x14ac:dyDescent="0.3">
      <c r="B13" s="3" t="s">
        <v>37</v>
      </c>
      <c r="C13" s="1" t="s">
        <v>51</v>
      </c>
      <c r="D13" s="3"/>
      <c r="L13" s="17">
        <v>41613</v>
      </c>
      <c r="M13" s="3" t="s">
        <v>66</v>
      </c>
      <c r="N13" s="1" t="s">
        <v>72</v>
      </c>
      <c r="O13" s="18">
        <v>8900</v>
      </c>
      <c r="P13" s="19"/>
      <c r="Q13" s="26"/>
      <c r="R13" s="19"/>
      <c r="S13" s="20"/>
      <c r="T13" s="21"/>
      <c r="U13" s="28"/>
      <c r="V13" s="20"/>
      <c r="W13" s="21"/>
    </row>
    <row r="14" spans="2:23" ht="20.100000000000001" customHeight="1" x14ac:dyDescent="0.3">
      <c r="B14" s="3" t="s">
        <v>39</v>
      </c>
      <c r="C14" s="1" t="s">
        <v>47</v>
      </c>
      <c r="D14" s="3"/>
      <c r="L14" s="37" t="s">
        <v>78</v>
      </c>
      <c r="M14" s="38"/>
      <c r="N14" s="39"/>
      <c r="O14" s="22">
        <f>SUM(O5:O13)</f>
        <v>747700</v>
      </c>
      <c r="P14" s="23"/>
      <c r="Q14" s="27"/>
      <c r="R14" s="23"/>
      <c r="S14" s="24"/>
      <c r="T14" s="25"/>
      <c r="U14" s="29"/>
      <c r="V14" s="24"/>
      <c r="W14" s="25"/>
    </row>
  </sheetData>
  <mergeCells count="3">
    <mergeCell ref="F4:J4"/>
    <mergeCell ref="P4:W4"/>
    <mergeCell ref="L14:N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2007-08-20T09:52:57Z</dcterms:created>
  <dcterms:modified xsi:type="dcterms:W3CDTF">2013-04-16T09:00:12Z</dcterms:modified>
</cp:coreProperties>
</file>