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1985" yWindow="45" windowWidth="12030" windowHeight="9495"/>
  </bookViews>
  <sheets>
    <sheet name="TP7" sheetId="1" r:id="rId1"/>
  </sheets>
  <calcPr calcId="144525"/>
</workbook>
</file>

<file path=xl/calcChain.xml><?xml version="1.0" encoding="utf-8"?>
<calcChain xmlns="http://schemas.openxmlformats.org/spreadsheetml/2006/main">
  <c r="G14" i="1" l="1"/>
  <c r="G13" i="1"/>
  <c r="G12" i="1"/>
  <c r="E14" i="1"/>
  <c r="E13" i="1"/>
  <c r="E12" i="1"/>
  <c r="F14" i="1"/>
  <c r="F13" i="1"/>
  <c r="F12" i="1"/>
  <c r="M4" i="1" l="1"/>
  <c r="M5" i="1"/>
  <c r="M6" i="1"/>
  <c r="M3" i="1"/>
  <c r="L4" i="1"/>
  <c r="L5" i="1"/>
  <c r="L6" i="1"/>
  <c r="L3" i="1"/>
</calcChain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<sst xmlns="http://schemas.openxmlformats.org/spreadsheetml/2006/main" count="46" uniqueCount="39">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</sst>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65" fontId="0" fillId="0" borderId="0" xfId="0" applyNumberFormat="1"/>
    <xf numFmtId="165" fontId="0" fillId="0" borderId="0" xfId="0" applyNumberFormat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24" sqref="I24"/>
    </sheetView>
  </sheetViews>
  <sheetFormatPr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0" t="s">
        <v>5</v>
      </c>
      <c r="B1" s="22"/>
      <c r="C1" s="22"/>
      <c r="D1" s="21"/>
      <c r="E1"/>
      <c r="F1" s="20" t="s">
        <v>6</v>
      </c>
      <c r="G1" s="21"/>
      <c r="H1"/>
      <c r="I1" s="15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7" t="s">
        <v>0</v>
      </c>
      <c r="B2" s="18"/>
      <c r="C2" s="18"/>
      <c r="D2" s="19"/>
      <c r="E2"/>
      <c r="F2" s="17" t="s">
        <v>7</v>
      </c>
      <c r="G2" s="19"/>
      <c r="H2"/>
      <c r="I2" s="15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4">
        <v>0</v>
      </c>
      <c r="C3"/>
      <c r="D3"/>
      <c r="E3"/>
      <c r="F3" t="s">
        <v>19</v>
      </c>
      <c r="G3" s="14">
        <v>822.55153461529915</v>
      </c>
      <c r="H3"/>
      <c r="I3" t="s">
        <v>12</v>
      </c>
      <c r="J3" s="12">
        <v>0.32271828000000002</v>
      </c>
      <c r="K3" s="12">
        <v>10.11343512</v>
      </c>
      <c r="L3" s="12">
        <f>K3-J3</f>
        <v>9.79071684</v>
      </c>
      <c r="M3" s="12">
        <f>K3+J3</f>
        <v>10.4361534</v>
      </c>
    </row>
    <row r="4" spans="1:13" s="1" customFormat="1" ht="18" customHeight="1" x14ac:dyDescent="0.25">
      <c r="A4" t="s">
        <v>20</v>
      </c>
      <c r="B4" s="13">
        <v>373.98125683918261</v>
      </c>
      <c r="C4"/>
      <c r="D4"/>
      <c r="E4"/>
      <c r="F4" t="s">
        <v>21</v>
      </c>
      <c r="G4" s="14">
        <v>18.978929946193844</v>
      </c>
      <c r="H4"/>
      <c r="I4" t="s">
        <v>13</v>
      </c>
      <c r="J4" s="12">
        <v>5.6608100000000001E-2</v>
      </c>
      <c r="K4" s="12">
        <v>9.42199776</v>
      </c>
      <c r="L4" s="12">
        <f t="shared" ref="L4:L6" si="0">K4-J4</f>
        <v>9.3653896599999999</v>
      </c>
      <c r="M4" s="12">
        <f t="shared" ref="M4:M6" si="1">K4+J4</f>
        <v>9.47860586</v>
      </c>
    </row>
    <row r="5" spans="1:13" s="1" customFormat="1" ht="18" customHeight="1" x14ac:dyDescent="0.25">
      <c r="A5" t="s">
        <v>22</v>
      </c>
      <c r="B5" s="14">
        <v>502.79421679272258</v>
      </c>
      <c r="C5"/>
      <c r="D5"/>
      <c r="E5"/>
      <c r="F5" s="17" t="s">
        <v>1</v>
      </c>
      <c r="G5" s="19"/>
      <c r="H5"/>
      <c r="I5" t="s">
        <v>14</v>
      </c>
      <c r="J5" s="12">
        <v>5.765994E-2</v>
      </c>
      <c r="K5" s="12">
        <v>10.11343512</v>
      </c>
      <c r="L5" s="12">
        <f t="shared" si="0"/>
        <v>10.055775179999999</v>
      </c>
      <c r="M5" s="12">
        <f t="shared" si="1"/>
        <v>10.171095060000001</v>
      </c>
    </row>
    <row r="6" spans="1:13" s="1" customFormat="1" ht="18" customHeight="1" x14ac:dyDescent="0.25">
      <c r="A6" s="16" t="s">
        <v>1</v>
      </c>
      <c r="B6" s="16"/>
      <c r="C6" s="16"/>
      <c r="D6" s="16"/>
      <c r="E6"/>
      <c r="F6" t="s">
        <v>23</v>
      </c>
      <c r="G6" s="14">
        <v>0.74373971094689051</v>
      </c>
      <c r="H6"/>
      <c r="I6" t="s">
        <v>15</v>
      </c>
      <c r="J6" s="12">
        <v>3.1888479999999997E-2</v>
      </c>
      <c r="K6" s="12">
        <v>9.2053606800000001</v>
      </c>
      <c r="L6" s="12">
        <f t="shared" si="0"/>
        <v>9.1734722000000009</v>
      </c>
      <c r="M6" s="12">
        <f t="shared" si="1"/>
        <v>9.2372491599999993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4">
        <v>2.6333244826320925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4">
        <v>0.11034448676572792</v>
      </c>
      <c r="C8" s="14">
        <v>0.10944331902870184</v>
      </c>
      <c r="D8" s="14">
        <v>0.1094781134842068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4">
        <v>0.29884630093562914</v>
      </c>
      <c r="C9" s="14">
        <v>0.29791523585611335</v>
      </c>
      <c r="D9" s="14">
        <v>0.29793253269466452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4">
        <v>0.34041971392002734</v>
      </c>
      <c r="C10" s="14">
        <v>0.33970126474454282</v>
      </c>
      <c r="D10" s="14">
        <v>0.33919304149328255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2">
        <v>46.008741999999998</v>
      </c>
      <c r="C12" s="12">
        <v>-258.09781900000002</v>
      </c>
      <c r="D12" s="12">
        <v>212.089077</v>
      </c>
      <c r="E12" s="12">
        <f>-47067.67092/1000</f>
        <v>-47.067670919999998</v>
      </c>
      <c r="F12" s="12">
        <f>757376.4534/1000</f>
        <v>757.37645339999995</v>
      </c>
      <c r="G12" s="12">
        <f>-710308.7822/1000</f>
        <v>-710.3087822</v>
      </c>
      <c r="H12" s="2"/>
      <c r="I12" s="12">
        <v>11.063584000000001</v>
      </c>
      <c r="J12" s="12">
        <v>5.5317920000000003</v>
      </c>
      <c r="K12" s="12">
        <v>9746.279176</v>
      </c>
      <c r="L12" s="12">
        <v>-9746.279176</v>
      </c>
    </row>
    <row r="13" spans="1:13" x14ac:dyDescent="0.25">
      <c r="A13" t="s">
        <v>3</v>
      </c>
      <c r="B13" s="12">
        <v>45.809570000000001</v>
      </c>
      <c r="C13" s="12">
        <v>-251.95263299999999</v>
      </c>
      <c r="D13" s="12">
        <v>206.14306300000001</v>
      </c>
      <c r="E13" s="12">
        <f>-49857.1501/1000</f>
        <v>-49.857150099999998</v>
      </c>
      <c r="F13" s="12">
        <f>722880.8864/1000</f>
        <v>722.88088640000001</v>
      </c>
      <c r="G13" s="12">
        <f>-673023.736/1000</f>
        <v>-673.02373599999999</v>
      </c>
    </row>
    <row r="14" spans="1:13" x14ac:dyDescent="0.25">
      <c r="A14" t="s">
        <v>4</v>
      </c>
      <c r="B14" s="12">
        <v>46.008741999999998</v>
      </c>
      <c r="C14" s="12">
        <v>-258.09781900000002</v>
      </c>
      <c r="D14" s="12">
        <v>212.089077</v>
      </c>
      <c r="E14" s="12">
        <f>-47067.67092/1000</f>
        <v>-47.067670919999998</v>
      </c>
      <c r="F14" s="12">
        <f>757376.4534/1000</f>
        <v>757.37645339999995</v>
      </c>
      <c r="G14" s="12">
        <f>-710308.7822/1000</f>
        <v>-710.3087822</v>
      </c>
    </row>
    <row r="15" spans="1:13" x14ac:dyDescent="0.25">
      <c r="A15" s="7"/>
    </row>
    <row r="16" spans="1:13" x14ac:dyDescent="0.25">
      <c r="A16" s="8" t="s">
        <v>34</v>
      </c>
      <c r="B16" s="12">
        <v>9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2017-03-10T07:21:34Z</dcterms:modified>
</cp:coreProperties>
</file>