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4240" windowHeight="12300"/>
  </bookViews>
  <sheets>
    <sheet name="TP7" sheetId="1" r:id="rId1"/>
  </sheets>
  <calcPr calcId="125725"/>
</workbook>
</file>

<file path=xl/calcChain.xml><?xml version="1.0" encoding="utf-8"?>
<calcChain xmlns="http://schemas.openxmlformats.org/spreadsheetml/2006/main">
  <c r="G13" i="1"/>
  <c r="F14"/>
  <c r="F12"/>
  <c r="F13"/>
  <c r="G14"/>
  <c r="G12"/>
  <c r="M4"/>
  <c r="M5"/>
  <c r="M6"/>
  <c r="M3"/>
  <c r="L6"/>
  <c r="L4"/>
  <c r="L5"/>
  <c r="L3"/>
</calcChain>
</file>

<file path=xl/sharedStrings.xml><?xml version="1.0" encoding="utf-8"?>
<sst xmlns="http://schemas.openxmlformats.org/spreadsheetml/2006/main" count="47" uniqueCount="40">
  <si>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</si>
  <si>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</si>
  <si>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</si>
  <si>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</si>
  <si>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</si>
  <si>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</si>
  <si>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</si>
  <si>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</si>
  <si>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</si>
  <si>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</si>
  <si>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</si>
  <si>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</si>
  <si>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</si>
  <si>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</si>
  <si>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</si>
  <si>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</si>
  <si>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</si>
  <si>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</si>
  <si>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</si>
  <si>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</si>
  <si>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</si>
  <si>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</si>
  <si>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</si>
  <si>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</si>
  <si>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</si>
  <si>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</si>
  <si>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</si>
  <si>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</si>
  <si>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</si>
  <si>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</si>
  <si>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</si>
  <si>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</si>
  <si>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</si>
  <si>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</si>
  <si>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</si>
  <si>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</si>
  <si>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</si>
  <si>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</si>
  <si>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</si>
  <si>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D4</t>
  </si>
</sst>
</file>

<file path=xl/styles.xml><?xml version="1.0" encoding="utf-8"?>
<styleSheet xmlns="http://schemas.openxmlformats.org/spreadsheetml/2006/main">
  <numFmts count="1">
    <numFmt numFmtId="164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L19" sqref="L19"/>
    </sheetView>
  </sheetViews>
  <sheetFormatPr defaultColWidth="9.140625" defaultRowHeight="15"/>
  <cols>
    <col min="1" max="1" width="17.28515625" customWidth="1"/>
    <col min="4" max="4" width="9.140625" customWidth="1"/>
    <col min="5" max="5" width="9" customWidth="1"/>
    <col min="6" max="6" width="9.5703125" bestFit="1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3" s="1" customFormat="1" ht="18" customHeight="1">
      <c r="A1" s="23" t="s">
        <v>5</v>
      </c>
      <c r="B1" s="25"/>
      <c r="C1" s="25"/>
      <c r="D1" s="24"/>
      <c r="E1"/>
      <c r="F1" s="23" t="s">
        <v>6</v>
      </c>
      <c r="G1" s="24"/>
      <c r="H1"/>
      <c r="I1" s="18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>
      <c r="A2" s="20" t="s">
        <v>0</v>
      </c>
      <c r="B2" s="21"/>
      <c r="C2" s="21"/>
      <c r="D2" s="22"/>
      <c r="E2"/>
      <c r="F2" s="20" t="s">
        <v>7</v>
      </c>
      <c r="G2" s="22"/>
      <c r="H2"/>
      <c r="I2" s="18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>
      <c r="A3" t="s">
        <v>18</v>
      </c>
      <c r="B3" s="17">
        <v>0</v>
      </c>
      <c r="C3" s="16"/>
      <c r="D3"/>
      <c r="E3"/>
      <c r="F3" s="16" t="s">
        <v>19</v>
      </c>
      <c r="G3" s="15">
        <v>822.899</v>
      </c>
      <c r="H3" s="16"/>
      <c r="I3" s="16" t="s">
        <v>12</v>
      </c>
      <c r="J3" s="15">
        <v>0.33400000000000002</v>
      </c>
      <c r="K3" s="15">
        <v>10.869</v>
      </c>
      <c r="L3" s="15">
        <f>K3-J3</f>
        <v>10.535</v>
      </c>
      <c r="M3" s="15">
        <f>K3+J3</f>
        <v>11.202999999999999</v>
      </c>
    </row>
    <row r="4" spans="1:13" s="1" customFormat="1" ht="18" customHeight="1">
      <c r="A4" t="s">
        <v>20</v>
      </c>
      <c r="B4" s="17">
        <v>374.00900000000001</v>
      </c>
      <c r="C4" s="16"/>
      <c r="D4"/>
      <c r="E4"/>
      <c r="F4" s="16" t="s">
        <v>21</v>
      </c>
      <c r="G4" s="15">
        <v>18.988</v>
      </c>
      <c r="H4" s="16"/>
      <c r="I4" s="16" t="s">
        <v>13</v>
      </c>
      <c r="J4" s="15">
        <v>0.318</v>
      </c>
      <c r="K4" s="15">
        <v>10.096</v>
      </c>
      <c r="L4" s="15">
        <f t="shared" ref="L4:L5" si="0">K4-J4</f>
        <v>9.7780000000000005</v>
      </c>
      <c r="M4" s="15">
        <f t="shared" ref="M4:M6" si="1">K4+J4</f>
        <v>10.414</v>
      </c>
    </row>
    <row r="5" spans="1:13" s="1" customFormat="1" ht="18" customHeight="1">
      <c r="A5" t="s">
        <v>22</v>
      </c>
      <c r="B5" s="17">
        <v>502.74599999999998</v>
      </c>
      <c r="C5" s="16"/>
      <c r="D5"/>
      <c r="E5"/>
      <c r="F5" s="20" t="s">
        <v>1</v>
      </c>
      <c r="G5" s="22"/>
      <c r="H5" s="16"/>
      <c r="I5" s="16" t="s">
        <v>14</v>
      </c>
      <c r="J5" s="15">
        <v>0.28999999999999998</v>
      </c>
      <c r="K5" s="15">
        <v>8.6969999999999992</v>
      </c>
      <c r="L5" s="15">
        <f t="shared" si="0"/>
        <v>8.407</v>
      </c>
      <c r="M5" s="15">
        <f t="shared" si="1"/>
        <v>8.9869999999999983</v>
      </c>
    </row>
    <row r="6" spans="1:13" s="1" customFormat="1" ht="18" customHeight="1">
      <c r="A6" s="19" t="s">
        <v>1</v>
      </c>
      <c r="B6" s="19"/>
      <c r="C6" s="19"/>
      <c r="D6" s="19"/>
      <c r="E6"/>
      <c r="F6" s="16" t="s">
        <v>23</v>
      </c>
      <c r="G6" s="15">
        <v>0.78200000000000003</v>
      </c>
      <c r="H6" s="16"/>
      <c r="I6" s="16" t="s">
        <v>15</v>
      </c>
      <c r="J6" s="15">
        <v>3.6499999999999998E-2</v>
      </c>
      <c r="K6" s="15">
        <v>10.302099999999999</v>
      </c>
      <c r="L6" s="15">
        <f>K6-J6</f>
        <v>10.265599999999999</v>
      </c>
      <c r="M6" s="15">
        <f t="shared" si="1"/>
        <v>10.3386</v>
      </c>
    </row>
    <row r="7" spans="1:13" s="1" customFormat="1" ht="18" customHeight="1">
      <c r="A7"/>
      <c r="B7" t="s">
        <v>2</v>
      </c>
      <c r="C7" t="s">
        <v>3</v>
      </c>
      <c r="D7" t="s">
        <v>4</v>
      </c>
      <c r="E7"/>
      <c r="F7" s="16" t="s">
        <v>24</v>
      </c>
      <c r="G7" s="15">
        <v>2.5680000000000001</v>
      </c>
      <c r="H7" s="16"/>
      <c r="I7" s="16"/>
      <c r="J7" s="16"/>
      <c r="K7" s="16"/>
      <c r="L7" s="16"/>
      <c r="M7" s="16"/>
    </row>
    <row r="8" spans="1:13" s="1" customFormat="1" ht="18" customHeight="1">
      <c r="A8" t="s">
        <v>25</v>
      </c>
      <c r="B8" s="12">
        <v>0.109</v>
      </c>
      <c r="C8" s="12">
        <v>0.109</v>
      </c>
      <c r="D8" s="13">
        <v>0.11</v>
      </c>
      <c r="E8"/>
      <c r="F8" s="16"/>
      <c r="G8" s="16"/>
      <c r="H8" s="16"/>
      <c r="I8"/>
      <c r="J8"/>
      <c r="K8"/>
      <c r="L8"/>
      <c r="M8"/>
    </row>
    <row r="9" spans="1:13" s="1" customFormat="1" ht="18" customHeight="1">
      <c r="A9" t="s">
        <v>26</v>
      </c>
      <c r="B9" s="12">
        <v>0.29899999999999999</v>
      </c>
      <c r="C9" s="12">
        <v>0.29799999999999999</v>
      </c>
      <c r="D9" s="13">
        <v>0.29799999999999999</v>
      </c>
      <c r="E9"/>
      <c r="F9"/>
      <c r="G9"/>
      <c r="H9"/>
      <c r="I9"/>
      <c r="J9"/>
      <c r="K9"/>
      <c r="L9"/>
      <c r="M9"/>
    </row>
    <row r="10" spans="1:13" s="1" customFormat="1" ht="18" customHeight="1">
      <c r="A10" t="s">
        <v>27</v>
      </c>
      <c r="B10" s="12">
        <v>0.33900000000000002</v>
      </c>
      <c r="C10" s="12">
        <v>0.33900000000000002</v>
      </c>
      <c r="D10" s="13">
        <v>0.34100000000000003</v>
      </c>
      <c r="E10"/>
      <c r="F10"/>
      <c r="G10"/>
      <c r="H10"/>
      <c r="I10"/>
      <c r="J10"/>
      <c r="K10"/>
      <c r="L10"/>
      <c r="M10"/>
    </row>
    <row r="11" spans="1:13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>
      <c r="A12" t="s">
        <v>2</v>
      </c>
      <c r="B12" s="14">
        <v>45.766590399999998</v>
      </c>
      <c r="C12" s="14">
        <v>-263.15789480000001</v>
      </c>
      <c r="D12" s="14">
        <v>217.3913044</v>
      </c>
      <c r="E12" s="14">
        <v>-42832.7503</v>
      </c>
      <c r="F12" s="14">
        <f>7.897476968*10^5</f>
        <v>789747.69680000003</v>
      </c>
      <c r="G12" s="14">
        <f>-7.469149464*10^5</f>
        <v>-746914.94640000002</v>
      </c>
      <c r="H12" s="2"/>
      <c r="I12" s="15">
        <v>12.376470980000001</v>
      </c>
      <c r="J12" s="15">
        <v>6.1882354880000001</v>
      </c>
      <c r="K12" s="15">
        <v>11536.4925</v>
      </c>
      <c r="L12" s="15">
        <v>-11536.4925</v>
      </c>
    </row>
    <row r="13" spans="1:13">
      <c r="A13" t="s">
        <v>3</v>
      </c>
      <c r="B13" s="14">
        <v>46.008741659999998</v>
      </c>
      <c r="C13" s="14">
        <v>-258.09781900000002</v>
      </c>
      <c r="D13" s="14">
        <v>212.08907740000001</v>
      </c>
      <c r="E13" s="14">
        <v>-47150.170039999903</v>
      </c>
      <c r="F13" s="14">
        <f>7.569901286*10^5</f>
        <v>756990.12860000005</v>
      </c>
      <c r="G13" s="14">
        <f>-7.098399586*10^5</f>
        <v>-709839.95860000001</v>
      </c>
    </row>
    <row r="14" spans="1:13">
      <c r="A14" t="s">
        <v>4</v>
      </c>
      <c r="B14" s="14">
        <v>46.053237520000003</v>
      </c>
      <c r="C14" s="14">
        <v>-247.402276</v>
      </c>
      <c r="D14" s="14">
        <v>201.3490386</v>
      </c>
      <c r="E14" s="14">
        <v>-53970.50116</v>
      </c>
      <c r="F14" s="14">
        <f>6.944343606*10^5</f>
        <v>694434.36060000001</v>
      </c>
      <c r="G14" s="14">
        <f>-6.404638594*10^5</f>
        <v>-640463.85939999996</v>
      </c>
    </row>
    <row r="15" spans="1:13">
      <c r="A15" s="7"/>
    </row>
    <row r="16" spans="1:13">
      <c r="A16" s="8" t="s">
        <v>34</v>
      </c>
      <c r="B16" s="13" t="s">
        <v>39</v>
      </c>
    </row>
    <row r="17" spans="1:3">
      <c r="A17" s="7"/>
    </row>
    <row r="21" spans="1:3">
      <c r="B21" s="6"/>
      <c r="C21" s="6"/>
    </row>
    <row r="22" spans="1:3">
      <c r="B22" s="6"/>
      <c r="C22" s="6"/>
    </row>
    <row r="23" spans="1:3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2017-03-19T20:05:08Z</dcterms:modified>
</cp:coreProperties>
</file>