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300"/>
  </bookViews>
  <sheets>
    <sheet name="TP7" sheetId="1" r:id="rId1"/>
  </sheets>
  <calcPr calcId="162913"/>
</workbook>
</file>

<file path=xl/calcChain.xml><?xml version="1.0" encoding="utf-8"?>
<calcChain xmlns="http://schemas.openxmlformats.org/spreadsheetml/2006/main">
  <c r="M6" i="1" l="1"/>
  <c r="L6" i="1"/>
  <c r="M5" i="1"/>
  <c r="L5" i="1"/>
  <c r="M4" i="1"/>
  <c r="L4" i="1"/>
  <c r="M3" i="1"/>
  <c r="L3" i="1"/>
</calcChain>
</file>

<file path=xl/sharedStrings.xml><?xml version="1.0" encoding="utf-8"?>
<sst xmlns="http://schemas.openxmlformats.org/spreadsheetml/2006/main" count="46" uniqueCount="39">
  <si>
    <t>Mesure des hauteurs</t>
  </si>
  <si>
    <t>Mesure des temps</t>
  </si>
  <si>
    <t>1 khz</t>
  </si>
  <si>
    <t>10 khz</t>
  </si>
  <si>
    <t>75 khz</t>
  </si>
  <si>
    <t>CHUTE LIBRE</t>
  </si>
  <si>
    <t>PENDULE</t>
  </si>
  <si>
    <t>Mesure des longueurs</t>
  </si>
  <si>
    <t>Type de test</t>
  </si>
  <si>
    <t xml:space="preserve"> calculé</t>
  </si>
  <si>
    <t>[m/s²]</t>
  </si>
  <si>
    <t>g mesuré</t>
  </si>
  <si>
    <t>Chute à 1kHz</t>
  </si>
  <si>
    <t>Chute à 10kHz</t>
  </si>
  <si>
    <t>Chute à 75kHz</t>
  </si>
  <si>
    <t>Pendule</t>
  </si>
  <si>
    <t>z1 [mm]</t>
  </si>
  <si>
    <t>Lcp [mm]</t>
  </si>
  <si>
    <t>z2 [mm]</t>
  </si>
  <si>
    <t>Lm [mm]</t>
  </si>
  <si>
    <t>z3 [mm]</t>
  </si>
  <si>
    <t>t i [sec]</t>
  </si>
  <si>
    <t>t f [sec]</t>
  </si>
  <si>
    <t>t1 [sec]</t>
  </si>
  <si>
    <t>t2 [sec]</t>
  </si>
  <si>
    <t>t3 [sec]</t>
  </si>
  <si>
    <t>θz1</t>
  </si>
  <si>
    <t>θt1</t>
  </si>
  <si>
    <t>θt2</t>
  </si>
  <si>
    <t>θt3</t>
  </si>
  <si>
    <t>θz2</t>
  </si>
  <si>
    <t>θz3</t>
  </si>
  <si>
    <t>numéro de poste</t>
  </si>
  <si>
    <t>θLcp</t>
  </si>
  <si>
    <t>θLm</t>
  </si>
  <si>
    <t>θTi</t>
  </si>
  <si>
    <t>θTf</t>
  </si>
  <si>
    <t>gmin = gmes.- ug</t>
  </si>
  <si>
    <t>gmin = gmes.+ ug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</si>
</sst>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"/>
    <numFmt numFmtId="169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mbria"/>
      <family val="1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/>
    <xf numFmtId="0" fontId="0" fillId="2" borderId="4" xfId="0" applyFont="1" applyFill="1" applyBorder="1" applyAlignment="1">
      <alignment horizontal="right" vertical="center" wrapText="1"/>
    </xf>
    <xf numFmtId="0" fontId="0" fillId="2" borderId="4" xfId="0" applyFont="1" applyFill="1" applyBorder="1" applyAlignment="1">
      <alignment horizontal="center" vertical="center" wrapText="1"/>
    </xf>
    <xf numFmtId="0" fontId="0" fillId="2" borderId="5" xfId="0" applyFont="1" applyFill="1" applyBorder="1" applyAlignment="1">
      <alignment horizontal="center" vertical="center" wrapText="1"/>
    </xf>
    <xf numFmtId="164" fontId="0" fillId="0" borderId="0" xfId="0" applyNumberFormat="1"/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0" xfId="0" applyFill="1" applyAlignment="1"/>
    <xf numFmtId="0" fontId="2" fillId="3" borderId="1" xfId="0" applyFont="1" applyFill="1" applyBorder="1" applyAlignment="1">
      <alignment horizontal="left"/>
    </xf>
    <xf numFmtId="0" fontId="0" fillId="3" borderId="1" xfId="0" applyFill="1" applyBorder="1"/>
    <xf numFmtId="164" fontId="0" fillId="4" borderId="0" xfId="0" applyNumberFormat="1" applyFill="1"/>
    <xf numFmtId="0" fontId="0" fillId="4" borderId="0" xfId="0" applyFill="1"/>
    <xf numFmtId="0" fontId="0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2" fontId="0" fillId="4" borderId="0" xfId="0" applyNumberFormat="1" applyFill="1"/>
    <xf numFmtId="169" fontId="0" fillId="4" borderId="0" xfId="0" applyNumberFormat="1" applyFill="1"/>
    <xf numFmtId="169" fontId="3" fillId="4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28575</xdr:colOff>
      <xdr:row>0</xdr:row>
      <xdr:rowOff>38100</xdr:rowOff>
    </xdr:from>
    <xdr:to>
      <xdr:col>9</xdr:col>
      <xdr:colOff>180975</xdr:colOff>
      <xdr:row>1</xdr:row>
      <xdr:rowOff>19050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62650" y="381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57149</xdr:colOff>
      <xdr:row>0</xdr:row>
      <xdr:rowOff>95250</xdr:rowOff>
    </xdr:from>
    <xdr:to>
      <xdr:col>9</xdr:col>
      <xdr:colOff>257174</xdr:colOff>
      <xdr:row>0</xdr:row>
      <xdr:rowOff>371475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8FCBB8B9-A2B0-4D55-987F-D3B1B50E8C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86599" y="95250"/>
          <a:ext cx="20002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tabSelected="1" workbookViewId="0">
      <selection activeCell="G16" sqref="G16"/>
    </sheetView>
  </sheetViews>
  <sheetFormatPr defaultColWidth="9.140625" defaultRowHeight="15" x14ac:dyDescent="0.25"/>
  <cols>
    <col min="1" max="1" width="17.28515625" customWidth="1"/>
    <col min="2" max="2" width="9.28515625" bestFit="1" customWidth="1"/>
    <col min="3" max="3" width="10.28515625" bestFit="1" customWidth="1"/>
    <col min="4" max="4" width="9.5703125" bestFit="1" customWidth="1"/>
    <col min="5" max="5" width="9" customWidth="1"/>
    <col min="6" max="6" width="9.5703125" bestFit="1" customWidth="1"/>
    <col min="7" max="7" width="10.5703125" customWidth="1"/>
    <col min="8" max="8" width="13.140625" customWidth="1"/>
    <col min="9" max="9" width="14" customWidth="1"/>
    <col min="10" max="10" width="12" bestFit="1" customWidth="1"/>
    <col min="11" max="11" width="10" customWidth="1"/>
    <col min="12" max="12" width="16" bestFit="1" customWidth="1"/>
    <col min="13" max="13" width="14.7109375" customWidth="1"/>
  </cols>
  <sheetData>
    <row r="1" spans="1:13" s="1" customFormat="1" ht="18" customHeight="1" x14ac:dyDescent="0.25">
      <c r="A1" s="19" t="s">
        <v>5</v>
      </c>
      <c r="B1" s="21"/>
      <c r="C1" s="21"/>
      <c r="D1" s="20"/>
      <c r="E1"/>
      <c r="F1" s="19" t="s">
        <v>6</v>
      </c>
      <c r="G1" s="20"/>
      <c r="H1"/>
      <c r="I1" s="14" t="s">
        <v>8</v>
      </c>
      <c r="J1" s="3" t="s">
        <v>9</v>
      </c>
      <c r="K1" s="4" t="s">
        <v>11</v>
      </c>
      <c r="L1" s="4" t="s">
        <v>37</v>
      </c>
      <c r="M1" s="4" t="s">
        <v>38</v>
      </c>
    </row>
    <row r="2" spans="1:13" s="1" customFormat="1" ht="18" customHeight="1" x14ac:dyDescent="0.25">
      <c r="A2" s="16" t="s">
        <v>0</v>
      </c>
      <c r="B2" s="17"/>
      <c r="C2" s="17"/>
      <c r="D2" s="18"/>
      <c r="E2"/>
      <c r="F2" s="16" t="s">
        <v>7</v>
      </c>
      <c r="G2" s="18"/>
      <c r="H2"/>
      <c r="I2" s="14"/>
      <c r="J2" s="5" t="s">
        <v>10</v>
      </c>
      <c r="K2" s="5" t="s">
        <v>10</v>
      </c>
      <c r="L2" s="5" t="s">
        <v>10</v>
      </c>
      <c r="M2" s="5" t="s">
        <v>10</v>
      </c>
    </row>
    <row r="3" spans="1:13" s="1" customFormat="1" ht="18" customHeight="1" x14ac:dyDescent="0.25">
      <c r="A3" t="s">
        <v>16</v>
      </c>
      <c r="B3" s="24">
        <v>0</v>
      </c>
      <c r="C3"/>
      <c r="D3"/>
      <c r="E3"/>
      <c r="F3" t="s">
        <v>17</v>
      </c>
      <c r="G3" s="23">
        <v>822.28988551512396</v>
      </c>
      <c r="H3"/>
      <c r="I3" t="s">
        <v>12</v>
      </c>
      <c r="J3" s="12">
        <v>0.23283740829999999</v>
      </c>
      <c r="K3" s="12">
        <v>10.70675584</v>
      </c>
      <c r="L3" s="12">
        <f>K3-J3</f>
        <v>10.4739184317</v>
      </c>
      <c r="M3" s="12">
        <f>K3+J3</f>
        <v>10.9395932483</v>
      </c>
    </row>
    <row r="4" spans="1:13" s="1" customFormat="1" ht="18" customHeight="1" x14ac:dyDescent="0.25">
      <c r="A4" t="s">
        <v>18</v>
      </c>
      <c r="B4" s="24">
        <v>373.97</v>
      </c>
      <c r="C4"/>
      <c r="D4"/>
      <c r="E4"/>
      <c r="F4" t="s">
        <v>19</v>
      </c>
      <c r="G4" s="23">
        <v>19.398468611025599</v>
      </c>
      <c r="H4"/>
      <c r="I4" t="s">
        <v>13</v>
      </c>
      <c r="J4" s="12">
        <v>5.5054070750000003E-2</v>
      </c>
      <c r="K4" s="12">
        <v>8.962784954</v>
      </c>
      <c r="L4" s="12">
        <f>K4-J4</f>
        <v>8.9077308832500002</v>
      </c>
      <c r="M4" s="12">
        <f>K4+J4</f>
        <v>9.0178390247499998</v>
      </c>
    </row>
    <row r="5" spans="1:13" s="1" customFormat="1" ht="18" customHeight="1" x14ac:dyDescent="0.25">
      <c r="A5" t="s">
        <v>20</v>
      </c>
      <c r="B5" s="24">
        <v>502.94</v>
      </c>
      <c r="C5"/>
      <c r="D5"/>
      <c r="E5"/>
      <c r="F5" s="16" t="s">
        <v>1</v>
      </c>
      <c r="G5" s="18"/>
      <c r="H5"/>
      <c r="I5" t="s">
        <v>14</v>
      </c>
      <c r="J5" s="12">
        <v>5.5372252449999999E-2</v>
      </c>
      <c r="K5" s="12">
        <v>9.5032678239999999</v>
      </c>
      <c r="L5" s="12">
        <f>K5-J5</f>
        <v>9.4478955715499993</v>
      </c>
      <c r="M5" s="12">
        <f>K5+J5</f>
        <v>9.5586400764500006</v>
      </c>
    </row>
    <row r="6" spans="1:13" s="1" customFormat="1" ht="18" customHeight="1" x14ac:dyDescent="0.25">
      <c r="A6" s="15" t="s">
        <v>1</v>
      </c>
      <c r="B6" s="15"/>
      <c r="C6" s="15"/>
      <c r="D6" s="15"/>
      <c r="E6"/>
      <c r="F6" t="s">
        <v>21</v>
      </c>
      <c r="G6" s="12">
        <v>0.75801970287323295</v>
      </c>
      <c r="H6"/>
      <c r="I6" t="s">
        <v>15</v>
      </c>
      <c r="J6" s="12">
        <v>3.7268730860000002E-2</v>
      </c>
      <c r="K6" s="12">
        <v>10.2350934</v>
      </c>
      <c r="L6" s="12">
        <f>K6-J6</f>
        <v>10.197824669140001</v>
      </c>
      <c r="M6" s="12">
        <f>K6+J6</f>
        <v>10.272362130859999</v>
      </c>
    </row>
    <row r="7" spans="1:13" s="1" customFormat="1" ht="18" customHeight="1" x14ac:dyDescent="0.25">
      <c r="A7"/>
      <c r="B7" t="s">
        <v>2</v>
      </c>
      <c r="C7" t="s">
        <v>3</v>
      </c>
      <c r="D7" t="s">
        <v>4</v>
      </c>
      <c r="E7"/>
      <c r="F7" t="s">
        <v>22</v>
      </c>
      <c r="G7" s="12">
        <v>2.5494095440034301</v>
      </c>
      <c r="H7"/>
      <c r="I7"/>
      <c r="J7"/>
      <c r="K7"/>
      <c r="L7"/>
      <c r="M7"/>
    </row>
    <row r="8" spans="1:13" s="1" customFormat="1" ht="18" customHeight="1" x14ac:dyDescent="0.25">
      <c r="A8" t="s">
        <v>23</v>
      </c>
      <c r="B8" s="12">
        <v>0.10952000000000001</v>
      </c>
      <c r="C8" s="12">
        <v>0.11042</v>
      </c>
      <c r="D8" s="13">
        <v>0.10832</v>
      </c>
      <c r="E8"/>
      <c r="F8"/>
      <c r="G8"/>
      <c r="H8"/>
      <c r="I8"/>
      <c r="J8"/>
      <c r="K8"/>
      <c r="L8"/>
      <c r="M8"/>
    </row>
    <row r="9" spans="1:13" s="1" customFormat="1" ht="18" customHeight="1" x14ac:dyDescent="0.25">
      <c r="A9" t="s">
        <v>24</v>
      </c>
      <c r="B9" s="12">
        <v>0.29987000000000003</v>
      </c>
      <c r="C9" s="12">
        <v>0.29848999999999998</v>
      </c>
      <c r="D9" s="13">
        <v>0.29873</v>
      </c>
      <c r="E9"/>
      <c r="F9"/>
      <c r="G9"/>
      <c r="H9"/>
      <c r="I9"/>
      <c r="J9"/>
      <c r="K9"/>
      <c r="L9"/>
      <c r="M9"/>
    </row>
    <row r="10" spans="1:13" s="1" customFormat="1" ht="18" customHeight="1" x14ac:dyDescent="0.25">
      <c r="A10" t="s">
        <v>25</v>
      </c>
      <c r="B10" s="12">
        <v>0.34017999999999998</v>
      </c>
      <c r="C10" s="12">
        <v>0.34116000000000002</v>
      </c>
      <c r="D10" s="13">
        <v>0.34077000000000002</v>
      </c>
      <c r="E10"/>
      <c r="F10"/>
      <c r="G10"/>
      <c r="H10"/>
      <c r="I10"/>
      <c r="J10"/>
      <c r="K10"/>
      <c r="L10"/>
      <c r="M10"/>
    </row>
    <row r="11" spans="1:13" x14ac:dyDescent="0.25">
      <c r="B11" s="10" t="s">
        <v>26</v>
      </c>
      <c r="C11" s="10" t="s">
        <v>30</v>
      </c>
      <c r="D11" s="10" t="s">
        <v>31</v>
      </c>
      <c r="E11" s="10" t="s">
        <v>27</v>
      </c>
      <c r="F11" s="10" t="s">
        <v>28</v>
      </c>
      <c r="G11" s="10" t="s">
        <v>29</v>
      </c>
      <c r="H11" s="9"/>
      <c r="I11" s="10" t="s">
        <v>33</v>
      </c>
      <c r="J11" s="11" t="s">
        <v>34</v>
      </c>
      <c r="K11" s="11" t="s">
        <v>35</v>
      </c>
      <c r="L11" s="11" t="s">
        <v>36</v>
      </c>
    </row>
    <row r="12" spans="1:13" x14ac:dyDescent="0.25">
      <c r="A12" t="s">
        <v>2</v>
      </c>
      <c r="B12" s="12">
        <v>45.551724880000002</v>
      </c>
      <c r="C12" s="12">
        <v>-260.65395339999998</v>
      </c>
      <c r="D12" s="12">
        <v>215.1022284</v>
      </c>
      <c r="E12" s="12">
        <v>-43.016461659999997</v>
      </c>
      <c r="F12" s="12">
        <v>0</v>
      </c>
      <c r="G12" s="12">
        <v>-734.82953499999996</v>
      </c>
      <c r="H12" s="2"/>
      <c r="I12" s="22">
        <v>12.30210546</v>
      </c>
      <c r="J12" s="22">
        <v>6.1510527320000001</v>
      </c>
      <c r="K12" s="22">
        <v>11.42698508</v>
      </c>
      <c r="L12" s="22">
        <v>-11.42698508</v>
      </c>
    </row>
    <row r="13" spans="1:13" x14ac:dyDescent="0.25">
      <c r="A13" t="s">
        <v>3</v>
      </c>
      <c r="B13" s="12">
        <v>46.087970339999998</v>
      </c>
      <c r="C13" s="12">
        <v>249.22283279999999</v>
      </c>
      <c r="D13" s="12">
        <v>203.13486259999999</v>
      </c>
      <c r="E13" s="12">
        <v>52.742964000000001</v>
      </c>
      <c r="F13" s="12">
        <v>705.74459539999998</v>
      </c>
      <c r="G13" s="12">
        <v>653.00163139999995</v>
      </c>
    </row>
    <row r="14" spans="1:13" x14ac:dyDescent="0.25">
      <c r="A14" t="s">
        <v>4</v>
      </c>
      <c r="B14" s="12">
        <v>45.184571179999999</v>
      </c>
      <c r="C14" s="12">
        <v>249.89064200000001</v>
      </c>
      <c r="D14" s="12">
        <v>204.70607079999999</v>
      </c>
      <c r="E14" s="12">
        <v>47.799733860000003</v>
      </c>
      <c r="F14" s="12">
        <v>716.99916919999998</v>
      </c>
      <c r="G14" s="12">
        <v>-669.19943520000004</v>
      </c>
    </row>
    <row r="15" spans="1:13" x14ac:dyDescent="0.25">
      <c r="A15" s="7"/>
    </row>
    <row r="16" spans="1:13" x14ac:dyDescent="0.25">
      <c r="A16" s="8" t="s">
        <v>32</v>
      </c>
      <c r="B16" s="13">
        <v>1</v>
      </c>
    </row>
    <row r="17" spans="1:3" x14ac:dyDescent="0.25">
      <c r="A17" s="7"/>
    </row>
    <row r="21" spans="1:3" x14ac:dyDescent="0.25">
      <c r="B21" s="6"/>
      <c r="C21" s="6"/>
    </row>
    <row r="22" spans="1:3" x14ac:dyDescent="0.25">
      <c r="B22" s="6"/>
      <c r="C22" s="6"/>
    </row>
    <row r="23" spans="1:3" x14ac:dyDescent="0.25">
      <c r="B23" s="6"/>
      <c r="C23" s="6"/>
    </row>
  </sheetData>
  <mergeCells count="7">
    <mergeCell ref="I1:I2"/>
    <mergeCell ref="A6:D6"/>
    <mergeCell ref="A2:D2"/>
    <mergeCell ref="F1:G1"/>
    <mergeCell ref="F2:G2"/>
    <mergeCell ref="F5:G5"/>
    <mergeCell ref="A1:D1"/>
  </mergeCells>
  <pageMargins left="0.25" right="0.25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TP7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2017-03-21T04:10:19Z</dcterms:modified>
</cp:coreProperties>
</file>