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egov\workspace\erpapyleft\"/>
    </mc:Choice>
  </mc:AlternateContent>
  <xr:revisionPtr revIDLastSave="0" documentId="13_ncr:1_{64F67783-A1F1-456E-99C1-73276103BD6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검증표" sheetId="2" r:id="rId1"/>
    <sheet name="erpapyleft업무분담" sheetId="1" r:id="rId2"/>
  </sheets>
  <definedNames>
    <definedName name="_xlnm._FilterDatabase" localSheetId="1" hidden="1">erpapyleft업무분담!$A$1:$E$21</definedName>
  </definedNames>
  <calcPr calcId="191029"/>
</workbook>
</file>

<file path=xl/calcChain.xml><?xml version="1.0" encoding="utf-8"?>
<calcChain xmlns="http://schemas.openxmlformats.org/spreadsheetml/2006/main">
  <c r="K7" i="1" l="1"/>
</calcChain>
</file>

<file path=xl/sharedStrings.xml><?xml version="1.0" encoding="utf-8"?>
<sst xmlns="http://schemas.openxmlformats.org/spreadsheetml/2006/main" count="289" uniqueCount="164">
  <si>
    <t>계정과목관리</t>
  </si>
  <si>
    <t>월별매출현황</t>
  </si>
  <si>
    <t>영업계획</t>
  </si>
  <si>
    <t>일별매출현황</t>
  </si>
  <si>
    <t>회계전표 조회</t>
  </si>
  <si>
    <t>년별매출현황</t>
  </si>
  <si>
    <t>인사관리</t>
  </si>
  <si>
    <t>Y</t>
  </si>
  <si>
    <t>수입</t>
  </si>
  <si>
    <t>지출</t>
  </si>
  <si>
    <t>인사/급여</t>
  </si>
  <si>
    <t>계정과목</t>
  </si>
  <si>
    <t>사용자구분</t>
  </si>
  <si>
    <t>은행</t>
  </si>
  <si>
    <t>직급</t>
  </si>
  <si>
    <t>E</t>
  </si>
  <si>
    <t>A</t>
  </si>
  <si>
    <t>급여</t>
  </si>
  <si>
    <t>B</t>
  </si>
  <si>
    <t>이름</t>
  </si>
  <si>
    <t>N</t>
  </si>
  <si>
    <t>영업</t>
  </si>
  <si>
    <t>회계</t>
  </si>
  <si>
    <t>매출</t>
  </si>
  <si>
    <t>인텔</t>
  </si>
  <si>
    <t>김경민</t>
  </si>
  <si>
    <t>소득세</t>
  </si>
  <si>
    <t>권한</t>
  </si>
  <si>
    <t>기본급</t>
  </si>
  <si>
    <t>업체명</t>
  </si>
  <si>
    <t>재고</t>
  </si>
  <si>
    <t>목표일</t>
  </si>
  <si>
    <t>세분류</t>
  </si>
  <si>
    <t>온라인</t>
  </si>
  <si>
    <t>일자</t>
  </si>
  <si>
    <t>번호</t>
  </si>
  <si>
    <t>O</t>
  </si>
  <si>
    <t>수량</t>
  </si>
  <si>
    <t>HP</t>
  </si>
  <si>
    <t>식비</t>
  </si>
  <si>
    <t>송학관</t>
  </si>
  <si>
    <t>AA</t>
  </si>
  <si>
    <t>해피잡</t>
  </si>
  <si>
    <t>구분</t>
  </si>
  <si>
    <t>라우터</t>
  </si>
  <si>
    <t>담당자</t>
  </si>
  <si>
    <t>코드</t>
  </si>
  <si>
    <t>명</t>
  </si>
  <si>
    <t>연봉</t>
  </si>
  <si>
    <t>단가</t>
  </si>
  <si>
    <t>서버</t>
  </si>
  <si>
    <t>BB</t>
  </si>
  <si>
    <t>관리자, 회계총무,영업</t>
  </si>
  <si>
    <t>ARManagement</t>
  </si>
  <si>
    <t>OEManagement</t>
  </si>
  <si>
    <t>관리자, 회계총무,영업,임원</t>
  </si>
  <si>
    <t>empManagement</t>
  </si>
  <si>
    <t>empPromotion</t>
  </si>
  <si>
    <t>estManagement</t>
  </si>
  <si>
    <t>mmRevenu</t>
  </si>
  <si>
    <t>BizPartner</t>
  </si>
  <si>
    <t>회계총무, 임원</t>
  </si>
  <si>
    <t>empSalePlan</t>
  </si>
  <si>
    <t>yyRevenue</t>
  </si>
  <si>
    <t>bmSalePlan</t>
  </si>
  <si>
    <t>HP ProLiant</t>
  </si>
  <si>
    <t>승진이력일련번호</t>
  </si>
  <si>
    <t>계정대분류코드(pk)</t>
  </si>
  <si>
    <t>계정세부코드(pk)</t>
  </si>
  <si>
    <t>AccTitle</t>
  </si>
  <si>
    <t>empPayAcc</t>
  </si>
  <si>
    <t>AccountSlip</t>
  </si>
  <si>
    <t>TAApprove</t>
  </si>
  <si>
    <t>DVApprove</t>
  </si>
  <si>
    <t>payAccMng</t>
  </si>
  <si>
    <t>ddRevenue</t>
  </si>
  <si>
    <t>CBS-350</t>
  </si>
  <si>
    <t>공급가액</t>
  </si>
  <si>
    <t>User2</t>
  </si>
  <si>
    <t>파일코드</t>
  </si>
  <si>
    <t>회계계정정보</t>
  </si>
  <si>
    <t>User1</t>
  </si>
  <si>
    <t>승인여부</t>
  </si>
  <si>
    <t>입금여부</t>
  </si>
  <si>
    <t>해피잡2</t>
  </si>
  <si>
    <t>휴가내역</t>
  </si>
  <si>
    <t>거래처코드</t>
  </si>
  <si>
    <t>화면ID</t>
  </si>
  <si>
    <t>계정대분류정보</t>
  </si>
  <si>
    <t>세부코드</t>
  </si>
  <si>
    <t>신청구분</t>
  </si>
  <si>
    <t>제품정보</t>
  </si>
  <si>
    <t>영업,입원</t>
  </si>
  <si>
    <t>영업, 임원</t>
  </si>
  <si>
    <t>제품번호</t>
  </si>
  <si>
    <t>수주작성일</t>
  </si>
  <si>
    <t>인터넷요금</t>
  </si>
  <si>
    <t>실적수량</t>
  </si>
  <si>
    <t>계정대분류코드</t>
  </si>
  <si>
    <t>승진내역</t>
  </si>
  <si>
    <t>회계총무</t>
  </si>
  <si>
    <t>견적서/수주서</t>
  </si>
  <si>
    <t>건강보험</t>
  </si>
  <si>
    <t>사용자ID</t>
  </si>
  <si>
    <t>영업,회계총무</t>
  </si>
  <si>
    <t>계정대분류명</t>
  </si>
  <si>
    <t>DVApply</t>
  </si>
  <si>
    <t>발령일자</t>
  </si>
  <si>
    <t>사용자번호</t>
  </si>
  <si>
    <t>대분류코드</t>
  </si>
  <si>
    <t>소분류코드</t>
  </si>
  <si>
    <t>제품소분류정보</t>
  </si>
  <si>
    <t>TAApply</t>
  </si>
  <si>
    <t>사용여부</t>
  </si>
  <si>
    <t>목표수량</t>
  </si>
  <si>
    <t>계정세부명</t>
  </si>
  <si>
    <t>산재보험</t>
  </si>
  <si>
    <t>사용자정보</t>
  </si>
  <si>
    <t>지출내역서</t>
  </si>
  <si>
    <t>국민연금</t>
  </si>
  <si>
    <t>발생금액</t>
  </si>
  <si>
    <t>고용보험</t>
  </si>
  <si>
    <t>영업,임원</t>
  </si>
  <si>
    <t>상세내용</t>
  </si>
  <si>
    <t>NULL</t>
  </si>
  <si>
    <t>급여정보</t>
  </si>
  <si>
    <t>근태상태</t>
  </si>
  <si>
    <t>근태정보</t>
  </si>
  <si>
    <t>직급코드</t>
  </si>
  <si>
    <t>지급여부</t>
  </si>
  <si>
    <t>발생일자</t>
  </si>
  <si>
    <t>거래처번호</t>
  </si>
  <si>
    <t>APPLE</t>
  </si>
  <si>
    <t>급여일련번호</t>
  </si>
  <si>
    <t>거래처정보</t>
  </si>
  <si>
    <t>견적작성일</t>
  </si>
  <si>
    <t>제품대분류정보</t>
  </si>
  <si>
    <t>진행률</t>
    <phoneticPr fontId="2" type="noConversion"/>
  </si>
  <si>
    <t>난이도</t>
    <phoneticPr fontId="2" type="noConversion"/>
  </si>
  <si>
    <t>특상</t>
    <phoneticPr fontId="2" type="noConversion"/>
  </si>
  <si>
    <t>중</t>
    <phoneticPr fontId="2" type="noConversion"/>
  </si>
  <si>
    <t>휴가관리</t>
    <phoneticPr fontId="2" type="noConversion"/>
  </si>
  <si>
    <t>상</t>
    <phoneticPr fontId="2" type="noConversion"/>
  </si>
  <si>
    <t>하</t>
    <phoneticPr fontId="2" type="noConversion"/>
  </si>
  <si>
    <t>수주서 작성 및 조회</t>
    <phoneticPr fontId="2" type="noConversion"/>
  </si>
  <si>
    <t xml:space="preserve">5개씩 </t>
    <phoneticPr fontId="2" type="noConversion"/>
  </si>
  <si>
    <t>송태호</t>
    <phoneticPr fontId="2" type="noConversion"/>
  </si>
  <si>
    <t>제품관리</t>
    <phoneticPr fontId="2" type="noConversion"/>
  </si>
  <si>
    <t>정우영</t>
    <phoneticPr fontId="2" type="noConversion"/>
  </si>
  <si>
    <t>전상현</t>
    <phoneticPr fontId="2" type="noConversion"/>
  </si>
  <si>
    <t>네이버사다리</t>
    <phoneticPr fontId="2" type="noConversion"/>
  </si>
  <si>
    <t>승진내역관리</t>
    <phoneticPr fontId="2" type="noConversion"/>
  </si>
  <si>
    <t>근태현황조회</t>
    <phoneticPr fontId="2" type="noConversion"/>
  </si>
  <si>
    <t>급여관리</t>
    <phoneticPr fontId="2" type="noConversion"/>
  </si>
  <si>
    <t>급여조회</t>
    <phoneticPr fontId="2" type="noConversion"/>
  </si>
  <si>
    <t>지출결의서 신청</t>
    <phoneticPr fontId="2" type="noConversion"/>
  </si>
  <si>
    <t>지출결의서 조회 및 승인</t>
    <phoneticPr fontId="2" type="noConversion"/>
  </si>
  <si>
    <t>미수금관리</t>
    <phoneticPr fontId="2" type="noConversion"/>
  </si>
  <si>
    <t>영업계획</t>
    <phoneticPr fontId="2" type="noConversion"/>
  </si>
  <si>
    <t>영업실적조회</t>
    <phoneticPr fontId="2" type="noConversion"/>
  </si>
  <si>
    <t>대분류</t>
    <phoneticPr fontId="2" type="noConversion"/>
  </si>
  <si>
    <t>거래처 관리</t>
    <phoneticPr fontId="2" type="noConversion"/>
  </si>
  <si>
    <t>견적서 작성 및 조회</t>
    <phoneticPr fontId="2" type="noConversion"/>
  </si>
  <si>
    <t>조현우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</si>
</sst>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" fillId="0" borderId="1" xfId="0" applyFont="1" applyBorder="1" applyAlignment="1">
      <alignment horizontal="center"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1" applyBorder="1">
      <alignment vertical="center"/>
    </xf>
    <xf numFmtId="14" fontId="0" fillId="0" borderId="1" xfId="0" applyNumberFormat="1" applyBorder="1">
      <alignment vertical="center"/>
    </xf>
    <xf numFmtId="14" fontId="0" fillId="0" borderId="1" xfId="1" applyNumberFormat="1" applyBorder="1">
      <alignment vertical="center"/>
    </xf>
    <xf numFmtId="0" fontId="0" fillId="0" borderId="0" xfId="1" applyBorder="1">
      <alignment vertical="center"/>
    </xf>
    <xf numFmtId="14" fontId="0" fillId="0" borderId="0" xfId="1" applyNumberFormat="1" applyBorder="1">
      <alignment vertical="center"/>
    </xf>
    <xf numFmtId="0" fontId="3" fillId="0" borderId="1" xfId="1" applyFont="1" applyBorder="1">
      <alignment vertical="center"/>
    </xf>
    <xf numFmtId="0" fontId="3" fillId="2" borderId="1" xfId="1" applyFont="1" applyFill="1" applyBorder="1">
      <alignment vertical="center"/>
    </xf>
    <xf numFmtId="0" fontId="0" fillId="2" borderId="1" xfId="1" applyFill="1" applyBorder="1">
      <alignment vertical="center"/>
    </xf>
    <xf numFmtId="0" fontId="7" fillId="0" borderId="1" xfId="0" applyFont="1" applyBorder="1">
      <alignment vertical="center"/>
    </xf>
    <xf numFmtId="9" fontId="0" fillId="2" borderId="1" xfId="1" applyNumberFormat="1" applyFill="1" applyBorder="1">
      <alignment vertical="center"/>
    </xf>
    <xf numFmtId="9" fontId="0" fillId="0" borderId="1" xfId="1" applyNumberFormat="1" applyBorder="1">
      <alignment vertical="center"/>
    </xf>
    <xf numFmtId="9" fontId="0" fillId="0" borderId="1" xfId="0" applyNumberFormat="1" applyBorder="1">
      <alignment vertical="center"/>
    </xf>
    <xf numFmtId="0" fontId="5" fillId="4" borderId="1" xfId="3" applyBorder="1" applyAlignment="1">
      <alignment vertical="center"/>
    </xf>
    <xf numFmtId="0" fontId="6" fillId="5" borderId="1" xfId="4" applyBorder="1" applyAlignment="1">
      <alignment vertical="center"/>
    </xf>
    <xf numFmtId="0" fontId="4" fillId="3" borderId="1" xfId="2" applyBorder="1" applyAlignment="1">
      <alignment vertical="center"/>
    </xf>
    <xf numFmtId="0" fontId="3" fillId="0" borderId="0" xfId="0" applyFont="1">
      <alignment vertical="center"/>
    </xf>
    <xf numFmtId="0" fontId="8" fillId="4" borderId="1" xfId="3" applyFont="1" applyBorder="1" applyAlignment="1">
      <alignment vertical="center"/>
    </xf>
    <xf numFmtId="0" fontId="8" fillId="3" borderId="1" xfId="2" applyFont="1" applyBorder="1" applyAlignment="1">
      <alignment vertical="center"/>
    </xf>
    <xf numFmtId="0" fontId="8" fillId="5" borderId="1" xfId="4" applyFont="1" applyBorder="1" applyAlignment="1">
      <alignment vertical="center"/>
    </xf>
    <xf numFmtId="0" fontId="7" fillId="2" borderId="1" xfId="1" applyFont="1" applyFill="1" applyBorder="1">
      <alignment vertical="center"/>
    </xf>
    <xf numFmtId="0" fontId="8" fillId="5" borderId="1" xfId="4" applyFont="1" applyBorder="1">
      <alignment vertical="center"/>
    </xf>
    <xf numFmtId="0" fontId="3" fillId="6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3" fillId="10" borderId="1" xfId="0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3" xfId="1" applyFont="1" applyBorder="1" applyAlignment="1">
      <alignment vertical="center"/>
    </xf>
    <xf numFmtId="0" fontId="0" fillId="0" borderId="4" xfId="1" applyFont="1" applyBorder="1" applyAlignment="1">
      <alignment vertical="center"/>
    </xf>
    <xf numFmtId="0" fontId="0" fillId="0" borderId="2" xfId="1" applyFont="1" applyBorder="1" applyAlignment="1">
      <alignment vertical="center"/>
    </xf>
    <xf numFmtId="0" fontId="0" fillId="0" borderId="1" xfId="1" applyFont="1" applyBorder="1" applyAlignment="1">
      <alignment vertical="center"/>
    </xf>
  </cellXfs>
  <cellStyles count="4">
    <cellStyle name="나쁨" xfId="3" builtinId="27"/>
    <cellStyle name="보통" xfId="4" builtinId="28"/>
    <cellStyle name="좋음" xfId="2" builtinId="2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3:L126"/>
  <sheetViews>
    <sheetView topLeftCell="A56" zoomScaleNormal="100" zoomScaleSheetLayoutView="75" workbookViewId="0">
      <selection activeCell="M121" sqref="M121"/>
    </sheetView>
  </sheetViews>
  <sheetFormatPr defaultColWidth="8.625" defaultRowHeight="16.5" x14ac:dyDescent="0.3"/>
  <cols>
    <col min="2" max="2" width="16.875" customWidth="1"/>
    <col min="3" max="3" width="17.125" customWidth="1"/>
    <col min="4" max="4" width="11.625" customWidth="1"/>
    <col min="5" max="5" width="14.5" customWidth="1"/>
    <col min="6" max="6" width="19.125" customWidth="1"/>
    <col min="7" max="7" width="16.5" customWidth="1"/>
    <col min="9" max="9" width="17.375" customWidth="1"/>
    <col min="10" max="10" width="13.125" customWidth="1"/>
  </cols>
  <sheetData>
    <row r="3" spans="2:7" x14ac:dyDescent="0.3">
      <c r="B3" s="1" t="s">
        <v>88</v>
      </c>
      <c r="C3" s="30"/>
      <c r="D3" s="30"/>
      <c r="E3" s="31"/>
    </row>
    <row r="4" spans="2:7" x14ac:dyDescent="0.3">
      <c r="B4" s="33" t="s">
        <v>98</v>
      </c>
      <c r="C4" s="33"/>
      <c r="D4" s="33" t="s">
        <v>105</v>
      </c>
      <c r="E4" s="33"/>
    </row>
    <row r="5" spans="2:7" x14ac:dyDescent="0.3">
      <c r="B5" s="3">
        <v>100</v>
      </c>
      <c r="C5" s="3"/>
      <c r="D5" s="3" t="s">
        <v>33</v>
      </c>
      <c r="E5" s="3"/>
    </row>
    <row r="6" spans="2:7" x14ac:dyDescent="0.3">
      <c r="B6" s="3">
        <v>200</v>
      </c>
      <c r="C6" s="3"/>
      <c r="D6" s="3" t="s">
        <v>21</v>
      </c>
      <c r="E6" s="3"/>
    </row>
    <row r="7" spans="2:7" x14ac:dyDescent="0.3">
      <c r="B7" s="3">
        <v>300</v>
      </c>
      <c r="C7" s="3"/>
      <c r="D7" s="3" t="s">
        <v>17</v>
      </c>
      <c r="E7" s="3"/>
    </row>
    <row r="8" spans="2:7" x14ac:dyDescent="0.3">
      <c r="B8" s="3"/>
      <c r="C8" s="3"/>
      <c r="D8" s="3"/>
      <c r="E8" s="3"/>
    </row>
    <row r="9" spans="2:7" x14ac:dyDescent="0.3">
      <c r="B9" s="6"/>
      <c r="C9" s="6"/>
      <c r="D9" s="6"/>
      <c r="E9" s="6"/>
    </row>
    <row r="10" spans="2:7" x14ac:dyDescent="0.3">
      <c r="B10" s="6"/>
      <c r="C10" s="6"/>
      <c r="D10" s="6"/>
      <c r="E10" s="6"/>
    </row>
    <row r="11" spans="2:7" x14ac:dyDescent="0.3">
      <c r="B11" s="6"/>
      <c r="C11" s="6"/>
      <c r="D11" s="6"/>
      <c r="E11" s="6"/>
    </row>
    <row r="13" spans="2:7" x14ac:dyDescent="0.3">
      <c r="B13" s="1" t="s">
        <v>11</v>
      </c>
      <c r="C13" s="30"/>
      <c r="D13" s="30"/>
      <c r="E13" s="30"/>
      <c r="F13" s="30"/>
      <c r="G13" s="31"/>
    </row>
    <row r="14" spans="2:7" x14ac:dyDescent="0.3">
      <c r="B14" s="3" t="s">
        <v>68</v>
      </c>
      <c r="C14" s="3" t="s">
        <v>67</v>
      </c>
      <c r="D14" s="3" t="s">
        <v>115</v>
      </c>
      <c r="E14" s="3" t="s">
        <v>43</v>
      </c>
      <c r="F14" s="3" t="s">
        <v>123</v>
      </c>
      <c r="G14" s="3" t="s">
        <v>113</v>
      </c>
    </row>
    <row r="15" spans="2:7" x14ac:dyDescent="0.3">
      <c r="B15" s="3">
        <v>201</v>
      </c>
      <c r="C15" s="3">
        <v>200</v>
      </c>
      <c r="D15" s="3" t="s">
        <v>49</v>
      </c>
      <c r="E15" s="3" t="s">
        <v>8</v>
      </c>
      <c r="F15" s="3"/>
      <c r="G15" s="3" t="s">
        <v>7</v>
      </c>
    </row>
    <row r="16" spans="2:7" x14ac:dyDescent="0.3">
      <c r="B16" s="3">
        <v>301</v>
      </c>
      <c r="C16" s="2">
        <v>300</v>
      </c>
      <c r="D16" s="3" t="s">
        <v>102</v>
      </c>
      <c r="E16" s="3" t="s">
        <v>9</v>
      </c>
      <c r="F16" s="3"/>
      <c r="G16" s="3" t="s">
        <v>7</v>
      </c>
    </row>
    <row r="17" spans="2:7" x14ac:dyDescent="0.3">
      <c r="B17" s="2">
        <v>302</v>
      </c>
      <c r="C17" s="2">
        <v>300</v>
      </c>
      <c r="D17" s="3" t="s">
        <v>121</v>
      </c>
      <c r="E17" s="3" t="s">
        <v>9</v>
      </c>
      <c r="F17" s="3"/>
      <c r="G17" s="3" t="s">
        <v>7</v>
      </c>
    </row>
    <row r="18" spans="2:7" x14ac:dyDescent="0.3">
      <c r="B18" s="3">
        <v>303</v>
      </c>
      <c r="C18" s="2">
        <v>300</v>
      </c>
      <c r="D18" s="3" t="s">
        <v>116</v>
      </c>
      <c r="E18" s="3" t="s">
        <v>9</v>
      </c>
      <c r="F18" s="3"/>
      <c r="G18" s="3" t="s">
        <v>7</v>
      </c>
    </row>
    <row r="19" spans="2:7" x14ac:dyDescent="0.3">
      <c r="B19" s="2">
        <v>304</v>
      </c>
      <c r="C19" s="2">
        <v>300</v>
      </c>
      <c r="D19" s="3" t="s">
        <v>119</v>
      </c>
      <c r="E19" s="3" t="s">
        <v>9</v>
      </c>
      <c r="F19" s="3"/>
      <c r="G19" s="3" t="s">
        <v>7</v>
      </c>
    </row>
    <row r="20" spans="2:7" x14ac:dyDescent="0.3">
      <c r="B20" s="3">
        <v>305</v>
      </c>
      <c r="C20" s="3">
        <v>300</v>
      </c>
      <c r="D20" s="3" t="s">
        <v>26</v>
      </c>
      <c r="E20" s="3" t="s">
        <v>9</v>
      </c>
      <c r="F20" s="3"/>
      <c r="G20" s="3" t="s">
        <v>7</v>
      </c>
    </row>
    <row r="21" spans="2:7" x14ac:dyDescent="0.3">
      <c r="B21" s="3">
        <v>202</v>
      </c>
      <c r="C21" s="2">
        <v>200</v>
      </c>
      <c r="D21" s="3" t="s">
        <v>39</v>
      </c>
      <c r="E21" s="3" t="s">
        <v>9</v>
      </c>
      <c r="F21" s="3"/>
      <c r="G21" s="3" t="s">
        <v>7</v>
      </c>
    </row>
    <row r="22" spans="2:7" x14ac:dyDescent="0.3">
      <c r="B22" s="3">
        <v>101</v>
      </c>
      <c r="C22" s="3">
        <v>100</v>
      </c>
      <c r="D22" s="3" t="s">
        <v>96</v>
      </c>
      <c r="E22" s="3" t="s">
        <v>9</v>
      </c>
      <c r="F22" s="3"/>
      <c r="G22" s="3" t="s">
        <v>7</v>
      </c>
    </row>
    <row r="23" spans="2:7" x14ac:dyDescent="0.3">
      <c r="B23" s="6"/>
      <c r="C23" s="6"/>
      <c r="D23" s="6"/>
      <c r="E23" s="6"/>
      <c r="F23" s="6"/>
      <c r="G23" s="6"/>
    </row>
    <row r="24" spans="2:7" x14ac:dyDescent="0.3">
      <c r="B24" s="6"/>
      <c r="C24" s="6"/>
      <c r="D24" s="6"/>
      <c r="E24" s="6"/>
      <c r="F24" s="6"/>
      <c r="G24" s="6"/>
    </row>
    <row r="25" spans="2:7" x14ac:dyDescent="0.3">
      <c r="B25" s="6"/>
      <c r="C25" s="6"/>
      <c r="D25" s="6"/>
      <c r="E25" s="6"/>
      <c r="F25" s="6"/>
      <c r="G25" s="6"/>
    </row>
    <row r="26" spans="2:7" x14ac:dyDescent="0.3">
      <c r="B26" s="6"/>
      <c r="C26" s="6"/>
      <c r="D26" s="6"/>
      <c r="E26" s="6"/>
      <c r="F26" s="6"/>
      <c r="G26" s="6"/>
    </row>
    <row r="28" spans="2:7" x14ac:dyDescent="0.3">
      <c r="B28" s="32" t="s">
        <v>80</v>
      </c>
      <c r="C28" s="30"/>
      <c r="D28" s="30"/>
      <c r="E28" s="30"/>
      <c r="F28" s="30"/>
      <c r="G28" s="31"/>
    </row>
    <row r="29" spans="2:7" x14ac:dyDescent="0.3">
      <c r="B29" s="3" t="s">
        <v>35</v>
      </c>
      <c r="C29" s="3" t="s">
        <v>109</v>
      </c>
      <c r="D29" s="3" t="s">
        <v>89</v>
      </c>
      <c r="E29" s="3" t="s">
        <v>130</v>
      </c>
      <c r="F29" s="3" t="s">
        <v>120</v>
      </c>
      <c r="G29" s="3" t="s">
        <v>103</v>
      </c>
    </row>
    <row r="30" spans="2:7" x14ac:dyDescent="0.3">
      <c r="B30" s="3">
        <v>1</v>
      </c>
      <c r="C30" s="2">
        <v>300</v>
      </c>
      <c r="D30" s="2">
        <v>304</v>
      </c>
      <c r="E30" s="5">
        <v>45047</v>
      </c>
      <c r="F30" s="3"/>
      <c r="G30" s="3" t="s">
        <v>81</v>
      </c>
    </row>
    <row r="31" spans="2:7" x14ac:dyDescent="0.3">
      <c r="B31" s="6"/>
      <c r="E31" s="7"/>
      <c r="F31" s="6"/>
    </row>
    <row r="32" spans="2:7" x14ac:dyDescent="0.3">
      <c r="B32" s="6"/>
      <c r="E32" s="7"/>
      <c r="F32" s="6"/>
    </row>
    <row r="33" spans="2:7" x14ac:dyDescent="0.3">
      <c r="B33" s="6"/>
      <c r="E33" s="7"/>
      <c r="F33" s="6"/>
    </row>
    <row r="34" spans="2:7" x14ac:dyDescent="0.3">
      <c r="B34" s="6"/>
      <c r="E34" s="7"/>
      <c r="F34" s="6"/>
    </row>
    <row r="35" spans="2:7" x14ac:dyDescent="0.3">
      <c r="B35" s="6"/>
      <c r="E35" s="7"/>
      <c r="F35" s="6"/>
    </row>
    <row r="36" spans="2:7" x14ac:dyDescent="0.3">
      <c r="B36" s="6"/>
      <c r="E36" s="7"/>
      <c r="F36" s="6"/>
    </row>
    <row r="37" spans="2:7" x14ac:dyDescent="0.3">
      <c r="B37" s="6"/>
      <c r="E37" s="7"/>
      <c r="F37" s="6"/>
    </row>
    <row r="40" spans="2:7" x14ac:dyDescent="0.3">
      <c r="B40" s="32" t="s">
        <v>118</v>
      </c>
      <c r="C40" s="30"/>
      <c r="D40" s="30"/>
      <c r="E40" s="30"/>
      <c r="F40" s="30"/>
      <c r="G40" s="31"/>
    </row>
    <row r="41" spans="2:7" x14ac:dyDescent="0.3">
      <c r="B41" s="3" t="s">
        <v>35</v>
      </c>
      <c r="C41" s="3" t="s">
        <v>109</v>
      </c>
      <c r="D41" s="3" t="s">
        <v>89</v>
      </c>
      <c r="E41" s="3" t="s">
        <v>108</v>
      </c>
      <c r="F41" s="3" t="s">
        <v>131</v>
      </c>
      <c r="G41" s="3" t="s">
        <v>79</v>
      </c>
    </row>
    <row r="42" spans="2:7" x14ac:dyDescent="0.3">
      <c r="B42" s="3">
        <v>1</v>
      </c>
      <c r="C42" s="3">
        <v>200</v>
      </c>
      <c r="D42" s="3">
        <v>202</v>
      </c>
      <c r="E42" s="3" t="s">
        <v>78</v>
      </c>
      <c r="F42" s="2">
        <v>2</v>
      </c>
      <c r="G42" s="3">
        <v>3</v>
      </c>
    </row>
    <row r="43" spans="2:7" x14ac:dyDescent="0.3">
      <c r="B43" s="3">
        <v>2</v>
      </c>
      <c r="C43" s="3">
        <v>200</v>
      </c>
      <c r="D43" s="3">
        <v>202</v>
      </c>
      <c r="E43" s="3" t="s">
        <v>78</v>
      </c>
      <c r="F43" s="3">
        <v>1</v>
      </c>
      <c r="G43" s="3">
        <v>4</v>
      </c>
    </row>
    <row r="44" spans="2:7" x14ac:dyDescent="0.3">
      <c r="B44" s="3">
        <v>3</v>
      </c>
      <c r="C44" s="3">
        <v>100</v>
      </c>
      <c r="D44" s="3">
        <v>101</v>
      </c>
      <c r="E44" s="3" t="s">
        <v>81</v>
      </c>
      <c r="F44" s="3">
        <v>1</v>
      </c>
      <c r="G44" s="3">
        <v>5</v>
      </c>
    </row>
    <row r="48" spans="2:7" x14ac:dyDescent="0.3">
      <c r="B48" s="1" t="s">
        <v>117</v>
      </c>
      <c r="C48" s="30"/>
      <c r="D48" s="30"/>
      <c r="E48" s="31"/>
    </row>
    <row r="49" spans="2:5" x14ac:dyDescent="0.3">
      <c r="B49" s="3" t="s">
        <v>103</v>
      </c>
      <c r="C49" s="3" t="s">
        <v>12</v>
      </c>
      <c r="D49" s="3" t="s">
        <v>14</v>
      </c>
      <c r="E49" s="3" t="s">
        <v>48</v>
      </c>
    </row>
    <row r="50" spans="2:5" x14ac:dyDescent="0.3">
      <c r="B50" s="3" t="s">
        <v>81</v>
      </c>
      <c r="C50" s="3" t="s">
        <v>16</v>
      </c>
      <c r="D50" s="3">
        <v>5</v>
      </c>
      <c r="E50" s="3">
        <v>5000</v>
      </c>
    </row>
    <row r="51" spans="2:5" x14ac:dyDescent="0.3">
      <c r="B51" s="3" t="s">
        <v>78</v>
      </c>
      <c r="C51" s="3" t="s">
        <v>18</v>
      </c>
      <c r="D51" s="3">
        <v>6</v>
      </c>
      <c r="E51" s="3">
        <v>4000</v>
      </c>
    </row>
    <row r="56" spans="2:5" x14ac:dyDescent="0.3">
      <c r="B56" s="1" t="s">
        <v>85</v>
      </c>
      <c r="C56" s="30"/>
      <c r="D56" s="30"/>
      <c r="E56" s="31"/>
    </row>
    <row r="57" spans="2:5" x14ac:dyDescent="0.3">
      <c r="B57" s="3" t="s">
        <v>35</v>
      </c>
      <c r="C57" s="3" t="s">
        <v>103</v>
      </c>
      <c r="D57" s="3" t="s">
        <v>90</v>
      </c>
      <c r="E57" s="3" t="s">
        <v>82</v>
      </c>
    </row>
    <row r="58" spans="2:5" x14ac:dyDescent="0.3">
      <c r="B58" s="3">
        <v>1</v>
      </c>
      <c r="C58" s="3" t="s">
        <v>81</v>
      </c>
      <c r="D58" s="3">
        <v>1</v>
      </c>
      <c r="E58" s="3">
        <v>1</v>
      </c>
    </row>
    <row r="59" spans="2:5" x14ac:dyDescent="0.3">
      <c r="B59" s="6"/>
      <c r="C59" s="6"/>
      <c r="D59" s="6"/>
      <c r="E59" s="6"/>
    </row>
    <row r="60" spans="2:5" x14ac:dyDescent="0.3">
      <c r="B60" s="6"/>
      <c r="C60" s="6"/>
      <c r="D60" s="6"/>
      <c r="E60" s="6"/>
    </row>
    <row r="61" spans="2:5" x14ac:dyDescent="0.3">
      <c r="B61" s="32" t="s">
        <v>127</v>
      </c>
      <c r="C61" s="30"/>
      <c r="D61" s="30"/>
      <c r="E61" s="31"/>
    </row>
    <row r="62" spans="2:5" x14ac:dyDescent="0.3">
      <c r="B62" s="3" t="s">
        <v>35</v>
      </c>
      <c r="C62" s="3" t="s">
        <v>103</v>
      </c>
      <c r="D62" s="3" t="s">
        <v>126</v>
      </c>
      <c r="E62" s="3" t="s">
        <v>34</v>
      </c>
    </row>
    <row r="63" spans="2:5" x14ac:dyDescent="0.3">
      <c r="B63" s="3">
        <v>1</v>
      </c>
      <c r="C63" s="2" t="s">
        <v>81</v>
      </c>
      <c r="D63" s="3">
        <v>1</v>
      </c>
      <c r="E63" s="4">
        <v>44988</v>
      </c>
    </row>
    <row r="64" spans="2:5" x14ac:dyDescent="0.3">
      <c r="B64" s="3">
        <v>2</v>
      </c>
      <c r="C64" s="3" t="s">
        <v>78</v>
      </c>
      <c r="D64" s="3">
        <v>2</v>
      </c>
      <c r="E64" s="4">
        <v>45019</v>
      </c>
    </row>
    <row r="65" spans="2:5" x14ac:dyDescent="0.3">
      <c r="B65" s="6"/>
      <c r="C65" s="6"/>
      <c r="D65" s="6"/>
      <c r="E65" s="6"/>
    </row>
    <row r="66" spans="2:5" x14ac:dyDescent="0.3">
      <c r="B66" s="6"/>
      <c r="C66" s="6"/>
      <c r="D66" s="6"/>
      <c r="E66" s="6"/>
    </row>
    <row r="67" spans="2:5" x14ac:dyDescent="0.3">
      <c r="B67" s="6"/>
      <c r="C67" s="6"/>
      <c r="D67" s="6"/>
      <c r="E67" s="6"/>
    </row>
    <row r="68" spans="2:5" x14ac:dyDescent="0.3">
      <c r="B68" s="6"/>
      <c r="C68" s="6"/>
      <c r="D68" s="6"/>
      <c r="E68" s="6"/>
    </row>
    <row r="69" spans="2:5" x14ac:dyDescent="0.3">
      <c r="B69" s="6"/>
      <c r="C69" s="6"/>
      <c r="D69" s="6"/>
      <c r="E69" s="6"/>
    </row>
    <row r="70" spans="2:5" x14ac:dyDescent="0.3">
      <c r="B70" s="6"/>
      <c r="C70" s="6"/>
      <c r="D70" s="6"/>
      <c r="E70" s="6"/>
    </row>
    <row r="71" spans="2:5" x14ac:dyDescent="0.3">
      <c r="B71" s="6"/>
      <c r="C71" s="6"/>
      <c r="D71" s="6"/>
      <c r="E71" s="6"/>
    </row>
    <row r="75" spans="2:5" x14ac:dyDescent="0.3">
      <c r="B75" s="32" t="s">
        <v>99</v>
      </c>
      <c r="C75" s="30"/>
      <c r="D75" s="30"/>
      <c r="E75" s="31"/>
    </row>
    <row r="76" spans="2:5" x14ac:dyDescent="0.3">
      <c r="B76" s="3" t="s">
        <v>66</v>
      </c>
      <c r="C76" s="3" t="s">
        <v>103</v>
      </c>
      <c r="D76" s="3" t="s">
        <v>128</v>
      </c>
      <c r="E76" s="3" t="s">
        <v>107</v>
      </c>
    </row>
    <row r="77" spans="2:5" x14ac:dyDescent="0.3">
      <c r="B77" s="3">
        <v>1</v>
      </c>
      <c r="C77" s="3" t="s">
        <v>81</v>
      </c>
      <c r="D77" s="3">
        <v>3</v>
      </c>
      <c r="E77" s="4">
        <v>45021</v>
      </c>
    </row>
    <row r="78" spans="2:5" x14ac:dyDescent="0.3">
      <c r="B78" s="3">
        <v>2</v>
      </c>
      <c r="C78" s="3" t="s">
        <v>81</v>
      </c>
      <c r="D78" s="3">
        <v>4</v>
      </c>
      <c r="E78" s="4">
        <v>45048</v>
      </c>
    </row>
    <row r="81" spans="2:9" x14ac:dyDescent="0.3">
      <c r="B81" s="32" t="s">
        <v>125</v>
      </c>
      <c r="C81" s="30"/>
      <c r="D81" s="30"/>
      <c r="E81" s="30"/>
      <c r="F81" s="31"/>
    </row>
    <row r="82" spans="2:9" x14ac:dyDescent="0.3">
      <c r="B82" s="3" t="s">
        <v>133</v>
      </c>
      <c r="C82" s="3" t="s">
        <v>103</v>
      </c>
      <c r="D82" s="3" t="s">
        <v>48</v>
      </c>
      <c r="E82" s="3" t="s">
        <v>28</v>
      </c>
      <c r="F82" s="3" t="s">
        <v>129</v>
      </c>
    </row>
    <row r="83" spans="2:9" x14ac:dyDescent="0.3">
      <c r="B83" s="3">
        <v>1</v>
      </c>
      <c r="C83" s="3" t="s">
        <v>81</v>
      </c>
      <c r="D83" s="3">
        <v>5000</v>
      </c>
      <c r="E83" s="3">
        <v>416</v>
      </c>
      <c r="F83" s="3" t="s">
        <v>7</v>
      </c>
    </row>
    <row r="84" spans="2:9" x14ac:dyDescent="0.3">
      <c r="B84" s="3">
        <v>2</v>
      </c>
      <c r="C84" s="3" t="s">
        <v>78</v>
      </c>
      <c r="D84" s="3">
        <v>4000</v>
      </c>
      <c r="E84" s="3">
        <v>333</v>
      </c>
      <c r="F84" s="3" t="s">
        <v>20</v>
      </c>
    </row>
    <row r="87" spans="2:9" x14ac:dyDescent="0.3">
      <c r="B87" s="32" t="s">
        <v>134</v>
      </c>
      <c r="C87" s="30"/>
      <c r="D87" s="30"/>
      <c r="E87" s="31"/>
    </row>
    <row r="88" spans="2:9" x14ac:dyDescent="0.3">
      <c r="B88" s="3" t="s">
        <v>86</v>
      </c>
      <c r="C88" s="3" t="s">
        <v>29</v>
      </c>
      <c r="D88" s="3" t="s">
        <v>45</v>
      </c>
      <c r="E88" s="3" t="s">
        <v>13</v>
      </c>
    </row>
    <row r="89" spans="2:9" x14ac:dyDescent="0.3">
      <c r="B89" s="3">
        <v>1</v>
      </c>
      <c r="C89" s="3" t="s">
        <v>42</v>
      </c>
      <c r="D89" s="3" t="s">
        <v>40</v>
      </c>
      <c r="E89" s="3">
        <v>1</v>
      </c>
    </row>
    <row r="90" spans="2:9" x14ac:dyDescent="0.3">
      <c r="B90" s="3">
        <v>2</v>
      </c>
      <c r="C90" s="3" t="s">
        <v>84</v>
      </c>
      <c r="D90" s="3" t="s">
        <v>25</v>
      </c>
      <c r="E90" s="3">
        <v>2</v>
      </c>
    </row>
    <row r="91" spans="2:9" x14ac:dyDescent="0.3">
      <c r="B91" s="6"/>
      <c r="C91" s="6"/>
      <c r="D91" s="6"/>
      <c r="E91" s="6"/>
    </row>
    <row r="92" spans="2:9" x14ac:dyDescent="0.3">
      <c r="B92" s="6"/>
      <c r="C92" s="6"/>
      <c r="D92" s="6"/>
      <c r="E92" s="6"/>
    </row>
    <row r="93" spans="2:9" x14ac:dyDescent="0.3">
      <c r="B93" s="32" t="s">
        <v>2</v>
      </c>
      <c r="C93" s="30"/>
      <c r="D93" s="30"/>
      <c r="E93" s="30"/>
      <c r="F93" s="30"/>
      <c r="G93" s="30"/>
      <c r="H93" s="30"/>
      <c r="I93" s="31"/>
    </row>
    <row r="94" spans="2:9" x14ac:dyDescent="0.3">
      <c r="B94" s="3" t="s">
        <v>35</v>
      </c>
      <c r="C94" s="3" t="s">
        <v>109</v>
      </c>
      <c r="D94" s="3" t="s">
        <v>110</v>
      </c>
      <c r="E94" s="3" t="s">
        <v>94</v>
      </c>
      <c r="F94" s="3" t="s">
        <v>131</v>
      </c>
      <c r="G94" s="3" t="s">
        <v>31</v>
      </c>
      <c r="H94" s="3" t="s">
        <v>114</v>
      </c>
      <c r="I94" s="3" t="s">
        <v>97</v>
      </c>
    </row>
    <row r="95" spans="2:9" x14ac:dyDescent="0.3">
      <c r="B95" s="3">
        <v>1</v>
      </c>
      <c r="C95" s="2" t="s">
        <v>16</v>
      </c>
      <c r="D95" s="2" t="s">
        <v>41</v>
      </c>
      <c r="E95" s="3">
        <v>1</v>
      </c>
      <c r="F95" s="2">
        <v>1</v>
      </c>
      <c r="G95" s="4">
        <v>45079</v>
      </c>
      <c r="H95" s="3">
        <v>10</v>
      </c>
      <c r="I95" s="3">
        <v>10</v>
      </c>
    </row>
    <row r="96" spans="2:9" x14ac:dyDescent="0.3">
      <c r="B96" s="2">
        <v>1</v>
      </c>
      <c r="C96" s="2" t="s">
        <v>18</v>
      </c>
      <c r="D96" s="2" t="s">
        <v>41</v>
      </c>
      <c r="E96" s="2">
        <v>2</v>
      </c>
      <c r="F96" s="2">
        <v>2</v>
      </c>
      <c r="G96" s="4">
        <v>45119</v>
      </c>
      <c r="H96" s="2">
        <v>10</v>
      </c>
      <c r="I96" s="2">
        <v>0</v>
      </c>
    </row>
    <row r="97" spans="2:5" x14ac:dyDescent="0.3">
      <c r="B97" s="6"/>
      <c r="C97" s="6"/>
      <c r="D97" s="6"/>
      <c r="E97" s="6"/>
    </row>
    <row r="98" spans="2:5" x14ac:dyDescent="0.3">
      <c r="B98" s="6"/>
      <c r="C98" s="6"/>
      <c r="D98" s="6"/>
      <c r="E98" s="6"/>
    </row>
    <row r="99" spans="2:5" x14ac:dyDescent="0.3">
      <c r="B99" s="6"/>
      <c r="C99" s="6"/>
      <c r="D99" s="6"/>
      <c r="E99" s="6"/>
    </row>
    <row r="100" spans="2:5" x14ac:dyDescent="0.3">
      <c r="B100" s="6"/>
      <c r="C100" s="6"/>
      <c r="D100" s="6"/>
      <c r="E100" s="6"/>
    </row>
    <row r="101" spans="2:5" x14ac:dyDescent="0.3">
      <c r="B101" s="6"/>
      <c r="C101" s="6"/>
      <c r="D101" s="6"/>
      <c r="E101" s="6"/>
    </row>
    <row r="102" spans="2:5" x14ac:dyDescent="0.3">
      <c r="B102" s="6"/>
      <c r="C102" s="6"/>
      <c r="D102" s="6"/>
      <c r="E102" s="6"/>
    </row>
    <row r="105" spans="2:5" x14ac:dyDescent="0.3">
      <c r="B105" s="32" t="s">
        <v>136</v>
      </c>
      <c r="C105" s="31"/>
    </row>
    <row r="106" spans="2:5" x14ac:dyDescent="0.3">
      <c r="B106" s="3" t="s">
        <v>46</v>
      </c>
      <c r="C106" s="3" t="s">
        <v>47</v>
      </c>
    </row>
    <row r="107" spans="2:5" x14ac:dyDescent="0.3">
      <c r="B107" s="3" t="s">
        <v>16</v>
      </c>
      <c r="C107" s="3" t="s">
        <v>50</v>
      </c>
    </row>
    <row r="108" spans="2:5" x14ac:dyDescent="0.3">
      <c r="B108" s="3" t="s">
        <v>18</v>
      </c>
      <c r="C108" s="3" t="s">
        <v>44</v>
      </c>
    </row>
    <row r="110" spans="2:5" x14ac:dyDescent="0.3">
      <c r="B110" s="32" t="s">
        <v>111</v>
      </c>
      <c r="C110" s="30"/>
      <c r="D110" s="31"/>
    </row>
    <row r="111" spans="2:5" x14ac:dyDescent="0.3">
      <c r="B111" s="3" t="s">
        <v>109</v>
      </c>
      <c r="C111" s="3" t="s">
        <v>110</v>
      </c>
      <c r="D111" s="3" t="s">
        <v>47</v>
      </c>
    </row>
    <row r="112" spans="2:5" x14ac:dyDescent="0.3">
      <c r="B112" s="3" t="s">
        <v>16</v>
      </c>
      <c r="C112" s="3" t="s">
        <v>41</v>
      </c>
      <c r="D112" s="3" t="s">
        <v>38</v>
      </c>
    </row>
    <row r="113" spans="2:12" x14ac:dyDescent="0.3">
      <c r="B113" s="3" t="s">
        <v>16</v>
      </c>
      <c r="C113" s="3" t="s">
        <v>51</v>
      </c>
      <c r="D113" s="3" t="s">
        <v>24</v>
      </c>
    </row>
    <row r="114" spans="2:12" x14ac:dyDescent="0.3">
      <c r="B114" s="3" t="s">
        <v>18</v>
      </c>
      <c r="C114" s="3" t="s">
        <v>41</v>
      </c>
      <c r="D114" s="3" t="s">
        <v>132</v>
      </c>
    </row>
    <row r="116" spans="2:12" x14ac:dyDescent="0.3">
      <c r="B116" s="32" t="s">
        <v>91</v>
      </c>
      <c r="C116" s="30"/>
      <c r="D116" s="30"/>
      <c r="E116" s="30"/>
      <c r="F116" s="30"/>
      <c r="G116" s="30"/>
      <c r="H116" s="31"/>
    </row>
    <row r="117" spans="2:12" x14ac:dyDescent="0.3">
      <c r="B117" s="3" t="s">
        <v>94</v>
      </c>
      <c r="C117" s="3" t="s">
        <v>109</v>
      </c>
      <c r="D117" s="3" t="s">
        <v>110</v>
      </c>
      <c r="E117" s="3" t="s">
        <v>19</v>
      </c>
      <c r="F117" s="3" t="s">
        <v>77</v>
      </c>
      <c r="G117" s="3" t="s">
        <v>30</v>
      </c>
      <c r="H117" s="3" t="s">
        <v>79</v>
      </c>
    </row>
    <row r="118" spans="2:12" x14ac:dyDescent="0.3">
      <c r="B118" s="3">
        <v>1</v>
      </c>
      <c r="C118" s="3" t="s">
        <v>16</v>
      </c>
      <c r="D118" s="3" t="s">
        <v>41</v>
      </c>
      <c r="E118" s="3" t="s">
        <v>65</v>
      </c>
      <c r="F118" s="3">
        <v>100000</v>
      </c>
      <c r="G118" s="3">
        <v>10</v>
      </c>
      <c r="H118" s="3">
        <v>1</v>
      </c>
    </row>
    <row r="119" spans="2:12" x14ac:dyDescent="0.3">
      <c r="B119" s="3">
        <v>2</v>
      </c>
      <c r="C119" s="3" t="s">
        <v>18</v>
      </c>
      <c r="D119" s="3" t="s">
        <v>41</v>
      </c>
      <c r="E119" s="3" t="s">
        <v>76</v>
      </c>
      <c r="F119" s="3">
        <v>1100000</v>
      </c>
      <c r="G119" s="3">
        <v>5</v>
      </c>
      <c r="H119" s="3">
        <v>2</v>
      </c>
    </row>
    <row r="123" spans="2:12" x14ac:dyDescent="0.3">
      <c r="B123" s="1" t="s">
        <v>101</v>
      </c>
      <c r="C123" s="30"/>
      <c r="D123" s="30"/>
      <c r="E123" s="30"/>
      <c r="F123" s="30"/>
      <c r="G123" s="30"/>
      <c r="H123" s="30"/>
      <c r="I123" s="30"/>
      <c r="J123" s="30"/>
      <c r="K123" s="30"/>
      <c r="L123" s="31"/>
    </row>
    <row r="124" spans="2:12" x14ac:dyDescent="0.3">
      <c r="B124" s="3" t="s">
        <v>35</v>
      </c>
      <c r="C124" s="3" t="s">
        <v>94</v>
      </c>
      <c r="D124" s="3" t="s">
        <v>109</v>
      </c>
      <c r="E124" s="3" t="s">
        <v>110</v>
      </c>
      <c r="F124" s="3" t="s">
        <v>108</v>
      </c>
      <c r="G124" s="3" t="s">
        <v>131</v>
      </c>
      <c r="H124" s="3" t="s">
        <v>37</v>
      </c>
      <c r="I124" s="3" t="s">
        <v>135</v>
      </c>
      <c r="J124" s="3" t="s">
        <v>95</v>
      </c>
      <c r="K124" s="3" t="s">
        <v>43</v>
      </c>
      <c r="L124" s="3" t="s">
        <v>83</v>
      </c>
    </row>
    <row r="125" spans="2:12" x14ac:dyDescent="0.3">
      <c r="B125" s="3">
        <v>1</v>
      </c>
      <c r="C125" s="3">
        <v>1</v>
      </c>
      <c r="D125" s="3" t="s">
        <v>16</v>
      </c>
      <c r="E125" s="3" t="s">
        <v>41</v>
      </c>
      <c r="F125" s="2" t="s">
        <v>81</v>
      </c>
      <c r="G125" s="3">
        <v>1</v>
      </c>
      <c r="H125" s="3">
        <v>10</v>
      </c>
      <c r="I125" s="4">
        <v>45018</v>
      </c>
      <c r="J125" s="3" t="s">
        <v>124</v>
      </c>
      <c r="K125" s="3" t="s">
        <v>15</v>
      </c>
      <c r="L125" s="3" t="s">
        <v>20</v>
      </c>
    </row>
    <row r="126" spans="2:12" x14ac:dyDescent="0.3">
      <c r="B126" s="2">
        <v>2</v>
      </c>
      <c r="C126" s="2">
        <v>2</v>
      </c>
      <c r="D126" s="2" t="s">
        <v>18</v>
      </c>
      <c r="E126" s="2" t="s">
        <v>41</v>
      </c>
      <c r="F126" s="2" t="s">
        <v>78</v>
      </c>
      <c r="G126" s="2">
        <v>2</v>
      </c>
      <c r="H126" s="2">
        <v>5</v>
      </c>
      <c r="I126" s="4">
        <v>45021</v>
      </c>
      <c r="J126" s="4">
        <v>45026</v>
      </c>
      <c r="K126" s="2" t="s">
        <v>36</v>
      </c>
      <c r="L126" s="2" t="s">
        <v>7</v>
      </c>
    </row>
  </sheetData>
  <mergeCells count="17">
    <mergeCell ref="B3:E3"/>
    <mergeCell ref="B40:G40"/>
    <mergeCell ref="B28:G28"/>
    <mergeCell ref="B61:E61"/>
    <mergeCell ref="B93:I93"/>
    <mergeCell ref="B75:E75"/>
    <mergeCell ref="B81:F81"/>
    <mergeCell ref="B87:E87"/>
    <mergeCell ref="B4:C4"/>
    <mergeCell ref="D4:E4"/>
    <mergeCell ref="B48:E48"/>
    <mergeCell ref="B13:G13"/>
    <mergeCell ref="B56:E56"/>
    <mergeCell ref="B123:L123"/>
    <mergeCell ref="B116:H116"/>
    <mergeCell ref="B105:C105"/>
    <mergeCell ref="B110:D110"/>
  </mergeCells>
  <phoneticPr fontId="2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 filterMode="1"/>
  <dimension ref="A1:M21"/>
  <sheetViews>
    <sheetView tabSelected="1" zoomScale="160" zoomScaleNormal="160" zoomScaleSheetLayoutView="75" workbookViewId="0">
      <selection activeCell="F15" sqref="F15"/>
    </sheetView>
  </sheetViews>
  <sheetFormatPr defaultColWidth="8.625" defaultRowHeight="16.5" x14ac:dyDescent="0.3"/>
  <cols>
    <col min="2" max="2" width="23.5" bestFit="1" customWidth="1"/>
    <col min="3" max="3" width="23.5" customWidth="1"/>
    <col min="4" max="4" width="17.375" bestFit="1" customWidth="1"/>
    <col min="35" max="35" width="8.625" customWidth="1"/>
  </cols>
  <sheetData>
    <row r="1" spans="1:13" x14ac:dyDescent="0.3">
      <c r="A1" s="1" t="s">
        <v>160</v>
      </c>
      <c r="B1" s="1" t="s">
        <v>32</v>
      </c>
      <c r="C1" s="1" t="s">
        <v>27</v>
      </c>
      <c r="D1" s="1" t="s">
        <v>87</v>
      </c>
      <c r="E1" s="1" t="s">
        <v>45</v>
      </c>
      <c r="F1" s="29"/>
      <c r="G1" s="8" t="s">
        <v>138</v>
      </c>
      <c r="H1" s="8" t="s">
        <v>137</v>
      </c>
    </row>
    <row r="2" spans="1:13" hidden="1" x14ac:dyDescent="0.3">
      <c r="A2" s="1" t="s">
        <v>10</v>
      </c>
      <c r="B2" s="11" t="s">
        <v>6</v>
      </c>
      <c r="C2" s="2" t="s">
        <v>100</v>
      </c>
      <c r="D2" s="2" t="s">
        <v>56</v>
      </c>
      <c r="E2" s="25" t="s">
        <v>149</v>
      </c>
      <c r="F2" s="24"/>
      <c r="G2" s="19" t="s">
        <v>139</v>
      </c>
      <c r="H2" s="12"/>
    </row>
    <row r="3" spans="1:13" hidden="1" x14ac:dyDescent="0.3">
      <c r="A3" s="1"/>
      <c r="B3" s="11" t="s">
        <v>151</v>
      </c>
      <c r="C3" s="2" t="s">
        <v>100</v>
      </c>
      <c r="D3" s="2" t="s">
        <v>57</v>
      </c>
      <c r="E3" s="25" t="s">
        <v>149</v>
      </c>
      <c r="F3" s="24"/>
      <c r="G3" s="20" t="s">
        <v>140</v>
      </c>
      <c r="H3" s="12"/>
      <c r="J3" s="15" t="s">
        <v>139</v>
      </c>
      <c r="K3">
        <v>4</v>
      </c>
    </row>
    <row r="4" spans="1:13" hidden="1" x14ac:dyDescent="0.3">
      <c r="A4" s="1"/>
      <c r="B4" s="11" t="s">
        <v>141</v>
      </c>
      <c r="C4" s="2" t="s">
        <v>55</v>
      </c>
      <c r="D4" s="2" t="s">
        <v>112</v>
      </c>
      <c r="E4" s="26" t="s">
        <v>146</v>
      </c>
      <c r="F4" s="24"/>
      <c r="G4" s="20" t="s">
        <v>140</v>
      </c>
      <c r="H4" s="10"/>
      <c r="J4" s="16" t="s">
        <v>142</v>
      </c>
      <c r="K4">
        <v>3</v>
      </c>
    </row>
    <row r="5" spans="1:13" hidden="1" x14ac:dyDescent="0.3">
      <c r="A5" s="1"/>
      <c r="B5" s="11" t="s">
        <v>152</v>
      </c>
      <c r="C5" s="2" t="s">
        <v>61</v>
      </c>
      <c r="D5" s="2" t="s">
        <v>72</v>
      </c>
      <c r="E5" s="25" t="s">
        <v>149</v>
      </c>
      <c r="F5" s="24"/>
      <c r="G5" s="20" t="s">
        <v>140</v>
      </c>
      <c r="H5" s="12"/>
      <c r="J5" s="17" t="s">
        <v>140</v>
      </c>
      <c r="K5">
        <v>9</v>
      </c>
    </row>
    <row r="6" spans="1:13" hidden="1" x14ac:dyDescent="0.3">
      <c r="A6" s="1"/>
      <c r="B6" s="11" t="s">
        <v>153</v>
      </c>
      <c r="C6" s="2" t="s">
        <v>100</v>
      </c>
      <c r="D6" s="2" t="s">
        <v>74</v>
      </c>
      <c r="E6" s="27" t="s">
        <v>163</v>
      </c>
      <c r="F6" s="24"/>
      <c r="G6" s="21" t="s">
        <v>142</v>
      </c>
      <c r="H6" s="12"/>
      <c r="J6" s="9" t="s">
        <v>143</v>
      </c>
      <c r="K6">
        <v>4</v>
      </c>
    </row>
    <row r="7" spans="1:13" hidden="1" x14ac:dyDescent="0.3">
      <c r="A7" s="1"/>
      <c r="B7" s="11" t="s">
        <v>154</v>
      </c>
      <c r="C7" s="2" t="s">
        <v>52</v>
      </c>
      <c r="D7" s="2" t="s">
        <v>70</v>
      </c>
      <c r="E7" s="27" t="s">
        <v>163</v>
      </c>
      <c r="F7" s="24"/>
      <c r="G7" s="22" t="s">
        <v>143</v>
      </c>
      <c r="H7" s="12"/>
      <c r="K7">
        <f>SUM(K3:K6)</f>
        <v>20</v>
      </c>
    </row>
    <row r="8" spans="1:13" hidden="1" x14ac:dyDescent="0.3">
      <c r="A8" s="1" t="s">
        <v>22</v>
      </c>
      <c r="B8" s="11" t="s">
        <v>0</v>
      </c>
      <c r="C8" s="2" t="s">
        <v>100</v>
      </c>
      <c r="D8" s="2" t="s">
        <v>69</v>
      </c>
      <c r="E8" s="26" t="s">
        <v>146</v>
      </c>
      <c r="F8" s="24"/>
      <c r="G8" s="20" t="s">
        <v>140</v>
      </c>
      <c r="H8" s="13"/>
      <c r="L8" s="18" t="s">
        <v>145</v>
      </c>
    </row>
    <row r="9" spans="1:13" x14ac:dyDescent="0.3">
      <c r="A9" s="1"/>
      <c r="B9" s="11" t="s">
        <v>155</v>
      </c>
      <c r="C9" s="2" t="s">
        <v>52</v>
      </c>
      <c r="D9" s="2" t="s">
        <v>106</v>
      </c>
      <c r="E9" s="28" t="s">
        <v>148</v>
      </c>
      <c r="F9" s="24"/>
      <c r="G9" s="20" t="s">
        <v>140</v>
      </c>
      <c r="H9" s="14"/>
    </row>
    <row r="10" spans="1:13" x14ac:dyDescent="0.3">
      <c r="A10" s="1"/>
      <c r="B10" s="11" t="s">
        <v>156</v>
      </c>
      <c r="C10" s="2" t="s">
        <v>61</v>
      </c>
      <c r="D10" s="2" t="s">
        <v>73</v>
      </c>
      <c r="E10" s="28" t="s">
        <v>148</v>
      </c>
      <c r="F10" s="24"/>
      <c r="G10" s="23" t="s">
        <v>142</v>
      </c>
      <c r="H10" s="14"/>
    </row>
    <row r="11" spans="1:13" hidden="1" x14ac:dyDescent="0.3">
      <c r="A11" s="1"/>
      <c r="B11" s="11" t="s">
        <v>4</v>
      </c>
      <c r="C11" s="2" t="s">
        <v>61</v>
      </c>
      <c r="D11" s="2" t="s">
        <v>71</v>
      </c>
      <c r="E11" s="26" t="s">
        <v>146</v>
      </c>
      <c r="F11" s="24"/>
      <c r="G11" s="22" t="s">
        <v>143</v>
      </c>
      <c r="H11" s="2"/>
      <c r="M11" s="18" t="s">
        <v>150</v>
      </c>
    </row>
    <row r="12" spans="1:13" hidden="1" x14ac:dyDescent="0.3">
      <c r="A12" s="1" t="s">
        <v>23</v>
      </c>
      <c r="B12" s="11" t="s">
        <v>157</v>
      </c>
      <c r="C12" s="2" t="s">
        <v>61</v>
      </c>
      <c r="D12" s="2" t="s">
        <v>53</v>
      </c>
      <c r="E12" s="25" t="s">
        <v>149</v>
      </c>
      <c r="F12" s="24"/>
      <c r="G12" s="22" t="s">
        <v>143</v>
      </c>
      <c r="H12" s="14"/>
    </row>
    <row r="13" spans="1:13" x14ac:dyDescent="0.3">
      <c r="A13" s="1"/>
      <c r="B13" s="11" t="s">
        <v>3</v>
      </c>
      <c r="C13" s="2" t="s">
        <v>61</v>
      </c>
      <c r="D13" s="2" t="s">
        <v>75</v>
      </c>
      <c r="E13" s="28" t="s">
        <v>148</v>
      </c>
      <c r="F13" s="24"/>
      <c r="G13" s="19" t="s">
        <v>139</v>
      </c>
      <c r="H13" s="14"/>
    </row>
    <row r="14" spans="1:13" x14ac:dyDescent="0.3">
      <c r="A14" s="1"/>
      <c r="B14" s="11" t="s">
        <v>1</v>
      </c>
      <c r="C14" s="2" t="s">
        <v>61</v>
      </c>
      <c r="D14" s="2" t="s">
        <v>59</v>
      </c>
      <c r="E14" s="28" t="s">
        <v>148</v>
      </c>
      <c r="F14" s="24"/>
      <c r="G14" s="19" t="s">
        <v>139</v>
      </c>
      <c r="H14" s="14"/>
    </row>
    <row r="15" spans="1:13" x14ac:dyDescent="0.3">
      <c r="A15" s="1"/>
      <c r="B15" s="11" t="s">
        <v>5</v>
      </c>
      <c r="C15" s="2" t="s">
        <v>61</v>
      </c>
      <c r="D15" s="2" t="s">
        <v>63</v>
      </c>
      <c r="E15" s="28" t="s">
        <v>148</v>
      </c>
      <c r="F15" s="24"/>
      <c r="G15" s="19" t="s">
        <v>139</v>
      </c>
      <c r="H15" s="14"/>
    </row>
    <row r="16" spans="1:13" hidden="1" x14ac:dyDescent="0.3">
      <c r="A16" s="1" t="s">
        <v>21</v>
      </c>
      <c r="B16" s="11" t="s">
        <v>158</v>
      </c>
      <c r="C16" s="2" t="s">
        <v>21</v>
      </c>
      <c r="D16" s="2" t="s">
        <v>62</v>
      </c>
      <c r="E16" s="27" t="s">
        <v>163</v>
      </c>
      <c r="F16" s="24"/>
      <c r="G16" s="20" t="s">
        <v>140</v>
      </c>
      <c r="H16" s="14"/>
    </row>
    <row r="17" spans="1:8" hidden="1" x14ac:dyDescent="0.3">
      <c r="A17" s="1"/>
      <c r="B17" s="11" t="s">
        <v>159</v>
      </c>
      <c r="C17" s="2" t="s">
        <v>92</v>
      </c>
      <c r="D17" s="2" t="s">
        <v>64</v>
      </c>
      <c r="E17" s="27" t="s">
        <v>163</v>
      </c>
      <c r="F17" s="24"/>
      <c r="G17" s="22" t="s">
        <v>143</v>
      </c>
      <c r="H17" s="14"/>
    </row>
    <row r="18" spans="1:8" hidden="1" x14ac:dyDescent="0.3">
      <c r="A18" s="1"/>
      <c r="B18" s="11" t="s">
        <v>147</v>
      </c>
      <c r="C18" s="2" t="s">
        <v>93</v>
      </c>
      <c r="D18" s="2"/>
      <c r="E18" s="26" t="s">
        <v>146</v>
      </c>
      <c r="F18" s="24"/>
      <c r="G18" s="20" t="s">
        <v>140</v>
      </c>
      <c r="H18" s="14"/>
    </row>
    <row r="19" spans="1:8" hidden="1" x14ac:dyDescent="0.3">
      <c r="A19" s="1"/>
      <c r="B19" s="11" t="s">
        <v>161</v>
      </c>
      <c r="C19" s="2" t="s">
        <v>93</v>
      </c>
      <c r="D19" s="2" t="s">
        <v>60</v>
      </c>
      <c r="E19" s="27" t="s">
        <v>163</v>
      </c>
      <c r="F19" s="24"/>
      <c r="G19" s="20" t="s">
        <v>140</v>
      </c>
      <c r="H19" s="14"/>
    </row>
    <row r="20" spans="1:8" hidden="1" x14ac:dyDescent="0.3">
      <c r="A20" s="1"/>
      <c r="B20" s="11" t="s">
        <v>144</v>
      </c>
      <c r="C20" s="2" t="s">
        <v>104</v>
      </c>
      <c r="D20" s="2" t="s">
        <v>54</v>
      </c>
      <c r="E20" s="26" t="s">
        <v>146</v>
      </c>
      <c r="F20" s="24"/>
      <c r="G20" s="23" t="s">
        <v>142</v>
      </c>
      <c r="H20" s="14"/>
    </row>
    <row r="21" spans="1:8" hidden="1" x14ac:dyDescent="0.3">
      <c r="A21" s="1"/>
      <c r="B21" s="11" t="s">
        <v>162</v>
      </c>
      <c r="C21" s="2" t="s">
        <v>122</v>
      </c>
      <c r="D21" s="2" t="s">
        <v>58</v>
      </c>
      <c r="E21" s="25" t="s">
        <v>149</v>
      </c>
      <c r="F21" s="24"/>
      <c r="G21" s="20" t="s">
        <v>140</v>
      </c>
      <c r="H21" s="14"/>
    </row>
  </sheetData>
  <autoFilter ref="A1:E21" xr:uid="{00000000-0001-0000-0100-000000000000}">
    <filterColumn colId="4">
      <filters>
        <filter val="정우영"/>
      </filters>
    </filterColumn>
  </autoFilter>
  <mergeCells count="4">
    <mergeCell ref="A2:A7"/>
    <mergeCell ref="A8:A11"/>
    <mergeCell ref="A12:A15"/>
    <mergeCell ref="A16:A21"/>
  </mergeCells>
  <phoneticPr fontId="2" type="noConversion"/>
  <pageMargins left="0.69986110925674438" right="0.69986110925674438" top="0.75" bottom="0.75" header="0.30000001192092896" footer="0.30000001192092896"/>
  <pageSetup paperSize="9" fitToWidth="0" fitToHeight="0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검증표</vt:lpstr>
      <vt:lpstr>erpapyleft업무분담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</dc:creator>
  <cp:lastModifiedBy>Administrator</cp:lastModifiedBy>
  <cp:revision>31</cp:revision>
  <dcterms:created xsi:type="dcterms:W3CDTF">2021-05-03T00:25:53Z</dcterms:created>
  <dcterms:modified xsi:type="dcterms:W3CDTF">2023-06-09T07:36:14Z</dcterms:modified>
  <cp:version>1200.0100.01</cp:version>
</cp:coreProperties>
</file>