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6BB2CA49-92FE-C94B-8DF4-AA92F4EB50F8}" xr6:coauthVersionLast="47" xr6:coauthVersionMax="47" xr10:uidLastSave="{00000000-0000-0000-0000-000000000000}"/>
  <bookViews>
    <workbookView xWindow="0" yWindow="500" windowWidth="38400" windowHeight="21100" activeTab="2" xr2:uid="{542D648B-9180-43EF-9053-182057C63D4C}"/>
  </bookViews>
  <sheets>
    <sheet name="GTWCA" sheetId="1" r:id="rId1"/>
    <sheet name="GTAM" sheetId="5" r:id="rId2"/>
    <sheet name="PGT4A" sheetId="6" r:id="rId3"/>
    <sheet name="TCAM" sheetId="7" r:id="rId4"/>
    <sheet name="GR Cup" sheetId="8" r:id="rId5"/>
  </sheets>
  <definedNames>
    <definedName name="_xlnm.Print_Area" localSheetId="1">GTAM!$A$1:$J$38</definedName>
    <definedName name="_xlnm.Print_Area" localSheetId="0">GTWCA!$A$2:$N$36</definedName>
    <definedName name="_xlnm.Print_Area" localSheetId="2">PGT4A!$A$1:$N$47</definedName>
    <definedName name="_xlnm.Print_Area" localSheetId="3">TCAM!$A$2:$H$35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7"/>
  <c r="B45" i="6"/>
  <c r="B35" i="5"/>
  <c r="B3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tc={00117F61-0E89-4409-AB61-AC63BDB68350}</author>
  </authors>
  <commentList>
    <comment ref="N41" authorId="0" shapeId="0" xr:uid="{00117F61-0E89-4409-AB61-AC63BDB68350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on Webconnex</t>
      </text>
    </comment>
  </commentList>
</comments>
</file>

<file path=xl/sharedStrings.xml><?xml version="1.0" encoding="utf-8"?>
<sst xmlns="http://schemas.openxmlformats.org/spreadsheetml/2006/main" count="976" uniqueCount="339">
  <si>
    <t>Virginia International Speedway
Final Entry List
June 16 - June 18</t>
  </si>
  <si>
    <t>Entry List</t>
  </si>
  <si>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</si>
  <si>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</si>
  <si>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</si>
  <si>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</si>
  <si>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</si>
  <si>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</si>
  <si>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</si>
  <si>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</si>
  <si>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Driver 2</t>
  </si>
  <si>
    <t xml:space="preserve">  NAT </t>
  </si>
  <si>
    <t xml:space="preserve"> LIC </t>
  </si>
  <si>
    <t xml:space="preserve">CAT </t>
  </si>
  <si>
    <t>Car Sponsors</t>
  </si>
  <si>
    <t>Car Make/Model</t>
  </si>
  <si>
    <t>Championship</t>
  </si>
  <si>
    <t xml:space="preserve"> </t>
  </si>
  <si>
    <t>Admin Chk</t>
  </si>
  <si>
    <t>Driver Chk</t>
  </si>
  <si>
    <t>Technical</t>
  </si>
  <si>
    <t>Dr 1 Gear</t>
  </si>
  <si>
    <t>Dr1 Weight</t>
  </si>
  <si>
    <t>Dr 2 Gear</t>
  </si>
  <si>
    <t>Dr 2 Weight</t>
  </si>
  <si>
    <t>USA</t>
  </si>
  <si>
    <t>Bronze</t>
  </si>
  <si>
    <t>Pro-Am</t>
  </si>
  <si>
    <t>TR3 Racing</t>
  </si>
  <si>
    <t>Kenton Koch</t>
  </si>
  <si>
    <t>Silver</t>
  </si>
  <si>
    <t>CAN</t>
  </si>
  <si>
    <t>ACI Motorsports</t>
  </si>
  <si>
    <t>RS1</t>
  </si>
  <si>
    <t>Bronze*</t>
  </si>
  <si>
    <t>GBR</t>
  </si>
  <si>
    <t>93</t>
  </si>
  <si>
    <t>BimmerWorld</t>
  </si>
  <si>
    <t>Chandler Hull</t>
  </si>
  <si>
    <t xml:space="preserve">car count: </t>
  </si>
  <si>
    <t>Class</t>
  </si>
  <si>
    <t>Flying Lizard Motorsports</t>
  </si>
  <si>
    <t>Aston Martin Vantage AMR GT4</t>
  </si>
  <si>
    <t>Elias Sabo</t>
  </si>
  <si>
    <t>CODI Compass Diversified, 511 Tactical, Apex Motor Club</t>
  </si>
  <si>
    <t>21</t>
  </si>
  <si>
    <t>Carrus Callas Raceteam</t>
  </si>
  <si>
    <t>Nicholas Shanny</t>
  </si>
  <si>
    <t>Shanny Motorsports, Tripadvisor, DEKK &amp; Associates, The Carrus House</t>
  </si>
  <si>
    <t>Heart of Racing Team</t>
  </si>
  <si>
    <t>Gray Newell</t>
  </si>
  <si>
    <t>Heart of Racing</t>
  </si>
  <si>
    <t>50</t>
  </si>
  <si>
    <t>Chouest Povoledo Racing</t>
  </si>
  <si>
    <t>Ross Chouest</t>
  </si>
  <si>
    <t>Westport, C-Port, WORTH</t>
  </si>
  <si>
    <t>77</t>
  </si>
  <si>
    <t>Paul Kiebler</t>
  </si>
  <si>
    <t>Pepper Pike Capital</t>
  </si>
  <si>
    <t>99</t>
  </si>
  <si>
    <t>Extreme Velocity Motorsports</t>
  </si>
  <si>
    <t>Matt Joffe</t>
  </si>
  <si>
    <t>Porsche 718 Cayman GT4 RS Clubsport</t>
  </si>
  <si>
    <t>Car Count:</t>
  </si>
  <si>
    <t>GT4A</t>
  </si>
  <si>
    <t>7</t>
  </si>
  <si>
    <t>Curt Swearingin</t>
  </si>
  <si>
    <t>Kay van Berlo</t>
  </si>
  <si>
    <t>NLD</t>
  </si>
  <si>
    <t>ACI Motorsports, Advanced Collision</t>
  </si>
  <si>
    <t>Andy Lee</t>
  </si>
  <si>
    <t>09</t>
  </si>
  <si>
    <t>Zotz Racing/ CCDP Racing</t>
  </si>
  <si>
    <t>Chris Ruppel</t>
  </si>
  <si>
    <t>Eric Zitza</t>
  </si>
  <si>
    <t>Canopy Hotel Portland Maine Waterfront</t>
  </si>
  <si>
    <t>Am</t>
  </si>
  <si>
    <t>12</t>
  </si>
  <si>
    <t>Rooster Hall Racing</t>
  </si>
  <si>
    <t>Michael Dayton</t>
  </si>
  <si>
    <t>Jason Griscavage</t>
  </si>
  <si>
    <t xml:space="preserve">USA </t>
  </si>
  <si>
    <t>Swish Motorsports, Mills Dayton &amp; Company, Runway Travel</t>
  </si>
  <si>
    <t>BMW G82 M4 GT4</t>
  </si>
  <si>
    <t>18</t>
  </si>
  <si>
    <t>Roland Krainz</t>
  </si>
  <si>
    <t>AUT</t>
  </si>
  <si>
    <t>Austin Krainz</t>
  </si>
  <si>
    <t xml:space="preserve">Krainz Creations, JAG New York </t>
  </si>
  <si>
    <t>Francis Selldorff</t>
  </si>
  <si>
    <t>Andrew Davis</t>
  </si>
  <si>
    <t>20</t>
  </si>
  <si>
    <t>Terry Borcheller</t>
  </si>
  <si>
    <t>Toyota GR Supra GT4 EVO</t>
  </si>
  <si>
    <t>TechSport Racing</t>
  </si>
  <si>
    <t>Colin Harrison</t>
  </si>
  <si>
    <t>Eric Powell</t>
  </si>
  <si>
    <t>Z1 Motorsports, Motul, Sabelt, Techsport Racing, Nissan Nismo</t>
  </si>
  <si>
    <t>Nissan Z GT4</t>
  </si>
  <si>
    <t>Tyler Stone</t>
  </si>
  <si>
    <t>Bryan Heitkotter</t>
  </si>
  <si>
    <t>Z1 Motorsports, Inline Electric, TechSport, Nissan, Nismo</t>
  </si>
  <si>
    <t>Roman De Angelis</t>
  </si>
  <si>
    <t>Rianna O'Meara-Hunt</t>
  </si>
  <si>
    <t>NZL</t>
  </si>
  <si>
    <t>Hannah Grisham</t>
  </si>
  <si>
    <t>Conquest Racing / JMF Motorsport</t>
  </si>
  <si>
    <t>Jesse Webb</t>
  </si>
  <si>
    <t>Michai Stephens</t>
  </si>
  <si>
    <t>Mercedes-AMG GT4</t>
  </si>
  <si>
    <t>Charlie Postins</t>
  </si>
  <si>
    <t>James Clay</t>
  </si>
  <si>
    <t>OPTIMA Batteries</t>
  </si>
  <si>
    <t>Skip Barber Racing School</t>
  </si>
  <si>
    <t>Matt Forbush</t>
  </si>
  <si>
    <t>Carter Fartuch</t>
  </si>
  <si>
    <t>Skip Barber Racing School, Zignyl</t>
  </si>
  <si>
    <t>Toyota GR Supra GR Supra GT4</t>
  </si>
  <si>
    <t>Pro - Am</t>
  </si>
  <si>
    <t>Johan Schwartz</t>
  </si>
  <si>
    <t>DNK</t>
  </si>
  <si>
    <t>Colin Garrett</t>
  </si>
  <si>
    <t>Rooster Hall Racing, Eleven Eleven</t>
  </si>
  <si>
    <t>BMW M4 GT4</t>
  </si>
  <si>
    <t>47</t>
  </si>
  <si>
    <t>NOLASPORT</t>
  </si>
  <si>
    <t>Matt Travis</t>
  </si>
  <si>
    <t>Jason Hart</t>
  </si>
  <si>
    <t>Aaron Povoledo</t>
  </si>
  <si>
    <t>51</t>
  </si>
  <si>
    <t>Auto Technic Racing</t>
  </si>
  <si>
    <t>Zac Anderson</t>
  </si>
  <si>
    <t>JCD Dubets</t>
  </si>
  <si>
    <t>GEM Management</t>
  </si>
  <si>
    <t>52</t>
  </si>
  <si>
    <t>David Peterman</t>
  </si>
  <si>
    <t>Lee Carpentier</t>
  </si>
  <si>
    <t>Richard Edge</t>
  </si>
  <si>
    <t>Matt Halcome</t>
  </si>
  <si>
    <t>StaffZone; SmartWave Technologies; and Jim Ellis Automotive</t>
  </si>
  <si>
    <t>67</t>
  </si>
  <si>
    <t>Smooge Racing</t>
  </si>
  <si>
    <t>Joey DaSilva</t>
  </si>
  <si>
    <t>Isabella Robusto</t>
  </si>
  <si>
    <t>South 6, 7 Deus, Mobil 1</t>
  </si>
  <si>
    <t>68</t>
  </si>
  <si>
    <t>Kevin Conway</t>
  </si>
  <si>
    <t>John Geesbreght</t>
  </si>
  <si>
    <t>CNR, Geesbreght Group, JBL, Mobil 1</t>
  </si>
  <si>
    <t>72</t>
  </si>
  <si>
    <t>KRUGSPEED</t>
  </si>
  <si>
    <t>Anthony Geraci</t>
  </si>
  <si>
    <t>Jaden Lander</t>
  </si>
  <si>
    <t>Krugspeed</t>
  </si>
  <si>
    <t>COPELAND MOTORSPORTS</t>
  </si>
  <si>
    <t>Tyler Maxson</t>
  </si>
  <si>
    <t>Tyler Gonzalez</t>
  </si>
  <si>
    <t>FOUR SEASONS AUTO WASH</t>
  </si>
  <si>
    <t>Jon Branam</t>
  </si>
  <si>
    <t>James Walker Jr.</t>
  </si>
  <si>
    <t>Tyler McQuarrie</t>
  </si>
  <si>
    <t>Red Line Oil</t>
  </si>
  <si>
    <t>83</t>
  </si>
  <si>
    <t>Nelson Calle</t>
  </si>
  <si>
    <t>COL</t>
  </si>
  <si>
    <t>Juan Pablo Martinez</t>
  </si>
  <si>
    <t>CLASSIC.COM</t>
  </si>
  <si>
    <t>88</t>
  </si>
  <si>
    <t>STR38 Motorsports</t>
  </si>
  <si>
    <t>Harry Gottsacker</t>
  </si>
  <si>
    <t>Ozium, 4505 Chicharones, Caza de Oro</t>
  </si>
  <si>
    <t>89</t>
  </si>
  <si>
    <t>RENNtech Motorsports</t>
  </si>
  <si>
    <t>Tommy Johnson</t>
  </si>
  <si>
    <t>Michael Auriemma</t>
  </si>
  <si>
    <t>MBGram, RENNtech</t>
  </si>
  <si>
    <t>Random Vandals Racing</t>
  </si>
  <si>
    <t>Kevin Boehm</t>
  </si>
  <si>
    <t>CrowdStrike Racing, AWS, Vbrick Systems</t>
  </si>
  <si>
    <t>98</t>
  </si>
  <si>
    <t>Paul Sparta</t>
  </si>
  <si>
    <t>Al Carter</t>
  </si>
  <si>
    <t>Vbrick Systems, CrowdStrike, AWS</t>
  </si>
  <si>
    <t>Grant Maiman</t>
  </si>
  <si>
    <t>253</t>
  </si>
  <si>
    <t>Satakal Khalsa</t>
  </si>
  <si>
    <t>Rob Walker</t>
  </si>
  <si>
    <t>Rob Walker Racing</t>
  </si>
  <si>
    <t>van der Steur Racing</t>
  </si>
  <si>
    <t>Brady Behrman</t>
  </si>
  <si>
    <t>Coby Shield</t>
  </si>
  <si>
    <t>TradeCentric, Racing for ALS, Pagid Brakes, Valvoline, Q-Master Billiards</t>
  </si>
  <si>
    <t>438</t>
  </si>
  <si>
    <t>Robert Mau</t>
  </si>
  <si>
    <t>Chris Allen</t>
  </si>
  <si>
    <t>Cannonball Storage, OVN, Sim Seats</t>
  </si>
  <si>
    <t>Hanley Motorsports</t>
  </si>
  <si>
    <t>Daniel Hanley</t>
  </si>
  <si>
    <t>Parker Thompson</t>
  </si>
  <si>
    <t>Toyota Racing Development, Sparco</t>
  </si>
  <si>
    <t>TC America</t>
  </si>
  <si>
    <t>Fast Track Racing</t>
  </si>
  <si>
    <t>Maddie Aust</t>
  </si>
  <si>
    <t>Motul, Alpinestar, Sewell</t>
  </si>
  <si>
    <t>BMW M2 CS (Cup)</t>
  </si>
  <si>
    <t>TCX</t>
  </si>
  <si>
    <t>AOA Racing</t>
  </si>
  <si>
    <t>Kenny Schmied</t>
  </si>
  <si>
    <t>Liqui Moly, Hawk performance</t>
  </si>
  <si>
    <t>Adam Gleason</t>
  </si>
  <si>
    <t xml:space="preserve">Megawatt, Alpinestar Node Noobz, Bitcoin, Motul, </t>
  </si>
  <si>
    <t>24</t>
  </si>
  <si>
    <t>Rigid Speed Company</t>
  </si>
  <si>
    <t>Joseph Catania</t>
  </si>
  <si>
    <t>New York Spine &amp; Wellness Center</t>
  </si>
  <si>
    <t>26</t>
  </si>
  <si>
    <t>Lucas Catania</t>
  </si>
  <si>
    <t>73</t>
  </si>
  <si>
    <t>LA Honda World Racing</t>
  </si>
  <si>
    <t>William Tally</t>
  </si>
  <si>
    <t>Honda Civic Type-R TCX</t>
  </si>
  <si>
    <t>Ian Lacy Racing</t>
  </si>
  <si>
    <t>Christopher DeFreitas</t>
  </si>
  <si>
    <t>Ian Lacy. Racing, Racers Edge Motrosports</t>
  </si>
  <si>
    <t>VGRT</t>
  </si>
  <si>
    <t>Dai Yoshihara</t>
  </si>
  <si>
    <t>JPN</t>
  </si>
  <si>
    <t>Turn 14, Pit and Paddock</t>
  </si>
  <si>
    <t>Celso Neto</t>
  </si>
  <si>
    <t>BRA</t>
  </si>
  <si>
    <t>Skip Barber Racing School, Oeste Cotton, AMED, Primmoz Builders</t>
  </si>
  <si>
    <t>Honda Civic Type-R (2017 - )</t>
  </si>
  <si>
    <t>TC</t>
  </si>
  <si>
    <t>34</t>
  </si>
  <si>
    <t>Jeremiah Burton</t>
  </si>
  <si>
    <t>Skip Barber Racing School, Valvoline, HPD, Donut Media</t>
  </si>
  <si>
    <t>MINI JCW Team</t>
  </si>
  <si>
    <t>Cristian Perocarpi</t>
  </si>
  <si>
    <t>MINI USA</t>
  </si>
  <si>
    <t>Mini JCW Pro TC</t>
  </si>
  <si>
    <t>Clayton Williams</t>
  </si>
  <si>
    <t>Genracer / Ricca Autosport</t>
  </si>
  <si>
    <t>Jeff Ricca</t>
  </si>
  <si>
    <t>Hyundai USA, Liqui Moly, Genracer</t>
  </si>
  <si>
    <t>Hyundai Elantra N TC</t>
  </si>
  <si>
    <t>780</t>
  </si>
  <si>
    <t>Sally McNulty</t>
  </si>
  <si>
    <t>Borla Exhaust, Liqui Moly</t>
  </si>
  <si>
    <t>Hyundai Veloster N DCT TC (2021 -)</t>
  </si>
  <si>
    <t>Spencer Bucknum</t>
  </si>
  <si>
    <t>Honda Civic Si FE1</t>
  </si>
  <si>
    <t>TCA</t>
  </si>
  <si>
    <t>15</t>
  </si>
  <si>
    <t>Rockwell Autosport Development</t>
  </si>
  <si>
    <t>Eric Rockwell</t>
  </si>
  <si>
    <t>Hyundai Veloster Turbo TCA</t>
  </si>
  <si>
    <t>19</t>
  </si>
  <si>
    <t>Cooper Broll</t>
  </si>
  <si>
    <t>Skip Barber Racing School, Pied Parker, ILADS</t>
  </si>
  <si>
    <t>Devin Anderson</t>
  </si>
  <si>
    <t>Subaru BRZ (2022 - )</t>
  </si>
  <si>
    <t>Shaoyi Che</t>
  </si>
  <si>
    <t>CHN</t>
  </si>
  <si>
    <t>TCL</t>
  </si>
  <si>
    <t>62</t>
  </si>
  <si>
    <t>P.J. Groenke</t>
  </si>
  <si>
    <t>Aletha Corp., Josef Gas, Tundra, TalentNet, Eventscape, RoRo Zwei, Cabanoâ€™s Cheeseburgers, CuBE Packaging, Doug Ramshaw &amp; Family, Noventa Energy Partners, Route44, Hempen Jewellers Markham, Quality Cheese, Warp Speed Computers, Alpha Laboratories Inc, Amsterdam Beer, Canadian Credit Corp., Proprint Services, Vestacon</t>
  </si>
  <si>
    <t>Mini JCW (2019 - )</t>
  </si>
  <si>
    <t>William Lambros</t>
  </si>
  <si>
    <t>Skip Barber Racing School, Victory Sports Performance</t>
  </si>
  <si>
    <t>Ruben Iglesias</t>
  </si>
  <si>
    <t>PRI</t>
  </si>
  <si>
    <t>Fiebruz Motorsports</t>
  </si>
  <si>
    <t>March 30-April 2</t>
  </si>
  <si>
    <t>Team</t>
  </si>
  <si>
    <t>GR Cup</t>
  </si>
  <si>
    <t>Gresham Wagner</t>
  </si>
  <si>
    <t>Toyota GR86</t>
  </si>
  <si>
    <t> </t>
  </si>
  <si>
    <t>Godwin Motorsports</t>
  </si>
  <si>
    <t>Will Rodgers</t>
  </si>
  <si>
    <t>Caldwell Coaches, Adelphoi Productions, Creative Balance, Dollar Radio</t>
  </si>
  <si>
    <t>Zotz Racing</t>
  </si>
  <si>
    <t>Michael Garcia</t>
  </si>
  <si>
    <t>Will Robusto</t>
  </si>
  <si>
    <t>JBL, Mobil 1, Smooge Racing</t>
  </si>
  <si>
    <t>Precision Racing LA</t>
  </si>
  <si>
    <t>Cat Lauren</t>
  </si>
  <si>
    <t>Cat Lauren Racing</t>
  </si>
  <si>
    <t>PJM / VGRT</t>
  </si>
  <si>
    <t>Mark Pombo</t>
  </si>
  <si>
    <t>RVA Graphics Motorsports by Speed Syndicate</t>
  </si>
  <si>
    <t>Jack Woodfin</t>
  </si>
  <si>
    <t>RVA Graphics &amp; Wraps</t>
  </si>
  <si>
    <t>Tommy McCarthy Racing</t>
  </si>
  <si>
    <t>Tommy McCarthy</t>
  </si>
  <si>
    <t>Walter Hill, Country Water, Tommy McCarthy Racing</t>
  </si>
  <si>
    <t>Nitro Motorsports</t>
  </si>
  <si>
    <t>Taylor Gray</t>
  </si>
  <si>
    <t>Mobil 1</t>
  </si>
  <si>
    <t>McCumbee McAleer Racing</t>
  </si>
  <si>
    <t>Lev Uretsky</t>
  </si>
  <si>
    <t> Baby Bull Racing</t>
  </si>
  <si>
    <t>Justin Piscitelli</t>
  </si>
  <si>
    <t>Alex Garcia</t>
  </si>
  <si>
    <t> Orlando Family Medical</t>
  </si>
  <si>
    <t>Austin Dodge</t>
  </si>
  <si>
    <t>37</t>
  </si>
  <si>
    <t>Spencer Schmidt</t>
  </si>
  <si>
    <t> Toyota GR86</t>
  </si>
  <si>
    <t>Derek Jones</t>
  </si>
  <si>
    <t>Lucas Racing</t>
  </si>
  <si>
    <t>Lucas Weisenberg</t>
  </si>
  <si>
    <t>Kyocera, 360 DTii, Offictek USA</t>
  </si>
  <si>
    <t>Spike Kohlbecker</t>
  </si>
  <si>
    <t>Copeland Motorsports</t>
  </si>
  <si>
    <t>Gearwrench tools</t>
  </si>
  <si>
    <t>Jaxon Bell</t>
  </si>
  <si>
    <t>South 6, 7 Deus</t>
  </si>
  <si>
    <t>Mia Lovell</t>
  </si>
  <si>
    <t>The Heart Supply Co.</t>
  </si>
  <si>
    <t>OpenRoad Racing</t>
  </si>
  <si>
    <t>Adam Isman</t>
  </si>
  <si>
    <t>Open Road</t>
  </si>
  <si>
    <t>Toni Breidinger</t>
  </si>
  <si>
    <t>Hot Wheels</t>
  </si>
  <si>
    <t>Paul Bocuse</t>
  </si>
  <si>
    <t>Aidan Yoder</t>
  </si>
  <si>
    <t>BSI Racing</t>
  </si>
  <si>
    <t>Steven Clemons</t>
  </si>
  <si>
    <t>LINCS, BluDiscovery</t>
  </si>
  <si>
    <t>Tyler Wettengel</t>
  </si>
  <si>
    <t>Ruben Iglesias Jr.</t>
  </si>
  <si>
    <t>Canaan O'Connell</t>
  </si>
  <si>
    <t>Drake Kemper</t>
  </si>
  <si>
    <t>Twitch</t>
  </si>
  <si>
    <t>Total</t>
  </si>
  <si>
    <t>Provisional Entry List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</si>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</sst>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sz val="12"/>
      <color rgb="FF5B9BD5"/>
      <name val="Calibri"/>
      <family val="2"/>
      <scheme val="minor"/>
    </font>
    <font>
      <sz val="11"/>
      <color rgb="FF5B9BD5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 (Body)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1F1E"/>
      <name val="Calibri"/>
      <family val="2"/>
      <scheme val="minor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1"/>
      <color rgb="FF000000"/>
      <name val="Calibri"/>
      <family val="2"/>
    </font>
    <font>
      <sz val="12"/>
      <color rgb="FF0D0D0D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charset val="1"/>
    </font>
    <font>
      <sz val="12"/>
      <name val="Calibri"/>
      <family val="2"/>
    </font>
    <font>
      <sz val="12"/>
      <color rgb="FF262627"/>
      <name val="Calibri"/>
      <family val="2"/>
    </font>
    <font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/>
      <right/>
      <top style="thick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0" borderId="0"/>
  </cellStyleXfs>
  <cellXfs count="41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2" xfId="2" applyNumberFormat="1" applyFont="1" applyFill="1" applyBorder="1" applyAlignment="1">
      <alignment horizontal="center" vertical="center"/>
    </xf>
    <xf numFmtId="49" fontId="9" fillId="0" borderId="2" xfId="2" applyNumberFormat="1" applyFont="1" applyFill="1" applyBorder="1" applyAlignment="1">
      <alignment horizontal="center" vertical="center" wrapText="1"/>
    </xf>
    <xf numFmtId="49" fontId="9" fillId="0" borderId="8" xfId="2" applyNumberFormat="1" applyFon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49" fontId="9" fillId="0" borderId="4" xfId="2" applyNumberFormat="1" applyFont="1" applyFill="1" applyBorder="1" applyAlignment="1">
      <alignment horizontal="center" vertical="center"/>
    </xf>
    <xf numFmtId="49" fontId="9" fillId="0" borderId="10" xfId="2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4" xfId="0" applyFont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0" borderId="14" xfId="2" applyNumberFormat="1" applyFont="1" applyFill="1" applyBorder="1" applyAlignment="1">
      <alignment horizontal="center" vertical="center" wrapText="1"/>
    </xf>
    <xf numFmtId="49" fontId="9" fillId="0" borderId="10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9" fillId="0" borderId="0" xfId="0" applyFont="1"/>
    <xf numFmtId="49" fontId="16" fillId="0" borderId="2" xfId="2" applyNumberFormat="1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16" fillId="0" borderId="1" xfId="2" applyNumberFormat="1" applyFont="1" applyFill="1" applyBorder="1" applyAlignment="1">
      <alignment horizontal="center" vertical="center"/>
    </xf>
    <xf numFmtId="49" fontId="16" fillId="0" borderId="0" xfId="2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9" fillId="0" borderId="14" xfId="2" applyNumberFormat="1" applyFont="1" applyFill="1" applyBorder="1" applyAlignment="1">
      <alignment horizontal="center" vertical="center"/>
    </xf>
    <xf numFmtId="49" fontId="9" fillId="0" borderId="3" xfId="2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/>
    <xf numFmtId="49" fontId="21" fillId="0" borderId="0" xfId="0" applyNumberFormat="1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3" xfId="2" applyNumberFormat="1" applyFont="1" applyFill="1" applyBorder="1" applyAlignment="1">
      <alignment horizontal="center" vertical="center"/>
    </xf>
    <xf numFmtId="49" fontId="10" fillId="0" borderId="14" xfId="2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8" fillId="0" borderId="0" xfId="0" applyFont="1"/>
    <xf numFmtId="0" fontId="23" fillId="0" borderId="1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49" fontId="16" fillId="0" borderId="14" xfId="2" applyNumberFormat="1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49" fontId="19" fillId="0" borderId="0" xfId="0" applyNumberFormat="1" applyFont="1"/>
    <xf numFmtId="0" fontId="30" fillId="0" borderId="0" xfId="0" applyFont="1" applyAlignment="1">
      <alignment horizontal="center"/>
    </xf>
    <xf numFmtId="49" fontId="21" fillId="0" borderId="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9" fillId="0" borderId="27" xfId="2" applyNumberFormat="1" applyFont="1" applyFill="1" applyBorder="1" applyAlignment="1">
      <alignment horizontal="center" vertical="center" wrapText="1"/>
    </xf>
    <xf numFmtId="49" fontId="10" fillId="0" borderId="1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14" xfId="2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1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2" fontId="10" fillId="0" borderId="2" xfId="0" quotePrefix="1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2" fontId="9" fillId="0" borderId="2" xfId="0" quotePrefix="1" applyNumberFormat="1" applyFont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49" fontId="10" fillId="0" borderId="17" xfId="0" applyNumberFormat="1" applyFont="1" applyBorder="1" applyAlignment="1">
      <alignment horizontal="center" vertical="center"/>
    </xf>
    <xf numFmtId="2" fontId="16" fillId="0" borderId="2" xfId="0" quotePrefix="1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49" fontId="16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2" xfId="0" quotePrefix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/>
    <xf numFmtId="0" fontId="36" fillId="0" borderId="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49" fontId="37" fillId="0" borderId="1" xfId="2" applyNumberFormat="1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9" fillId="0" borderId="16" xfId="2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2" fontId="22" fillId="0" borderId="2" xfId="0" quotePrefix="1" applyNumberFormat="1" applyFont="1" applyBorder="1" applyAlignment="1">
      <alignment horizontal="center" vertical="center"/>
    </xf>
    <xf numFmtId="49" fontId="22" fillId="0" borderId="2" xfId="2" applyNumberFormat="1" applyFont="1" applyFill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/>
    </xf>
    <xf numFmtId="49" fontId="9" fillId="0" borderId="11" xfId="2" applyNumberFormat="1" applyFont="1" applyFill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38" fillId="0" borderId="30" xfId="2" applyNumberFormat="1" applyFont="1" applyFill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8" fillId="0" borderId="2" xfId="2" applyNumberFormat="1" applyFont="1" applyFill="1" applyBorder="1" applyAlignment="1">
      <alignment horizontal="center" vertical="center"/>
    </xf>
    <xf numFmtId="49" fontId="39" fillId="0" borderId="3" xfId="0" applyNumberFormat="1" applyFont="1" applyBorder="1" applyAlignment="1">
      <alignment horizontal="center" vertical="center"/>
    </xf>
    <xf numFmtId="49" fontId="38" fillId="0" borderId="2" xfId="2" applyNumberFormat="1" applyFont="1" applyFill="1" applyBorder="1" applyAlignment="1">
      <alignment horizontal="center" vertical="center" wrapText="1"/>
    </xf>
    <xf numFmtId="49" fontId="9" fillId="0" borderId="31" xfId="2" applyNumberFormat="1" applyFont="1" applyFill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vertical="center"/>
    </xf>
    <xf numFmtId="49" fontId="9" fillId="0" borderId="33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49" fontId="39" fillId="0" borderId="2" xfId="0" quotePrefix="1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11" xfId="2" applyNumberFormat="1" applyFont="1" applyFill="1" applyBorder="1" applyAlignment="1">
      <alignment horizontal="center" vertical="center" wrapText="1"/>
    </xf>
    <xf numFmtId="49" fontId="16" fillId="0" borderId="31" xfId="2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2" fillId="0" borderId="0" xfId="0" applyFont="1" applyAlignment="1">
      <alignment horizont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wrapText="1"/>
    </xf>
    <xf numFmtId="49" fontId="9" fillId="0" borderId="16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49" fontId="9" fillId="0" borderId="33" xfId="2" applyNumberFormat="1" applyFont="1" applyFill="1" applyBorder="1" applyAlignment="1">
      <alignment horizontal="center" vertical="center" wrapText="1"/>
    </xf>
    <xf numFmtId="49" fontId="1" fillId="0" borderId="14" xfId="2" applyNumberFormat="1" applyFont="1" applyFill="1" applyBorder="1" applyAlignment="1">
      <alignment horizontal="center" vertical="center" wrapText="1"/>
    </xf>
    <xf numFmtId="49" fontId="40" fillId="0" borderId="14" xfId="0" applyNumberFormat="1" applyFont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0" fontId="9" fillId="0" borderId="4" xfId="2" applyFont="1" applyFill="1" applyBorder="1" applyAlignment="1">
      <alignment horizontal="center" vertical="center" wrapText="1"/>
    </xf>
    <xf numFmtId="49" fontId="9" fillId="0" borderId="29" xfId="2" applyNumberFormat="1" applyFont="1" applyFill="1" applyBorder="1" applyAlignment="1">
      <alignment horizontal="center" vertical="center" wrapText="1"/>
    </xf>
    <xf numFmtId="49" fontId="9" fillId="0" borderId="23" xfId="2" applyNumberFormat="1" applyFont="1" applyFill="1" applyBorder="1" applyAlignment="1">
      <alignment horizontal="center" vertical="center" wrapText="1"/>
    </xf>
    <xf numFmtId="49" fontId="1" fillId="0" borderId="14" xfId="0" quotePrefix="1" applyNumberFormat="1" applyFont="1" applyBorder="1" applyAlignment="1">
      <alignment horizontal="center" vertical="center" wrapText="1"/>
    </xf>
    <xf numFmtId="49" fontId="1" fillId="0" borderId="7" xfId="0" quotePrefix="1" applyNumberFormat="1" applyFont="1" applyBorder="1" applyAlignment="1">
      <alignment horizontal="center" vertical="center" wrapText="1"/>
    </xf>
    <xf numFmtId="49" fontId="10" fillId="0" borderId="14" xfId="0" quotePrefix="1" applyNumberFormat="1" applyFont="1" applyBorder="1" applyAlignment="1">
      <alignment horizontal="center" vertical="center" wrapText="1"/>
    </xf>
    <xf numFmtId="0" fontId="9" fillId="0" borderId="14" xfId="2" applyFont="1" applyFill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 wrapText="1"/>
    </xf>
    <xf numFmtId="49" fontId="21" fillId="0" borderId="34" xfId="0" applyNumberFormat="1" applyFont="1" applyBorder="1" applyAlignment="1">
      <alignment horizontal="center" vertical="center" wrapText="1"/>
    </xf>
    <xf numFmtId="49" fontId="21" fillId="0" borderId="32" xfId="0" applyNumberFormat="1" applyFont="1" applyBorder="1" applyAlignment="1">
      <alignment horizontal="center" vertical="center"/>
    </xf>
    <xf numFmtId="49" fontId="10" fillId="0" borderId="31" xfId="0" applyNumberFormat="1" applyFont="1" applyBorder="1" applyAlignment="1">
      <alignment horizontal="center" vertical="center"/>
    </xf>
    <xf numFmtId="2" fontId="10" fillId="0" borderId="4" xfId="0" quotePrefix="1" applyNumberFormat="1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27" xfId="2" applyNumberFormat="1" applyFont="1" applyFill="1" applyBorder="1" applyAlignment="1">
      <alignment horizontal="center" vertical="center"/>
    </xf>
    <xf numFmtId="49" fontId="10" fillId="0" borderId="27" xfId="2" applyNumberFormat="1" applyFont="1" applyFill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/>
    </xf>
    <xf numFmtId="49" fontId="10" fillId="0" borderId="31" xfId="2" applyNumberFormat="1" applyFont="1" applyFill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49" fontId="22" fillId="0" borderId="31" xfId="2" applyNumberFormat="1" applyFont="1" applyFill="1" applyBorder="1" applyAlignment="1">
      <alignment horizontal="center" vertical="center"/>
    </xf>
    <xf numFmtId="49" fontId="10" fillId="0" borderId="36" xfId="2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0" fillId="0" borderId="2" xfId="2" applyNumberFormat="1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2" xfId="0" applyFont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/>
    </xf>
    <xf numFmtId="49" fontId="22" fillId="0" borderId="2" xfId="2" applyNumberFormat="1" applyFont="1" applyFill="1" applyBorder="1" applyAlignment="1">
      <alignment horizontal="center" vertical="center" wrapText="1"/>
    </xf>
    <xf numFmtId="49" fontId="22" fillId="0" borderId="17" xfId="0" applyNumberFormat="1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0" fontId="34" fillId="0" borderId="0" xfId="0" applyFont="1"/>
    <xf numFmtId="2" fontId="1" fillId="0" borderId="4" xfId="0" quotePrefix="1" applyNumberFormat="1" applyFont="1" applyBorder="1" applyAlignment="1">
      <alignment horizontal="center" vertical="center"/>
    </xf>
    <xf numFmtId="49" fontId="9" fillId="0" borderId="27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0" fillId="0" borderId="14" xfId="0" quotePrefix="1" applyNumberFormat="1" applyFont="1" applyBorder="1" applyAlignment="1">
      <alignment horizontal="center" vertical="center"/>
    </xf>
    <xf numFmtId="49" fontId="22" fillId="0" borderId="4" xfId="2" applyNumberFormat="1" applyFont="1" applyFill="1" applyBorder="1" applyAlignment="1">
      <alignment horizontal="center" vertical="center"/>
    </xf>
    <xf numFmtId="49" fontId="22" fillId="0" borderId="0" xfId="2" applyNumberFormat="1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2" fillId="0" borderId="32" xfId="0" applyNumberFormat="1" applyFont="1" applyBorder="1" applyAlignment="1">
      <alignment horizontal="center" vertical="center"/>
    </xf>
    <xf numFmtId="0" fontId="43" fillId="0" borderId="0" xfId="0" applyFont="1"/>
    <xf numFmtId="0" fontId="14" fillId="0" borderId="22" xfId="0" applyFont="1" applyBorder="1" applyAlignment="1">
      <alignment horizontal="center" vertical="center" wrapText="1"/>
    </xf>
    <xf numFmtId="49" fontId="10" fillId="0" borderId="26" xfId="2" applyNumberFormat="1" applyFont="1" applyFill="1" applyBorder="1" applyAlignment="1">
      <alignment horizontal="center" vertical="center"/>
    </xf>
    <xf numFmtId="49" fontId="10" fillId="0" borderId="7" xfId="0" quotePrefix="1" applyNumberFormat="1" applyFont="1" applyBorder="1" applyAlignment="1">
      <alignment horizontal="center" vertical="center"/>
    </xf>
    <xf numFmtId="49" fontId="10" fillId="0" borderId="4" xfId="2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4" xfId="0" quotePrefix="1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0" fontId="22" fillId="0" borderId="4" xfId="0" quotePrefix="1" applyFont="1" applyBorder="1" applyAlignment="1">
      <alignment horizontal="center" vertical="center" wrapText="1"/>
    </xf>
    <xf numFmtId="0" fontId="14" fillId="0" borderId="14" xfId="0" quotePrefix="1" applyFont="1" applyBorder="1" applyAlignment="1">
      <alignment horizontal="center" vertical="center" wrapText="1"/>
    </xf>
    <xf numFmtId="49" fontId="44" fillId="0" borderId="1" xfId="2" applyNumberFormat="1" applyFont="1" applyFill="1" applyBorder="1" applyAlignment="1">
      <alignment horizontal="center" vertical="center"/>
    </xf>
    <xf numFmtId="2" fontId="44" fillId="0" borderId="2" xfId="0" quotePrefix="1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 wrapText="1"/>
    </xf>
    <xf numFmtId="49" fontId="44" fillId="0" borderId="2" xfId="2" applyNumberFormat="1" applyFont="1" applyFill="1" applyBorder="1" applyAlignment="1">
      <alignment horizontal="center" vertical="center"/>
    </xf>
    <xf numFmtId="49" fontId="44" fillId="0" borderId="4" xfId="0" applyNumberFormat="1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49" fontId="44" fillId="0" borderId="3" xfId="0" applyNumberFormat="1" applyFont="1" applyBorder="1" applyAlignment="1">
      <alignment horizontal="center" vertical="center"/>
    </xf>
    <xf numFmtId="49" fontId="44" fillId="0" borderId="14" xfId="0" applyNumberFormat="1" applyFont="1" applyBorder="1" applyAlignment="1">
      <alignment horizontal="center" vertical="center"/>
    </xf>
    <xf numFmtId="49" fontId="44" fillId="0" borderId="37" xfId="0" applyNumberFormat="1" applyFont="1" applyBorder="1" applyAlignment="1">
      <alignment horizontal="center" vertical="center"/>
    </xf>
    <xf numFmtId="49" fontId="10" fillId="0" borderId="18" xfId="3" applyNumberFormat="1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/>
    </xf>
    <xf numFmtId="1" fontId="10" fillId="0" borderId="2" xfId="0" quotePrefix="1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2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indent="1"/>
    </xf>
    <xf numFmtId="0" fontId="10" fillId="5" borderId="14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6" fillId="0" borderId="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49" fontId="10" fillId="0" borderId="33" xfId="2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49" fontId="10" fillId="0" borderId="28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34" fillId="0" borderId="14" xfId="0" applyFont="1" applyBorder="1"/>
    <xf numFmtId="0" fontId="19" fillId="0" borderId="14" xfId="0" applyFont="1" applyBorder="1"/>
    <xf numFmtId="0" fontId="43" fillId="0" borderId="14" xfId="0" applyFont="1" applyBorder="1"/>
    <xf numFmtId="0" fontId="34" fillId="0" borderId="14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/>
    </xf>
    <xf numFmtId="2" fontId="47" fillId="0" borderId="14" xfId="0" quotePrefix="1" applyNumberFormat="1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49" fontId="7" fillId="0" borderId="24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49" fontId="22" fillId="5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9" fillId="0" borderId="40" xfId="2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22" fillId="5" borderId="15" xfId="0" applyFont="1" applyFill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 wrapText="1"/>
    </xf>
    <xf numFmtId="49" fontId="9" fillId="0" borderId="12" xfId="2" applyNumberFormat="1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49" fontId="16" fillId="0" borderId="46" xfId="2" applyNumberFormat="1" applyFont="1" applyFill="1" applyBorder="1" applyAlignment="1">
      <alignment horizontal="center" vertical="center"/>
    </xf>
    <xf numFmtId="2" fontId="21" fillId="0" borderId="46" xfId="0" quotePrefix="1" applyNumberFormat="1" applyFont="1" applyBorder="1" applyAlignment="1">
      <alignment horizontal="center" vertical="center"/>
    </xf>
    <xf numFmtId="49" fontId="21" fillId="0" borderId="46" xfId="0" applyNumberFormat="1" applyFont="1" applyBorder="1" applyAlignment="1">
      <alignment horizontal="center" vertical="center"/>
    </xf>
    <xf numFmtId="49" fontId="16" fillId="0" borderId="46" xfId="0" applyNumberFormat="1" applyFont="1" applyBorder="1" applyAlignment="1">
      <alignment horizontal="center" vertical="center" wrapText="1"/>
    </xf>
    <xf numFmtId="49" fontId="22" fillId="0" borderId="46" xfId="3" applyNumberFormat="1" applyFont="1" applyBorder="1" applyAlignment="1">
      <alignment horizontal="center" vertical="center"/>
    </xf>
    <xf numFmtId="49" fontId="31" fillId="0" borderId="0" xfId="2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1" fillId="0" borderId="0" xfId="1" applyNumberFormat="1" applyFont="1" applyFill="1" applyBorder="1" applyAlignment="1">
      <alignment horizontal="center" vertical="center"/>
    </xf>
    <xf numFmtId="49" fontId="21" fillId="0" borderId="0" xfId="2" applyNumberFormat="1" applyFont="1" applyFill="1" applyBorder="1" applyAlignment="1">
      <alignment horizontal="center" vertical="center"/>
    </xf>
    <xf numFmtId="49" fontId="16" fillId="0" borderId="0" xfId="2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horizontal="center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42" fillId="0" borderId="52" xfId="0" applyFont="1" applyBorder="1" applyAlignment="1">
      <alignment horizontal="center" vertical="center" wrapText="1"/>
    </xf>
    <xf numFmtId="0" fontId="42" fillId="0" borderId="53" xfId="0" applyFont="1" applyBorder="1" applyAlignment="1">
      <alignment horizontal="center" vertical="center" wrapText="1"/>
    </xf>
    <xf numFmtId="0" fontId="34" fillId="0" borderId="54" xfId="0" applyFont="1" applyBorder="1"/>
    <xf numFmtId="0" fontId="34" fillId="0" borderId="55" xfId="0" applyFont="1" applyBorder="1"/>
    <xf numFmtId="0" fontId="19" fillId="0" borderId="54" xfId="0" applyFont="1" applyBorder="1"/>
    <xf numFmtId="0" fontId="19" fillId="0" borderId="55" xfId="0" applyFont="1" applyBorder="1"/>
    <xf numFmtId="0" fontId="43" fillId="0" borderId="54" xfId="0" applyFont="1" applyBorder="1"/>
    <xf numFmtId="0" fontId="43" fillId="0" borderId="55" xfId="0" applyFont="1" applyBorder="1"/>
    <xf numFmtId="0" fontId="34" fillId="0" borderId="54" xfId="0" applyFont="1" applyBorder="1" applyAlignment="1">
      <alignment horizontal="center" vertical="center"/>
    </xf>
    <xf numFmtId="0" fontId="34" fillId="0" borderId="55" xfId="0" applyFont="1" applyBorder="1" applyAlignment="1">
      <alignment horizontal="center" vertical="center"/>
    </xf>
    <xf numFmtId="0" fontId="19" fillId="0" borderId="56" xfId="0" applyFont="1" applyBorder="1"/>
    <xf numFmtId="0" fontId="19" fillId="0" borderId="57" xfId="0" applyFont="1" applyBorder="1"/>
    <xf numFmtId="0" fontId="19" fillId="0" borderId="58" xfId="0" applyFont="1" applyBorder="1"/>
    <xf numFmtId="0" fontId="19" fillId="0" borderId="0" xfId="0" applyFont="1" applyAlignment="1"/>
    <xf numFmtId="0" fontId="11" fillId="0" borderId="0" xfId="0" applyFont="1" applyAlignment="1">
      <alignment vertical="center" wrapText="1"/>
    </xf>
    <xf numFmtId="49" fontId="9" fillId="0" borderId="0" xfId="2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 wrapText="1"/>
    </xf>
    <xf numFmtId="49" fontId="9" fillId="0" borderId="60" xfId="2" applyNumberFormat="1" applyFont="1" applyFill="1" applyBorder="1" applyAlignment="1">
      <alignment horizontal="center" vertical="center"/>
    </xf>
    <xf numFmtId="49" fontId="1" fillId="0" borderId="60" xfId="0" applyNumberFormat="1" applyFont="1" applyBorder="1" applyAlignment="1">
      <alignment horizontal="center" vertical="center"/>
    </xf>
    <xf numFmtId="49" fontId="9" fillId="0" borderId="60" xfId="2" applyNumberFormat="1" applyFont="1" applyFill="1" applyBorder="1" applyAlignment="1">
      <alignment horizontal="center" vertical="center" wrapText="1"/>
    </xf>
    <xf numFmtId="49" fontId="9" fillId="0" borderId="0" xfId="2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Border="1"/>
    <xf numFmtId="0" fontId="10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/>
    <xf numFmtId="0" fontId="32" fillId="0" borderId="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8" fillId="0" borderId="13" xfId="0" applyFont="1" applyBorder="1"/>
    <xf numFmtId="0" fontId="10" fillId="0" borderId="36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13" xfId="0" applyBorder="1"/>
    <xf numFmtId="0" fontId="10" fillId="0" borderId="13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8" fillId="0" borderId="59" xfId="0" applyFont="1" applyBorder="1"/>
    <xf numFmtId="0" fontId="28" fillId="0" borderId="44" xfId="0" applyFont="1" applyBorder="1"/>
    <xf numFmtId="0" fontId="28" fillId="0" borderId="45" xfId="0" applyFont="1" applyBorder="1"/>
  </cellXfs>
  <cellStyles count="4">
    <cellStyle name="Bad" xfId="1" builtinId="27"/>
    <cellStyle name="Neutral" xfId="2" builtinId="28"/>
    <cellStyle name="Normal" xfId="0" builtinId="0"/>
    <cellStyle name="Normal 2" xfId="3" xr:uid="{561A9865-CE34-4D81-A124-2143BF703225}"/>
  </cellStyles>
  <dxfs count="6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numFmt numFmtId="30" formatCode="@"/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alignment wrapText="1"/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488673</xdr:colOff>
      <xdr:row>1</xdr:row>
      <xdr:rowOff>1</xdr:rowOff>
    </xdr:from>
    <xdr:to>
      <xdr:col>2</xdr:col>
      <xdr:colOff>596347</xdr:colOff>
      <xdr:row>2</xdr:row>
      <xdr:rowOff>565267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30D57A-9AF4-4B17-A8BB-C0718B996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73" y="1"/>
          <a:ext cx="1399761" cy="1136766"/>
        </a:xfrm>
        <a:prstGeom prst="rect">
          <a:avLst/>
        </a:prstGeom>
      </xdr:spPr>
    </xdr:pic>
    <xdr:clientData/>
  </xdr:twoCellAnchor>
  <xdr:twoCellAnchor editAs="oneCell">
    <xdr:from>
      <xdr:col>12</xdr:col>
      <xdr:colOff>588065</xdr:colOff>
      <xdr:row>1</xdr:row>
      <xdr:rowOff>115957</xdr:rowOff>
    </xdr:from>
    <xdr:to>
      <xdr:col>13</xdr:col>
      <xdr:colOff>707749</xdr:colOff>
      <xdr:row>2</xdr:row>
      <xdr:rowOff>544582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26EEF5-6307-4364-B27C-B59C18C53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0348" y="306457"/>
          <a:ext cx="25050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240196</xdr:colOff>
      <xdr:row>0</xdr:row>
      <xdr:rowOff>223631</xdr:rowOff>
    </xdr:from>
    <xdr:to>
      <xdr:col>2</xdr:col>
      <xdr:colOff>1383196</xdr:colOff>
      <xdr:row>1</xdr:row>
      <xdr:rowOff>516730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59BAF7-F6BB-4E4E-9AEB-871EF661C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196" y="414131"/>
          <a:ext cx="2435087" cy="864599"/>
        </a:xfrm>
        <a:prstGeom prst="rect">
          <a:avLst/>
        </a:prstGeom>
      </xdr:spPr>
    </xdr:pic>
    <xdr:clientData/>
  </xdr:twoCellAnchor>
  <xdr:twoCellAnchor editAs="oneCell">
    <xdr:from>
      <xdr:col>8</xdr:col>
      <xdr:colOff>455537</xdr:colOff>
      <xdr:row>0</xdr:row>
      <xdr:rowOff>132522</xdr:rowOff>
    </xdr:from>
    <xdr:to>
      <xdr:col>9</xdr:col>
      <xdr:colOff>579362</xdr:colOff>
      <xdr:row>1</xdr:row>
      <xdr:rowOff>561147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787" y="323022"/>
          <a:ext cx="2682875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480391</xdr:colOff>
      <xdr:row>1</xdr:row>
      <xdr:rowOff>82824</xdr:rowOff>
    </xdr:from>
    <xdr:to>
      <xdr:col>13</xdr:col>
      <xdr:colOff>333237</xdr:colOff>
      <xdr:row>2</xdr:row>
      <xdr:rowOff>511449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2674" y="273324"/>
          <a:ext cx="2501762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269875</xdr:colOff>
      <xdr:row>1</xdr:row>
      <xdr:rowOff>238125</xdr:rowOff>
    </xdr:from>
    <xdr:to>
      <xdr:col>2</xdr:col>
      <xdr:colOff>1732010</xdr:colOff>
      <xdr:row>2</xdr:row>
      <xdr:rowOff>363418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1EC65-7AAB-F545-8C3D-933B3C835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5" y="428625"/>
          <a:ext cx="2938510" cy="69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107678</xdr:colOff>
      <xdr:row>1</xdr:row>
      <xdr:rowOff>289899</xdr:rowOff>
    </xdr:from>
    <xdr:to>
      <xdr:col>2</xdr:col>
      <xdr:colOff>1578088</xdr:colOff>
      <xdr:row>2</xdr:row>
      <xdr:rowOff>240204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4D49F0-7C12-4E0F-AE96-C6F582C70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8" y="480399"/>
          <a:ext cx="2762497" cy="521805"/>
        </a:xfrm>
        <a:prstGeom prst="rect">
          <a:avLst/>
        </a:prstGeom>
      </xdr:spPr>
    </xdr:pic>
    <xdr:clientData/>
  </xdr:twoCellAnchor>
  <xdr:twoCellAnchor editAs="oneCell">
    <xdr:from>
      <xdr:col>6</xdr:col>
      <xdr:colOff>588066</xdr:colOff>
      <xdr:row>1</xdr:row>
      <xdr:rowOff>74544</xdr:rowOff>
    </xdr:from>
    <xdr:to>
      <xdr:col>7</xdr:col>
      <xdr:colOff>711891</xdr:colOff>
      <xdr:row>2</xdr:row>
      <xdr:rowOff>503169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D4EA3F-B8E9-458F-9736-275842A6B9F4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0966" y="265044"/>
          <a:ext cx="26924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266700</xdr:rowOff>
    </xdr:from>
    <xdr:to>
      <xdr:col>2</xdr:col>
      <xdr:colOff>1743075</xdr:colOff>
      <xdr:row>2</xdr:row>
      <xdr:rowOff>514350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6725"/>
          <a:ext cx="3067050" cy="1181100"/>
        </a:xfrm>
        <a:prstGeom prst="rect">
          <a:avLst/>
        </a:prstGeom>
      </xdr:spPr>
    </xdr:pic>
    <xdr:clientData/>
  </xdr:twoCellAnchor>
  <xdr:twoCellAnchor editAs="oneCell">
    <xdr:from>
      <xdr:col>5</xdr:col>
      <xdr:colOff>714375</xdr:colOff>
      <xdr:row>1</xdr:row>
      <xdr:rowOff>409575</xdr:rowOff>
    </xdr:from>
    <xdr:to>
      <xdr:col>6</xdr:col>
      <xdr:colOff>1405559</xdr:colOff>
      <xdr:row>2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609600"/>
          <a:ext cx="2500934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Santos" id="{296F4AA9-073A-4212-B9F1-DE97C0E088E4}" userId="S::aline.santos@sro-motorsports.com::a6645815-5f89-481d-9cf5-d0cab2de3cb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ED4E7-BF26-42C3-BDB6-D75B0242E935}" name="Table22" displayName="Table22" ref="A8:N29" totalsRowShown="0" headerRowDxfId="65" dataDxfId="63" headerRowBorderDxfId="64" tableBorderDxfId="62" totalsRowBorderDxfId="61">
  <sortState xmlns:xlrd2="http://schemas.microsoft.com/office/spreadsheetml/2017/richdata2" ref="A9:N30">
    <sortCondition ref="B30"/>
  </sortState>
  <tableColumns count="14">
    <tableColumn id="2" xr3:uid="{ADD6DFC6-BB1C-4807-813F-7A36E6BF7ED8}" name="Series" dataDxfId="60" dataCellStyle="Neutral"/>
    <tableColumn id="10" xr3:uid="{28DF35C8-8F46-4EE0-8291-4EEB67A3F2D2}" name="Car #" dataDxfId="59"/>
    <tableColumn id="3" xr3:uid="{46535ACF-119B-47E2-B654-91600EA2F824}" name="Team " dataDxfId="58" dataCellStyle="Neutral"/>
    <tableColumn id="4" xr3:uid="{F83754C0-485E-4A3F-9902-121B9D0452B7}" name="Driver 1" dataDxfId="57" dataCellStyle="Neutral"/>
    <tableColumn id="5" xr3:uid="{B3757E69-E5A4-4C14-936E-7FBD8332261E}" name="NAT" dataDxfId="56" dataCellStyle="Neutral"/>
    <tableColumn id="13" xr3:uid="{D8A0238F-5BE9-44E7-9BD6-0B050B7CD904}" name="LIC " dataDxfId="55"/>
    <tableColumn id="6" xr3:uid="{D11588DB-775E-48AC-A1BA-9B5A53D396C0}" name="CAT" dataDxfId="54"/>
    <tableColumn id="12" xr3:uid="{75778924-E9C9-4581-956C-85E0F81B70E9}" name="Driver 2" dataDxfId="53"/>
    <tableColumn id="11" xr3:uid="{1D52D60C-796A-4F85-BF0F-EC31B3798392}" name="  NAT " dataDxfId="52"/>
    <tableColumn id="14" xr3:uid="{CA0EFBE3-1E57-4674-8862-F9968712BD4A}" name=" LIC " dataDxfId="51"/>
    <tableColumn id="1" xr3:uid="{2E32D7BE-A390-4638-90A3-EE5F7418A59D}" name="CAT " dataDxfId="50"/>
    <tableColumn id="8" xr3:uid="{563EE4AC-471B-4466-8CBA-B9ED44FB3AE4}" name="Car Sponsors" dataDxfId="49" dataCellStyle="Neutral"/>
    <tableColumn id="7" xr3:uid="{D99F2DC1-FEEF-48DC-8F18-6916FABE139A}" name="Car Make/Model" dataDxfId="48"/>
    <tableColumn id="9" xr3:uid="{8E8739AC-67A2-4A56-8C58-8966125CB679}" name="Championship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7:J33" totalsRowShown="0" headerRowDxfId="46" dataDxfId="44" headerRowBorderDxfId="45" tableBorderDxfId="43" totalsRowBorderDxfId="42">
  <sortState xmlns:xlrd2="http://schemas.microsoft.com/office/spreadsheetml/2017/richdata2" ref="A8:J35">
    <sortCondition descending="1" ref="J9:J35"/>
    <sortCondition ref="B9:B35"/>
  </sortState>
  <tableColumns count="10">
    <tableColumn id="2" xr3:uid="{29DF6422-9DDA-4F8F-8BEE-5184D2457B57}" name="Series" dataDxfId="41" dataCellStyle="Neutral"/>
    <tableColumn id="10" xr3:uid="{1486B7A1-2318-4A69-93B1-14B85F40C988}" name="Car #" dataDxfId="40"/>
    <tableColumn id="3" xr3:uid="{9FCCBAF6-EB7D-44F1-ADEC-A2DF74A549AE}" name="Team " dataDxfId="39" dataCellStyle="Neutral"/>
    <tableColumn id="4" xr3:uid="{5972D2A1-6086-4595-9053-F6AB4ABD85A7}" name="Driver" dataDxfId="38" dataCellStyle="Neutral"/>
    <tableColumn id="5" xr3:uid="{0273D45B-C8FF-4DBF-A963-B72D55D93954}" name="NAT" dataDxfId="37" dataCellStyle="Neutral"/>
    <tableColumn id="13" xr3:uid="{26D97A36-D7BA-4D93-9A44-CC528D4BDC4F}" name="LIC " dataDxfId="36"/>
    <tableColumn id="6" xr3:uid="{AC25B573-C8BF-40ED-8E09-71D35117CA3A}" name="CAT" dataDxfId="35"/>
    <tableColumn id="8" xr3:uid="{C3A46578-AA4D-4C94-B592-5AC371A17E14}" name="Car Sponsors" dataDxfId="34" dataCellStyle="Neutral"/>
    <tableColumn id="7" xr3:uid="{7B3018A6-2A70-4C3E-BE5C-CCFFCABD4796}" name="Car Make/Model" dataDxfId="33"/>
    <tableColumn id="9" xr3:uid="{C0209330-55B6-42D3-AB23-D1C37AFC6FDA}" name="Class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7:N45" totalsRowShown="0" headerRowDxfId="31" dataDxfId="29" headerRowBorderDxfId="30" tableBorderDxfId="28" totalsRowBorderDxfId="27">
  <sortState xmlns:xlrd2="http://schemas.microsoft.com/office/spreadsheetml/2017/richdata2" ref="A8:N45">
    <sortCondition ref="B13:B45"/>
  </sortState>
  <tableColumns count="14">
    <tableColumn id="2" xr3:uid="{86C7766F-C815-4642-A792-C792E5CD9B1D}" name="Series" dataDxfId="26" dataCellStyle="Neutral"/>
    <tableColumn id="10" xr3:uid="{B0849F24-6597-4E76-94D7-2D7E93B5B7E1}" name="Car #" dataDxfId="25"/>
    <tableColumn id="3" xr3:uid="{C0375D1B-A6A9-4878-94F1-144B367DBFAE}" name="Team " dataDxfId="24" dataCellStyle="Neutral"/>
    <tableColumn id="4" xr3:uid="{731AF936-9BBC-4114-AF94-6737C2C799AD}" name="Driver 1" dataDxfId="23" dataCellStyle="Neutral"/>
    <tableColumn id="5" xr3:uid="{4AAAC599-A742-4343-8BE4-F0207EAEB236}" name="NAT" dataDxfId="22" dataCellStyle="Neutral"/>
    <tableColumn id="13" xr3:uid="{46C8C08D-7690-4908-8D68-9031FA1AAB13}" name="LIC " dataDxfId="21"/>
    <tableColumn id="6" xr3:uid="{0B42790F-CF16-4A79-97F6-02353851B814}" name="CAT" dataDxfId="20"/>
    <tableColumn id="12" xr3:uid="{4393EDC9-8099-4851-8BA5-F88B5093FA18}" name="Driver 2" dataDxfId="19"/>
    <tableColumn id="11" xr3:uid="{022A346F-1EFC-477E-B3FF-234F17FB995D}" name="  NAT " dataDxfId="18"/>
    <tableColumn id="14" xr3:uid="{4A5DA010-C6D1-49CE-8487-00AC7C736274}" name=" LIC " dataDxfId="17"/>
    <tableColumn id="1" xr3:uid="{15D47E2B-7108-41F5-BB6D-FABBD704C2C8}" name="CAT " dataDxfId="16"/>
    <tableColumn id="8" xr3:uid="{5F578104-8A47-4C21-AE4F-A41AFD51CA17}" name="Car Sponsors" dataDxfId="15" dataCellStyle="Neutral"/>
    <tableColumn id="7" xr3:uid="{37BFAE36-6B5E-4D59-B805-2A4B37B829ED}" name="Car Make/Model" dataDxfId="14"/>
    <tableColumn id="9" xr3:uid="{C4134C49-64E4-4B01-865E-C1B755B7D04A}" name="Championship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975FDB-E1BE-412D-9026-C8BCE6F82D94}" name="Table2268" displayName="Table2268" ref="A7:H32" totalsRowShown="0" headerRowDxfId="12" dataDxfId="10" headerRowBorderDxfId="11" tableBorderDxfId="9" totalsRowBorderDxfId="8">
  <sortState xmlns:xlrd2="http://schemas.microsoft.com/office/spreadsheetml/2017/richdata2" ref="A8:H32">
    <sortCondition descending="1" ref="H13:H32"/>
  </sortState>
  <tableColumns count="8">
    <tableColumn id="2" xr3:uid="{10F7303C-55AD-4AF6-B16E-A4FE069B08F5}" name="Series" dataDxfId="7" dataCellStyle="Neutral"/>
    <tableColumn id="10" xr3:uid="{00226171-F168-4970-944F-DCF9759202E0}" name="Car #" dataDxfId="6"/>
    <tableColumn id="3" xr3:uid="{9A87D9F1-DEF9-4884-AF55-85CDAB8CC5A8}" name="Team " dataDxfId="5" dataCellStyle="Neutral"/>
    <tableColumn id="4" xr3:uid="{FB87E8C6-0099-4FD3-9EE4-DC66B1A1E154}" name="Driver 1" dataDxfId="4" dataCellStyle="Neutral"/>
    <tableColumn id="5" xr3:uid="{28D25B8C-85EB-49A7-A52F-FBAE421CF67F}" name="NAT" dataDxfId="3" dataCellStyle="Neutral"/>
    <tableColumn id="8" xr3:uid="{D99F6B7B-0B67-4A5D-8961-35323F63E14D}" name="Car Sponsors" dataDxfId="2" dataCellStyle="Neutral"/>
    <tableColumn id="7" xr3:uid="{CBDC085D-B5DA-457D-99E4-CA9F9F590B1D}" name="Car Make/Model" dataDxfId="1"/>
    <tableColumn id="9" xr3:uid="{B8091405-D01F-440A-B501-8BFAF6D0EC03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1" dT="2023-03-27T18:39:43.28" personId="{296F4AA9-073A-4212-B9F1-DE97C0E088E4}" id="{00117F61-0E89-4409-AB61-AC63BDB68350}">
    <text>Edit on Webconnex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D55-E11A-48C5-8607-C29F2E316880}">
  <sheetPr>
    <pageSetUpPr fitToPage="1"/>
  </sheetPr>
  <dimension ref="A2:X36"/>
  <sheetViews>
    <sheetView topLeftCell="A2" zoomScale="90" zoomScaleNormal="90" zoomScalePageLayoutView="80" workbookViewId="0">
      <selection activeCell="J17" sqref="J17"/>
    </sheetView>
  </sheetViews>
  <sheetFormatPr baseColWidth="10" defaultColWidth="4.5" defaultRowHeight="15" x14ac:dyDescent="0.2"/>
  <cols>
    <col min="1" max="1" width="10.6640625" style="19" customWidth="1"/>
    <col min="2" max="2" width="8.6640625" style="62" customWidth="1"/>
    <col min="3" max="3" width="27.1640625" style="19" customWidth="1"/>
    <col min="4" max="4" width="30.6640625" style="19" customWidth="1"/>
    <col min="5" max="7" width="8.6640625" style="19" customWidth="1"/>
    <col min="8" max="8" width="30.6640625" style="19" customWidth="1"/>
    <col min="9" max="11" width="8.6640625" style="19" customWidth="1"/>
    <col min="12" max="13" width="35.6640625" style="19" customWidth="1"/>
    <col min="14" max="14" width="14.33203125" style="19" customWidth="1"/>
    <col min="15" max="17" width="4.5" style="19"/>
    <col min="18" max="19" width="8.6640625" style="19" customWidth="1"/>
    <col min="20" max="20" width="10.6640625" style="19" customWidth="1"/>
    <col min="21" max="24" width="8.6640625" style="19" customWidth="1"/>
    <col min="25" max="16384" width="4.5" style="19"/>
  </cols>
  <sheetData>
    <row r="2" spans="1:24" ht="45" customHeight="1" x14ac:dyDescent="0.2">
      <c r="A2" s="378"/>
      <c r="B2" s="378"/>
      <c r="C2" s="378"/>
      <c r="F2" s="379"/>
      <c r="G2" s="379"/>
      <c r="H2" s="330"/>
      <c r="I2" s="379"/>
      <c r="J2" s="379"/>
      <c r="M2" s="378"/>
      <c r="N2" s="378"/>
    </row>
    <row r="3" spans="1:24" ht="45" customHeight="1" x14ac:dyDescent="0.2">
      <c r="A3" s="378"/>
      <c r="B3" s="378"/>
      <c r="C3" s="378"/>
      <c r="F3" s="379"/>
      <c r="G3" s="379"/>
      <c r="H3" s="330" t="s">
        <v>337</v>
      </c>
      <c r="I3" s="379"/>
      <c r="J3" s="379"/>
      <c r="M3" s="378"/>
      <c r="N3" s="378"/>
    </row>
    <row r="4" spans="1:24" ht="45" customHeight="1" x14ac:dyDescent="0.2">
      <c r="A4" s="378"/>
      <c r="B4" s="378"/>
      <c r="C4" s="378"/>
      <c r="F4" s="379"/>
      <c r="G4" s="379"/>
      <c r="H4" s="330"/>
      <c r="I4" s="379"/>
      <c r="J4" s="379"/>
      <c r="M4" s="378"/>
      <c r="N4" s="378"/>
    </row>
    <row r="6" spans="1:24" ht="21" x14ac:dyDescent="0.25">
      <c r="H6" s="63" t="s">
        <v>1</v>
      </c>
    </row>
    <row r="7" spans="1:24" ht="16" thickBot="1" x14ac:dyDescent="0.25">
      <c r="R7" s="351" t="s">
        <v>2</v>
      </c>
      <c r="S7" s="351"/>
      <c r="T7" s="351"/>
      <c r="U7" s="351"/>
      <c r="V7" s="351"/>
      <c r="W7" s="351"/>
      <c r="X7" s="351"/>
    </row>
    <row r="8" spans="1:24" ht="32.25" customHeight="1" thickTop="1" x14ac:dyDescent="0.2">
      <c r="A8" s="100" t="s">
        <v>3</v>
      </c>
      <c r="B8" s="100" t="s">
        <v>4</v>
      </c>
      <c r="C8" s="100" t="s">
        <v>5</v>
      </c>
      <c r="D8" s="100" t="s">
        <v>6</v>
      </c>
      <c r="E8" s="100" t="s">
        <v>7</v>
      </c>
      <c r="F8" s="100" t="s">
        <v>8</v>
      </c>
      <c r="G8" s="100" t="s">
        <v>9</v>
      </c>
      <c r="H8" s="100" t="s">
        <v>10</v>
      </c>
      <c r="I8" s="100" t="s">
        <v>11</v>
      </c>
      <c r="J8" s="100" t="s">
        <v>12</v>
      </c>
      <c r="K8" s="100" t="s">
        <v>13</v>
      </c>
      <c r="L8" s="101" t="s">
        <v>14</v>
      </c>
      <c r="M8" s="100" t="s">
        <v>15</v>
      </c>
      <c r="N8" s="102" t="s">
        <v>16</v>
      </c>
      <c r="Q8" s="19" t="s">
        <v>17</v>
      </c>
      <c r="R8" s="352" t="s">
        <v>18</v>
      </c>
      <c r="S8" s="353" t="s">
        <v>19</v>
      </c>
      <c r="T8" s="354" t="s">
        <v>20</v>
      </c>
      <c r="U8" s="354" t="s">
        <v>21</v>
      </c>
      <c r="V8" s="354" t="s">
        <v>22</v>
      </c>
      <c r="W8" s="354" t="s">
        <v>23</v>
      </c>
      <c r="X8" s="354" t="s">
        <v>24</v>
      </c>
    </row>
    <row r="9" spans="1:24" s="108" customFormat="1" ht="32.25" customHeight="1" x14ac:dyDescent="0.2">
      <c r="A9" s="104"/>
      <c r="B9" s="105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6"/>
      <c r="O9" s="107"/>
      <c r="P9" s="107"/>
      <c r="Q9" s="107"/>
      <c r="R9" s="355"/>
      <c r="S9" s="104"/>
      <c r="T9" s="104"/>
      <c r="U9" s="104"/>
      <c r="V9" s="104"/>
      <c r="W9" s="104"/>
      <c r="X9" s="356"/>
    </row>
    <row r="10" spans="1:24" s="108" customFormat="1" ht="32.25" customHeight="1" x14ac:dyDescent="0.2">
      <c r="A10" s="158"/>
      <c r="B10" s="95"/>
      <c r="C10" s="20"/>
      <c r="D10" s="20"/>
      <c r="E10" s="20"/>
      <c r="F10" s="92"/>
      <c r="G10" s="92"/>
      <c r="H10" s="92"/>
      <c r="I10" s="92"/>
      <c r="J10" s="82"/>
      <c r="K10" s="92"/>
      <c r="L10" s="58"/>
      <c r="M10" s="159"/>
      <c r="N10" s="160"/>
      <c r="O10" s="107"/>
      <c r="P10" s="107"/>
      <c r="Q10" s="107"/>
      <c r="R10" s="357"/>
      <c r="S10" s="154"/>
      <c r="T10" s="154"/>
      <c r="U10" s="154"/>
      <c r="V10" s="154"/>
      <c r="W10" s="154"/>
      <c r="X10" s="358"/>
    </row>
    <row r="11" spans="1:24" s="108" customFormat="1" ht="32.25" customHeight="1" x14ac:dyDescent="0.2">
      <c r="A11" s="158"/>
      <c r="B11" s="95"/>
      <c r="C11" s="92"/>
      <c r="D11" s="92"/>
      <c r="E11" s="92"/>
      <c r="F11" s="92"/>
      <c r="G11" s="92"/>
      <c r="H11" s="92"/>
      <c r="I11" s="92"/>
      <c r="J11" s="92"/>
      <c r="K11" s="96"/>
      <c r="L11" s="190"/>
      <c r="M11" s="159"/>
      <c r="N11" s="160"/>
      <c r="O11" s="107"/>
      <c r="P11" s="107"/>
      <c r="Q11" s="107"/>
      <c r="R11" s="357"/>
      <c r="S11" s="154"/>
      <c r="T11" s="154"/>
      <c r="U11" s="154"/>
      <c r="V11" s="154"/>
      <c r="W11" s="154"/>
      <c r="X11" s="358"/>
    </row>
    <row r="12" spans="1:24" s="209" customFormat="1" ht="32.25" customHeight="1" x14ac:dyDescent="0.2">
      <c r="A12" s="238"/>
      <c r="B12" s="239"/>
      <c r="C12" s="240"/>
      <c r="D12" s="241"/>
      <c r="E12" s="241"/>
      <c r="F12" s="242"/>
      <c r="G12" s="243"/>
      <c r="H12" s="243"/>
      <c r="I12" s="243"/>
      <c r="J12" s="242"/>
      <c r="K12" s="244"/>
      <c r="L12" s="245"/>
      <c r="M12" s="246"/>
      <c r="N12" s="214"/>
      <c r="R12" s="359"/>
      <c r="S12" s="210"/>
      <c r="T12" s="210"/>
      <c r="U12" s="210"/>
      <c r="V12" s="210"/>
      <c r="W12" s="210"/>
      <c r="X12" s="360"/>
    </row>
    <row r="13" spans="1:24" s="108" customFormat="1" ht="32.25" customHeight="1" x14ac:dyDescent="0.2">
      <c r="A13" s="145"/>
      <c r="B13" s="155"/>
      <c r="C13" s="147"/>
      <c r="D13" s="147"/>
      <c r="E13" s="147"/>
      <c r="F13" s="146"/>
      <c r="G13" s="146"/>
      <c r="H13" s="146"/>
      <c r="I13" s="146"/>
      <c r="J13" s="146"/>
      <c r="K13" s="146"/>
      <c r="L13" s="149"/>
      <c r="M13" s="103"/>
      <c r="N13" s="148"/>
      <c r="R13" s="361"/>
      <c r="S13" s="109"/>
      <c r="T13" s="109"/>
      <c r="U13" s="109"/>
      <c r="V13" s="109"/>
      <c r="W13" s="109"/>
      <c r="X13" s="362"/>
    </row>
    <row r="14" spans="1:24" s="108" customFormat="1" ht="32.2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R14" s="361"/>
      <c r="S14" s="109"/>
      <c r="T14" s="109"/>
      <c r="U14" s="109"/>
      <c r="V14" s="109"/>
      <c r="W14" s="109"/>
      <c r="X14" s="362"/>
    </row>
    <row r="15" spans="1:24" s="108" customFormat="1" ht="32.25" customHeight="1" x14ac:dyDescent="0.2">
      <c r="A15" s="205"/>
      <c r="B15" s="124"/>
      <c r="C15" s="125"/>
      <c r="D15" s="125"/>
      <c r="E15" s="125"/>
      <c r="F15" s="82"/>
      <c r="G15" s="82"/>
      <c r="H15" s="82"/>
      <c r="I15" s="82"/>
      <c r="J15" s="82"/>
      <c r="K15" s="126"/>
      <c r="L15" s="31"/>
      <c r="M15" s="127"/>
      <c r="N15" s="128"/>
      <c r="R15" s="363"/>
      <c r="S15" s="110"/>
      <c r="T15" s="110"/>
      <c r="U15" s="110"/>
      <c r="V15" s="110"/>
      <c r="W15" s="110"/>
      <c r="X15" s="364"/>
    </row>
    <row r="16" spans="1:24" s="108" customFormat="1" ht="32.25" customHeight="1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R16" s="363"/>
      <c r="S16" s="110"/>
      <c r="T16" s="110"/>
      <c r="U16" s="110"/>
      <c r="V16" s="110"/>
      <c r="W16" s="110"/>
      <c r="X16" s="364"/>
    </row>
    <row r="17" spans="1:24" s="209" customFormat="1" ht="32.25" customHeight="1" x14ac:dyDescent="0.2">
      <c r="A17" s="158"/>
      <c r="B17" s="84"/>
      <c r="C17" s="5"/>
      <c r="D17" s="5"/>
      <c r="E17" s="5"/>
      <c r="F17" s="121"/>
      <c r="G17" s="82"/>
      <c r="H17" s="84"/>
      <c r="I17" s="121"/>
      <c r="J17" s="121"/>
      <c r="K17" s="121"/>
      <c r="L17" s="25"/>
      <c r="M17" s="84"/>
      <c r="N17" s="187"/>
      <c r="R17" s="365"/>
      <c r="S17" s="283"/>
      <c r="T17" s="283"/>
      <c r="U17" s="283"/>
      <c r="V17" s="283"/>
      <c r="W17" s="283"/>
      <c r="X17" s="366"/>
    </row>
    <row r="18" spans="1:24" s="215" customFormat="1" ht="32.25" customHeight="1" x14ac:dyDescent="0.2">
      <c r="A18" s="211"/>
      <c r="B18" s="124"/>
      <c r="C18" s="125"/>
      <c r="D18" s="212"/>
      <c r="E18" s="82"/>
      <c r="F18" s="82"/>
      <c r="G18" s="307"/>
      <c r="H18" s="212"/>
      <c r="I18" s="125"/>
      <c r="J18" s="82"/>
      <c r="K18" s="126"/>
      <c r="L18" s="31"/>
      <c r="M18" s="213"/>
      <c r="N18" s="214"/>
      <c r="R18" s="367"/>
      <c r="S18" s="279"/>
      <c r="T18" s="279"/>
      <c r="U18" s="279"/>
      <c r="V18" s="279"/>
      <c r="W18" s="279"/>
      <c r="X18" s="368"/>
    </row>
    <row r="19" spans="1:24" ht="32.25" customHeight="1" x14ac:dyDescent="0.2">
      <c r="A19" s="11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R19" s="369"/>
      <c r="S19" s="280"/>
      <c r="T19" s="280"/>
      <c r="U19" s="280"/>
      <c r="V19" s="280"/>
      <c r="W19" s="280"/>
      <c r="X19" s="370"/>
    </row>
    <row r="20" spans="1:24" s="228" customFormat="1" ht="32.25" customHeight="1" x14ac:dyDescent="0.2">
      <c r="A20" s="205"/>
      <c r="B20" s="124"/>
      <c r="C20" s="222"/>
      <c r="D20" s="223"/>
      <c r="E20" s="125"/>
      <c r="F20" s="82"/>
      <c r="G20" s="82"/>
      <c r="H20" s="224"/>
      <c r="I20" s="82"/>
      <c r="J20" s="82"/>
      <c r="K20" s="82"/>
      <c r="L20" s="225"/>
      <c r="M20" s="226"/>
      <c r="N20" s="227"/>
      <c r="R20" s="371"/>
      <c r="S20" s="281"/>
      <c r="T20" s="281"/>
      <c r="U20" s="281"/>
      <c r="V20" s="281"/>
      <c r="W20" s="281"/>
      <c r="X20" s="372"/>
    </row>
    <row r="21" spans="1:24" ht="32.25" customHeight="1" x14ac:dyDescent="0.2">
      <c r="A21" s="158"/>
      <c r="B21" s="95"/>
      <c r="C21" s="24"/>
      <c r="D21" s="20"/>
      <c r="E21" s="20"/>
      <c r="F21" s="92"/>
      <c r="G21" s="64"/>
      <c r="H21" s="92"/>
      <c r="I21" s="92"/>
      <c r="J21" s="92"/>
      <c r="K21" s="96"/>
      <c r="L21" s="58"/>
      <c r="M21" s="98"/>
      <c r="N21" s="191"/>
      <c r="R21" s="369"/>
      <c r="S21" s="280"/>
      <c r="T21" s="280"/>
      <c r="U21" s="280"/>
      <c r="V21" s="280"/>
      <c r="W21" s="280"/>
      <c r="X21" s="370"/>
    </row>
    <row r="22" spans="1:24" s="81" customFormat="1" ht="32.25" customHeight="1" x14ac:dyDescent="0.2">
      <c r="A22" s="145"/>
      <c r="B22" s="146"/>
      <c r="C22" s="147"/>
      <c r="D22" s="147"/>
      <c r="E22" s="147"/>
      <c r="F22" s="146"/>
      <c r="G22" s="146"/>
      <c r="H22" s="121"/>
      <c r="I22" s="146"/>
      <c r="J22" s="146"/>
      <c r="K22" s="146"/>
      <c r="L22" s="149"/>
      <c r="M22" s="146"/>
      <c r="N22" s="148"/>
      <c r="R22" s="373"/>
      <c r="S22" s="282"/>
      <c r="T22" s="282"/>
      <c r="U22" s="282"/>
      <c r="V22" s="282"/>
      <c r="W22" s="282"/>
      <c r="X22" s="374"/>
    </row>
    <row r="23" spans="1:24" ht="32.25" customHeight="1" x14ac:dyDescent="0.2">
      <c r="A23" s="2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14"/>
      <c r="M23" s="103"/>
      <c r="N23" s="103"/>
      <c r="R23" s="369"/>
      <c r="S23" s="280"/>
      <c r="T23" s="280"/>
      <c r="U23" s="280"/>
      <c r="V23" s="280"/>
      <c r="W23" s="280"/>
      <c r="X23" s="370"/>
    </row>
    <row r="24" spans="1:24" ht="32.25" customHeight="1" x14ac:dyDescent="0.2">
      <c r="A24" s="23"/>
      <c r="B24" s="139"/>
      <c r="C24" s="338"/>
      <c r="D24" s="338"/>
      <c r="E24" s="338"/>
      <c r="F24" s="338"/>
      <c r="G24" s="338"/>
      <c r="H24" s="338"/>
      <c r="I24" s="338"/>
      <c r="J24" s="338"/>
      <c r="K24" s="103"/>
      <c r="L24" s="114"/>
      <c r="M24" s="103"/>
      <c r="N24" s="338"/>
      <c r="R24" s="369"/>
      <c r="S24" s="280"/>
      <c r="T24" s="280"/>
      <c r="U24" s="280"/>
      <c r="V24" s="280"/>
      <c r="W24" s="280"/>
      <c r="X24" s="370"/>
    </row>
    <row r="25" spans="1:24" ht="32.25" customHeight="1" x14ac:dyDescent="0.2">
      <c r="A25" s="23"/>
      <c r="B25" s="139"/>
      <c r="C25" s="338"/>
      <c r="D25" s="338"/>
      <c r="E25" s="338"/>
      <c r="F25" s="338"/>
      <c r="G25" s="338"/>
      <c r="H25" s="338"/>
      <c r="I25" s="338"/>
      <c r="J25" s="338"/>
      <c r="K25" s="103"/>
      <c r="L25" s="114"/>
      <c r="M25" s="103"/>
      <c r="N25" s="338"/>
      <c r="R25" s="369"/>
      <c r="S25" s="280"/>
      <c r="T25" s="280"/>
      <c r="U25" s="280"/>
      <c r="V25" s="280"/>
      <c r="W25" s="280"/>
      <c r="X25" s="370"/>
    </row>
    <row r="26" spans="1:24" ht="32.25" customHeight="1" x14ac:dyDescent="0.2">
      <c r="A26" s="23"/>
      <c r="B26" s="139"/>
      <c r="C26" s="338"/>
      <c r="D26" s="338"/>
      <c r="E26" s="338"/>
      <c r="F26" s="338"/>
      <c r="G26" s="338"/>
      <c r="H26" s="338"/>
      <c r="I26" s="338"/>
      <c r="J26" s="338"/>
      <c r="K26" s="103"/>
      <c r="L26" s="114"/>
      <c r="M26" s="103"/>
      <c r="N26" s="338"/>
      <c r="R26" s="369"/>
      <c r="S26" s="280"/>
      <c r="T26" s="280"/>
      <c r="U26" s="280"/>
      <c r="V26" s="280"/>
      <c r="W26" s="280"/>
      <c r="X26" s="370"/>
    </row>
    <row r="27" spans="1:24" ht="32.25" customHeight="1" x14ac:dyDescent="0.2">
      <c r="A27" s="23"/>
      <c r="B27" s="139"/>
      <c r="C27" s="338"/>
      <c r="D27" s="338"/>
      <c r="E27" s="338"/>
      <c r="F27" s="338"/>
      <c r="G27" s="338"/>
      <c r="H27" s="338"/>
      <c r="I27" s="338"/>
      <c r="J27" s="338"/>
      <c r="K27" s="103"/>
      <c r="L27" s="114"/>
      <c r="M27" s="103"/>
      <c r="N27" s="338"/>
      <c r="R27" s="369"/>
      <c r="S27" s="280"/>
      <c r="T27" s="280"/>
      <c r="U27" s="280"/>
      <c r="V27" s="280"/>
      <c r="W27" s="280"/>
      <c r="X27" s="370"/>
    </row>
    <row r="28" spans="1:24" ht="32.25" customHeight="1" x14ac:dyDescent="0.2">
      <c r="A28" s="23"/>
      <c r="B28" s="236"/>
      <c r="C28" s="97"/>
      <c r="D28" s="97"/>
      <c r="E28" s="97"/>
      <c r="F28" s="97"/>
      <c r="G28" s="97"/>
      <c r="H28" s="97"/>
      <c r="I28" s="97"/>
      <c r="J28" s="97"/>
      <c r="K28" s="339"/>
      <c r="L28" s="339"/>
      <c r="M28" s="103"/>
      <c r="N28" s="97"/>
      <c r="R28" s="369"/>
      <c r="S28" s="280"/>
      <c r="T28" s="280"/>
      <c r="U28" s="280"/>
      <c r="V28" s="280"/>
      <c r="W28" s="280"/>
      <c r="X28" s="370"/>
    </row>
    <row r="29" spans="1:24" ht="32.25" customHeight="1" thickBot="1" x14ac:dyDescent="0.25">
      <c r="A29" s="2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R29" s="375"/>
      <c r="S29" s="376"/>
      <c r="T29" s="376"/>
      <c r="U29" s="376"/>
      <c r="V29" s="376"/>
      <c r="W29" s="376"/>
      <c r="X29" s="377"/>
    </row>
    <row r="30" spans="1:24" ht="17" thickTop="1" x14ac:dyDescent="0.2">
      <c r="A30" s="340"/>
      <c r="B30" s="341"/>
      <c r="C30" s="340"/>
      <c r="D30" s="340"/>
      <c r="E30" s="340"/>
      <c r="F30" s="340"/>
      <c r="G30" s="342"/>
      <c r="H30" s="342"/>
      <c r="I30" s="342"/>
      <c r="J30" s="342"/>
      <c r="K30" s="342"/>
      <c r="L30" s="343"/>
      <c r="M30" s="344"/>
      <c r="N30" s="342"/>
    </row>
    <row r="31" spans="1:24" ht="16" x14ac:dyDescent="0.2">
      <c r="A31" s="345" t="s">
        <v>63</v>
      </c>
      <c r="B31" s="346">
        <f>COUNTA(B9:B29)</f>
        <v>0</v>
      </c>
      <c r="C31" s="24"/>
      <c r="D31" s="24"/>
      <c r="E31" s="24"/>
      <c r="F31" s="347"/>
      <c r="G31" s="24"/>
      <c r="H31" s="348"/>
      <c r="I31" s="347"/>
      <c r="J31" s="347"/>
      <c r="K31" s="349"/>
      <c r="L31" s="350"/>
      <c r="M31" s="347"/>
      <c r="N31" s="347"/>
    </row>
    <row r="32" spans="1:24" ht="16" x14ac:dyDescent="0.2">
      <c r="A32" s="65"/>
      <c r="B32" s="40"/>
      <c r="C32" s="65"/>
      <c r="D32" s="66"/>
      <c r="E32" s="65"/>
      <c r="F32" s="65"/>
      <c r="G32" s="67"/>
      <c r="H32" s="66"/>
      <c r="I32" s="65"/>
      <c r="J32" s="65"/>
      <c r="K32" s="67"/>
      <c r="L32" s="68"/>
      <c r="M32" s="33"/>
      <c r="N32" s="65"/>
    </row>
    <row r="36" spans="8:8" x14ac:dyDescent="0.2">
      <c r="H36" s="19" t="s">
        <v>17</v>
      </c>
    </row>
  </sheetData>
  <mergeCells count="1">
    <mergeCell ref="R7:X7"/>
  </mergeCells>
  <pageMargins left="0.7" right="0.7" top="0.75" bottom="0.75" header="0.3" footer="0.3"/>
  <pageSetup scale="38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1:T37"/>
  <sheetViews>
    <sheetView zoomScaleNormal="100" zoomScalePageLayoutView="60" workbookViewId="0">
      <selection activeCell="B35" sqref="B35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9.6640625" customWidth="1"/>
    <col min="4" max="4" width="30.6640625" customWidth="1"/>
    <col min="5" max="6" width="8.6640625" customWidth="1"/>
    <col min="7" max="7" width="12.5" customWidth="1"/>
    <col min="8" max="9" width="35.6640625" customWidth="1"/>
    <col min="10" max="10" width="10.83203125" customWidth="1"/>
    <col min="14" max="15" width="8.6640625" customWidth="1"/>
    <col min="16" max="16" width="10.6640625" customWidth="1"/>
    <col min="17" max="20" width="8.6640625" customWidth="1"/>
  </cols>
  <sheetData>
    <row r="1" spans="1:20" ht="45" customHeight="1" x14ac:dyDescent="0.2">
      <c r="A1" s="332"/>
      <c r="B1" s="332"/>
      <c r="C1" s="332"/>
      <c r="D1" s="331"/>
      <c r="E1" s="331"/>
      <c r="F1" s="331"/>
      <c r="G1" s="331"/>
      <c r="H1" s="331"/>
      <c r="I1" s="332"/>
      <c r="J1" s="332"/>
    </row>
    <row r="2" spans="1:20" ht="45" customHeight="1" x14ac:dyDescent="0.2">
      <c r="A2" s="332"/>
      <c r="B2" s="332"/>
      <c r="C2" s="332"/>
      <c r="D2" s="331" t="s">
        <v>337</v>
      </c>
      <c r="E2" s="331"/>
      <c r="F2" s="331"/>
      <c r="G2" s="331"/>
      <c r="H2" s="331"/>
      <c r="I2" s="332"/>
      <c r="J2" s="332"/>
    </row>
    <row r="3" spans="1:20" ht="45" customHeight="1" x14ac:dyDescent="0.2">
      <c r="A3" s="332"/>
      <c r="B3" s="332"/>
      <c r="C3" s="332"/>
      <c r="D3" s="331"/>
      <c r="E3" s="331"/>
      <c r="F3" s="331"/>
      <c r="G3" s="331"/>
      <c r="H3" s="331"/>
      <c r="I3" s="332"/>
      <c r="J3" s="332"/>
    </row>
    <row r="5" spans="1:20" ht="20.25" customHeight="1" x14ac:dyDescent="0.25">
      <c r="A5" s="333" t="s">
        <v>1</v>
      </c>
      <c r="B5" s="333"/>
      <c r="C5" s="333"/>
      <c r="D5" s="333"/>
      <c r="E5" s="333"/>
      <c r="F5" s="333"/>
      <c r="G5" s="333"/>
      <c r="H5" s="333"/>
      <c r="I5" s="333"/>
      <c r="J5" s="333"/>
    </row>
    <row r="6" spans="1:20" ht="16" thickBot="1" x14ac:dyDescent="0.25">
      <c r="N6" s="332" t="s">
        <v>2</v>
      </c>
      <c r="O6" s="332"/>
      <c r="P6" s="332"/>
      <c r="Q6" s="332"/>
      <c r="R6" s="332"/>
      <c r="S6" s="332"/>
      <c r="T6" s="332"/>
    </row>
    <row r="7" spans="1:20" s="1" customFormat="1" ht="32.25" customHeight="1" thickTop="1" x14ac:dyDescent="0.2">
      <c r="A7" s="72" t="s">
        <v>3</v>
      </c>
      <c r="B7" s="72" t="s">
        <v>4</v>
      </c>
      <c r="C7" s="72" t="s">
        <v>5</v>
      </c>
      <c r="D7" s="72" t="s">
        <v>338</v>
      </c>
      <c r="E7" s="72" t="s">
        <v>7</v>
      </c>
      <c r="F7" s="72" t="s">
        <v>8</v>
      </c>
      <c r="G7" s="72" t="s">
        <v>9</v>
      </c>
      <c r="H7" s="73" t="s">
        <v>14</v>
      </c>
      <c r="I7" s="72" t="s">
        <v>15</v>
      </c>
      <c r="J7" s="72" t="s">
        <v>40</v>
      </c>
      <c r="M7" s="1" t="s">
        <v>17</v>
      </c>
      <c r="N7" s="396" t="s">
        <v>18</v>
      </c>
      <c r="O7" s="397" t="s">
        <v>19</v>
      </c>
      <c r="P7" s="397" t="s">
        <v>20</v>
      </c>
      <c r="Q7" s="397" t="s">
        <v>21</v>
      </c>
      <c r="R7" s="398" t="s">
        <v>22</v>
      </c>
      <c r="S7" s="2"/>
      <c r="T7" s="2"/>
    </row>
    <row r="8" spans="1:20" s="1" customFormat="1" ht="32.25" customHeight="1" x14ac:dyDescent="0.2">
      <c r="A8" s="115"/>
      <c r="B8" s="137"/>
      <c r="C8" s="26"/>
      <c r="D8" s="26"/>
      <c r="E8" s="26"/>
      <c r="F8" s="137"/>
      <c r="G8" s="137"/>
      <c r="H8" s="142"/>
      <c r="I8" s="121"/>
      <c r="J8" s="123"/>
      <c r="N8" s="399"/>
      <c r="O8" s="388"/>
      <c r="P8" s="388"/>
      <c r="Q8" s="388"/>
      <c r="R8" s="400"/>
      <c r="S8" s="2"/>
      <c r="T8" s="2"/>
    </row>
    <row r="9" spans="1:20" s="99" customFormat="1" ht="32.25" customHeight="1" x14ac:dyDescent="0.2">
      <c r="A9" s="139"/>
      <c r="B9" s="143"/>
      <c r="C9" s="144"/>
      <c r="D9" s="249"/>
      <c r="E9" s="144"/>
      <c r="F9" s="144"/>
      <c r="G9" s="144"/>
      <c r="H9" s="114"/>
      <c r="I9" s="114"/>
      <c r="J9" s="114"/>
      <c r="N9" s="401"/>
      <c r="O9" s="103"/>
      <c r="P9" s="103"/>
      <c r="Q9" s="103"/>
      <c r="R9" s="402"/>
    </row>
    <row r="10" spans="1:20" s="48" customFormat="1" ht="32.25" customHeight="1" x14ac:dyDescent="0.2">
      <c r="A10" s="134"/>
      <c r="B10" s="216"/>
      <c r="C10" s="86"/>
      <c r="D10" s="194"/>
      <c r="E10" s="194"/>
      <c r="F10" s="194"/>
      <c r="G10" s="130"/>
      <c r="H10" s="61"/>
      <c r="I10" s="217"/>
      <c r="J10" s="130"/>
      <c r="N10" s="401"/>
      <c r="O10" s="103"/>
      <c r="P10" s="389"/>
      <c r="Q10" s="389"/>
      <c r="R10" s="403"/>
    </row>
    <row r="11" spans="1:20" s="99" customFormat="1" ht="32.25" customHeight="1" x14ac:dyDescent="0.2">
      <c r="A11" s="192"/>
      <c r="B11" s="193"/>
      <c r="C11" s="194"/>
      <c r="D11" s="195"/>
      <c r="E11" s="195"/>
      <c r="F11" s="194"/>
      <c r="G11" s="194"/>
      <c r="H11" s="196"/>
      <c r="I11" s="130"/>
      <c r="J11" s="197"/>
      <c r="N11" s="401"/>
      <c r="O11" s="103"/>
      <c r="P11" s="103"/>
      <c r="Q11" s="103"/>
      <c r="R11" s="402"/>
    </row>
    <row r="12" spans="1:20" s="254" customFormat="1" ht="32.25" customHeight="1" x14ac:dyDescent="0.2">
      <c r="A12" s="192"/>
      <c r="B12" s="87"/>
      <c r="C12" s="84"/>
      <c r="D12" s="83"/>
      <c r="E12" s="84"/>
      <c r="F12" s="88"/>
      <c r="G12" s="43"/>
      <c r="H12" s="70"/>
      <c r="I12" s="310"/>
      <c r="J12" s="311"/>
      <c r="N12" s="404"/>
      <c r="O12" s="391"/>
      <c r="P12" s="392"/>
      <c r="Q12" s="392"/>
      <c r="R12" s="405"/>
      <c r="S12" s="204"/>
      <c r="T12" s="204"/>
    </row>
    <row r="13" spans="1:20" s="3" customFormat="1" ht="32.25" customHeight="1" x14ac:dyDescent="0.2">
      <c r="A13" s="103"/>
      <c r="B13" s="113"/>
      <c r="C13" s="114"/>
      <c r="D13" s="114"/>
      <c r="E13" s="114"/>
      <c r="F13" s="114"/>
      <c r="G13" s="114"/>
      <c r="H13" s="114"/>
      <c r="I13" s="114"/>
      <c r="J13" s="114"/>
      <c r="K13" s="99"/>
      <c r="L13" s="99"/>
      <c r="M13" s="99"/>
      <c r="N13" s="401"/>
      <c r="O13" s="103"/>
      <c r="P13" s="393"/>
      <c r="Q13" s="393"/>
      <c r="R13" s="406"/>
      <c r="S13" s="22"/>
      <c r="T13" s="22"/>
    </row>
    <row r="14" spans="1:20" s="48" customFormat="1" ht="32.25" customHeight="1" x14ac:dyDescent="0.2">
      <c r="A14" s="250"/>
      <c r="B14" s="251"/>
      <c r="C14" s="42"/>
      <c r="D14" s="125"/>
      <c r="E14" s="88"/>
      <c r="F14" s="82"/>
      <c r="G14" s="43"/>
      <c r="H14" s="208"/>
      <c r="I14" s="84"/>
      <c r="J14" s="252"/>
      <c r="N14" s="404"/>
      <c r="O14" s="390"/>
      <c r="P14" s="389"/>
      <c r="Q14" s="389"/>
      <c r="R14" s="403"/>
    </row>
    <row r="15" spans="1:20" s="3" customFormat="1" ht="32.25" customHeight="1" x14ac:dyDescent="0.2">
      <c r="A15" s="152"/>
      <c r="B15" s="237"/>
      <c r="C15" s="13"/>
      <c r="D15" s="13"/>
      <c r="E15" s="13"/>
      <c r="F15" s="13"/>
      <c r="G15" s="13"/>
      <c r="H15" s="13"/>
      <c r="I15" s="103"/>
      <c r="J15" s="76"/>
      <c r="K15" s="71"/>
      <c r="L15" s="71"/>
      <c r="M15" s="71"/>
      <c r="N15" s="407"/>
      <c r="O15" s="103"/>
      <c r="P15" s="393"/>
      <c r="Q15" s="393"/>
      <c r="R15" s="406"/>
      <c r="S15" s="22"/>
      <c r="T15" s="22"/>
    </row>
    <row r="16" spans="1:20" s="3" customFormat="1" ht="32.25" customHeight="1" x14ac:dyDescent="0.2">
      <c r="A16" s="103"/>
      <c r="B16" s="114"/>
      <c r="C16" s="114"/>
      <c r="D16" s="114"/>
      <c r="E16" s="114"/>
      <c r="F16" s="114"/>
      <c r="G16" s="114"/>
      <c r="H16" s="114"/>
      <c r="I16" s="114"/>
      <c r="J16" s="114"/>
      <c r="K16" s="99"/>
      <c r="L16" s="99"/>
      <c r="M16" s="99"/>
      <c r="N16" s="401"/>
      <c r="O16" s="103"/>
      <c r="P16" s="393"/>
      <c r="Q16" s="393"/>
      <c r="R16" s="406"/>
      <c r="S16" s="22"/>
      <c r="T16" s="22"/>
    </row>
    <row r="17" spans="1:20" s="3" customFormat="1" ht="32.25" customHeight="1" x14ac:dyDescent="0.2">
      <c r="A17" s="103"/>
      <c r="B17" s="114"/>
      <c r="C17" s="114"/>
      <c r="D17" s="114"/>
      <c r="E17" s="114"/>
      <c r="F17" s="114"/>
      <c r="G17" s="114"/>
      <c r="H17" s="114"/>
      <c r="I17" s="114"/>
      <c r="J17" s="114"/>
      <c r="K17" s="99"/>
      <c r="L17" s="99"/>
      <c r="M17" s="99"/>
      <c r="N17" s="401"/>
      <c r="O17" s="103"/>
      <c r="P17" s="103"/>
      <c r="Q17" s="103"/>
      <c r="R17" s="402"/>
      <c r="S17" s="99"/>
      <c r="T17" s="99"/>
    </row>
    <row r="18" spans="1:20" s="3" customFormat="1" ht="32.25" customHeight="1" x14ac:dyDescent="0.2">
      <c r="A18" s="8"/>
      <c r="B18" s="121"/>
      <c r="C18" s="5"/>
      <c r="D18" s="5"/>
      <c r="E18" s="9"/>
      <c r="F18" s="122"/>
      <c r="G18" s="308"/>
      <c r="H18" s="6"/>
      <c r="I18" s="114"/>
      <c r="J18" s="123"/>
      <c r="K18" s="99"/>
      <c r="L18" s="99"/>
      <c r="M18" s="99"/>
      <c r="N18" s="401"/>
      <c r="O18" s="103"/>
      <c r="P18" s="103"/>
      <c r="Q18" s="103"/>
      <c r="R18" s="402"/>
      <c r="S18" s="99"/>
      <c r="T18" s="99"/>
    </row>
    <row r="19" spans="1:20" s="3" customFormat="1" ht="32.25" customHeight="1" x14ac:dyDescent="0.2">
      <c r="A19" s="103"/>
      <c r="B19" s="114"/>
      <c r="C19" s="114"/>
      <c r="D19" s="114"/>
      <c r="E19" s="114"/>
      <c r="F19" s="114"/>
      <c r="G19" s="114"/>
      <c r="H19" s="114"/>
      <c r="I19" s="114"/>
      <c r="J19" s="114"/>
      <c r="K19" s="99"/>
      <c r="L19" s="99"/>
      <c r="M19" s="99"/>
      <c r="N19" s="401"/>
      <c r="O19" s="103"/>
      <c r="P19" s="103"/>
      <c r="Q19" s="103"/>
      <c r="R19" s="402"/>
      <c r="S19" s="99"/>
      <c r="T19" s="99"/>
    </row>
    <row r="20" spans="1:20" s="3" customFormat="1" ht="32.25" customHeight="1" x14ac:dyDescent="0.2">
      <c r="A20" s="8"/>
      <c r="B20" s="121"/>
      <c r="C20" s="5"/>
      <c r="D20" s="5"/>
      <c r="E20" s="9"/>
      <c r="F20" s="122"/>
      <c r="G20" s="121"/>
      <c r="H20" s="6"/>
      <c r="I20" s="121"/>
      <c r="J20" s="123"/>
      <c r="K20" s="99"/>
      <c r="L20" s="99"/>
      <c r="M20" s="99"/>
      <c r="N20" s="401"/>
      <c r="O20" s="103"/>
      <c r="P20" s="103"/>
      <c r="Q20" s="103"/>
      <c r="R20" s="402"/>
      <c r="S20" s="99"/>
      <c r="T20" s="99"/>
    </row>
    <row r="21" spans="1:20" s="3" customFormat="1" ht="32.25" customHeight="1" x14ac:dyDescent="0.2">
      <c r="A21" s="103"/>
      <c r="B21" s="114"/>
      <c r="C21" s="114"/>
      <c r="D21" s="114"/>
      <c r="E21" s="114"/>
      <c r="F21" s="114"/>
      <c r="G21" s="114"/>
      <c r="H21" s="114"/>
      <c r="I21" s="114"/>
      <c r="J21" s="114"/>
      <c r="K21" s="99"/>
      <c r="L21" s="99"/>
      <c r="M21" s="99"/>
      <c r="N21" s="401"/>
      <c r="O21" s="103"/>
      <c r="P21" s="103"/>
      <c r="Q21" s="103"/>
      <c r="R21" s="402"/>
      <c r="S21" s="99"/>
      <c r="T21" s="99"/>
    </row>
    <row r="22" spans="1:20" s="3" customFormat="1" ht="32.25" customHeight="1" x14ac:dyDescent="0.2">
      <c r="A22" s="198"/>
      <c r="B22" s="87"/>
      <c r="C22" s="84"/>
      <c r="D22" s="42"/>
      <c r="E22" s="88"/>
      <c r="F22" s="88"/>
      <c r="G22" s="42"/>
      <c r="H22" s="89"/>
      <c r="I22" s="70"/>
      <c r="J22" s="199"/>
      <c r="K22" s="99"/>
      <c r="L22" s="99"/>
      <c r="M22" s="99"/>
      <c r="N22" s="401"/>
      <c r="O22" s="103"/>
      <c r="P22" s="103"/>
      <c r="Q22" s="103"/>
      <c r="R22" s="402"/>
      <c r="S22" s="99"/>
      <c r="T22" s="99"/>
    </row>
    <row r="23" spans="1:20" ht="32.25" customHeight="1" x14ac:dyDescent="0.2">
      <c r="A23" s="8"/>
      <c r="B23" s="121"/>
      <c r="C23" s="5"/>
      <c r="D23" s="5"/>
      <c r="E23" s="9"/>
      <c r="F23" s="122"/>
      <c r="G23" s="121"/>
      <c r="H23" s="6"/>
      <c r="I23" s="121"/>
      <c r="J23" s="123"/>
      <c r="N23" s="408"/>
      <c r="O23" s="394"/>
      <c r="P23" s="394"/>
      <c r="Q23" s="394"/>
      <c r="R23" s="409"/>
    </row>
    <row r="24" spans="1:20" s="48" customFormat="1" ht="32.25" customHeight="1" x14ac:dyDescent="0.2">
      <c r="A24" s="8"/>
      <c r="B24" s="133"/>
      <c r="C24" s="5"/>
      <c r="D24" s="5"/>
      <c r="E24" s="9"/>
      <c r="F24" s="122"/>
      <c r="G24" s="121"/>
      <c r="H24" s="6"/>
      <c r="I24" s="4"/>
      <c r="J24" s="123"/>
      <c r="N24" s="401"/>
      <c r="O24" s="103"/>
      <c r="P24" s="389"/>
      <c r="Q24" s="389"/>
      <c r="R24" s="403"/>
    </row>
    <row r="25" spans="1:20" ht="32.25" customHeight="1" x14ac:dyDescent="0.2">
      <c r="A25" s="161"/>
      <c r="B25" s="90"/>
      <c r="C25" s="4"/>
      <c r="D25" s="131"/>
      <c r="E25" s="11"/>
      <c r="F25" s="122"/>
      <c r="G25" s="27"/>
      <c r="H25" s="132"/>
      <c r="I25" s="247"/>
      <c r="J25" s="162"/>
      <c r="N25" s="408"/>
      <c r="O25" s="394"/>
      <c r="P25" s="394"/>
      <c r="Q25" s="394"/>
      <c r="R25" s="409"/>
    </row>
    <row r="26" spans="1:20" s="3" customFormat="1" ht="32.25" customHeight="1" x14ac:dyDescent="0.2">
      <c r="A26" s="103"/>
      <c r="B26" s="114"/>
      <c r="C26" s="114"/>
      <c r="D26" s="114"/>
      <c r="E26" s="114"/>
      <c r="F26" s="114"/>
      <c r="G26" s="114"/>
      <c r="H26" s="114"/>
      <c r="I26" s="114"/>
      <c r="J26" s="114"/>
      <c r="K26" s="99"/>
      <c r="L26" s="99"/>
      <c r="M26" s="99"/>
      <c r="N26" s="401"/>
      <c r="O26" s="103"/>
      <c r="P26" s="103"/>
      <c r="Q26" s="103"/>
      <c r="R26" s="402"/>
      <c r="S26" s="99"/>
      <c r="T26" s="99"/>
    </row>
    <row r="27" spans="1:20" s="3" customFormat="1" ht="32.25" customHeight="1" x14ac:dyDescent="0.2">
      <c r="A27" s="150"/>
      <c r="B27" s="91"/>
      <c r="C27" s="92"/>
      <c r="D27" s="5"/>
      <c r="E27" s="9"/>
      <c r="F27" s="122"/>
      <c r="G27" s="43"/>
      <c r="H27" s="93"/>
      <c r="I27" s="94"/>
      <c r="J27" s="151"/>
      <c r="K27" s="99"/>
      <c r="L27" s="99"/>
      <c r="M27" s="99"/>
      <c r="N27" s="401"/>
      <c r="O27" s="103"/>
      <c r="P27" s="103"/>
      <c r="Q27" s="103"/>
      <c r="R27" s="402"/>
      <c r="S27" s="99"/>
      <c r="T27" s="99"/>
    </row>
    <row r="28" spans="1:20" s="254" customFormat="1" ht="32.25" customHeight="1" x14ac:dyDescent="0.2">
      <c r="A28" s="250"/>
      <c r="B28" s="91"/>
      <c r="C28" s="42"/>
      <c r="D28" s="42"/>
      <c r="E28" s="232"/>
      <c r="F28" s="88"/>
      <c r="G28" s="84"/>
      <c r="H28" s="208"/>
      <c r="I28" s="259"/>
      <c r="J28" s="252"/>
      <c r="N28" s="404"/>
      <c r="O28" s="390"/>
      <c r="P28" s="390"/>
      <c r="Q28" s="390"/>
      <c r="R28" s="410"/>
    </row>
    <row r="29" spans="1:20" s="79" customFormat="1" ht="32.25" customHeight="1" x14ac:dyDescent="0.2">
      <c r="A29" s="8"/>
      <c r="B29" s="133"/>
      <c r="C29" s="5"/>
      <c r="D29" s="5"/>
      <c r="E29" s="9"/>
      <c r="F29" s="122"/>
      <c r="G29" s="121"/>
      <c r="H29" s="6"/>
      <c r="I29" s="131"/>
      <c r="J29" s="123"/>
      <c r="N29" s="411"/>
      <c r="O29" s="395"/>
      <c r="P29" s="395"/>
      <c r="Q29" s="395"/>
      <c r="R29" s="412"/>
    </row>
    <row r="30" spans="1:20" s="79" customFormat="1" ht="32.25" customHeight="1" x14ac:dyDescent="0.2">
      <c r="A30" s="8"/>
      <c r="B30" s="133"/>
      <c r="C30" s="5"/>
      <c r="D30" s="5"/>
      <c r="E30" s="9"/>
      <c r="F30" s="122"/>
      <c r="G30" s="121"/>
      <c r="H30" s="6"/>
      <c r="I30" s="131"/>
      <c r="J30" s="123"/>
      <c r="N30" s="411"/>
      <c r="O30" s="395"/>
      <c r="P30" s="395"/>
      <c r="Q30" s="395"/>
      <c r="R30" s="412"/>
    </row>
    <row r="31" spans="1:20" s="79" customFormat="1" ht="32.25" customHeight="1" x14ac:dyDescent="0.2">
      <c r="A31" s="8"/>
      <c r="B31" s="133"/>
      <c r="C31" s="5"/>
      <c r="D31" s="5"/>
      <c r="E31" s="9"/>
      <c r="F31" s="122"/>
      <c r="G31" s="121"/>
      <c r="H31" s="6"/>
      <c r="I31" s="131"/>
      <c r="J31" s="123"/>
      <c r="N31" s="411"/>
      <c r="O31" s="395"/>
      <c r="P31" s="395"/>
      <c r="Q31" s="395"/>
      <c r="R31" s="412"/>
    </row>
    <row r="32" spans="1:20" ht="32.25" customHeight="1" x14ac:dyDescent="0.2">
      <c r="A32" s="250"/>
      <c r="B32" s="91"/>
      <c r="C32" s="42"/>
      <c r="D32" s="42"/>
      <c r="E32" s="232"/>
      <c r="F32" s="88"/>
      <c r="G32" s="84"/>
      <c r="H32" s="278"/>
      <c r="I32" s="171"/>
      <c r="J32" s="252"/>
      <c r="N32" s="408"/>
      <c r="O32" s="394"/>
      <c r="P32" s="394"/>
      <c r="Q32" s="394"/>
      <c r="R32" s="409"/>
    </row>
    <row r="33" spans="1:18" s="48" customFormat="1" ht="32.25" customHeight="1" thickBot="1" x14ac:dyDescent="0.25">
      <c r="A33" s="381"/>
      <c r="B33" s="382"/>
      <c r="C33" s="116"/>
      <c r="D33" s="116"/>
      <c r="E33" s="116"/>
      <c r="F33" s="116"/>
      <c r="G33" s="116"/>
      <c r="H33" s="116"/>
      <c r="I33" s="116"/>
      <c r="J33" s="116"/>
      <c r="N33" s="413"/>
      <c r="O33" s="414"/>
      <c r="P33" s="414"/>
      <c r="Q33" s="414"/>
      <c r="R33" s="415"/>
    </row>
    <row r="34" spans="1:18" ht="17" thickTop="1" x14ac:dyDescent="0.2">
      <c r="A34" s="383"/>
      <c r="B34" s="384"/>
      <c r="C34" s="383"/>
      <c r="D34" s="383"/>
      <c r="E34" s="383"/>
      <c r="F34" s="384"/>
      <c r="G34" s="384"/>
      <c r="H34" s="385"/>
      <c r="I34" s="384"/>
      <c r="J34" s="384"/>
    </row>
    <row r="35" spans="1:18" ht="16" x14ac:dyDescent="0.2">
      <c r="A35" s="386" t="s">
        <v>63</v>
      </c>
      <c r="B35" s="346">
        <f>COUNTA(B8:B33)</f>
        <v>0</v>
      </c>
      <c r="C35" s="386"/>
      <c r="D35" s="386"/>
      <c r="E35" s="386"/>
      <c r="F35" s="387"/>
      <c r="G35" s="387"/>
      <c r="H35" s="380"/>
      <c r="I35" s="387"/>
      <c r="J35" s="387"/>
    </row>
    <row r="36" spans="1:18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8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</row>
  </sheetData>
  <mergeCells count="7">
    <mergeCell ref="A1:C3"/>
    <mergeCell ref="I1:J3"/>
    <mergeCell ref="N6:T6"/>
    <mergeCell ref="A5:J5"/>
    <mergeCell ref="D1:H1"/>
    <mergeCell ref="D2:H2"/>
    <mergeCell ref="D3:H3"/>
  </mergeCells>
  <pageMargins left="0.7" right="0.7" top="0.75" bottom="0.75" header="0.3" footer="0.3"/>
  <pageSetup scale="46" orientation="landscape" r:id="rId1"/>
  <headerFooter>
    <oddFooter>&amp;C&amp;14&amp;G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dimension ref="A2:EV46"/>
  <sheetViews>
    <sheetView tabSelected="1" zoomScale="80" zoomScaleNormal="80" zoomScalePageLayoutView="80" workbookViewId="0">
      <selection activeCell="G19" sqref="G19"/>
    </sheetView>
  </sheetViews>
  <sheetFormatPr baseColWidth="10" defaultColWidth="4.5" defaultRowHeight="15" x14ac:dyDescent="0.2"/>
  <cols>
    <col min="1" max="1" width="10.6640625" style="163" customWidth="1"/>
    <col min="2" max="2" width="8.6640625" style="164" customWidth="1"/>
    <col min="3" max="3" width="25.6640625" style="163" customWidth="1"/>
    <col min="4" max="4" width="30.6640625" style="163" customWidth="1"/>
    <col min="5" max="7" width="8.6640625" style="163" customWidth="1"/>
    <col min="8" max="8" width="30.6640625" style="163" customWidth="1"/>
    <col min="9" max="11" width="8.6640625" style="163" customWidth="1"/>
    <col min="12" max="12" width="35.6640625" style="163" customWidth="1"/>
    <col min="13" max="13" width="39.6640625" style="163" customWidth="1"/>
    <col min="14" max="14" width="10.6640625" style="163" customWidth="1"/>
    <col min="15" max="17" width="4.5" style="163"/>
    <col min="18" max="19" width="8.6640625" style="163" customWidth="1"/>
    <col min="20" max="20" width="10.6640625" style="163" customWidth="1"/>
    <col min="21" max="24" width="8.6640625" style="163" customWidth="1"/>
    <col min="25" max="16384" width="4.5" style="163"/>
  </cols>
  <sheetData>
    <row r="2" spans="1:24" ht="45" customHeight="1" x14ac:dyDescent="0.2">
      <c r="A2" s="334"/>
      <c r="B2" s="334"/>
      <c r="C2" s="334"/>
      <c r="G2" s="331" t="s">
        <v>0</v>
      </c>
      <c r="H2" s="331"/>
      <c r="I2" s="331"/>
      <c r="M2" s="334"/>
      <c r="N2" s="334"/>
    </row>
    <row r="3" spans="1:24" ht="45" customHeight="1" x14ac:dyDescent="0.2">
      <c r="A3" s="334"/>
      <c r="B3" s="334"/>
      <c r="C3" s="334"/>
      <c r="G3" s="331"/>
      <c r="H3" s="331"/>
      <c r="I3" s="331"/>
      <c r="M3" s="334"/>
      <c r="N3" s="334"/>
    </row>
    <row r="5" spans="1:24" ht="22" x14ac:dyDescent="0.25">
      <c r="H5" s="165" t="s">
        <v>1</v>
      </c>
    </row>
    <row r="6" spans="1:24" x14ac:dyDescent="0.2">
      <c r="R6" s="334" t="s">
        <v>2</v>
      </c>
      <c r="S6" s="334"/>
      <c r="T6" s="334"/>
      <c r="U6" s="334"/>
      <c r="V6" s="334"/>
      <c r="W6" s="334"/>
      <c r="X6" s="334"/>
    </row>
    <row r="7" spans="1:24" s="52" customFormat="1" ht="32.25" customHeight="1" x14ac:dyDescent="0.2">
      <c r="A7" s="166" t="s">
        <v>3</v>
      </c>
      <c r="B7" s="166" t="s">
        <v>4</v>
      </c>
      <c r="C7" s="166" t="s">
        <v>5</v>
      </c>
      <c r="D7" s="166" t="s">
        <v>6</v>
      </c>
      <c r="E7" s="166" t="s">
        <v>7</v>
      </c>
      <c r="F7" s="166" t="s">
        <v>8</v>
      </c>
      <c r="G7" s="166" t="s">
        <v>9</v>
      </c>
      <c r="H7" s="166" t="s">
        <v>10</v>
      </c>
      <c r="I7" s="166" t="s">
        <v>11</v>
      </c>
      <c r="J7" s="166" t="s">
        <v>12</v>
      </c>
      <c r="K7" s="166" t="s">
        <v>13</v>
      </c>
      <c r="L7" s="167" t="s">
        <v>14</v>
      </c>
      <c r="M7" s="166" t="s">
        <v>15</v>
      </c>
      <c r="N7" s="295" t="s">
        <v>16</v>
      </c>
      <c r="Q7" s="52" t="s">
        <v>17</v>
      </c>
      <c r="R7" s="2" t="s">
        <v>18</v>
      </c>
      <c r="S7" s="2" t="s">
        <v>19</v>
      </c>
      <c r="T7" s="2" t="s">
        <v>20</v>
      </c>
      <c r="U7" s="2" t="s">
        <v>21</v>
      </c>
      <c r="V7" s="2" t="s">
        <v>22</v>
      </c>
      <c r="W7" s="2" t="s">
        <v>23</v>
      </c>
      <c r="X7" s="2" t="s">
        <v>24</v>
      </c>
    </row>
    <row r="8" spans="1:24" s="168" customFormat="1" ht="32.25" customHeight="1" x14ac:dyDescent="0.2">
      <c r="A8" s="44" t="s">
        <v>64</v>
      </c>
      <c r="B8" s="218" t="s">
        <v>65</v>
      </c>
      <c r="C8" s="83" t="s">
        <v>32</v>
      </c>
      <c r="D8" s="156" t="s">
        <v>66</v>
      </c>
      <c r="E8" s="44" t="s">
        <v>25</v>
      </c>
      <c r="F8" s="157" t="s">
        <v>25</v>
      </c>
      <c r="G8" s="83" t="s">
        <v>26</v>
      </c>
      <c r="H8" s="83" t="s">
        <v>67</v>
      </c>
      <c r="I8" s="83" t="s">
        <v>68</v>
      </c>
      <c r="J8" s="83" t="s">
        <v>68</v>
      </c>
      <c r="K8" s="83" t="s">
        <v>30</v>
      </c>
      <c r="L8" s="83" t="s">
        <v>69</v>
      </c>
      <c r="M8" s="83" t="s">
        <v>62</v>
      </c>
      <c r="N8" s="156" t="s">
        <v>27</v>
      </c>
      <c r="R8" s="56"/>
      <c r="S8" s="56"/>
      <c r="T8" s="291"/>
      <c r="U8" s="291"/>
      <c r="V8" s="292"/>
      <c r="W8" s="291"/>
      <c r="X8" s="292"/>
    </row>
    <row r="9" spans="1:24" s="129" customFormat="1" ht="32.25" customHeight="1" x14ac:dyDescent="0.2">
      <c r="A9" s="178" t="s">
        <v>64</v>
      </c>
      <c r="B9" s="114">
        <v>8</v>
      </c>
      <c r="C9" s="114" t="s">
        <v>41</v>
      </c>
      <c r="D9" s="114" t="s">
        <v>43</v>
      </c>
      <c r="E9" s="144" t="s">
        <v>25</v>
      </c>
      <c r="F9" s="114" t="s">
        <v>25</v>
      </c>
      <c r="G9" s="114" t="s">
        <v>26</v>
      </c>
      <c r="H9" s="114" t="s">
        <v>70</v>
      </c>
      <c r="I9" s="114" t="s">
        <v>25</v>
      </c>
      <c r="J9" s="114" t="s">
        <v>25</v>
      </c>
      <c r="K9" s="114" t="s">
        <v>30</v>
      </c>
      <c r="L9" s="114" t="s">
        <v>44</v>
      </c>
      <c r="M9" s="114" t="s">
        <v>42</v>
      </c>
      <c r="N9" s="153" t="s">
        <v>27</v>
      </c>
      <c r="R9" s="22"/>
      <c r="S9" s="22"/>
      <c r="T9" s="22"/>
      <c r="U9" s="22"/>
      <c r="V9" s="22"/>
      <c r="W9" s="22"/>
      <c r="X9" s="22"/>
    </row>
    <row r="10" spans="1:24" s="170" customFormat="1" ht="32.25" customHeight="1" x14ac:dyDescent="0.2">
      <c r="A10" s="169" t="s">
        <v>64</v>
      </c>
      <c r="B10" s="113" t="s">
        <v>71</v>
      </c>
      <c r="C10" s="114" t="s">
        <v>72</v>
      </c>
      <c r="D10" s="114" t="s">
        <v>73</v>
      </c>
      <c r="E10" s="114" t="s">
        <v>25</v>
      </c>
      <c r="F10" s="114" t="s">
        <v>25</v>
      </c>
      <c r="G10" s="114" t="s">
        <v>26</v>
      </c>
      <c r="H10" s="114" t="s">
        <v>74</v>
      </c>
      <c r="I10" s="114" t="s">
        <v>25</v>
      </c>
      <c r="J10" s="114" t="s">
        <v>25</v>
      </c>
      <c r="K10" s="305" t="s">
        <v>34</v>
      </c>
      <c r="L10" s="114" t="s">
        <v>75</v>
      </c>
      <c r="M10" s="114" t="s">
        <v>62</v>
      </c>
      <c r="N10" s="153" t="s">
        <v>76</v>
      </c>
      <c r="R10" s="293"/>
      <c r="S10" s="293"/>
      <c r="T10" s="204"/>
      <c r="U10" s="204"/>
      <c r="V10" s="294"/>
      <c r="W10" s="204"/>
      <c r="X10" s="294"/>
    </row>
    <row r="11" spans="1:24" s="170" customFormat="1" ht="32.25" customHeight="1" x14ac:dyDescent="0.2">
      <c r="A11" s="175" t="s">
        <v>64</v>
      </c>
      <c r="B11" s="138" t="s">
        <v>77</v>
      </c>
      <c r="C11" s="78" t="s">
        <v>78</v>
      </c>
      <c r="D11" s="78" t="s">
        <v>79</v>
      </c>
      <c r="E11" s="176" t="s">
        <v>25</v>
      </c>
      <c r="F11" s="116" t="s">
        <v>25</v>
      </c>
      <c r="G11" s="116" t="s">
        <v>26</v>
      </c>
      <c r="H11" s="116" t="s">
        <v>80</v>
      </c>
      <c r="I11" s="116" t="s">
        <v>81</v>
      </c>
      <c r="J11" s="114" t="s">
        <v>25</v>
      </c>
      <c r="K11" s="116" t="s">
        <v>26</v>
      </c>
      <c r="L11" s="78" t="s">
        <v>82</v>
      </c>
      <c r="M11" s="114" t="s">
        <v>83</v>
      </c>
      <c r="N11" s="153" t="s">
        <v>76</v>
      </c>
      <c r="R11" s="293"/>
      <c r="S11" s="293"/>
      <c r="T11" s="204"/>
      <c r="U11" s="204"/>
      <c r="V11" s="294"/>
      <c r="W11" s="204"/>
      <c r="X11" s="294"/>
    </row>
    <row r="12" spans="1:24" s="170" customFormat="1" ht="32.25" customHeight="1" x14ac:dyDescent="0.2">
      <c r="A12" s="206" t="s">
        <v>64</v>
      </c>
      <c r="B12" s="84" t="s">
        <v>84</v>
      </c>
      <c r="C12" s="207" t="s">
        <v>33</v>
      </c>
      <c r="D12" s="42" t="s">
        <v>85</v>
      </c>
      <c r="E12" s="42" t="s">
        <v>86</v>
      </c>
      <c r="F12" s="84" t="s">
        <v>25</v>
      </c>
      <c r="G12" s="84" t="s">
        <v>26</v>
      </c>
      <c r="H12" s="84" t="s">
        <v>87</v>
      </c>
      <c r="I12" s="84" t="s">
        <v>25</v>
      </c>
      <c r="J12" s="84" t="s">
        <v>25</v>
      </c>
      <c r="K12" s="304" t="s">
        <v>34</v>
      </c>
      <c r="L12" s="208" t="s">
        <v>88</v>
      </c>
      <c r="M12" s="207" t="s">
        <v>62</v>
      </c>
      <c r="N12" s="267" t="s">
        <v>76</v>
      </c>
      <c r="R12" s="293"/>
      <c r="S12" s="293"/>
      <c r="T12" s="204"/>
      <c r="U12" s="204"/>
      <c r="V12" s="294"/>
      <c r="W12" s="204"/>
      <c r="X12" s="294"/>
    </row>
    <row r="13" spans="1:24" s="129" customFormat="1" ht="32.25" customHeight="1" x14ac:dyDescent="0.2">
      <c r="A13" s="169" t="s">
        <v>64</v>
      </c>
      <c r="B13" s="114">
        <v>19</v>
      </c>
      <c r="C13" s="114" t="s">
        <v>32</v>
      </c>
      <c r="D13" s="114" t="s">
        <v>89</v>
      </c>
      <c r="E13" s="114" t="s">
        <v>25</v>
      </c>
      <c r="F13" s="114" t="s">
        <v>25</v>
      </c>
      <c r="G13" s="114" t="s">
        <v>30</v>
      </c>
      <c r="H13" s="114" t="s">
        <v>90</v>
      </c>
      <c r="I13" s="114" t="s">
        <v>25</v>
      </c>
      <c r="J13" s="114" t="s">
        <v>25</v>
      </c>
      <c r="K13" s="114" t="s">
        <v>30</v>
      </c>
      <c r="L13" s="114" t="s">
        <v>32</v>
      </c>
      <c r="M13" s="114" t="s">
        <v>62</v>
      </c>
      <c r="N13" s="153" t="s">
        <v>30</v>
      </c>
      <c r="T13" s="22"/>
      <c r="U13" s="22"/>
      <c r="V13" s="22"/>
      <c r="W13" s="22"/>
      <c r="X13" s="22"/>
    </row>
    <row r="14" spans="1:24" s="129" customFormat="1" ht="32.25" customHeight="1" x14ac:dyDescent="0.2">
      <c r="A14" s="172" t="s">
        <v>64</v>
      </c>
      <c r="B14" s="117" t="s">
        <v>91</v>
      </c>
      <c r="C14" s="117" t="s">
        <v>46</v>
      </c>
      <c r="D14" s="16" t="s">
        <v>47</v>
      </c>
      <c r="E14" s="16" t="s">
        <v>25</v>
      </c>
      <c r="F14" s="173" t="s">
        <v>25</v>
      </c>
      <c r="G14" s="14" t="s">
        <v>26</v>
      </c>
      <c r="H14" s="174" t="s">
        <v>92</v>
      </c>
      <c r="I14" s="117" t="s">
        <v>81</v>
      </c>
      <c r="J14" s="117" t="s">
        <v>25</v>
      </c>
      <c r="K14" s="14" t="s">
        <v>26</v>
      </c>
      <c r="L14" s="14" t="s">
        <v>48</v>
      </c>
      <c r="M14" s="248" t="s">
        <v>93</v>
      </c>
      <c r="N14" s="118" t="s">
        <v>76</v>
      </c>
      <c r="T14" s="22"/>
      <c r="U14" s="22"/>
      <c r="V14" s="22"/>
      <c r="W14" s="22"/>
      <c r="X14" s="22"/>
    </row>
    <row r="15" spans="1:24" s="56" customFormat="1" ht="32.25" customHeight="1" x14ac:dyDescent="0.2">
      <c r="A15" s="169" t="s">
        <v>64</v>
      </c>
      <c r="B15" s="114">
        <v>22</v>
      </c>
      <c r="C15" s="114" t="s">
        <v>94</v>
      </c>
      <c r="D15" s="114" t="s">
        <v>95</v>
      </c>
      <c r="E15" s="114" t="s">
        <v>25</v>
      </c>
      <c r="F15" s="114" t="s">
        <v>25</v>
      </c>
      <c r="G15" s="114" t="s">
        <v>34</v>
      </c>
      <c r="H15" s="114" t="s">
        <v>96</v>
      </c>
      <c r="I15" s="114" t="s">
        <v>25</v>
      </c>
      <c r="J15" s="114" t="s">
        <v>25</v>
      </c>
      <c r="K15" s="114" t="s">
        <v>26</v>
      </c>
      <c r="L15" s="114" t="s">
        <v>97</v>
      </c>
      <c r="M15" s="114" t="s">
        <v>98</v>
      </c>
      <c r="N15" s="153" t="s">
        <v>27</v>
      </c>
      <c r="R15" s="52"/>
      <c r="S15" s="52"/>
      <c r="T15" s="291"/>
      <c r="U15" s="291"/>
      <c r="V15" s="291"/>
      <c r="W15" s="291"/>
      <c r="X15" s="291"/>
    </row>
    <row r="16" spans="1:24" s="168" customFormat="1" ht="32.25" customHeight="1" x14ac:dyDescent="0.2">
      <c r="A16" s="169" t="s">
        <v>64</v>
      </c>
      <c r="B16" s="114">
        <v>23</v>
      </c>
      <c r="C16" s="114" t="s">
        <v>94</v>
      </c>
      <c r="D16" s="114" t="s">
        <v>99</v>
      </c>
      <c r="E16" s="114" t="s">
        <v>25</v>
      </c>
      <c r="F16" s="114" t="s">
        <v>25</v>
      </c>
      <c r="G16" s="114" t="s">
        <v>26</v>
      </c>
      <c r="H16" s="114" t="s">
        <v>100</v>
      </c>
      <c r="I16" s="114" t="s">
        <v>25</v>
      </c>
      <c r="J16" s="114" t="s">
        <v>25</v>
      </c>
      <c r="K16" s="114" t="s">
        <v>30</v>
      </c>
      <c r="L16" s="114" t="s">
        <v>101</v>
      </c>
      <c r="M16" s="114" t="s">
        <v>98</v>
      </c>
      <c r="N16" s="153" t="s">
        <v>27</v>
      </c>
      <c r="R16" s="56"/>
      <c r="S16" s="56"/>
    </row>
    <row r="17" spans="1:152" s="56" customFormat="1" ht="32.25" customHeight="1" x14ac:dyDescent="0.2">
      <c r="A17" s="169" t="s">
        <v>64</v>
      </c>
      <c r="B17" s="114">
        <v>24</v>
      </c>
      <c r="C17" s="114" t="s">
        <v>49</v>
      </c>
      <c r="D17" s="114" t="s">
        <v>50</v>
      </c>
      <c r="E17" s="114" t="s">
        <v>25</v>
      </c>
      <c r="F17" s="114" t="s">
        <v>25</v>
      </c>
      <c r="G17" s="114" t="s">
        <v>34</v>
      </c>
      <c r="H17" s="114" t="s">
        <v>102</v>
      </c>
      <c r="I17" s="114" t="s">
        <v>31</v>
      </c>
      <c r="J17" s="114" t="s">
        <v>31</v>
      </c>
      <c r="K17" s="114" t="s">
        <v>30</v>
      </c>
      <c r="L17" s="114" t="s">
        <v>51</v>
      </c>
      <c r="M17" s="114" t="s">
        <v>42</v>
      </c>
      <c r="N17" s="153" t="s">
        <v>27</v>
      </c>
    </row>
    <row r="18" spans="1:152" s="52" customFormat="1" ht="32.25" customHeight="1" x14ac:dyDescent="0.2">
      <c r="A18" s="169" t="s">
        <v>64</v>
      </c>
      <c r="B18" s="114">
        <v>26</v>
      </c>
      <c r="C18" s="114" t="s">
        <v>49</v>
      </c>
      <c r="D18" s="114" t="s">
        <v>103</v>
      </c>
      <c r="E18" s="114" t="s">
        <v>104</v>
      </c>
      <c r="F18" s="114" t="s">
        <v>104</v>
      </c>
      <c r="G18" s="114" t="s">
        <v>34</v>
      </c>
      <c r="H18" s="114" t="s">
        <v>105</v>
      </c>
      <c r="I18" s="114" t="s">
        <v>25</v>
      </c>
      <c r="J18" s="114" t="s">
        <v>25</v>
      </c>
      <c r="K18" s="114" t="s">
        <v>34</v>
      </c>
      <c r="L18" s="114" t="s">
        <v>49</v>
      </c>
      <c r="M18" s="114" t="s">
        <v>42</v>
      </c>
      <c r="N18" s="153" t="s">
        <v>76</v>
      </c>
    </row>
    <row r="19" spans="1:152" s="52" customFormat="1" ht="32.25" customHeight="1" x14ac:dyDescent="0.2">
      <c r="A19" s="169" t="s">
        <v>64</v>
      </c>
      <c r="B19" s="114">
        <v>34</v>
      </c>
      <c r="C19" s="114" t="s">
        <v>106</v>
      </c>
      <c r="D19" s="114" t="s">
        <v>107</v>
      </c>
      <c r="E19" s="114" t="s">
        <v>31</v>
      </c>
      <c r="F19" s="114" t="s">
        <v>31</v>
      </c>
      <c r="G19" s="114" t="s">
        <v>30</v>
      </c>
      <c r="H19" s="114" t="s">
        <v>108</v>
      </c>
      <c r="I19" s="114" t="s">
        <v>25</v>
      </c>
      <c r="J19" s="114" t="s">
        <v>25</v>
      </c>
      <c r="K19" s="114" t="s">
        <v>30</v>
      </c>
      <c r="L19" s="114"/>
      <c r="M19" s="114" t="s">
        <v>109</v>
      </c>
      <c r="N19" s="153" t="s">
        <v>30</v>
      </c>
    </row>
    <row r="20" spans="1:152" s="52" customFormat="1" ht="32.25" customHeight="1" x14ac:dyDescent="0.2">
      <c r="A20" s="169" t="s">
        <v>64</v>
      </c>
      <c r="B20" s="114">
        <v>36</v>
      </c>
      <c r="C20" s="114" t="s">
        <v>37</v>
      </c>
      <c r="D20" s="114" t="s">
        <v>110</v>
      </c>
      <c r="E20" s="114" t="s">
        <v>35</v>
      </c>
      <c r="F20" s="114" t="s">
        <v>25</v>
      </c>
      <c r="G20" s="114" t="s">
        <v>26</v>
      </c>
      <c r="H20" s="114" t="s">
        <v>111</v>
      </c>
      <c r="I20" s="114" t="s">
        <v>25</v>
      </c>
      <c r="J20" s="114" t="s">
        <v>25</v>
      </c>
      <c r="K20" s="114" t="s">
        <v>26</v>
      </c>
      <c r="L20" s="114" t="s">
        <v>112</v>
      </c>
      <c r="M20" s="114" t="s">
        <v>83</v>
      </c>
      <c r="N20" s="153" t="s">
        <v>76</v>
      </c>
    </row>
    <row r="21" spans="1:152" s="56" customFormat="1" ht="32.25" customHeight="1" x14ac:dyDescent="0.2">
      <c r="A21" s="261" t="s">
        <v>64</v>
      </c>
      <c r="B21" s="13">
        <v>37</v>
      </c>
      <c r="C21" s="13" t="s">
        <v>113</v>
      </c>
      <c r="D21" s="13" t="s">
        <v>114</v>
      </c>
      <c r="E21" s="13" t="s">
        <v>25</v>
      </c>
      <c r="F21" s="13" t="s">
        <v>25</v>
      </c>
      <c r="G21" s="13" t="s">
        <v>26</v>
      </c>
      <c r="H21" s="13" t="s">
        <v>115</v>
      </c>
      <c r="I21" s="13" t="s">
        <v>25</v>
      </c>
      <c r="J21" s="13" t="s">
        <v>25</v>
      </c>
      <c r="K21" s="13" t="s">
        <v>30</v>
      </c>
      <c r="L21" s="13" t="s">
        <v>116</v>
      </c>
      <c r="M21" s="13" t="s">
        <v>117</v>
      </c>
      <c r="N21" s="76" t="s">
        <v>118</v>
      </c>
    </row>
    <row r="22" spans="1:152" s="52" customFormat="1" ht="32.25" customHeight="1" x14ac:dyDescent="0.2">
      <c r="A22" s="169" t="s">
        <v>64</v>
      </c>
      <c r="B22" s="114">
        <v>44</v>
      </c>
      <c r="C22" s="114" t="s">
        <v>78</v>
      </c>
      <c r="D22" s="114" t="s">
        <v>119</v>
      </c>
      <c r="E22" s="114" t="s">
        <v>120</v>
      </c>
      <c r="F22" s="114" t="s">
        <v>25</v>
      </c>
      <c r="G22" s="114" t="s">
        <v>26</v>
      </c>
      <c r="H22" s="114" t="s">
        <v>121</v>
      </c>
      <c r="I22" s="114" t="s">
        <v>25</v>
      </c>
      <c r="J22" s="114" t="s">
        <v>25</v>
      </c>
      <c r="K22" s="114" t="s">
        <v>30</v>
      </c>
      <c r="L22" s="114" t="s">
        <v>122</v>
      </c>
      <c r="M22" s="114" t="s">
        <v>123</v>
      </c>
      <c r="N22" s="153" t="s">
        <v>27</v>
      </c>
    </row>
    <row r="23" spans="1:152" s="52" customFormat="1" ht="32.25" customHeight="1" x14ac:dyDescent="0.2">
      <c r="A23" s="175" t="s">
        <v>64</v>
      </c>
      <c r="B23" s="138" t="s">
        <v>124</v>
      </c>
      <c r="C23" s="78" t="s">
        <v>125</v>
      </c>
      <c r="D23" s="78" t="s">
        <v>126</v>
      </c>
      <c r="E23" s="176" t="s">
        <v>25</v>
      </c>
      <c r="F23" s="116" t="s">
        <v>25</v>
      </c>
      <c r="G23" s="116" t="s">
        <v>26</v>
      </c>
      <c r="H23" s="116" t="s">
        <v>127</v>
      </c>
      <c r="I23" s="116" t="s">
        <v>25</v>
      </c>
      <c r="J23" s="114" t="s">
        <v>25</v>
      </c>
      <c r="K23" s="116" t="s">
        <v>30</v>
      </c>
      <c r="L23" s="78"/>
      <c r="M23" s="114" t="s">
        <v>62</v>
      </c>
      <c r="N23" s="153" t="s">
        <v>27</v>
      </c>
    </row>
    <row r="24" spans="1:152" s="52" customFormat="1" ht="32.25" customHeight="1" x14ac:dyDescent="0.2">
      <c r="A24" s="175" t="s">
        <v>64</v>
      </c>
      <c r="B24" s="117" t="s">
        <v>52</v>
      </c>
      <c r="C24" s="44" t="s">
        <v>53</v>
      </c>
      <c r="D24" s="16" t="s">
        <v>54</v>
      </c>
      <c r="E24" s="16" t="s">
        <v>25</v>
      </c>
      <c r="F24" s="117" t="s">
        <v>25</v>
      </c>
      <c r="G24" s="117" t="s">
        <v>26</v>
      </c>
      <c r="H24" s="117" t="s">
        <v>128</v>
      </c>
      <c r="I24" s="117" t="s">
        <v>31</v>
      </c>
      <c r="J24" s="117" t="s">
        <v>31</v>
      </c>
      <c r="K24" s="117" t="s">
        <v>30</v>
      </c>
      <c r="L24" s="13" t="s">
        <v>55</v>
      </c>
      <c r="M24" s="13" t="s">
        <v>42</v>
      </c>
      <c r="N24" s="55" t="s">
        <v>27</v>
      </c>
    </row>
    <row r="25" spans="1:152" s="48" customFormat="1" ht="32.25" customHeight="1" x14ac:dyDescent="0.2">
      <c r="A25" s="230" t="s">
        <v>64</v>
      </c>
      <c r="B25" s="231" t="s">
        <v>129</v>
      </c>
      <c r="C25" s="42" t="s">
        <v>130</v>
      </c>
      <c r="D25" s="42" t="s">
        <v>131</v>
      </c>
      <c r="E25" s="232" t="s">
        <v>25</v>
      </c>
      <c r="F25" s="233" t="s">
        <v>25</v>
      </c>
      <c r="G25" s="233" t="s">
        <v>30</v>
      </c>
      <c r="H25" s="233" t="s">
        <v>132</v>
      </c>
      <c r="I25" s="233" t="s">
        <v>25</v>
      </c>
      <c r="J25" s="84" t="s">
        <v>25</v>
      </c>
      <c r="K25" s="233" t="s">
        <v>30</v>
      </c>
      <c r="L25" s="208" t="s">
        <v>133</v>
      </c>
      <c r="M25" s="114" t="s">
        <v>83</v>
      </c>
      <c r="N25" s="267" t="s">
        <v>30</v>
      </c>
    </row>
    <row r="26" spans="1:152" ht="32.25" customHeight="1" x14ac:dyDescent="0.2">
      <c r="A26" s="175" t="s">
        <v>64</v>
      </c>
      <c r="B26" s="138" t="s">
        <v>134</v>
      </c>
      <c r="C26" s="78" t="s">
        <v>125</v>
      </c>
      <c r="D26" s="78" t="s">
        <v>135</v>
      </c>
      <c r="E26" s="176" t="s">
        <v>25</v>
      </c>
      <c r="F26" s="116" t="s">
        <v>25</v>
      </c>
      <c r="G26" s="116" t="s">
        <v>26</v>
      </c>
      <c r="H26" s="116" t="s">
        <v>136</v>
      </c>
      <c r="I26" s="116" t="s">
        <v>25</v>
      </c>
      <c r="J26" s="114" t="s">
        <v>25</v>
      </c>
      <c r="K26" s="116" t="s">
        <v>26</v>
      </c>
      <c r="L26" s="78"/>
      <c r="M26" s="114" t="s">
        <v>62</v>
      </c>
      <c r="N26" s="153" t="s">
        <v>76</v>
      </c>
    </row>
    <row r="27" spans="1:152" s="114" customFormat="1" ht="32.25" customHeight="1" x14ac:dyDescent="0.2">
      <c r="A27" s="177" t="s">
        <v>64</v>
      </c>
      <c r="B27" s="116">
        <v>58</v>
      </c>
      <c r="C27" s="116" t="s">
        <v>32</v>
      </c>
      <c r="D27" s="116" t="s">
        <v>137</v>
      </c>
      <c r="E27" s="116" t="s">
        <v>25</v>
      </c>
      <c r="F27" s="116" t="s">
        <v>25</v>
      </c>
      <c r="G27" s="116" t="s">
        <v>26</v>
      </c>
      <c r="H27" s="116" t="s">
        <v>138</v>
      </c>
      <c r="I27" s="116" t="s">
        <v>25</v>
      </c>
      <c r="J27" s="116" t="s">
        <v>25</v>
      </c>
      <c r="K27" s="116" t="s">
        <v>26</v>
      </c>
      <c r="L27" s="116" t="s">
        <v>139</v>
      </c>
      <c r="M27" s="116" t="s">
        <v>62</v>
      </c>
      <c r="N27" s="296" t="s">
        <v>76</v>
      </c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29"/>
      <c r="DM27" s="129"/>
      <c r="DN27" s="129"/>
      <c r="DO27" s="129"/>
      <c r="DP27" s="129"/>
      <c r="DQ27" s="129"/>
      <c r="DR27" s="129"/>
      <c r="DS27" s="129"/>
      <c r="DT27" s="129"/>
      <c r="DU27" s="129"/>
      <c r="DV27" s="129"/>
      <c r="DW27" s="129"/>
      <c r="DX27" s="129"/>
      <c r="DY27" s="129"/>
      <c r="DZ27" s="129"/>
      <c r="EA27" s="129"/>
      <c r="EB27" s="129"/>
      <c r="EC27" s="129"/>
      <c r="ED27" s="129"/>
      <c r="EE27" s="129"/>
      <c r="EF27" s="129"/>
      <c r="EG27" s="129"/>
      <c r="EH27" s="129"/>
      <c r="EI27" s="129"/>
      <c r="EJ27" s="129"/>
      <c r="EK27" s="129"/>
      <c r="EL27" s="129"/>
      <c r="EM27" s="129"/>
      <c r="EN27" s="129"/>
      <c r="EO27" s="129"/>
      <c r="EP27" s="129"/>
      <c r="EQ27" s="129"/>
      <c r="ER27" s="129"/>
      <c r="ES27" s="129"/>
      <c r="ET27" s="129"/>
      <c r="EU27" s="129"/>
      <c r="EV27" s="300"/>
    </row>
    <row r="28" spans="1:152" s="129" customFormat="1" ht="32.25" customHeight="1" x14ac:dyDescent="0.2">
      <c r="A28" s="152" t="s">
        <v>64</v>
      </c>
      <c r="B28" s="221" t="s">
        <v>140</v>
      </c>
      <c r="C28" s="137" t="s">
        <v>141</v>
      </c>
      <c r="D28" s="137" t="s">
        <v>142</v>
      </c>
      <c r="E28" s="137" t="s">
        <v>25</v>
      </c>
      <c r="F28" s="137" t="s">
        <v>25</v>
      </c>
      <c r="G28" s="85" t="s">
        <v>26</v>
      </c>
      <c r="H28" s="70" t="s">
        <v>143</v>
      </c>
      <c r="I28" s="70" t="s">
        <v>81</v>
      </c>
      <c r="J28" s="70" t="s">
        <v>25</v>
      </c>
      <c r="K28" s="70" t="s">
        <v>34</v>
      </c>
      <c r="L28" s="117" t="s">
        <v>144</v>
      </c>
      <c r="M28" s="117" t="s">
        <v>93</v>
      </c>
      <c r="N28" s="297" t="s">
        <v>76</v>
      </c>
    </row>
    <row r="29" spans="1:152" s="129" customFormat="1" ht="32.25" customHeight="1" x14ac:dyDescent="0.2">
      <c r="A29" s="152" t="s">
        <v>64</v>
      </c>
      <c r="B29" s="85" t="s">
        <v>145</v>
      </c>
      <c r="C29" s="137" t="s">
        <v>141</v>
      </c>
      <c r="D29" s="26" t="s">
        <v>146</v>
      </c>
      <c r="E29" s="137" t="s">
        <v>25</v>
      </c>
      <c r="F29" s="137" t="s">
        <v>25</v>
      </c>
      <c r="G29" s="85" t="s">
        <v>26</v>
      </c>
      <c r="H29" s="137" t="s">
        <v>147</v>
      </c>
      <c r="I29" s="137" t="s">
        <v>25</v>
      </c>
      <c r="J29" s="137" t="s">
        <v>25</v>
      </c>
      <c r="K29" s="85" t="s">
        <v>30</v>
      </c>
      <c r="L29" s="16" t="s">
        <v>148</v>
      </c>
      <c r="M29" s="117" t="s">
        <v>93</v>
      </c>
      <c r="N29" s="297" t="s">
        <v>118</v>
      </c>
    </row>
    <row r="30" spans="1:152" ht="32.25" customHeight="1" x14ac:dyDescent="0.2">
      <c r="A30" s="6" t="s">
        <v>64</v>
      </c>
      <c r="B30" s="180" t="s">
        <v>149</v>
      </c>
      <c r="C30" s="78" t="s">
        <v>150</v>
      </c>
      <c r="D30" s="78" t="s">
        <v>151</v>
      </c>
      <c r="E30" s="176" t="s">
        <v>25</v>
      </c>
      <c r="F30" s="116" t="s">
        <v>25</v>
      </c>
      <c r="G30" s="116" t="s">
        <v>26</v>
      </c>
      <c r="H30" s="116" t="s">
        <v>152</v>
      </c>
      <c r="I30" s="116" t="s">
        <v>81</v>
      </c>
      <c r="J30" s="114" t="s">
        <v>25</v>
      </c>
      <c r="K30" s="116" t="s">
        <v>34</v>
      </c>
      <c r="L30" s="78" t="s">
        <v>153</v>
      </c>
      <c r="M30" s="248" t="s">
        <v>93</v>
      </c>
      <c r="N30" s="153" t="s">
        <v>76</v>
      </c>
    </row>
    <row r="31" spans="1:152" s="168" customFormat="1" ht="32.25" customHeight="1" x14ac:dyDescent="0.2">
      <c r="A31" s="178" t="s">
        <v>64</v>
      </c>
      <c r="B31" s="114">
        <v>74</v>
      </c>
      <c r="C31" s="114" t="s">
        <v>154</v>
      </c>
      <c r="D31" s="114" t="s">
        <v>155</v>
      </c>
      <c r="E31" s="114" t="s">
        <v>25</v>
      </c>
      <c r="F31" s="114" t="s">
        <v>25</v>
      </c>
      <c r="G31" s="114" t="s">
        <v>30</v>
      </c>
      <c r="H31" s="114" t="s">
        <v>156</v>
      </c>
      <c r="I31" s="114" t="s">
        <v>25</v>
      </c>
      <c r="J31" s="114" t="s">
        <v>25</v>
      </c>
      <c r="K31" s="114" t="s">
        <v>30</v>
      </c>
      <c r="L31" s="114" t="s">
        <v>157</v>
      </c>
      <c r="M31" s="114" t="s">
        <v>93</v>
      </c>
      <c r="N31" s="153" t="s">
        <v>30</v>
      </c>
    </row>
    <row r="32" spans="1:152" s="258" customFormat="1" ht="32.25" customHeight="1" x14ac:dyDescent="0.2">
      <c r="A32" s="255" t="s">
        <v>64</v>
      </c>
      <c r="B32" s="70" t="s">
        <v>56</v>
      </c>
      <c r="C32" s="255" t="s">
        <v>28</v>
      </c>
      <c r="D32" s="253" t="s">
        <v>57</v>
      </c>
      <c r="E32" s="253" t="s">
        <v>25</v>
      </c>
      <c r="F32" s="253" t="s">
        <v>25</v>
      </c>
      <c r="G32" s="253" t="s">
        <v>26</v>
      </c>
      <c r="H32" s="255" t="s">
        <v>158</v>
      </c>
      <c r="I32" s="255" t="s">
        <v>81</v>
      </c>
      <c r="J32" s="253" t="s">
        <v>25</v>
      </c>
      <c r="K32" s="253" t="s">
        <v>26</v>
      </c>
      <c r="L32" s="256" t="s">
        <v>58</v>
      </c>
      <c r="M32" s="257" t="s">
        <v>42</v>
      </c>
      <c r="N32" s="298" t="s">
        <v>76</v>
      </c>
    </row>
    <row r="33" spans="1:14" s="168" customFormat="1" ht="32.25" customHeight="1" x14ac:dyDescent="0.2">
      <c r="A33" s="169" t="s">
        <v>64</v>
      </c>
      <c r="B33" s="114">
        <v>82</v>
      </c>
      <c r="C33" s="114" t="s">
        <v>37</v>
      </c>
      <c r="D33" s="114" t="s">
        <v>159</v>
      </c>
      <c r="E33" s="114" t="s">
        <v>25</v>
      </c>
      <c r="F33" s="114" t="s">
        <v>25</v>
      </c>
      <c r="G33" s="114" t="s">
        <v>26</v>
      </c>
      <c r="H33" s="114" t="s">
        <v>160</v>
      </c>
      <c r="I33" s="114" t="s">
        <v>25</v>
      </c>
      <c r="J33" s="114" t="s">
        <v>25</v>
      </c>
      <c r="K33" s="114" t="s">
        <v>30</v>
      </c>
      <c r="L33" s="114" t="s">
        <v>161</v>
      </c>
      <c r="M33" s="114" t="s">
        <v>123</v>
      </c>
      <c r="N33" s="153" t="s">
        <v>27</v>
      </c>
    </row>
    <row r="34" spans="1:14" s="168" customFormat="1" ht="32.25" customHeight="1" x14ac:dyDescent="0.2">
      <c r="A34" s="175" t="s">
        <v>64</v>
      </c>
      <c r="B34" s="138" t="s">
        <v>162</v>
      </c>
      <c r="C34" s="78" t="s">
        <v>125</v>
      </c>
      <c r="D34" s="116" t="s">
        <v>163</v>
      </c>
      <c r="E34" s="116" t="s">
        <v>164</v>
      </c>
      <c r="F34" s="114" t="s">
        <v>25</v>
      </c>
      <c r="G34" s="116" t="s">
        <v>26</v>
      </c>
      <c r="H34" s="78" t="s">
        <v>165</v>
      </c>
      <c r="I34" s="176" t="s">
        <v>25</v>
      </c>
      <c r="J34" s="116" t="s">
        <v>25</v>
      </c>
      <c r="K34" s="116" t="s">
        <v>26</v>
      </c>
      <c r="L34" s="78" t="s">
        <v>166</v>
      </c>
      <c r="M34" s="114" t="s">
        <v>62</v>
      </c>
      <c r="N34" s="153" t="s">
        <v>76</v>
      </c>
    </row>
    <row r="35" spans="1:14" s="168" customFormat="1" ht="32.25" customHeight="1" x14ac:dyDescent="0.2">
      <c r="A35" s="150" t="s">
        <v>64</v>
      </c>
      <c r="B35" s="135" t="s">
        <v>167</v>
      </c>
      <c r="C35" s="5" t="s">
        <v>168</v>
      </c>
      <c r="D35" s="135" t="s">
        <v>169</v>
      </c>
      <c r="E35" s="135" t="s">
        <v>81</v>
      </c>
      <c r="F35" s="121" t="s">
        <v>25</v>
      </c>
      <c r="G35" s="135" t="s">
        <v>30</v>
      </c>
      <c r="H35" s="27" t="s">
        <v>38</v>
      </c>
      <c r="I35" s="26" t="s">
        <v>25</v>
      </c>
      <c r="J35" s="188" t="s">
        <v>25</v>
      </c>
      <c r="K35" s="135" t="s">
        <v>30</v>
      </c>
      <c r="L35" s="34" t="s">
        <v>170</v>
      </c>
      <c r="M35" s="114" t="s">
        <v>83</v>
      </c>
      <c r="N35" s="265" t="s">
        <v>30</v>
      </c>
    </row>
    <row r="36" spans="1:14" s="168" customFormat="1" ht="32.25" customHeight="1" x14ac:dyDescent="0.2">
      <c r="A36" s="175" t="s">
        <v>64</v>
      </c>
      <c r="B36" s="138" t="s">
        <v>171</v>
      </c>
      <c r="C36" s="78" t="s">
        <v>172</v>
      </c>
      <c r="D36" s="189" t="s">
        <v>173</v>
      </c>
      <c r="E36" s="182" t="s">
        <v>25</v>
      </c>
      <c r="F36" s="184" t="s">
        <v>25</v>
      </c>
      <c r="G36" s="116" t="s">
        <v>26</v>
      </c>
      <c r="H36" s="116" t="s">
        <v>174</v>
      </c>
      <c r="I36" s="186" t="s">
        <v>25</v>
      </c>
      <c r="J36" s="114" t="s">
        <v>25</v>
      </c>
      <c r="K36" s="116" t="s">
        <v>26</v>
      </c>
      <c r="L36" s="78" t="s">
        <v>175</v>
      </c>
      <c r="M36" s="114" t="s">
        <v>109</v>
      </c>
      <c r="N36" s="153" t="s">
        <v>76</v>
      </c>
    </row>
    <row r="37" spans="1:14" ht="32.25" customHeight="1" x14ac:dyDescent="0.2">
      <c r="A37" s="169" t="s">
        <v>64</v>
      </c>
      <c r="B37" s="114">
        <v>92</v>
      </c>
      <c r="C37" s="114" t="s">
        <v>176</v>
      </c>
      <c r="D37" s="114" t="s">
        <v>177</v>
      </c>
      <c r="E37" s="144" t="s">
        <v>25</v>
      </c>
      <c r="F37" s="114" t="s">
        <v>25</v>
      </c>
      <c r="G37" s="114" t="s">
        <v>26</v>
      </c>
      <c r="H37" s="114" t="s">
        <v>29</v>
      </c>
      <c r="I37" s="114" t="s">
        <v>25</v>
      </c>
      <c r="J37" s="114" t="s">
        <v>25</v>
      </c>
      <c r="K37" s="114" t="s">
        <v>30</v>
      </c>
      <c r="L37" s="114" t="s">
        <v>178</v>
      </c>
      <c r="M37" s="114" t="s">
        <v>83</v>
      </c>
      <c r="N37" s="153" t="s">
        <v>30</v>
      </c>
    </row>
    <row r="38" spans="1:14" s="52" customFormat="1" ht="32.25" customHeight="1" x14ac:dyDescent="0.2">
      <c r="A38" s="172" t="s">
        <v>64</v>
      </c>
      <c r="B38" s="179" t="s">
        <v>179</v>
      </c>
      <c r="C38" s="117" t="s">
        <v>176</v>
      </c>
      <c r="D38" s="117" t="s">
        <v>180</v>
      </c>
      <c r="E38" s="117" t="s">
        <v>25</v>
      </c>
      <c r="F38" s="319" t="s">
        <v>25</v>
      </c>
      <c r="G38" s="319" t="s">
        <v>26</v>
      </c>
      <c r="H38" s="117" t="s">
        <v>181</v>
      </c>
      <c r="I38" s="117" t="s">
        <v>81</v>
      </c>
      <c r="J38" s="132" t="s">
        <v>25</v>
      </c>
      <c r="K38" s="117" t="s">
        <v>26</v>
      </c>
      <c r="L38" s="132" t="s">
        <v>182</v>
      </c>
      <c r="M38" s="114" t="s">
        <v>83</v>
      </c>
      <c r="N38" s="118" t="s">
        <v>76</v>
      </c>
    </row>
    <row r="39" spans="1:14" ht="32.25" customHeight="1" x14ac:dyDescent="0.2">
      <c r="A39" s="172" t="s">
        <v>64</v>
      </c>
      <c r="B39" s="180" t="s">
        <v>59</v>
      </c>
      <c r="C39" s="6" t="s">
        <v>60</v>
      </c>
      <c r="D39" s="6" t="s">
        <v>61</v>
      </c>
      <c r="E39" s="317" t="s">
        <v>25</v>
      </c>
      <c r="F39" s="117" t="s">
        <v>25</v>
      </c>
      <c r="G39" s="117" t="s">
        <v>26</v>
      </c>
      <c r="H39" s="318" t="s">
        <v>183</v>
      </c>
      <c r="I39" s="138" t="s">
        <v>25</v>
      </c>
      <c r="J39" s="131" t="s">
        <v>25</v>
      </c>
      <c r="K39" s="138" t="s">
        <v>26</v>
      </c>
      <c r="L39" s="6"/>
      <c r="M39" s="131" t="s">
        <v>62</v>
      </c>
      <c r="N39" s="299" t="s">
        <v>76</v>
      </c>
    </row>
    <row r="40" spans="1:14" ht="32.25" customHeight="1" x14ac:dyDescent="0.2">
      <c r="A40" s="312" t="s">
        <v>64</v>
      </c>
      <c r="B40" s="179" t="s">
        <v>184</v>
      </c>
      <c r="C40" s="142" t="s">
        <v>130</v>
      </c>
      <c r="D40" s="6" t="s">
        <v>185</v>
      </c>
      <c r="E40" s="317" t="s">
        <v>25</v>
      </c>
      <c r="F40" s="117" t="s">
        <v>25</v>
      </c>
      <c r="G40" s="117" t="s">
        <v>26</v>
      </c>
      <c r="H40" s="318" t="s">
        <v>186</v>
      </c>
      <c r="I40" s="138" t="s">
        <v>81</v>
      </c>
      <c r="J40" s="131" t="s">
        <v>25</v>
      </c>
      <c r="K40" s="138" t="s">
        <v>26</v>
      </c>
      <c r="L40" s="6" t="s">
        <v>187</v>
      </c>
      <c r="M40" s="114" t="s">
        <v>83</v>
      </c>
      <c r="N40" s="299" t="s">
        <v>76</v>
      </c>
    </row>
    <row r="41" spans="1:14" s="168" customFormat="1" ht="32.25" customHeight="1" x14ac:dyDescent="0.2">
      <c r="A41" s="169" t="s">
        <v>64</v>
      </c>
      <c r="B41" s="144">
        <v>428</v>
      </c>
      <c r="C41" s="114" t="s">
        <v>188</v>
      </c>
      <c r="D41" s="114" t="s">
        <v>189</v>
      </c>
      <c r="E41" s="114" t="s">
        <v>25</v>
      </c>
      <c r="F41" s="144" t="s">
        <v>25</v>
      </c>
      <c r="G41" s="144" t="s">
        <v>26</v>
      </c>
      <c r="H41" s="114" t="s">
        <v>190</v>
      </c>
      <c r="I41" s="114" t="s">
        <v>25</v>
      </c>
      <c r="J41" s="114" t="s">
        <v>25</v>
      </c>
      <c r="K41" s="114" t="s">
        <v>34</v>
      </c>
      <c r="L41" s="114" t="s">
        <v>191</v>
      </c>
      <c r="M41" s="114" t="s">
        <v>42</v>
      </c>
      <c r="N41" s="153" t="s">
        <v>76</v>
      </c>
    </row>
    <row r="42" spans="1:14" ht="32.25" customHeight="1" x14ac:dyDescent="0.2">
      <c r="A42" s="169" t="s">
        <v>64</v>
      </c>
      <c r="B42" s="138" t="s">
        <v>192</v>
      </c>
      <c r="C42" s="329" t="s">
        <v>168</v>
      </c>
      <c r="D42" s="78" t="s">
        <v>193</v>
      </c>
      <c r="E42" s="176" t="s">
        <v>25</v>
      </c>
      <c r="F42" s="116" t="s">
        <v>25</v>
      </c>
      <c r="G42" s="116" t="s">
        <v>26</v>
      </c>
      <c r="H42" s="116" t="s">
        <v>194</v>
      </c>
      <c r="I42" s="116" t="s">
        <v>81</v>
      </c>
      <c r="J42" s="114" t="s">
        <v>25</v>
      </c>
      <c r="K42" s="306" t="s">
        <v>34</v>
      </c>
      <c r="L42" s="78" t="s">
        <v>195</v>
      </c>
      <c r="M42" s="114" t="s">
        <v>83</v>
      </c>
      <c r="N42" s="153" t="s">
        <v>76</v>
      </c>
    </row>
    <row r="43" spans="1:14" s="168" customFormat="1" ht="32.25" customHeight="1" x14ac:dyDescent="0.2">
      <c r="A43" s="177" t="s">
        <v>64</v>
      </c>
      <c r="B43" s="116">
        <v>999</v>
      </c>
      <c r="C43" s="116" t="s">
        <v>196</v>
      </c>
      <c r="D43" s="116" t="s">
        <v>197</v>
      </c>
      <c r="E43" s="116" t="s">
        <v>25</v>
      </c>
      <c r="F43" s="116" t="s">
        <v>25</v>
      </c>
      <c r="G43" s="116" t="s">
        <v>30</v>
      </c>
      <c r="H43" s="116" t="s">
        <v>198</v>
      </c>
      <c r="I43" s="116" t="s">
        <v>31</v>
      </c>
      <c r="J43" s="116" t="s">
        <v>31</v>
      </c>
      <c r="K43" s="116" t="s">
        <v>30</v>
      </c>
      <c r="L43" s="116" t="s">
        <v>199</v>
      </c>
      <c r="M43" s="116" t="s">
        <v>93</v>
      </c>
      <c r="N43" s="296" t="s">
        <v>30</v>
      </c>
    </row>
    <row r="44" spans="1:14" ht="16" x14ac:dyDescent="0.2">
      <c r="A44" s="16"/>
      <c r="B44" s="117"/>
      <c r="C44" s="182"/>
      <c r="D44" s="182"/>
      <c r="E44" s="182"/>
      <c r="F44" s="313"/>
      <c r="G44" s="313"/>
      <c r="H44" s="313"/>
      <c r="I44" s="313"/>
      <c r="J44" s="313"/>
      <c r="K44" s="313"/>
      <c r="L44" s="182"/>
      <c r="M44" s="313"/>
      <c r="N44" s="313"/>
    </row>
    <row r="45" spans="1:14" ht="16" x14ac:dyDescent="0.2">
      <c r="A45" s="314" t="s">
        <v>39</v>
      </c>
      <c r="B45" s="45">
        <f>COUNTA(B8:B43)</f>
        <v>36</v>
      </c>
      <c r="C45" s="182"/>
      <c r="D45" s="182"/>
      <c r="E45" s="182"/>
      <c r="F45" s="313"/>
      <c r="G45" s="313"/>
      <c r="H45" s="313"/>
      <c r="I45" s="313"/>
      <c r="J45" s="313"/>
      <c r="K45" s="313"/>
      <c r="L45" s="182"/>
      <c r="M45" s="313"/>
      <c r="N45" s="313"/>
    </row>
    <row r="46" spans="1:14" ht="16" x14ac:dyDescent="0.2">
      <c r="B46" s="163"/>
      <c r="H46" s="163" t="s">
        <v>17</v>
      </c>
    </row>
  </sheetData>
  <mergeCells count="4">
    <mergeCell ref="A2:C3"/>
    <mergeCell ref="G2:I3"/>
    <mergeCell ref="M2:N3"/>
    <mergeCell ref="R6:X6"/>
  </mergeCells>
  <pageMargins left="0.7" right="0.7" top="0.75" bottom="0.75" header="0.3" footer="0.3"/>
  <pageSetup scale="50" orientation="landscape" r:id="rId1"/>
  <headerFooter>
    <oddFooter>&amp;C&amp;G</oddFooter>
  </headerFooter>
  <drawing r:id="rId2"/>
  <legacyDrawing r:id="rId3"/>
  <legacyDrawingHF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0B2D-D47A-4F44-8AFC-080610D14133}">
  <sheetPr>
    <pageSetUpPr fitToPage="1"/>
  </sheetPr>
  <dimension ref="A2:BP32"/>
  <sheetViews>
    <sheetView topLeftCell="A9" zoomScale="115" zoomScaleNormal="115" zoomScalePageLayoutView="55" workbookViewId="0">
      <selection activeCell="D32" sqref="D32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5.6640625" customWidth="1"/>
    <col min="4" max="4" width="30.6640625" customWidth="1"/>
    <col min="5" max="5" width="8.6640625" customWidth="1"/>
    <col min="6" max="7" width="35.6640625" customWidth="1"/>
    <col min="8" max="8" width="10.6640625" style="1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332"/>
      <c r="B2" s="332"/>
      <c r="C2" s="332"/>
      <c r="D2" s="331" t="s">
        <v>0</v>
      </c>
      <c r="E2" s="331"/>
      <c r="F2" s="331"/>
      <c r="G2" s="332"/>
      <c r="H2" s="332"/>
    </row>
    <row r="3" spans="1:68" ht="45" customHeight="1" x14ac:dyDescent="0.2">
      <c r="A3" s="332"/>
      <c r="B3" s="332"/>
      <c r="C3" s="332"/>
      <c r="D3" s="331"/>
      <c r="E3" s="331"/>
      <c r="F3" s="331"/>
      <c r="G3" s="332"/>
      <c r="H3" s="332"/>
    </row>
    <row r="6" spans="1:68" x14ac:dyDescent="0.2">
      <c r="L6" s="332" t="s">
        <v>2</v>
      </c>
      <c r="M6" s="332"/>
      <c r="N6" s="332"/>
      <c r="O6" s="332"/>
      <c r="P6" s="332"/>
      <c r="Q6" s="332"/>
      <c r="R6" s="332"/>
    </row>
    <row r="7" spans="1:68" s="18" customFormat="1" ht="32.25" customHeight="1" x14ac:dyDescent="0.2">
      <c r="A7" s="119" t="s">
        <v>3</v>
      </c>
      <c r="B7" s="119" t="s">
        <v>4</v>
      </c>
      <c r="C7" s="119" t="s">
        <v>5</v>
      </c>
      <c r="D7" s="119" t="s">
        <v>6</v>
      </c>
      <c r="E7" s="119" t="s">
        <v>7</v>
      </c>
      <c r="F7" s="119" t="s">
        <v>14</v>
      </c>
      <c r="G7" s="119" t="s">
        <v>15</v>
      </c>
      <c r="H7" s="120" t="s">
        <v>40</v>
      </c>
      <c r="I7" s="52"/>
      <c r="J7" s="52"/>
      <c r="K7" s="52" t="s">
        <v>17</v>
      </c>
      <c r="L7" s="268" t="s">
        <v>18</v>
      </c>
      <c r="M7" s="54" t="s">
        <v>19</v>
      </c>
      <c r="N7" s="54" t="s">
        <v>20</v>
      </c>
      <c r="O7" s="54" t="s">
        <v>21</v>
      </c>
      <c r="P7" s="272" t="s">
        <v>22</v>
      </c>
      <c r="Q7" s="2"/>
      <c r="R7" s="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270"/>
    </row>
    <row r="8" spans="1:68" s="52" customFormat="1" ht="32.25" customHeight="1" x14ac:dyDescent="0.2">
      <c r="A8" s="117" t="s">
        <v>200</v>
      </c>
      <c r="B8" s="181" t="s">
        <v>71</v>
      </c>
      <c r="C8" s="117" t="s">
        <v>201</v>
      </c>
      <c r="D8" s="16" t="s">
        <v>202</v>
      </c>
      <c r="E8" s="117" t="s">
        <v>25</v>
      </c>
      <c r="F8" s="117" t="s">
        <v>203</v>
      </c>
      <c r="G8" s="117" t="s">
        <v>204</v>
      </c>
      <c r="H8" s="118" t="s">
        <v>205</v>
      </c>
      <c r="L8" s="203"/>
      <c r="M8" s="204"/>
      <c r="N8" s="53"/>
      <c r="O8" s="53"/>
      <c r="P8" s="53"/>
      <c r="Q8" s="53"/>
      <c r="R8" s="53"/>
    </row>
    <row r="9" spans="1:68" s="18" customFormat="1" ht="32.25" customHeight="1" x14ac:dyDescent="0.2">
      <c r="A9" s="219" t="s">
        <v>200</v>
      </c>
      <c r="B9" s="144">
        <v>14</v>
      </c>
      <c r="C9" s="144" t="s">
        <v>206</v>
      </c>
      <c r="D9" s="144" t="s">
        <v>207</v>
      </c>
      <c r="E9" s="144" t="s">
        <v>25</v>
      </c>
      <c r="F9" s="144" t="s">
        <v>208</v>
      </c>
      <c r="G9" s="144" t="s">
        <v>204</v>
      </c>
      <c r="H9" s="220" t="s">
        <v>205</v>
      </c>
      <c r="I9" s="52"/>
      <c r="J9" s="52"/>
      <c r="K9" s="52"/>
      <c r="L9" s="202"/>
      <c r="M9" s="47"/>
      <c r="N9" s="15"/>
      <c r="O9" s="15"/>
      <c r="P9" s="273"/>
      <c r="Q9" s="53"/>
      <c r="R9" s="53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270"/>
    </row>
    <row r="10" spans="1:68" s="18" customFormat="1" ht="32.25" customHeight="1" x14ac:dyDescent="0.2">
      <c r="A10" s="200" t="s">
        <v>200</v>
      </c>
      <c r="B10" s="74" t="s">
        <v>45</v>
      </c>
      <c r="C10" s="140" t="s">
        <v>201</v>
      </c>
      <c r="D10" s="69" t="s">
        <v>209</v>
      </c>
      <c r="E10" s="140" t="s">
        <v>25</v>
      </c>
      <c r="F10" s="140" t="s">
        <v>210</v>
      </c>
      <c r="G10" s="140" t="s">
        <v>204</v>
      </c>
      <c r="H10" s="201" t="s">
        <v>205</v>
      </c>
      <c r="I10" s="262"/>
      <c r="J10" s="89"/>
      <c r="K10" s="262"/>
      <c r="L10" s="69"/>
      <c r="M10" s="140"/>
      <c r="N10" s="140"/>
      <c r="O10" s="140"/>
      <c r="P10" s="201"/>
      <c r="Q10" s="262"/>
      <c r="R10" s="89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270"/>
    </row>
    <row r="11" spans="1:68" s="18" customFormat="1" ht="32.25" customHeight="1" x14ac:dyDescent="0.2">
      <c r="A11" s="117" t="s">
        <v>200</v>
      </c>
      <c r="B11" s="74" t="s">
        <v>211</v>
      </c>
      <c r="C11" s="140" t="s">
        <v>212</v>
      </c>
      <c r="D11" s="69" t="s">
        <v>213</v>
      </c>
      <c r="E11" s="69" t="s">
        <v>25</v>
      </c>
      <c r="F11" s="61" t="s">
        <v>214</v>
      </c>
      <c r="G11" s="61" t="s">
        <v>204</v>
      </c>
      <c r="H11" s="201" t="s">
        <v>205</v>
      </c>
      <c r="I11" s="52"/>
      <c r="J11" s="52"/>
      <c r="K11" s="52"/>
      <c r="L11" s="202"/>
      <c r="M11" s="47"/>
      <c r="N11" s="15"/>
      <c r="O11" s="15"/>
      <c r="P11" s="273"/>
      <c r="Q11" s="53"/>
      <c r="R11" s="53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270"/>
    </row>
    <row r="12" spans="1:68" s="18" customFormat="1" ht="32.25" customHeight="1" x14ac:dyDescent="0.2">
      <c r="A12" s="200" t="s">
        <v>200</v>
      </c>
      <c r="B12" s="183" t="s">
        <v>215</v>
      </c>
      <c r="C12" s="140" t="s">
        <v>212</v>
      </c>
      <c r="D12" s="69" t="s">
        <v>216</v>
      </c>
      <c r="E12" s="140" t="s">
        <v>25</v>
      </c>
      <c r="F12" s="140" t="s">
        <v>214</v>
      </c>
      <c r="G12" s="61" t="s">
        <v>204</v>
      </c>
      <c r="H12" s="201" t="s">
        <v>205</v>
      </c>
      <c r="I12" s="52"/>
      <c r="J12" s="52"/>
      <c r="K12" s="52"/>
      <c r="L12" s="202"/>
      <c r="M12" s="47"/>
      <c r="N12" s="15"/>
      <c r="O12" s="15"/>
      <c r="P12" s="273"/>
      <c r="Q12" s="53"/>
      <c r="R12" s="53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270"/>
    </row>
    <row r="13" spans="1:68" s="18" customFormat="1" ht="32.25" customHeight="1" x14ac:dyDescent="0.2">
      <c r="A13" s="118" t="s">
        <v>200</v>
      </c>
      <c r="B13" s="114">
        <v>44</v>
      </c>
      <c r="C13" s="114" t="s">
        <v>78</v>
      </c>
      <c r="D13" s="114" t="s">
        <v>121</v>
      </c>
      <c r="E13" s="114" t="s">
        <v>25</v>
      </c>
      <c r="F13" s="114" t="s">
        <v>122</v>
      </c>
      <c r="G13" s="114" t="s">
        <v>204</v>
      </c>
      <c r="H13" s="153" t="s">
        <v>205</v>
      </c>
      <c r="I13" s="52"/>
      <c r="J13" s="52"/>
      <c r="K13" s="52"/>
      <c r="L13" s="202"/>
      <c r="M13" s="47"/>
      <c r="N13" s="15"/>
      <c r="O13" s="15"/>
      <c r="P13" s="273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270"/>
    </row>
    <row r="14" spans="1:68" s="57" customFormat="1" ht="32.25" customHeight="1" x14ac:dyDescent="0.2">
      <c r="A14" s="46" t="s">
        <v>200</v>
      </c>
      <c r="B14" s="234" t="s">
        <v>217</v>
      </c>
      <c r="C14" s="235" t="s">
        <v>218</v>
      </c>
      <c r="D14" s="235" t="s">
        <v>219</v>
      </c>
      <c r="E14" s="235" t="s">
        <v>25</v>
      </c>
      <c r="F14" s="235" t="s">
        <v>218</v>
      </c>
      <c r="G14" s="235" t="s">
        <v>220</v>
      </c>
      <c r="H14" s="264" t="s">
        <v>205</v>
      </c>
      <c r="I14" s="56"/>
      <c r="J14" s="56"/>
      <c r="K14" s="56"/>
      <c r="L14" s="202"/>
      <c r="M14" s="47"/>
      <c r="N14" s="59"/>
      <c r="O14" s="59"/>
      <c r="P14" s="274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269"/>
    </row>
    <row r="15" spans="1:68" s="18" customFormat="1" ht="32.25" customHeight="1" x14ac:dyDescent="0.2">
      <c r="A15" s="118" t="s">
        <v>200</v>
      </c>
      <c r="B15" s="121" t="s">
        <v>36</v>
      </c>
      <c r="C15" s="5" t="s">
        <v>221</v>
      </c>
      <c r="D15" s="5" t="s">
        <v>222</v>
      </c>
      <c r="E15" s="5" t="s">
        <v>25</v>
      </c>
      <c r="F15" s="6" t="s">
        <v>223</v>
      </c>
      <c r="G15" s="121" t="s">
        <v>220</v>
      </c>
      <c r="H15" s="265" t="s">
        <v>205</v>
      </c>
      <c r="I15" s="52"/>
      <c r="J15" s="52"/>
      <c r="K15" s="52"/>
      <c r="L15" s="202"/>
      <c r="M15" s="47"/>
      <c r="N15" s="15"/>
      <c r="O15" s="15"/>
      <c r="P15" s="273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270"/>
    </row>
    <row r="16" spans="1:68" s="57" customFormat="1" ht="32.25" customHeight="1" x14ac:dyDescent="0.2">
      <c r="A16" s="316" t="s">
        <v>200</v>
      </c>
      <c r="B16" s="84" t="s">
        <v>59</v>
      </c>
      <c r="C16" s="42" t="s">
        <v>224</v>
      </c>
      <c r="D16" s="42" t="s">
        <v>225</v>
      </c>
      <c r="E16" s="42" t="s">
        <v>226</v>
      </c>
      <c r="F16" s="208" t="s">
        <v>227</v>
      </c>
      <c r="G16" s="84" t="s">
        <v>220</v>
      </c>
      <c r="H16" s="267" t="s">
        <v>205</v>
      </c>
      <c r="I16" s="56"/>
      <c r="J16" s="56"/>
      <c r="K16" s="56"/>
      <c r="L16" s="202"/>
      <c r="M16" s="47"/>
      <c r="N16" s="59"/>
      <c r="O16" s="59"/>
      <c r="P16" s="274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269"/>
    </row>
    <row r="17" spans="1:68" s="57" customFormat="1" ht="32.25" customHeight="1" x14ac:dyDescent="0.2">
      <c r="A17" s="55" t="s">
        <v>200</v>
      </c>
      <c r="B17" s="171">
        <v>7</v>
      </c>
      <c r="C17" s="171" t="s">
        <v>113</v>
      </c>
      <c r="D17" s="171" t="s">
        <v>228</v>
      </c>
      <c r="E17" s="171" t="s">
        <v>229</v>
      </c>
      <c r="F17" s="171" t="s">
        <v>230</v>
      </c>
      <c r="G17" s="171" t="s">
        <v>231</v>
      </c>
      <c r="H17" s="266" t="s">
        <v>232</v>
      </c>
      <c r="I17" s="56"/>
      <c r="J17" s="56"/>
      <c r="K17" s="56"/>
      <c r="L17" s="269"/>
      <c r="P17" s="275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269"/>
    </row>
    <row r="18" spans="1:68" s="57" customFormat="1" ht="32.25" customHeight="1" x14ac:dyDescent="0.2">
      <c r="A18" s="250" t="s">
        <v>200</v>
      </c>
      <c r="B18" s="84" t="s">
        <v>233</v>
      </c>
      <c r="C18" s="42" t="s">
        <v>113</v>
      </c>
      <c r="D18" s="42" t="s">
        <v>234</v>
      </c>
      <c r="E18" s="42" t="s">
        <v>25</v>
      </c>
      <c r="F18" s="208" t="s">
        <v>235</v>
      </c>
      <c r="G18" s="84" t="s">
        <v>231</v>
      </c>
      <c r="H18" s="267" t="s">
        <v>232</v>
      </c>
      <c r="I18" s="56"/>
      <c r="J18" s="56"/>
      <c r="K18" s="56"/>
      <c r="L18" s="269"/>
      <c r="P18" s="275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269"/>
    </row>
    <row r="19" spans="1:68" s="18" customFormat="1" ht="32.25" customHeight="1" x14ac:dyDescent="0.2">
      <c r="A19" s="118" t="s">
        <v>200</v>
      </c>
      <c r="B19" s="114">
        <v>37</v>
      </c>
      <c r="C19" s="114" t="s">
        <v>236</v>
      </c>
      <c r="D19" s="114" t="s">
        <v>237</v>
      </c>
      <c r="E19" s="114" t="s">
        <v>25</v>
      </c>
      <c r="F19" s="114" t="s">
        <v>238</v>
      </c>
      <c r="G19" s="114" t="s">
        <v>239</v>
      </c>
      <c r="H19" s="153" t="s">
        <v>232</v>
      </c>
      <c r="I19" s="52"/>
      <c r="J19" s="52"/>
      <c r="K19" s="52"/>
      <c r="L19" s="270"/>
      <c r="P19" s="276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270"/>
    </row>
    <row r="20" spans="1:68" s="18" customFormat="1" ht="32.25" customHeight="1" x14ac:dyDescent="0.2">
      <c r="A20" s="118" t="s">
        <v>200</v>
      </c>
      <c r="B20" s="114">
        <v>60</v>
      </c>
      <c r="C20" s="114" t="s">
        <v>236</v>
      </c>
      <c r="D20" s="114" t="s">
        <v>240</v>
      </c>
      <c r="E20" s="114" t="s">
        <v>25</v>
      </c>
      <c r="F20" s="114" t="s">
        <v>238</v>
      </c>
      <c r="G20" s="114" t="s">
        <v>239</v>
      </c>
      <c r="H20" s="153" t="s">
        <v>232</v>
      </c>
      <c r="I20" s="52"/>
      <c r="J20" s="52"/>
      <c r="K20" s="52"/>
      <c r="L20" s="270"/>
      <c r="P20" s="276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270"/>
    </row>
    <row r="21" spans="1:68" s="18" customFormat="1" ht="32.25" customHeight="1" x14ac:dyDescent="0.2">
      <c r="A21" s="118" t="s">
        <v>200</v>
      </c>
      <c r="B21" s="114">
        <v>78</v>
      </c>
      <c r="C21" s="114" t="s">
        <v>241</v>
      </c>
      <c r="D21" s="114" t="s">
        <v>242</v>
      </c>
      <c r="E21" s="114" t="s">
        <v>25</v>
      </c>
      <c r="F21" s="114" t="s">
        <v>243</v>
      </c>
      <c r="G21" s="114" t="s">
        <v>244</v>
      </c>
      <c r="H21" s="153" t="s">
        <v>232</v>
      </c>
      <c r="I21" s="52"/>
      <c r="J21" s="52"/>
      <c r="K21" s="52"/>
      <c r="L21" s="270"/>
      <c r="P21" s="276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270"/>
    </row>
    <row r="22" spans="1:68" s="18" customFormat="1" ht="32.25" customHeight="1" x14ac:dyDescent="0.2">
      <c r="A22" s="46" t="s">
        <v>200</v>
      </c>
      <c r="B22" s="70" t="s">
        <v>245</v>
      </c>
      <c r="C22" s="44" t="s">
        <v>241</v>
      </c>
      <c r="D22" s="75" t="s">
        <v>246</v>
      </c>
      <c r="E22" s="75" t="s">
        <v>25</v>
      </c>
      <c r="F22" s="44" t="s">
        <v>247</v>
      </c>
      <c r="G22" s="70" t="s">
        <v>248</v>
      </c>
      <c r="H22" s="77" t="s">
        <v>232</v>
      </c>
      <c r="I22" s="52"/>
      <c r="J22" s="52"/>
      <c r="K22" s="52"/>
      <c r="L22" s="270"/>
      <c r="P22" s="276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270"/>
    </row>
    <row r="23" spans="1:68" s="18" customFormat="1" ht="32.25" customHeight="1" x14ac:dyDescent="0.2">
      <c r="A23" s="46" t="s">
        <v>200</v>
      </c>
      <c r="B23" s="114">
        <v>5</v>
      </c>
      <c r="C23" s="114" t="s">
        <v>218</v>
      </c>
      <c r="D23" s="114" t="s">
        <v>249</v>
      </c>
      <c r="E23" s="114" t="s">
        <v>25</v>
      </c>
      <c r="F23" s="114" t="s">
        <v>218</v>
      </c>
      <c r="G23" s="114" t="s">
        <v>250</v>
      </c>
      <c r="H23" s="153" t="s">
        <v>251</v>
      </c>
      <c r="I23" s="52"/>
      <c r="J23" s="52"/>
      <c r="K23" s="52"/>
      <c r="L23" s="270"/>
      <c r="P23" s="276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270"/>
    </row>
    <row r="24" spans="1:68" s="18" customFormat="1" ht="32.25" customHeight="1" x14ac:dyDescent="0.2">
      <c r="A24" s="118" t="s">
        <v>200</v>
      </c>
      <c r="B24" s="121" t="s">
        <v>252</v>
      </c>
      <c r="C24" s="6" t="s">
        <v>253</v>
      </c>
      <c r="D24" s="5" t="s">
        <v>254</v>
      </c>
      <c r="E24" s="5" t="s">
        <v>25</v>
      </c>
      <c r="F24" s="6" t="s">
        <v>253</v>
      </c>
      <c r="G24" s="121" t="s">
        <v>255</v>
      </c>
      <c r="H24" s="121" t="s">
        <v>251</v>
      </c>
      <c r="I24" s="52"/>
      <c r="J24" s="52"/>
      <c r="K24" s="52"/>
      <c r="L24" s="270"/>
      <c r="P24" s="276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270"/>
    </row>
    <row r="25" spans="1:68" s="57" customFormat="1" ht="32.25" customHeight="1" x14ac:dyDescent="0.2">
      <c r="A25" s="46" t="s">
        <v>200</v>
      </c>
      <c r="B25" s="46" t="s">
        <v>256</v>
      </c>
      <c r="C25" s="46" t="s">
        <v>113</v>
      </c>
      <c r="D25" s="46" t="s">
        <v>257</v>
      </c>
      <c r="E25" s="46" t="s">
        <v>25</v>
      </c>
      <c r="F25" s="46" t="s">
        <v>258</v>
      </c>
      <c r="G25" s="46" t="s">
        <v>250</v>
      </c>
      <c r="H25" s="55" t="s">
        <v>251</v>
      </c>
      <c r="I25" s="56"/>
      <c r="J25" s="56"/>
      <c r="K25" s="56"/>
      <c r="L25" s="269"/>
      <c r="P25" s="275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269"/>
    </row>
    <row r="26" spans="1:68" s="18" customFormat="1" ht="32.25" customHeight="1" x14ac:dyDescent="0.2">
      <c r="A26" s="118" t="s">
        <v>200</v>
      </c>
      <c r="B26" s="114">
        <v>22</v>
      </c>
      <c r="C26" s="114" t="s">
        <v>94</v>
      </c>
      <c r="D26" s="114" t="s">
        <v>259</v>
      </c>
      <c r="E26" s="114" t="s">
        <v>25</v>
      </c>
      <c r="F26" s="114" t="s">
        <v>94</v>
      </c>
      <c r="G26" s="114" t="s">
        <v>260</v>
      </c>
      <c r="H26" s="153" t="s">
        <v>251</v>
      </c>
      <c r="I26" s="52"/>
      <c r="J26" s="52"/>
      <c r="K26" s="52"/>
      <c r="L26" s="270"/>
      <c r="P26" s="276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270"/>
    </row>
    <row r="27" spans="1:68" s="80" customFormat="1" ht="32.25" customHeight="1" x14ac:dyDescent="0.2">
      <c r="A27" s="118" t="s">
        <v>200</v>
      </c>
      <c r="B27" s="114">
        <v>23</v>
      </c>
      <c r="C27" s="114" t="s">
        <v>94</v>
      </c>
      <c r="D27" s="114" t="s">
        <v>261</v>
      </c>
      <c r="E27" s="114" t="s">
        <v>262</v>
      </c>
      <c r="F27" s="114" t="s">
        <v>263</v>
      </c>
      <c r="G27" s="114" t="s">
        <v>260</v>
      </c>
      <c r="H27" s="153" t="s">
        <v>251</v>
      </c>
      <c r="I27" s="263"/>
      <c r="J27" s="263"/>
      <c r="K27" s="263"/>
      <c r="L27" s="271"/>
      <c r="P27" s="277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3"/>
      <c r="BN27" s="263"/>
      <c r="BO27" s="263"/>
      <c r="BP27" s="271"/>
    </row>
    <row r="28" spans="1:68" s="80" customFormat="1" ht="32.25" customHeight="1" x14ac:dyDescent="0.2">
      <c r="A28" s="8" t="s">
        <v>200</v>
      </c>
      <c r="B28" s="121" t="s">
        <v>264</v>
      </c>
      <c r="C28" s="5" t="s">
        <v>236</v>
      </c>
      <c r="D28" s="5" t="s">
        <v>265</v>
      </c>
      <c r="E28" s="5" t="s">
        <v>31</v>
      </c>
      <c r="F28" s="6" t="s">
        <v>266</v>
      </c>
      <c r="G28" s="121" t="s">
        <v>267</v>
      </c>
      <c r="H28" s="265" t="s">
        <v>251</v>
      </c>
      <c r="I28" s="263"/>
      <c r="J28" s="263"/>
      <c r="K28" s="263"/>
      <c r="L28" s="271"/>
      <c r="P28" s="277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71"/>
    </row>
    <row r="29" spans="1:68" s="18" customFormat="1" ht="32.25" customHeight="1" x14ac:dyDescent="0.2">
      <c r="A29" s="118" t="s">
        <v>200</v>
      </c>
      <c r="B29" s="114">
        <v>77</v>
      </c>
      <c r="C29" s="114" t="s">
        <v>113</v>
      </c>
      <c r="D29" s="114" t="s">
        <v>268</v>
      </c>
      <c r="E29" s="114" t="s">
        <v>25</v>
      </c>
      <c r="F29" s="114" t="s">
        <v>269</v>
      </c>
      <c r="G29" s="114" t="s">
        <v>250</v>
      </c>
      <c r="H29" s="153" t="s">
        <v>251</v>
      </c>
      <c r="I29" s="52"/>
      <c r="J29" s="52"/>
      <c r="K29" s="52"/>
      <c r="L29" s="270"/>
      <c r="P29" s="276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270"/>
    </row>
    <row r="30" spans="1:68" s="57" customFormat="1" ht="32.25" customHeight="1" x14ac:dyDescent="0.2">
      <c r="A30" s="83" t="s">
        <v>200</v>
      </c>
      <c r="B30" s="46" t="s">
        <v>167</v>
      </c>
      <c r="C30" s="46" t="s">
        <v>224</v>
      </c>
      <c r="D30" s="44" t="s">
        <v>270</v>
      </c>
      <c r="E30" s="44" t="s">
        <v>271</v>
      </c>
      <c r="F30" s="13" t="s">
        <v>272</v>
      </c>
      <c r="G30" s="13" t="s">
        <v>250</v>
      </c>
      <c r="H30" s="55" t="s">
        <v>251</v>
      </c>
      <c r="I30" s="56"/>
      <c r="J30" s="56"/>
      <c r="K30" s="56"/>
      <c r="L30" s="269"/>
      <c r="P30" s="275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269"/>
    </row>
    <row r="31" spans="1:68" s="18" customFormat="1" ht="30" customHeight="1" x14ac:dyDescent="0.2">
      <c r="A31" s="16"/>
      <c r="B31" s="117"/>
      <c r="C31" s="16"/>
      <c r="D31" s="16"/>
      <c r="E31" s="16"/>
      <c r="F31" s="16"/>
      <c r="G31" s="117"/>
      <c r="H31" s="118"/>
      <c r="I31" s="52"/>
      <c r="J31" s="52"/>
      <c r="K31" s="52"/>
      <c r="L31" s="270"/>
      <c r="P31" s="276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270"/>
    </row>
    <row r="32" spans="1:68" ht="30" customHeight="1" x14ac:dyDescent="0.2">
      <c r="A32" s="7" t="s">
        <v>63</v>
      </c>
      <c r="B32" s="41">
        <f>COUNTA(B8:B30)</f>
        <v>23</v>
      </c>
      <c r="C32" s="10"/>
      <c r="D32" s="10"/>
      <c r="E32" s="10"/>
      <c r="F32" s="17"/>
      <c r="G32" s="136"/>
      <c r="H32" s="141"/>
    </row>
  </sheetData>
  <mergeCells count="4">
    <mergeCell ref="A2:C3"/>
    <mergeCell ref="G2:H3"/>
    <mergeCell ref="L6:R6"/>
    <mergeCell ref="D2:F3"/>
  </mergeCells>
  <pageMargins left="0.7" right="0.7" top="0.75" bottom="0.75" header="0.3" footer="0.3"/>
  <pageSetup scale="46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dimension ref="A2:N40"/>
  <sheetViews>
    <sheetView topLeftCell="A8" workbookViewId="0">
      <selection activeCell="D12" sqref="D12"/>
    </sheetView>
  </sheetViews>
  <sheetFormatPr baseColWidth="10" defaultColWidth="9.1640625" defaultRowHeight="15" customHeight="1" x14ac:dyDescent="0.2"/>
  <cols>
    <col min="1" max="1" width="11" style="33" customWidth="1"/>
    <col min="2" max="2" width="8.83203125" style="33" customWidth="1"/>
    <col min="3" max="3" width="28.5" style="35" customWidth="1"/>
    <col min="4" max="4" width="27.1640625" style="33" customWidth="1"/>
    <col min="5" max="5" width="20" style="33" customWidth="1"/>
    <col min="6" max="6" width="27.1640625" style="33" customWidth="1"/>
    <col min="7" max="7" width="23.5" style="33" customWidth="1"/>
    <col min="8" max="8" width="11" style="33" customWidth="1"/>
    <col min="9" max="9" width="9.1640625" style="33"/>
    <col min="10" max="10" width="14.5" style="33" customWidth="1"/>
    <col min="11" max="11" width="16" style="33" customWidth="1"/>
    <col min="12" max="12" width="16.1640625" style="33" customWidth="1"/>
    <col min="13" max="13" width="14.83203125" style="33" customWidth="1"/>
    <col min="14" max="14" width="17.5" style="33" customWidth="1"/>
    <col min="15" max="16384" width="9.1640625" style="33"/>
  </cols>
  <sheetData>
    <row r="2" spans="1:14" ht="73.5" customHeight="1" x14ac:dyDescent="0.2">
      <c r="A2" s="337"/>
      <c r="B2" s="337"/>
      <c r="C2" s="337"/>
      <c r="D2" s="335" t="s">
        <v>0</v>
      </c>
      <c r="E2" s="336"/>
      <c r="F2" s="25"/>
      <c r="G2" s="25"/>
      <c r="H2" s="25"/>
      <c r="I2" s="25"/>
      <c r="J2" s="25"/>
      <c r="K2" s="25"/>
      <c r="L2" s="25"/>
      <c r="M2" s="25"/>
      <c r="N2" s="25"/>
    </row>
    <row r="3" spans="1:14" ht="63" customHeight="1" x14ac:dyDescent="0.2">
      <c r="A3" s="337"/>
      <c r="B3" s="337"/>
      <c r="C3" s="337"/>
      <c r="D3" s="336"/>
      <c r="E3" s="336"/>
      <c r="G3" s="25"/>
      <c r="H3" s="25"/>
      <c r="I3" s="25"/>
      <c r="J3" s="25"/>
      <c r="K3" s="25"/>
      <c r="L3" s="25"/>
      <c r="M3" s="25"/>
      <c r="N3" s="25"/>
    </row>
    <row r="4" spans="1:14" ht="15.75" hidden="1" customHeight="1" x14ac:dyDescent="0.3">
      <c r="A4" s="25"/>
      <c r="B4" s="25"/>
      <c r="C4" s="34"/>
      <c r="D4" s="39" t="s">
        <v>273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16" x14ac:dyDescent="0.2">
      <c r="A5" s="25"/>
      <c r="B5" s="25"/>
      <c r="C5" s="3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ht="15" customHeight="1" x14ac:dyDescent="0.2">
      <c r="A6" s="25"/>
      <c r="B6" s="25"/>
      <c r="C6" s="3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33" customHeight="1" x14ac:dyDescent="0.2">
      <c r="A7" s="28" t="s">
        <v>3</v>
      </c>
      <c r="B7" s="28" t="s">
        <v>4</v>
      </c>
      <c r="C7" s="30" t="s">
        <v>274</v>
      </c>
      <c r="D7" s="28" t="s">
        <v>6</v>
      </c>
      <c r="E7" s="28" t="s">
        <v>7</v>
      </c>
      <c r="F7" s="49" t="s">
        <v>14</v>
      </c>
      <c r="G7" s="51" t="s">
        <v>15</v>
      </c>
      <c r="H7" s="50" t="s">
        <v>16</v>
      </c>
      <c r="I7" s="36"/>
      <c r="J7" s="37" t="s">
        <v>18</v>
      </c>
      <c r="K7" s="29" t="s">
        <v>19</v>
      </c>
      <c r="L7" s="29" t="s">
        <v>20</v>
      </c>
      <c r="M7" s="29" t="s">
        <v>21</v>
      </c>
      <c r="N7" s="29" t="s">
        <v>22</v>
      </c>
    </row>
    <row r="8" spans="1:14" ht="30" customHeight="1" x14ac:dyDescent="0.2">
      <c r="A8" s="21" t="s">
        <v>275</v>
      </c>
      <c r="B8" s="324">
        <v>5</v>
      </c>
      <c r="C8" s="114" t="s">
        <v>94</v>
      </c>
      <c r="D8" s="325" t="s">
        <v>276</v>
      </c>
      <c r="E8" s="325" t="s">
        <v>25</v>
      </c>
      <c r="F8" s="325"/>
      <c r="G8" s="325" t="s">
        <v>277</v>
      </c>
      <c r="H8" s="325" t="s">
        <v>76</v>
      </c>
      <c r="I8" s="36"/>
      <c r="J8" s="32"/>
      <c r="K8" s="21"/>
      <c r="L8" s="21" t="s">
        <v>278</v>
      </c>
      <c r="M8" s="21" t="s">
        <v>278</v>
      </c>
      <c r="N8" s="21" t="s">
        <v>278</v>
      </c>
    </row>
    <row r="9" spans="1:14" ht="30" customHeight="1" x14ac:dyDescent="0.2">
      <c r="A9" s="21" t="s">
        <v>275</v>
      </c>
      <c r="B9" s="60">
        <v>6</v>
      </c>
      <c r="C9" s="61" t="s">
        <v>279</v>
      </c>
      <c r="D9" s="61" t="s">
        <v>280</v>
      </c>
      <c r="E9" s="61" t="s">
        <v>25</v>
      </c>
      <c r="F9" s="61" t="s">
        <v>281</v>
      </c>
      <c r="G9" s="61" t="s">
        <v>277</v>
      </c>
      <c r="H9" s="61" t="s">
        <v>76</v>
      </c>
      <c r="I9" s="36"/>
      <c r="J9" s="32"/>
      <c r="K9" s="21"/>
      <c r="L9" s="21"/>
      <c r="M9" s="21"/>
      <c r="N9" s="21"/>
    </row>
    <row r="10" spans="1:14" ht="30" customHeight="1" x14ac:dyDescent="0.2">
      <c r="A10" s="21" t="s">
        <v>275</v>
      </c>
      <c r="B10" s="60">
        <v>7</v>
      </c>
      <c r="C10" s="61" t="s">
        <v>282</v>
      </c>
      <c r="D10" s="61" t="s">
        <v>283</v>
      </c>
      <c r="E10" s="61" t="s">
        <v>25</v>
      </c>
      <c r="F10" s="61"/>
      <c r="G10" s="61" t="s">
        <v>277</v>
      </c>
      <c r="H10" s="61" t="s">
        <v>76</v>
      </c>
      <c r="I10" s="36"/>
      <c r="J10" s="32"/>
      <c r="K10" s="21"/>
      <c r="L10" s="21" t="s">
        <v>278</v>
      </c>
      <c r="M10" s="21" t="s">
        <v>278</v>
      </c>
      <c r="N10" s="21" t="s">
        <v>278</v>
      </c>
    </row>
    <row r="11" spans="1:14" ht="30" customHeight="1" x14ac:dyDescent="0.2">
      <c r="A11" s="21" t="s">
        <v>275</v>
      </c>
      <c r="B11" s="60">
        <v>8</v>
      </c>
      <c r="C11" s="61" t="s">
        <v>141</v>
      </c>
      <c r="D11" s="61" t="s">
        <v>284</v>
      </c>
      <c r="E11" s="61" t="s">
        <v>25</v>
      </c>
      <c r="F11" s="61" t="s">
        <v>285</v>
      </c>
      <c r="G11" s="61" t="s">
        <v>277</v>
      </c>
      <c r="H11" s="61" t="s">
        <v>76</v>
      </c>
      <c r="I11" s="36"/>
      <c r="J11" s="32"/>
      <c r="K11" s="21"/>
      <c r="L11" s="21"/>
      <c r="M11" s="21"/>
      <c r="N11" s="21"/>
    </row>
    <row r="12" spans="1:14" ht="30" customHeight="1" x14ac:dyDescent="0.2">
      <c r="A12" s="21" t="s">
        <v>275</v>
      </c>
      <c r="B12" s="320" t="s">
        <v>71</v>
      </c>
      <c r="C12" s="61" t="s">
        <v>286</v>
      </c>
      <c r="D12" s="61" t="s">
        <v>287</v>
      </c>
      <c r="E12" s="61" t="s">
        <v>25</v>
      </c>
      <c r="F12" s="61" t="s">
        <v>288</v>
      </c>
      <c r="G12" s="61" t="s">
        <v>277</v>
      </c>
      <c r="H12" s="61" t="s">
        <v>76</v>
      </c>
      <c r="I12" s="36"/>
      <c r="J12" s="32"/>
      <c r="K12" s="21"/>
      <c r="L12" s="21"/>
      <c r="M12" s="21"/>
      <c r="N12" s="21"/>
    </row>
    <row r="13" spans="1:14" ht="30" customHeight="1" x14ac:dyDescent="0.2">
      <c r="A13" s="21" t="s">
        <v>275</v>
      </c>
      <c r="B13" s="60">
        <v>10</v>
      </c>
      <c r="C13" s="61" t="s">
        <v>289</v>
      </c>
      <c r="D13" s="61" t="s">
        <v>290</v>
      </c>
      <c r="E13" s="61" t="s">
        <v>25</v>
      </c>
      <c r="F13" s="61"/>
      <c r="G13" s="61" t="s">
        <v>277</v>
      </c>
      <c r="H13" s="61" t="s">
        <v>76</v>
      </c>
      <c r="I13" s="36"/>
      <c r="J13" s="32"/>
      <c r="K13" s="21"/>
      <c r="L13" s="21"/>
      <c r="M13" s="21"/>
      <c r="N13" s="21"/>
    </row>
    <row r="14" spans="1:14" ht="30" customHeight="1" x14ac:dyDescent="0.2">
      <c r="A14" s="21" t="s">
        <v>275</v>
      </c>
      <c r="B14" s="60">
        <v>11</v>
      </c>
      <c r="C14" s="61" t="s">
        <v>291</v>
      </c>
      <c r="D14" s="61" t="s">
        <v>292</v>
      </c>
      <c r="E14" s="61" t="s">
        <v>25</v>
      </c>
      <c r="F14" s="229" t="s">
        <v>293</v>
      </c>
      <c r="G14" s="61" t="s">
        <v>277</v>
      </c>
      <c r="H14" s="61" t="s">
        <v>76</v>
      </c>
      <c r="I14" s="36"/>
      <c r="J14" s="32"/>
      <c r="K14" s="21"/>
      <c r="L14" s="21"/>
      <c r="M14" s="21"/>
      <c r="N14" s="21"/>
    </row>
    <row r="15" spans="1:14" ht="30" customHeight="1" x14ac:dyDescent="0.2">
      <c r="A15" s="21" t="s">
        <v>275</v>
      </c>
      <c r="B15" s="60">
        <v>23</v>
      </c>
      <c r="C15" s="61" t="s">
        <v>294</v>
      </c>
      <c r="D15" s="61" t="s">
        <v>295</v>
      </c>
      <c r="E15" s="321" t="s">
        <v>25</v>
      </c>
      <c r="F15" s="31" t="s">
        <v>296</v>
      </c>
      <c r="G15" s="61" t="s">
        <v>277</v>
      </c>
      <c r="H15" s="61" t="s">
        <v>76</v>
      </c>
      <c r="I15" s="36"/>
      <c r="J15" s="322"/>
      <c r="K15" s="323"/>
      <c r="L15" s="323"/>
      <c r="M15" s="323"/>
      <c r="N15" s="323"/>
    </row>
    <row r="16" spans="1:14" ht="30" customHeight="1" x14ac:dyDescent="0.2">
      <c r="A16" s="21" t="s">
        <v>275</v>
      </c>
      <c r="B16" s="60">
        <v>24</v>
      </c>
      <c r="C16" s="61" t="s">
        <v>297</v>
      </c>
      <c r="D16" s="61" t="s">
        <v>298</v>
      </c>
      <c r="E16" s="61" t="s">
        <v>25</v>
      </c>
      <c r="F16" s="61" t="s">
        <v>299</v>
      </c>
      <c r="G16" s="61" t="s">
        <v>277</v>
      </c>
      <c r="H16" s="61" t="s">
        <v>76</v>
      </c>
      <c r="I16" s="25"/>
      <c r="J16" s="21"/>
      <c r="K16" s="21"/>
      <c r="L16" s="21"/>
      <c r="M16" s="21"/>
      <c r="N16" s="21"/>
    </row>
    <row r="17" spans="1:14" ht="30" customHeight="1" x14ac:dyDescent="0.2">
      <c r="A17" s="21" t="s">
        <v>275</v>
      </c>
      <c r="B17" s="60">
        <v>27</v>
      </c>
      <c r="C17" s="61" t="s">
        <v>300</v>
      </c>
      <c r="D17" s="61" t="s">
        <v>301</v>
      </c>
      <c r="E17" s="61" t="s">
        <v>25</v>
      </c>
      <c r="F17" s="61" t="s">
        <v>302</v>
      </c>
      <c r="G17" s="61" t="s">
        <v>277</v>
      </c>
      <c r="H17" s="61" t="s">
        <v>76</v>
      </c>
      <c r="J17" s="260"/>
      <c r="K17" s="260"/>
      <c r="L17" s="260"/>
      <c r="M17" s="260"/>
      <c r="N17" s="260"/>
    </row>
    <row r="18" spans="1:14" ht="30" customHeight="1" x14ac:dyDescent="0.2">
      <c r="A18" s="21" t="s">
        <v>275</v>
      </c>
      <c r="B18" s="60">
        <v>28</v>
      </c>
      <c r="C18" s="61" t="s">
        <v>300</v>
      </c>
      <c r="D18" s="61" t="s">
        <v>303</v>
      </c>
      <c r="E18" s="61" t="s">
        <v>25</v>
      </c>
      <c r="F18" s="61" t="s">
        <v>302</v>
      </c>
      <c r="G18" s="61" t="s">
        <v>277</v>
      </c>
      <c r="H18" s="61" t="s">
        <v>76</v>
      </c>
      <c r="J18" s="260"/>
      <c r="K18" s="260"/>
      <c r="L18" s="260"/>
      <c r="M18" s="260"/>
      <c r="N18" s="260"/>
    </row>
    <row r="19" spans="1:14" ht="30" customHeight="1" x14ac:dyDescent="0.2">
      <c r="A19" s="21" t="s">
        <v>275</v>
      </c>
      <c r="B19" s="60">
        <v>30</v>
      </c>
      <c r="C19" s="61" t="s">
        <v>282</v>
      </c>
      <c r="D19" s="61" t="s">
        <v>304</v>
      </c>
      <c r="E19" s="61" t="s">
        <v>25</v>
      </c>
      <c r="F19" s="61" t="s">
        <v>305</v>
      </c>
      <c r="G19" s="61" t="s">
        <v>277</v>
      </c>
      <c r="H19" s="61" t="s">
        <v>76</v>
      </c>
      <c r="J19" s="260"/>
      <c r="K19" s="260"/>
      <c r="L19" s="260"/>
      <c r="M19" s="260"/>
      <c r="N19" s="260"/>
    </row>
    <row r="20" spans="1:14" ht="30" customHeight="1" x14ac:dyDescent="0.2">
      <c r="A20" s="21" t="s">
        <v>275</v>
      </c>
      <c r="B20" s="60">
        <v>31</v>
      </c>
      <c r="C20" s="61" t="s">
        <v>291</v>
      </c>
      <c r="D20" s="229" t="s">
        <v>306</v>
      </c>
      <c r="E20" s="61" t="s">
        <v>25</v>
      </c>
      <c r="F20" s="61" t="s">
        <v>293</v>
      </c>
      <c r="G20" s="61" t="s">
        <v>277</v>
      </c>
      <c r="H20" s="61" t="s">
        <v>76</v>
      </c>
      <c r="J20" s="260"/>
      <c r="K20" s="260"/>
      <c r="L20" s="260"/>
      <c r="M20" s="260"/>
      <c r="N20" s="260"/>
    </row>
    <row r="21" spans="1:14" ht="30" customHeight="1" x14ac:dyDescent="0.2">
      <c r="A21" s="284" t="s">
        <v>275</v>
      </c>
      <c r="B21" s="285" t="s">
        <v>307</v>
      </c>
      <c r="C21" s="289" t="s">
        <v>286</v>
      </c>
      <c r="D21" s="309" t="s">
        <v>308</v>
      </c>
      <c r="E21" s="290" t="s">
        <v>25</v>
      </c>
      <c r="F21" s="286"/>
      <c r="G21" s="287" t="s">
        <v>309</v>
      </c>
      <c r="H21" s="288" t="s">
        <v>76</v>
      </c>
      <c r="J21" s="260"/>
      <c r="K21" s="260"/>
      <c r="L21" s="260"/>
      <c r="M21" s="260"/>
      <c r="N21" s="260"/>
    </row>
    <row r="22" spans="1:14" ht="30" customHeight="1" x14ac:dyDescent="0.2">
      <c r="A22" s="21" t="s">
        <v>275</v>
      </c>
      <c r="B22" s="60">
        <v>44</v>
      </c>
      <c r="C22" s="61" t="s">
        <v>289</v>
      </c>
      <c r="D22" s="61" t="s">
        <v>310</v>
      </c>
      <c r="E22" s="61" t="s">
        <v>25</v>
      </c>
      <c r="F22" s="61"/>
      <c r="G22" s="61" t="s">
        <v>277</v>
      </c>
      <c r="H22" s="61" t="s">
        <v>76</v>
      </c>
      <c r="J22" s="260"/>
      <c r="K22" s="260"/>
      <c r="L22" s="260"/>
      <c r="M22" s="260"/>
      <c r="N22" s="260"/>
    </row>
    <row r="23" spans="1:14" ht="30" customHeight="1" x14ac:dyDescent="0.2">
      <c r="A23" s="21" t="s">
        <v>275</v>
      </c>
      <c r="B23" s="60">
        <v>46</v>
      </c>
      <c r="C23" s="61" t="s">
        <v>311</v>
      </c>
      <c r="D23" s="61" t="s">
        <v>312</v>
      </c>
      <c r="E23" s="61" t="s">
        <v>25</v>
      </c>
      <c r="F23" s="61" t="s">
        <v>313</v>
      </c>
      <c r="G23" s="61" t="s">
        <v>277</v>
      </c>
      <c r="H23" s="61" t="s">
        <v>76</v>
      </c>
      <c r="J23" s="260"/>
      <c r="K23" s="260"/>
      <c r="L23" s="260"/>
      <c r="M23" s="260"/>
      <c r="N23" s="260"/>
    </row>
    <row r="24" spans="1:14" ht="30" customHeight="1" x14ac:dyDescent="0.2">
      <c r="A24" s="21" t="s">
        <v>275</v>
      </c>
      <c r="B24" s="60">
        <v>55</v>
      </c>
      <c r="C24" s="61" t="s">
        <v>94</v>
      </c>
      <c r="D24" s="61" t="s">
        <v>314</v>
      </c>
      <c r="E24" s="61" t="s">
        <v>25</v>
      </c>
      <c r="F24" s="61"/>
      <c r="G24" s="61" t="s">
        <v>277</v>
      </c>
      <c r="H24" s="61" t="s">
        <v>76</v>
      </c>
      <c r="J24" s="260"/>
      <c r="K24" s="260"/>
      <c r="L24" s="260"/>
      <c r="M24" s="260"/>
      <c r="N24" s="260"/>
    </row>
    <row r="25" spans="1:14" ht="30" customHeight="1" x14ac:dyDescent="0.2">
      <c r="A25" s="21" t="s">
        <v>275</v>
      </c>
      <c r="B25" s="60">
        <v>57</v>
      </c>
      <c r="C25" s="61" t="s">
        <v>315</v>
      </c>
      <c r="D25" s="61" t="s">
        <v>156</v>
      </c>
      <c r="E25" s="61" t="s">
        <v>25</v>
      </c>
      <c r="F25" s="61" t="s">
        <v>316</v>
      </c>
      <c r="G25" s="61" t="s">
        <v>277</v>
      </c>
      <c r="H25" s="61" t="s">
        <v>76</v>
      </c>
      <c r="J25" s="260"/>
      <c r="K25" s="260"/>
      <c r="L25" s="260"/>
      <c r="M25" s="260"/>
      <c r="N25" s="260"/>
    </row>
    <row r="26" spans="1:14" ht="30" customHeight="1" x14ac:dyDescent="0.2">
      <c r="A26" s="21" t="s">
        <v>275</v>
      </c>
      <c r="B26" s="60">
        <v>66</v>
      </c>
      <c r="C26" s="61" t="s">
        <v>141</v>
      </c>
      <c r="D26" s="61" t="s">
        <v>317</v>
      </c>
      <c r="E26" s="61" t="s">
        <v>25</v>
      </c>
      <c r="F26" s="61" t="s">
        <v>141</v>
      </c>
      <c r="G26" s="61" t="s">
        <v>277</v>
      </c>
      <c r="H26" s="61" t="s">
        <v>76</v>
      </c>
      <c r="J26" s="260"/>
      <c r="K26" s="260"/>
      <c r="L26" s="260"/>
      <c r="M26" s="260"/>
      <c r="N26" s="260"/>
    </row>
    <row r="27" spans="1:14" ht="30" customHeight="1" x14ac:dyDescent="0.2">
      <c r="A27" s="21" t="s">
        <v>275</v>
      </c>
      <c r="B27" s="60">
        <v>67</v>
      </c>
      <c r="C27" s="61" t="s">
        <v>141</v>
      </c>
      <c r="D27" s="61" t="s">
        <v>142</v>
      </c>
      <c r="E27" s="61" t="s">
        <v>25</v>
      </c>
      <c r="F27" s="61" t="s">
        <v>318</v>
      </c>
      <c r="G27" s="61" t="s">
        <v>277</v>
      </c>
      <c r="H27" s="61" t="s">
        <v>76</v>
      </c>
      <c r="J27" s="260"/>
      <c r="K27" s="260"/>
      <c r="L27" s="260"/>
      <c r="M27" s="260"/>
      <c r="N27" s="260"/>
    </row>
    <row r="28" spans="1:14" ht="30" customHeight="1" x14ac:dyDescent="0.2">
      <c r="A28" s="21" t="s">
        <v>275</v>
      </c>
      <c r="B28" s="60">
        <v>68</v>
      </c>
      <c r="C28" s="61" t="s">
        <v>141</v>
      </c>
      <c r="D28" s="61" t="s">
        <v>319</v>
      </c>
      <c r="E28" s="61" t="s">
        <v>25</v>
      </c>
      <c r="F28" s="61" t="s">
        <v>320</v>
      </c>
      <c r="G28" s="61" t="s">
        <v>277</v>
      </c>
      <c r="H28" s="61" t="s">
        <v>76</v>
      </c>
      <c r="J28" s="260"/>
      <c r="K28" s="260"/>
      <c r="L28" s="260"/>
      <c r="M28" s="260"/>
      <c r="N28" s="260"/>
    </row>
    <row r="29" spans="1:14" ht="30" customHeight="1" x14ac:dyDescent="0.2">
      <c r="A29" s="21" t="s">
        <v>275</v>
      </c>
      <c r="B29" s="60">
        <v>69</v>
      </c>
      <c r="C29" s="61" t="s">
        <v>321</v>
      </c>
      <c r="D29" s="61" t="s">
        <v>322</v>
      </c>
      <c r="E29" s="61" t="s">
        <v>31</v>
      </c>
      <c r="F29" s="61" t="s">
        <v>323</v>
      </c>
      <c r="G29" s="61" t="s">
        <v>277</v>
      </c>
      <c r="H29" s="61" t="s">
        <v>76</v>
      </c>
      <c r="J29" s="260"/>
      <c r="K29" s="260"/>
      <c r="L29" s="260"/>
      <c r="M29" s="260"/>
      <c r="N29" s="260"/>
    </row>
    <row r="30" spans="1:14" ht="30" customHeight="1" x14ac:dyDescent="0.2">
      <c r="A30" s="21" t="s">
        <v>275</v>
      </c>
      <c r="B30" s="60">
        <v>70</v>
      </c>
      <c r="C30" s="61" t="s">
        <v>297</v>
      </c>
      <c r="D30" s="61" t="s">
        <v>324</v>
      </c>
      <c r="E30" s="61" t="s">
        <v>25</v>
      </c>
      <c r="F30" s="61" t="s">
        <v>325</v>
      </c>
      <c r="G30" s="61" t="s">
        <v>277</v>
      </c>
      <c r="H30" s="61" t="s">
        <v>76</v>
      </c>
      <c r="J30" s="260"/>
      <c r="K30" s="260"/>
      <c r="L30" s="260"/>
      <c r="M30" s="260"/>
      <c r="N30" s="260"/>
    </row>
    <row r="31" spans="1:14" ht="30" customHeight="1" x14ac:dyDescent="0.2">
      <c r="A31" s="21" t="s">
        <v>275</v>
      </c>
      <c r="B31" s="60">
        <v>71</v>
      </c>
      <c r="C31" s="61" t="s">
        <v>315</v>
      </c>
      <c r="D31" s="61" t="s">
        <v>326</v>
      </c>
      <c r="E31" s="61" t="s">
        <v>25</v>
      </c>
      <c r="F31" s="61"/>
      <c r="G31" s="61" t="s">
        <v>277</v>
      </c>
      <c r="H31" s="61" t="s">
        <v>76</v>
      </c>
      <c r="J31" s="260"/>
      <c r="K31" s="260"/>
      <c r="L31" s="260"/>
      <c r="M31" s="260"/>
      <c r="N31" s="260"/>
    </row>
    <row r="32" spans="1:14" ht="30" customHeight="1" x14ac:dyDescent="0.2">
      <c r="A32" s="21" t="s">
        <v>275</v>
      </c>
      <c r="B32" s="60">
        <v>73</v>
      </c>
      <c r="C32" s="61" t="s">
        <v>286</v>
      </c>
      <c r="D32" s="61" t="s">
        <v>327</v>
      </c>
      <c r="E32" s="61" t="s">
        <v>25</v>
      </c>
      <c r="F32" s="61" t="s">
        <v>286</v>
      </c>
      <c r="G32" s="61" t="s">
        <v>277</v>
      </c>
      <c r="H32" s="61" t="s">
        <v>76</v>
      </c>
      <c r="J32" s="260"/>
      <c r="K32" s="260"/>
      <c r="L32" s="260"/>
      <c r="M32" s="260"/>
      <c r="N32" s="260"/>
    </row>
    <row r="33" spans="1:14" ht="30" customHeight="1" x14ac:dyDescent="0.2">
      <c r="A33" s="21" t="s">
        <v>275</v>
      </c>
      <c r="B33" s="60">
        <v>76</v>
      </c>
      <c r="C33" s="61" t="s">
        <v>328</v>
      </c>
      <c r="D33" s="61" t="s">
        <v>329</v>
      </c>
      <c r="E33" s="61" t="s">
        <v>25</v>
      </c>
      <c r="F33" s="61" t="s">
        <v>330</v>
      </c>
      <c r="G33" s="61" t="s">
        <v>277</v>
      </c>
      <c r="H33" s="61" t="s">
        <v>76</v>
      </c>
      <c r="J33" s="260"/>
      <c r="K33" s="260"/>
      <c r="L33" s="260"/>
      <c r="M33" s="260"/>
      <c r="N33" s="260"/>
    </row>
    <row r="34" spans="1:14" ht="30" customHeight="1" x14ac:dyDescent="0.2">
      <c r="A34" s="21" t="s">
        <v>275</v>
      </c>
      <c r="B34" s="60">
        <v>80</v>
      </c>
      <c r="C34" s="61" t="s">
        <v>297</v>
      </c>
      <c r="D34" s="61" t="s">
        <v>331</v>
      </c>
      <c r="E34" s="61" t="s">
        <v>25</v>
      </c>
      <c r="F34" s="61" t="s">
        <v>297</v>
      </c>
      <c r="G34" s="61" t="s">
        <v>277</v>
      </c>
      <c r="H34" s="61" t="s">
        <v>76</v>
      </c>
      <c r="J34" s="260"/>
      <c r="K34" s="260"/>
      <c r="L34" s="260"/>
      <c r="M34" s="260"/>
      <c r="N34" s="260"/>
    </row>
    <row r="35" spans="1:14" ht="30" customHeight="1" x14ac:dyDescent="0.2">
      <c r="A35" s="21" t="s">
        <v>275</v>
      </c>
      <c r="B35" s="60">
        <v>88</v>
      </c>
      <c r="C35" s="61" t="s">
        <v>224</v>
      </c>
      <c r="D35" s="61" t="s">
        <v>332</v>
      </c>
      <c r="E35" s="61" t="s">
        <v>271</v>
      </c>
      <c r="F35" s="61" t="s">
        <v>272</v>
      </c>
      <c r="G35" s="61" t="s">
        <v>277</v>
      </c>
      <c r="H35" s="61" t="s">
        <v>76</v>
      </c>
      <c r="J35" s="260"/>
      <c r="K35" s="260"/>
      <c r="L35" s="260"/>
      <c r="M35" s="260"/>
      <c r="N35" s="260"/>
    </row>
    <row r="36" spans="1:14" ht="30" customHeight="1" x14ac:dyDescent="0.2">
      <c r="A36" s="21" t="s">
        <v>275</v>
      </c>
      <c r="B36" s="60">
        <v>98</v>
      </c>
      <c r="C36" s="61" t="s">
        <v>224</v>
      </c>
      <c r="D36" s="61" t="s">
        <v>333</v>
      </c>
      <c r="E36" s="61" t="s">
        <v>25</v>
      </c>
      <c r="F36" s="61" t="s">
        <v>224</v>
      </c>
      <c r="G36" s="61" t="s">
        <v>277</v>
      </c>
      <c r="H36" s="61" t="s">
        <v>76</v>
      </c>
      <c r="J36" s="260"/>
      <c r="K36" s="260"/>
      <c r="L36" s="260"/>
      <c r="M36" s="260"/>
      <c r="N36" s="260"/>
    </row>
    <row r="37" spans="1:14" ht="30" customHeight="1" x14ac:dyDescent="0.2">
      <c r="A37" s="323" t="s">
        <v>275</v>
      </c>
      <c r="B37" s="326">
        <v>99</v>
      </c>
      <c r="C37" s="229" t="s">
        <v>315</v>
      </c>
      <c r="D37" s="229" t="s">
        <v>334</v>
      </c>
      <c r="E37" s="229" t="s">
        <v>25</v>
      </c>
      <c r="F37" s="229" t="s">
        <v>335</v>
      </c>
      <c r="G37" s="229" t="s">
        <v>277</v>
      </c>
      <c r="H37" s="229" t="s">
        <v>76</v>
      </c>
      <c r="J37" s="260"/>
      <c r="K37" s="260"/>
      <c r="L37" s="260"/>
      <c r="M37" s="260"/>
      <c r="N37" s="260"/>
    </row>
    <row r="38" spans="1:14" s="327" customFormat="1" ht="27" customHeight="1" x14ac:dyDescent="0.2">
      <c r="A38" s="315"/>
      <c r="B38" s="185"/>
      <c r="C38" s="185"/>
      <c r="D38" s="185"/>
      <c r="E38" s="185"/>
      <c r="F38" s="185"/>
      <c r="G38" s="185"/>
      <c r="H38" s="185"/>
      <c r="J38" s="328"/>
      <c r="K38" s="328"/>
      <c r="L38" s="328"/>
      <c r="M38" s="328"/>
      <c r="N38" s="328"/>
    </row>
    <row r="39" spans="1:14" ht="27" customHeight="1" x14ac:dyDescent="0.2">
      <c r="A39" s="21" t="s">
        <v>336</v>
      </c>
      <c r="B39" s="41">
        <f>COUNTA(B8:B37)</f>
        <v>30</v>
      </c>
      <c r="C39" s="112"/>
      <c r="D39" s="301"/>
      <c r="E39" s="301"/>
      <c r="F39" s="302"/>
      <c r="G39" s="303"/>
      <c r="H39" s="301"/>
      <c r="J39" s="260"/>
      <c r="K39" s="260"/>
      <c r="L39" s="260"/>
      <c r="M39" s="260"/>
      <c r="N39" s="260"/>
    </row>
    <row r="40" spans="1:14" ht="27" customHeight="1" x14ac:dyDescent="0.2">
      <c r="C40" s="34"/>
      <c r="D40" s="25"/>
      <c r="E40" s="25"/>
      <c r="F40" s="25"/>
      <c r="G40" s="38"/>
      <c r="H40" s="25"/>
    </row>
  </sheetData>
  <sortState xmlns:xlrd2="http://schemas.microsoft.com/office/spreadsheetml/2017/richdata2" ref="A8:G39">
    <sortCondition ref="B8:B39"/>
  </sortState>
  <mergeCells count="2">
    <mergeCell ref="D2:E3"/>
    <mergeCell ref="A2:C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93C17-83E4-4487-AFA0-55A300EEA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GTWCA</vt:lpstr>
      <vt:lpstr>GTAM</vt:lpstr>
      <vt:lpstr>PGT4A</vt:lpstr>
      <vt:lpstr>TCAM</vt:lpstr>
      <vt:lpstr>GR Cup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2023-10-26T18:37:14Z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