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Documents/projects/SRO/sro_sign_in/entry_lists/"/>
    </mc:Choice>
  </mc:AlternateContent>
  <xr:revisionPtr revIDLastSave="0" documentId="13_ncr:1_{0014743F-15D9-E648-94BE-DE8846B086B5}" xr6:coauthVersionLast="47" xr6:coauthVersionMax="47" xr10:uidLastSave="{00000000-0000-0000-0000-000000000000}"/>
  <bookViews>
    <workbookView xWindow="0" yWindow="760" windowWidth="28800" windowHeight="17500" xr2:uid="{00000000-000D-0000-FFFF-FFFF00000000}"/>
  </bookViews>
  <sheets>
    <sheet name="GTWCA" sheetId="1" r:id="rId1"/>
    <sheet name="GTAM" sheetId="3" r:id="rId2"/>
    <sheet name="PGT4A" sheetId="2" r:id="rId3"/>
    <sheet name="TCAM" sheetId="4" r:id="rId4"/>
    <sheet name="GR Cup" sheetId="5" r:id="rId5"/>
  </sheets>
  <definedNames>
    <definedName name="_xlnm.Print_Area" localSheetId="4">'GR Cup'!$A$1:$H$39</definedName>
    <definedName name="_xlnm.Print_Area" localSheetId="1">GTAM!$A$2:$J$42</definedName>
    <definedName name="_xlnm.Print_Area" localSheetId="0">GTWCA!$A$2:$N$34</definedName>
    <definedName name="_xlnm.Print_Area" localSheetId="2">PGT4A!$A$1:$N$41</definedName>
    <definedName name="_xlnm.Print_Area" localSheetId="3">TCAM!$A$2:$H$37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4" l="1"/>
  <c r="B39" i="3"/>
  <c r="B40" i="2"/>
  <c r="B29" i="1"/>
</calcChain>
</file>

<file path=xl/sharedStrings.xml><?xml version="1.0" encoding="utf-8"?>
<sst xmlns="http://schemas.openxmlformats.org/spreadsheetml/2006/main" count="1145" uniqueCount="320">
  <si>
    <t>Sebring International Raceway</t>
  </si>
  <si>
    <t>Provisional Entry List</t>
  </si>
  <si>
    <t>May 3-5</t>
  </si>
  <si>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</si>
  <si>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</si>
  <si>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</si>
  <si>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</si>
  <si>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</si>
  <si>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</si>
  <si>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</si>
  <si>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</si>
  <si>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Driver 2</t>
  </si>
  <si>
    <t xml:space="preserve">  NAT </t>
  </si>
  <si>
    <t xml:space="preserve"> LIC </t>
  </si>
  <si>
    <t xml:space="preserve">CAT </t>
  </si>
  <si>
    <t>Car Sponsors</t>
  </si>
  <si>
    <t>Car Make/Model</t>
  </si>
  <si>
    <t>Championship</t>
  </si>
  <si>
    <t/>
  </si>
  <si>
    <t>Transponder</t>
  </si>
  <si>
    <t>Briefing Acknowledge</t>
  </si>
  <si>
    <t>Admin Chk</t>
  </si>
  <si>
    <t>Driver Chk</t>
  </si>
  <si>
    <t>Technical</t>
  </si>
  <si>
    <t>Dr 1 Gear</t>
  </si>
  <si>
    <t>Dr1 Weight</t>
  </si>
  <si>
    <t>Dr 2 Gear</t>
  </si>
  <si>
    <t>Dr 2 Weight</t>
  </si>
  <si>
    <t>GT World Challenge America</t>
  </si>
  <si>
    <t>ST Racing</t>
  </si>
  <si>
    <t>Varun Choksey</t>
  </si>
  <si>
    <t>USA</t>
  </si>
  <si>
    <t>Silver</t>
  </si>
  <si>
    <t>Bill Auberlen</t>
  </si>
  <si>
    <t>Gold</t>
  </si>
  <si>
    <t>TBA</t>
  </si>
  <si>
    <t>BMW M4 GT3</t>
  </si>
  <si>
    <t>Pro</t>
  </si>
  <si>
    <t>Racers Edge Motorsports</t>
  </si>
  <si>
    <t>Zach Veach</t>
  </si>
  <si>
    <t>Luca Mars</t>
  </si>
  <si>
    <t>HRC</t>
  </si>
  <si>
    <t>Acura NSX GT3 EVO22</t>
  </si>
  <si>
    <t>Wright Motorsports</t>
  </si>
  <si>
    <t>Adam Adelson</t>
  </si>
  <si>
    <t>Elliott Skeer</t>
  </si>
  <si>
    <t>Porsche 992 GT3 R</t>
  </si>
  <si>
    <t>04</t>
  </si>
  <si>
    <t>Crowdstrike by Riley</t>
  </si>
  <si>
    <t>George Kurtz</t>
  </si>
  <si>
    <t>Bronze</t>
  </si>
  <si>
    <t>Colin Braun</t>
  </si>
  <si>
    <t>Mercedes-AMG GT3</t>
  </si>
  <si>
    <t>Pro-Am</t>
  </si>
  <si>
    <t>08</t>
  </si>
  <si>
    <t>DXDT Racing</t>
  </si>
  <si>
    <t>Scott Smithson</t>
  </si>
  <si>
    <t>Bryan Sellers</t>
  </si>
  <si>
    <t>FENEX</t>
  </si>
  <si>
    <t>chevroletCorvetteZ06Gt3r not in vehicle list</t>
  </si>
  <si>
    <t>Flying Lizard Motorsports</t>
  </si>
  <si>
    <t>Elias Sabo</t>
  </si>
  <si>
    <t>Andy Lee</t>
  </si>
  <si>
    <t>Aston Martin Vantage AMR GT3</t>
  </si>
  <si>
    <t>Turner Motorsport</t>
  </si>
  <si>
    <t>Justin Rothberg</t>
  </si>
  <si>
    <t>Robby Foley</t>
  </si>
  <si>
    <t>Laticrete, Turner Motorsport</t>
  </si>
  <si>
    <t>GMG Racing</t>
  </si>
  <si>
    <t>Kyle Washington</t>
  </si>
  <si>
    <t>Tom Sargent</t>
  </si>
  <si>
    <t>AUS</t>
  </si>
  <si>
    <t>EBOOST, BN3TH Apparel, Troy Lee Designs, Seaspan</t>
  </si>
  <si>
    <t>Samantha Tan</t>
  </si>
  <si>
    <t>CAN</t>
  </si>
  <si>
    <t>Neil Verhagen</t>
  </si>
  <si>
    <t>SK8 Biotechnologies, Kappa Foods, GPI, Motul</t>
  </si>
  <si>
    <t>Chouest Povoledo Racing</t>
  </si>
  <si>
    <t>Ross Chouest</t>
  </si>
  <si>
    <t>Aaron Povoledo</t>
  </si>
  <si>
    <t>Westport Yachts, WORTH, Sparco, Bell</t>
  </si>
  <si>
    <t>RS1</t>
  </si>
  <si>
    <t>Jake Pedersen</t>
  </si>
  <si>
    <t>Trent Hindman</t>
  </si>
  <si>
    <t>Regulator Racing</t>
  </si>
  <si>
    <t>Jeff Burton</t>
  </si>
  <si>
    <t>Philip Ellis</t>
  </si>
  <si>
    <t>CHE</t>
  </si>
  <si>
    <t>Burton Lumber</t>
  </si>
  <si>
    <t>Car Count:</t>
  </si>
  <si>
    <t>GT4 America</t>
  </si>
  <si>
    <t>TechSport Racing</t>
  </si>
  <si>
    <t>Jonathan Neudorf</t>
  </si>
  <si>
    <t>Michai Stephens</t>
  </si>
  <si>
    <t>Nissan NISMO Z GT4</t>
  </si>
  <si>
    <t>JMF Motorsports</t>
  </si>
  <si>
    <t>Demi Chalkias</t>
  </si>
  <si>
    <t>Jake Cowden</t>
  </si>
  <si>
    <t>Mercedes-AMG GT4</t>
  </si>
  <si>
    <t>Auto Technic Racing</t>
  </si>
  <si>
    <t>Colin Garrett</t>
  </si>
  <si>
    <t>Zac Anderson</t>
  </si>
  <si>
    <t>11to11, BMW of Ridgefield, Keeler BMW</t>
  </si>
  <si>
    <t>BMW M4 GT4</t>
  </si>
  <si>
    <t>Smooge Racing</t>
  </si>
  <si>
    <t>John Geesbreght</t>
  </si>
  <si>
    <t>Tyler Gonzalez</t>
  </si>
  <si>
    <t>GEARWRENCH, Mobil 1, PRAX Leadership, PHOOZY</t>
  </si>
  <si>
    <t>Toyota Gazoo Racing GR Supra GT4 EVO</t>
  </si>
  <si>
    <t>Random Vandals Racing</t>
  </si>
  <si>
    <t>Kenton Koch</t>
  </si>
  <si>
    <t>Kevin Boehm</t>
  </si>
  <si>
    <t>CroudStrike, AWS</t>
  </si>
  <si>
    <t>Hanley Motorsports</t>
  </si>
  <si>
    <t>Daniel Hanley</t>
  </si>
  <si>
    <t>Parker Thompson</t>
  </si>
  <si>
    <t>Damir Hot</t>
  </si>
  <si>
    <t>Stefan Rzadzinski</t>
  </si>
  <si>
    <t>ACI Motorsports</t>
  </si>
  <si>
    <t>Curt Swearingin</t>
  </si>
  <si>
    <t>Kay van Berlo</t>
  </si>
  <si>
    <t>NLD</t>
  </si>
  <si>
    <t>Advanced Collision Inc., ACI Motorsports, World Racing League</t>
  </si>
  <si>
    <t>Porsche 718 Cayman GT4 RS CS</t>
  </si>
  <si>
    <t>07</t>
  </si>
  <si>
    <t>Precision Racing LA</t>
  </si>
  <si>
    <t>Ryan Eversley</t>
  </si>
  <si>
    <t>Harry Cheung</t>
  </si>
  <si>
    <t>Precision Racing LA, TBA</t>
  </si>
  <si>
    <t>Blackdog Speed Shop</t>
  </si>
  <si>
    <t>Tony Gaples</t>
  </si>
  <si>
    <t>Michael Cooper</t>
  </si>
  <si>
    <t>Blackdog Racing
Blackdog Performance Cars</t>
  </si>
  <si>
    <t>Todd Parriott</t>
  </si>
  <si>
    <t>Tom Dyer</t>
  </si>
  <si>
    <t>Aston Martin Vantage AMR GT4</t>
  </si>
  <si>
    <t>Colin Harrison</t>
  </si>
  <si>
    <t>Eric Powell</t>
  </si>
  <si>
    <t>Heart of Racing Team</t>
  </si>
  <si>
    <t>Gray Newell</t>
  </si>
  <si>
    <t>Roman De Angelis</t>
  </si>
  <si>
    <t>Heart of Racing</t>
  </si>
  <si>
    <t>P1 Groupe</t>
  </si>
  <si>
    <t>Alex Vogel</t>
  </si>
  <si>
    <t>Matt Bell</t>
  </si>
  <si>
    <t>OnlyFans, RacingEdge.com, Vogel Group, RENNtech</t>
  </si>
  <si>
    <t>BimmerWorld</t>
  </si>
  <si>
    <t>James Walker Jr</t>
  </si>
  <si>
    <t>Tyler McQuarrie</t>
  </si>
  <si>
    <t>Red Line Oil, OPTIMA Batteries, PFC Brakes, Lifeline Fire &amp; Safety Systems</t>
  </si>
  <si>
    <t>RENNtech Motorsports</t>
  </si>
  <si>
    <t>Michael Auriemma</t>
  </si>
  <si>
    <t>Matheus Leist</t>
  </si>
  <si>
    <t>BRA</t>
  </si>
  <si>
    <t>RENNtech</t>
  </si>
  <si>
    <t>RySpec Racing</t>
  </si>
  <si>
    <t>Dan Dyszelski</t>
  </si>
  <si>
    <t>Johan Schwartz</t>
  </si>
  <si>
    <t>DMA</t>
  </si>
  <si>
    <t xml:space="preserve"> Vera Guitars, Wrap Force, J&amp;J Body/Frame Towing, Charlotte Mechanical,</t>
  </si>
  <si>
    <t>OGH Motorsports</t>
  </si>
  <si>
    <t>Sean Gibbons</t>
  </si>
  <si>
    <t>Sam Owen</t>
  </si>
  <si>
    <t>Porsche Fresno, Presidio, ZenfulDay, Trattore Farms</t>
  </si>
  <si>
    <t>Am</t>
  </si>
  <si>
    <t>Carrus Callas Raceteam</t>
  </si>
  <si>
    <t>Nicholas Shanny</t>
  </si>
  <si>
    <t>Terry Borcheller</t>
  </si>
  <si>
    <t xml:space="preserve">Shanny Motorsports, CarGurus, DEKK &amp; Associates, The Carrus House </t>
  </si>
  <si>
    <t>Hannah Grisham</t>
  </si>
  <si>
    <t>Hannah Greenemeier</t>
  </si>
  <si>
    <t xml:space="preserve">Heart of Racing </t>
  </si>
  <si>
    <t>James Clay</t>
  </si>
  <si>
    <t>Charlie Postins</t>
  </si>
  <si>
    <t>GBR</t>
  </si>
  <si>
    <t>OPTIMA Batteries, Red Line Oil, PFC Brakes, Lifeline Fire &amp; Safety Systems, Exhall Automotive</t>
  </si>
  <si>
    <t>052</t>
  </si>
  <si>
    <t>NOLASPORT</t>
  </si>
  <si>
    <t>David Peterman</t>
  </si>
  <si>
    <t>Lee Carpentier</t>
  </si>
  <si>
    <t>*</t>
  </si>
  <si>
    <t>Matt Million</t>
  </si>
  <si>
    <t>Troy Lindstrom</t>
  </si>
  <si>
    <t>Steve Schneider</t>
  </si>
  <si>
    <t>Seth Thomas</t>
  </si>
  <si>
    <t>KRUGSPEED</t>
  </si>
  <si>
    <t>Anthony Geraci</t>
  </si>
  <si>
    <t>Lance Bergstein</t>
  </si>
  <si>
    <t>KRUGSPEED, Lincoln Equities, Geraci Stone Gallery</t>
  </si>
  <si>
    <t>Orlando Motorsports Services</t>
  </si>
  <si>
    <t>Kaia Teo</t>
  </si>
  <si>
    <t>Nick Longhi</t>
  </si>
  <si>
    <t>Sigma Plastics, McLaren Orlando, Motul</t>
  </si>
  <si>
    <t>McLaren Artura GT4</t>
  </si>
  <si>
    <t>Paul Sparta</t>
  </si>
  <si>
    <t>Kris Wilson</t>
  </si>
  <si>
    <t>Vbrick Systems</t>
  </si>
  <si>
    <t>Class</t>
  </si>
  <si>
    <t>GT America</t>
  </si>
  <si>
    <t>Jason Bell</t>
  </si>
  <si>
    <t>SRO3</t>
  </si>
  <si>
    <t>SKI Autosports</t>
  </si>
  <si>
    <t>Johnny O'Connell</t>
  </si>
  <si>
    <t>Audi R8 LMS GT3</t>
  </si>
  <si>
    <t>007</t>
  </si>
  <si>
    <t>ProSport Competition</t>
  </si>
  <si>
    <t>Tim Savage</t>
  </si>
  <si>
    <t xml:space="preserve">Gulf Coast International Properties , First Foundation Title, GCIP Luxury Rentals, ZMax , Race For RF Foundation </t>
  </si>
  <si>
    <t>CRP Racing</t>
  </si>
  <si>
    <t>Jason Daskalos</t>
  </si>
  <si>
    <t>VINTAGE 423</t>
  </si>
  <si>
    <t>Latricrete, Turner Motorsport</t>
  </si>
  <si>
    <t>TPC Racing</t>
  </si>
  <si>
    <t>Alan Grossberg</t>
  </si>
  <si>
    <t>Dream Racing</t>
  </si>
  <si>
    <t>Lamborghini Huracan Super Trofeo EVO2</t>
  </si>
  <si>
    <t>GT2</t>
  </si>
  <si>
    <t>Aaron Farhadi</t>
  </si>
  <si>
    <t>Aaron F Racing, Dream Racing</t>
  </si>
  <si>
    <t>ACI Motorsports, Advanced Collision Inc., World Racing League</t>
  </si>
  <si>
    <t>GT4</t>
  </si>
  <si>
    <t>Driver</t>
  </si>
  <si>
    <t>TC America</t>
  </si>
  <si>
    <t>Rigid Speed Company</t>
  </si>
  <si>
    <t>Joseph Catania</t>
  </si>
  <si>
    <t>New York Spine &amp; Wellness Center</t>
  </si>
  <si>
    <t>BMW M2 CS (Cup)</t>
  </si>
  <si>
    <t>TCX</t>
  </si>
  <si>
    <t>Lucas Catania</t>
  </si>
  <si>
    <t>Kaplan Racing Systems</t>
  </si>
  <si>
    <t>Aaron Kaplan</t>
  </si>
  <si>
    <t>Kaplan Racing Systems, Metric Iron Racing</t>
  </si>
  <si>
    <t>Christopher DeFreitas</t>
  </si>
  <si>
    <t>Acura Integra Type S TCX</t>
  </si>
  <si>
    <t>Chris Walsh</t>
  </si>
  <si>
    <t>DEKK &amp; Associates, The Carrus House, Wear Blue: Run to Remember, Chicane: The Soul of Racing</t>
  </si>
  <si>
    <t>MINI JCW Team</t>
  </si>
  <si>
    <t>Cristian Perocarpi</t>
  </si>
  <si>
    <t>MINI Motoring Protection, The MINI Card</t>
  </si>
  <si>
    <t>MINI JCW TC Pro</t>
  </si>
  <si>
    <t>TC</t>
  </si>
  <si>
    <t>Scott Thomson</t>
  </si>
  <si>
    <t>MINI USA</t>
  </si>
  <si>
    <t>FTG Racing</t>
  </si>
  <si>
    <t>Joey Jordan</t>
  </si>
  <si>
    <t>CorkSport Performance, Mazda</t>
  </si>
  <si>
    <t>Mazda 3</t>
  </si>
  <si>
    <t>Ricca Autosport</t>
  </si>
  <si>
    <t>Jeff Ricca</t>
  </si>
  <si>
    <t>Hyundai USA</t>
  </si>
  <si>
    <t>Hyundai Elantra N Cup</t>
  </si>
  <si>
    <t>Genracer/Ricca Autosport</t>
  </si>
  <si>
    <t>Hyundai USA, Liqui Moly</t>
  </si>
  <si>
    <t>HART Alabama</t>
  </si>
  <si>
    <t>Karl Hertel</t>
  </si>
  <si>
    <t>Honda Civic Type R</t>
  </si>
  <si>
    <t>Sally McNulty</t>
  </si>
  <si>
    <t xml:space="preserve">Borla Exhaust 
Liqui Moly 
Dorman Products 
Jegs 
Blaster Products
AST Forged wheels 
</t>
  </si>
  <si>
    <t>Ascent Racing</t>
  </si>
  <si>
    <t>Maddy Lemke</t>
  </si>
  <si>
    <t>Ascent Helicopters</t>
  </si>
  <si>
    <t>Honda Civic Si FE1</t>
  </si>
  <si>
    <t>TCA</t>
  </si>
  <si>
    <t>PJ Groenke</t>
  </si>
  <si>
    <t>Josef Gas, Aletha Corp., Cabano’s Cheeseburgers, Tundra Technical Solutions, TalentNet, Eventscape, RoRo Zwei, RLVM Group, Doug Ramshaw &amp; Family, Noventa Energy Partners, Route44, Hempen Jewellers Markham, Quality Cheese, Warp Speed Computers, Alpha Laboratories Inc, Canadian Credit Corp., Proprint Services, Vestacon</t>
  </si>
  <si>
    <t>MINI JCW</t>
  </si>
  <si>
    <t>Team</t>
  </si>
  <si>
    <t>Drv Gear</t>
  </si>
  <si>
    <t>Drv Weight</t>
  </si>
  <si>
    <t>Toyota GR Cup</t>
  </si>
  <si>
    <t>Eagles Canyon Racing powered by Fast Track</t>
  </si>
  <si>
    <t>Jason Kos</t>
  </si>
  <si>
    <t>Toyota GR86</t>
  </si>
  <si>
    <t> </t>
  </si>
  <si>
    <t>Copeland Motorsports</t>
  </si>
  <si>
    <t>Gresham Wagner</t>
  </si>
  <si>
    <t>09</t>
  </si>
  <si>
    <t>Maddie Aust</t>
  </si>
  <si>
    <t>RVA Graphics Motorsports by Speed Syndicate</t>
  </si>
  <si>
    <t>Farran Davis</t>
  </si>
  <si>
    <t>RVA Graphics, Homes.com, Vortex Metals</t>
  </si>
  <si>
    <t>TBD TBD</t>
  </si>
  <si>
    <t>Westin Workman</t>
  </si>
  <si>
    <t>Skip Barber Racing</t>
  </si>
  <si>
    <t>Alex Garcia</t>
  </si>
  <si>
    <t>Bennett Motorsports</t>
  </si>
  <si>
    <t>Bennett Muldoon</t>
  </si>
  <si>
    <t>Ramon Llanos</t>
  </si>
  <si>
    <t>Ford Koch</t>
  </si>
  <si>
    <t>Kurt Koch</t>
  </si>
  <si>
    <t>Devon Anderson</t>
  </si>
  <si>
    <t>Nitro Motorsports</t>
  </si>
  <si>
    <t>Jade Avedisian</t>
  </si>
  <si>
    <t>Alfonso Diaz</t>
  </si>
  <si>
    <t>McCumbee McAleer Racing</t>
  </si>
  <si>
    <t>Lev Uretsky</t>
  </si>
  <si>
    <t>Luke Rumburg</t>
  </si>
  <si>
    <t>RVA Graphics, Homes.com, Vortex Metals, Manchester Hydraulics</t>
  </si>
  <si>
    <t>Brayden Arthur</t>
  </si>
  <si>
    <t>Braydon Arthur</t>
  </si>
  <si>
    <t>BSI Racing</t>
  </si>
  <si>
    <t>Maximillian Hewitt</t>
  </si>
  <si>
    <t>Alexandra Hainer</t>
  </si>
  <si>
    <t>Aiden Yoder</t>
  </si>
  <si>
    <t>Lucas Racing</t>
  </si>
  <si>
    <t>Lucas Weisenberg</t>
  </si>
  <si>
    <t>Mashore Autobody</t>
  </si>
  <si>
    <t>Casey Mashore</t>
  </si>
  <si>
    <t>Adam Brickley</t>
  </si>
  <si>
    <t>Spike Kohlbecker</t>
  </si>
  <si>
    <t>Mia Lovell</t>
  </si>
  <si>
    <t>James Kilmas</t>
  </si>
  <si>
    <t>Steven Clemons</t>
  </si>
  <si>
    <t>Tyler Wettengel</t>
  </si>
  <si>
    <t>Andrew Gilleland</t>
  </si>
  <si>
    <t>Precision Racing LA w/ PT Autosport</t>
  </si>
  <si>
    <t>Henry Drury</t>
  </si>
  <si>
    <t>Hunter Allen</t>
  </si>
  <si>
    <t>Livio Galanti</t>
  </si>
  <si>
    <t>Jaxon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</si>
</sst>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rgb="FF000000"/>
      <name val="Calibri (Body)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54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5" fillId="0" borderId="0" xfId="0" applyFont="1"/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5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6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3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16" xfId="0" applyFont="1" applyBorder="1"/>
    <xf numFmtId="0" fontId="34" fillId="0" borderId="59" xfId="0" applyFont="1" applyBorder="1"/>
    <xf numFmtId="0" fontId="13" fillId="0" borderId="58" xfId="0" applyFont="1" applyBorder="1"/>
    <xf numFmtId="0" fontId="13" fillId="0" borderId="16" xfId="0" applyFont="1" applyBorder="1"/>
    <xf numFmtId="0" fontId="13" fillId="0" borderId="59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58" xfId="0" applyFont="1" applyBorder="1"/>
    <xf numFmtId="0" fontId="44" fillId="0" borderId="16" xfId="0" applyFont="1" applyBorder="1"/>
    <xf numFmtId="0" fontId="44" fillId="0" borderId="59" xfId="0" applyFont="1" applyBorder="1"/>
    <xf numFmtId="49" fontId="11" fillId="0" borderId="0" xfId="1" applyNumberFormat="1" applyFont="1" applyFill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0" xfId="0" applyFont="1" applyBorder="1"/>
    <xf numFmtId="0" fontId="13" fillId="0" borderId="61" xfId="0" applyFont="1" applyBorder="1"/>
    <xf numFmtId="0" fontId="13" fillId="0" borderId="62" xfId="0" applyFont="1" applyBorder="1"/>
    <xf numFmtId="49" fontId="11" fillId="0" borderId="63" xfId="1" applyNumberFormat="1" applyFont="1" applyFill="1" applyBorder="1" applyAlignment="1">
      <alignment horizontal="center" vertical="center"/>
    </xf>
    <xf numFmtId="2" fontId="50" fillId="0" borderId="63" xfId="0" quotePrefix="1" applyNumberFormat="1" applyFont="1" applyBorder="1" applyAlignment="1">
      <alignment horizontal="center" vertical="center"/>
    </xf>
    <xf numFmtId="49" fontId="50" fillId="0" borderId="63" xfId="0" applyNumberFormat="1" applyFont="1" applyBorder="1" applyAlignment="1">
      <alignment horizontal="center" vertical="center"/>
    </xf>
    <xf numFmtId="49" fontId="11" fillId="0" borderId="63" xfId="0" applyNumberFormat="1" applyFont="1" applyBorder="1" applyAlignment="1">
      <alignment horizontal="center" vertical="center" wrapText="1"/>
    </xf>
    <xf numFmtId="49" fontId="14" fillId="0" borderId="63" xfId="2" applyNumberFormat="1" applyFont="1" applyBorder="1" applyAlignment="1">
      <alignment horizontal="center" vertical="center"/>
    </xf>
    <xf numFmtId="49" fontId="55" fillId="0" borderId="0" xfId="1" applyNumberFormat="1" applyFont="1" applyFill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Alignment="1">
      <alignment horizontal="center" vertical="center"/>
    </xf>
    <xf numFmtId="49" fontId="50" fillId="0" borderId="0" xfId="1" applyNumberFormat="1" applyFont="1" applyFill="1" applyAlignment="1">
      <alignment horizontal="center" vertical="center"/>
    </xf>
    <xf numFmtId="49" fontId="11" fillId="0" borderId="0" xfId="1" applyNumberFormat="1" applyFont="1" applyFill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2" fillId="0" borderId="68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31" fillId="0" borderId="70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1" xfId="1" applyNumberFormat="1" applyFont="1" applyFill="1" applyBorder="1" applyAlignment="1">
      <alignment horizontal="center" vertical="center" wrapText="1"/>
    </xf>
    <xf numFmtId="49" fontId="1" fillId="0" borderId="72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58" fillId="0" borderId="8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3" xfId="0" applyNumberFormat="1" applyFont="1" applyBorder="1" applyAlignment="1">
      <alignment horizontal="center" vertical="center" wrapText="1"/>
    </xf>
    <xf numFmtId="49" fontId="31" fillId="0" borderId="84" xfId="0" applyNumberFormat="1" applyFont="1" applyBorder="1" applyAlignment="1">
      <alignment horizontal="center" vertical="center" wrapText="1"/>
    </xf>
    <xf numFmtId="49" fontId="31" fillId="0" borderId="85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 wrapText="1"/>
    </xf>
    <xf numFmtId="49" fontId="61" fillId="0" borderId="3" xfId="1" applyNumberFormat="1" applyFont="1" applyFill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62" fillId="0" borderId="3" xfId="0" applyNumberFormat="1" applyFont="1" applyBorder="1" applyAlignment="1">
      <alignment horizontal="center" vertical="center" wrapText="1"/>
    </xf>
    <xf numFmtId="49" fontId="59" fillId="0" borderId="3" xfId="1" applyNumberFormat="1" applyFont="1" applyFill="1" applyBorder="1" applyAlignment="1">
      <alignment horizontal="center" vertical="center" wrapText="1"/>
    </xf>
    <xf numFmtId="49" fontId="60" fillId="0" borderId="11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49" fontId="60" fillId="0" borderId="27" xfId="0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 wrapText="1"/>
    </xf>
    <xf numFmtId="49" fontId="60" fillId="0" borderId="27" xfId="0" applyNumberFormat="1" applyFont="1" applyBorder="1" applyAlignment="1">
      <alignment horizontal="center" vertical="center" wrapText="1"/>
    </xf>
    <xf numFmtId="49" fontId="61" fillId="0" borderId="4" xfId="1" applyNumberFormat="1" applyFont="1" applyFill="1" applyBorder="1" applyAlignment="1">
      <alignment horizontal="center" vertical="center"/>
    </xf>
    <xf numFmtId="49" fontId="61" fillId="0" borderId="8" xfId="1" applyNumberFormat="1" applyFont="1" applyFill="1" applyBorder="1" applyAlignment="1">
      <alignment horizontal="center" vertical="center"/>
    </xf>
    <xf numFmtId="49" fontId="59" fillId="0" borderId="8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/>
    </xf>
    <xf numFmtId="49" fontId="59" fillId="0" borderId="16" xfId="0" applyNumberFormat="1" applyFont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 wrapText="1"/>
    </xf>
    <xf numFmtId="49" fontId="59" fillId="0" borderId="1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49" fontId="62" fillId="0" borderId="4" xfId="1" applyNumberFormat="1" applyFont="1" applyFill="1" applyBorder="1" applyAlignment="1">
      <alignment horizontal="center" vertical="center"/>
    </xf>
    <xf numFmtId="49" fontId="62" fillId="0" borderId="8" xfId="1" applyNumberFormat="1" applyFont="1" applyFill="1" applyBorder="1" applyAlignment="1">
      <alignment horizontal="center" vertical="center"/>
    </xf>
    <xf numFmtId="49" fontId="59" fillId="0" borderId="4" xfId="1" applyNumberFormat="1" applyFont="1" applyFill="1" applyBorder="1" applyAlignment="1">
      <alignment horizontal="center" vertical="center" wrapText="1"/>
    </xf>
    <xf numFmtId="49" fontId="59" fillId="0" borderId="4" xfId="1" applyNumberFormat="1" applyFont="1" applyFill="1" applyBorder="1" applyAlignment="1">
      <alignment horizontal="center" vertical="center"/>
    </xf>
    <xf numFmtId="49" fontId="59" fillId="0" borderId="8" xfId="1" applyNumberFormat="1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49" fontId="60" fillId="0" borderId="4" xfId="0" applyNumberFormat="1" applyFont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/>
    </xf>
    <xf numFmtId="49" fontId="60" fillId="0" borderId="8" xfId="0" applyNumberFormat="1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 wrapText="1"/>
    </xf>
    <xf numFmtId="49" fontId="60" fillId="0" borderId="16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/>
    </xf>
    <xf numFmtId="49" fontId="59" fillId="0" borderId="5" xfId="1" applyNumberFormat="1" applyFont="1" applyFill="1" applyBorder="1" applyAlignment="1">
      <alignment horizontal="center" vertical="center"/>
    </xf>
    <xf numFmtId="0" fontId="59" fillId="0" borderId="17" xfId="0" applyFont="1" applyBorder="1" applyAlignment="1">
      <alignment horizontal="center" vertical="center" wrapText="1"/>
    </xf>
    <xf numFmtId="49" fontId="60" fillId="0" borderId="8" xfId="1" applyNumberFormat="1" applyFont="1" applyFill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 wrapText="1"/>
    </xf>
    <xf numFmtId="49" fontId="60" fillId="0" borderId="2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 wrapText="1"/>
    </xf>
    <xf numFmtId="49" fontId="59" fillId="0" borderId="4" xfId="2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49" fontId="60" fillId="0" borderId="10" xfId="0" applyNumberFormat="1" applyFont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/>
    </xf>
    <xf numFmtId="49" fontId="60" fillId="0" borderId="12" xfId="1" applyNumberFormat="1" applyFont="1" applyFill="1" applyBorder="1" applyAlignment="1">
      <alignment horizontal="center" vertical="center"/>
    </xf>
    <xf numFmtId="49" fontId="60" fillId="0" borderId="12" xfId="0" applyNumberFormat="1" applyFont="1" applyBorder="1" applyAlignment="1">
      <alignment horizontal="center" vertical="center"/>
    </xf>
    <xf numFmtId="49" fontId="60" fillId="0" borderId="39" xfId="1" applyNumberFormat="1" applyFont="1" applyFill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49" fontId="60" fillId="0" borderId="22" xfId="0" applyNumberFormat="1" applyFont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60" fillId="0" borderId="56" xfId="0" applyNumberFormat="1" applyFont="1" applyBorder="1" applyAlignment="1">
      <alignment horizontal="center" vertical="center"/>
    </xf>
    <xf numFmtId="49" fontId="63" fillId="0" borderId="21" xfId="0" quotePrefix="1" applyNumberFormat="1" applyFont="1" applyBorder="1" applyAlignment="1">
      <alignment horizontal="center" vertical="center" wrapText="1"/>
    </xf>
    <xf numFmtId="49" fontId="64" fillId="0" borderId="21" xfId="0" applyNumberFormat="1" applyFont="1" applyBorder="1" applyAlignment="1">
      <alignment horizontal="center" vertical="center" wrapText="1"/>
    </xf>
    <xf numFmtId="49" fontId="65" fillId="0" borderId="21" xfId="1" applyNumberFormat="1" applyFont="1" applyFill="1" applyBorder="1" applyAlignment="1">
      <alignment horizontal="center" vertical="center" wrapText="1"/>
    </xf>
    <xf numFmtId="49" fontId="64" fillId="0" borderId="82" xfId="0" applyNumberFormat="1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5" xfId="0" applyFont="1" applyBorder="1" applyAlignment="1">
      <alignment horizontal="center" vertical="center" wrapText="1"/>
    </xf>
    <xf numFmtId="49" fontId="63" fillId="0" borderId="8" xfId="0" applyNumberFormat="1" applyFont="1" applyBorder="1" applyAlignment="1">
      <alignment horizontal="center" vertical="center" wrapText="1"/>
    </xf>
    <xf numFmtId="49" fontId="64" fillId="0" borderId="27" xfId="0" applyNumberFormat="1" applyFont="1" applyBorder="1" applyAlignment="1">
      <alignment horizontal="center" vertical="center" wrapText="1"/>
    </xf>
    <xf numFmtId="49" fontId="65" fillId="0" borderId="27" xfId="1" applyNumberFormat="1" applyFont="1" applyFill="1" applyBorder="1" applyAlignment="1">
      <alignment horizontal="center" vertical="center" wrapText="1"/>
    </xf>
    <xf numFmtId="49" fontId="64" fillId="0" borderId="28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49" fontId="65" fillId="0" borderId="8" xfId="0" applyNumberFormat="1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49" fontId="63" fillId="0" borderId="8" xfId="0" quotePrefix="1" applyNumberFormat="1" applyFont="1" applyBorder="1" applyAlignment="1">
      <alignment horizontal="center" vertical="center" wrapText="1"/>
    </xf>
    <xf numFmtId="49" fontId="63" fillId="0" borderId="27" xfId="0" applyNumberFormat="1" applyFont="1" applyBorder="1" applyAlignment="1">
      <alignment horizontal="center" vertical="center" wrapText="1"/>
    </xf>
    <xf numFmtId="49" fontId="63" fillId="0" borderId="28" xfId="0" applyNumberFormat="1" applyFont="1" applyBorder="1" applyAlignment="1">
      <alignment horizontal="center" vertical="center" wrapText="1"/>
    </xf>
    <xf numFmtId="49" fontId="64" fillId="0" borderId="4" xfId="0" applyNumberFormat="1" applyFont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49" fontId="63" fillId="0" borderId="4" xfId="0" applyNumberFormat="1" applyFont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 wrapText="1"/>
    </xf>
    <xf numFmtId="49" fontId="63" fillId="0" borderId="5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49" fontId="63" fillId="0" borderId="16" xfId="0" applyNumberFormat="1" applyFont="1" applyBorder="1" applyAlignment="1">
      <alignment horizontal="center" vertical="center"/>
    </xf>
    <xf numFmtId="49" fontId="63" fillId="0" borderId="16" xfId="1" applyNumberFormat="1" applyFont="1" applyFill="1" applyBorder="1" applyAlignment="1">
      <alignment horizontal="center" vertical="center" wrapText="1"/>
    </xf>
    <xf numFmtId="49" fontId="63" fillId="0" borderId="16" xfId="1" applyNumberFormat="1" applyFont="1" applyFill="1" applyBorder="1" applyAlignment="1">
      <alignment horizontal="center" vertical="center"/>
    </xf>
    <xf numFmtId="49" fontId="63" fillId="0" borderId="19" xfId="0" applyNumberFormat="1" applyFont="1" applyBorder="1" applyAlignment="1">
      <alignment horizontal="center" vertical="center"/>
    </xf>
    <xf numFmtId="49" fontId="63" fillId="0" borderId="16" xfId="0" applyNumberFormat="1" applyFont="1" applyBorder="1" applyAlignment="1">
      <alignment horizontal="center" vertical="center" wrapText="1"/>
    </xf>
    <xf numFmtId="49" fontId="63" fillId="0" borderId="19" xfId="0" applyNumberFormat="1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49" fontId="64" fillId="0" borderId="17" xfId="0" applyNumberFormat="1" applyFont="1" applyBorder="1" applyAlignment="1">
      <alignment horizontal="center" vertical="center" wrapText="1"/>
    </xf>
    <xf numFmtId="49" fontId="65" fillId="0" borderId="17" xfId="1" applyNumberFormat="1" applyFont="1" applyFill="1" applyBorder="1" applyAlignment="1">
      <alignment horizontal="center" vertical="center" wrapText="1"/>
    </xf>
    <xf numFmtId="49" fontId="64" fillId="0" borderId="64" xfId="0" applyNumberFormat="1" applyFont="1" applyBorder="1" applyAlignment="1">
      <alignment horizontal="center" vertical="center" wrapText="1"/>
    </xf>
    <xf numFmtId="49" fontId="64" fillId="0" borderId="18" xfId="0" applyNumberFormat="1" applyFont="1" applyBorder="1" applyAlignment="1">
      <alignment horizontal="center" vertical="center" wrapText="1"/>
    </xf>
    <xf numFmtId="49" fontId="64" fillId="0" borderId="86" xfId="0" applyNumberFormat="1" applyFont="1" applyBorder="1" applyAlignment="1">
      <alignment horizontal="center" vertical="center" wrapText="1"/>
    </xf>
    <xf numFmtId="49" fontId="64" fillId="0" borderId="20" xfId="0" applyNumberFormat="1" applyFont="1" applyBorder="1" applyAlignment="1">
      <alignment horizontal="center" vertical="center" wrapText="1"/>
    </xf>
    <xf numFmtId="49" fontId="63" fillId="0" borderId="20" xfId="0" applyNumberFormat="1" applyFont="1" applyBorder="1" applyAlignment="1">
      <alignment horizontal="center" vertical="center" wrapText="1"/>
    </xf>
    <xf numFmtId="49" fontId="63" fillId="0" borderId="86" xfId="0" applyNumberFormat="1" applyFont="1" applyBorder="1" applyAlignment="1">
      <alignment horizontal="center" vertical="center" wrapText="1"/>
    </xf>
    <xf numFmtId="49" fontId="63" fillId="0" borderId="87" xfId="1" applyNumberFormat="1" applyFont="1" applyFill="1" applyBorder="1" applyAlignment="1">
      <alignment horizontal="center" vertical="center"/>
    </xf>
    <xf numFmtId="49" fontId="65" fillId="0" borderId="87" xfId="1" applyNumberFormat="1" applyFont="1" applyFill="1" applyBorder="1" applyAlignment="1">
      <alignment horizontal="center" vertical="center"/>
    </xf>
    <xf numFmtId="49" fontId="65" fillId="0" borderId="86" xfId="1" applyNumberFormat="1" applyFont="1" applyFill="1" applyBorder="1" applyAlignment="1">
      <alignment horizontal="center" vertical="center"/>
    </xf>
    <xf numFmtId="49" fontId="63" fillId="0" borderId="87" xfId="0" applyNumberFormat="1" applyFont="1" applyBorder="1" applyAlignment="1">
      <alignment horizontal="center" vertical="center" wrapText="1"/>
    </xf>
    <xf numFmtId="49" fontId="65" fillId="0" borderId="4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1" fontId="45" fillId="0" borderId="4" xfId="0" quotePrefix="1" applyNumberFormat="1" applyFont="1" applyBorder="1" applyAlignment="1">
      <alignment horizontal="center" vertical="center"/>
    </xf>
    <xf numFmtId="1" fontId="11" fillId="0" borderId="4" xfId="0" quotePrefix="1" applyNumberFormat="1" applyFont="1" applyBorder="1" applyAlignment="1">
      <alignment horizontal="center" vertical="center"/>
    </xf>
    <xf numFmtId="1" fontId="51" fillId="0" borderId="4" xfId="0" quotePrefix="1" applyNumberFormat="1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1" fontId="45" fillId="0" borderId="4" xfId="0" applyNumberFormat="1" applyFont="1" applyBorder="1" applyAlignment="1">
      <alignment horizontal="center" vertical="center"/>
    </xf>
    <xf numFmtId="1" fontId="14" fillId="0" borderId="4" xfId="0" quotePrefix="1" applyNumberFormat="1" applyFont="1" applyBorder="1" applyAlignment="1">
      <alignment horizontal="center" vertical="center"/>
    </xf>
    <xf numFmtId="1" fontId="39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4" fillId="0" borderId="8" xfId="0" quotePrefix="1" applyNumberFormat="1" applyFont="1" applyBorder="1" applyAlignment="1">
      <alignment horizontal="center" vertical="center" wrapText="1"/>
    </xf>
    <xf numFmtId="1" fontId="59" fillId="0" borderId="8" xfId="0" quotePrefix="1" applyNumberFormat="1" applyFont="1" applyBorder="1" applyAlignment="1">
      <alignment horizontal="center" vertical="center"/>
    </xf>
    <xf numFmtId="1" fontId="59" fillId="0" borderId="8" xfId="0" quotePrefix="1" applyNumberFormat="1" applyFont="1" applyBorder="1" applyAlignment="1">
      <alignment horizontal="center" vertical="center" wrapText="1"/>
    </xf>
    <xf numFmtId="1" fontId="60" fillId="0" borderId="8" xfId="0" quotePrefix="1" applyNumberFormat="1" applyFont="1" applyBorder="1" applyAlignment="1">
      <alignment horizontal="center" vertical="center"/>
    </xf>
    <xf numFmtId="1" fontId="62" fillId="0" borderId="4" xfId="0" quotePrefix="1" applyNumberFormat="1" applyFont="1" applyBorder="1" applyAlignment="1">
      <alignment horizontal="center" vertical="center"/>
    </xf>
    <xf numFmtId="1" fontId="59" fillId="0" borderId="16" xfId="0" quotePrefix="1" applyNumberFormat="1" applyFont="1" applyBorder="1" applyAlignment="1">
      <alignment horizontal="center" vertical="center"/>
    </xf>
    <xf numFmtId="1" fontId="59" fillId="0" borderId="4" xfId="0" quotePrefix="1" applyNumberFormat="1" applyFont="1" applyBorder="1" applyAlignment="1">
      <alignment horizontal="center" vertical="center"/>
    </xf>
    <xf numFmtId="1" fontId="60" fillId="0" borderId="27" xfId="0" applyNumberFormat="1" applyFont="1" applyBorder="1" applyAlignment="1">
      <alignment horizontal="center" vertical="center"/>
    </xf>
    <xf numFmtId="1" fontId="59" fillId="0" borderId="4" xfId="0" applyNumberFormat="1" applyFont="1" applyBorder="1" applyAlignment="1">
      <alignment horizontal="center" vertical="center" wrapText="1"/>
    </xf>
    <xf numFmtId="1" fontId="59" fillId="0" borderId="8" xfId="0" applyNumberFormat="1" applyFont="1" applyBorder="1" applyAlignment="1">
      <alignment horizontal="center" vertical="center" wrapText="1"/>
    </xf>
    <xf numFmtId="1" fontId="59" fillId="0" borderId="4" xfId="0" applyNumberFormat="1" applyFont="1" applyBorder="1" applyAlignment="1">
      <alignment horizontal="center" vertical="center"/>
    </xf>
    <xf numFmtId="1" fontId="62" fillId="0" borderId="4" xfId="0" applyNumberFormat="1" applyFont="1" applyBorder="1" applyAlignment="1">
      <alignment horizontal="center" vertical="center"/>
    </xf>
    <xf numFmtId="1" fontId="60" fillId="0" borderId="4" xfId="0" quotePrefix="1" applyNumberFormat="1" applyFont="1" applyBorder="1" applyAlignment="1">
      <alignment horizontal="center" vertical="center"/>
    </xf>
    <xf numFmtId="1" fontId="60" fillId="0" borderId="10" xfId="0" quotePrefix="1" applyNumberFormat="1" applyFont="1" applyBorder="1" applyAlignment="1">
      <alignment horizontal="center" vertical="center"/>
    </xf>
    <xf numFmtId="49" fontId="11" fillId="0" borderId="37" xfId="1" applyNumberFormat="1" applyFont="1" applyFill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 wrapText="1"/>
    </xf>
    <xf numFmtId="49" fontId="7" fillId="0" borderId="53" xfId="1" applyNumberFormat="1" applyFont="1" applyFill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54" fillId="0" borderId="3" xfId="1" applyNumberFormat="1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53" fillId="0" borderId="30" xfId="0" applyFont="1" applyBorder="1" applyAlignment="1">
      <alignment horizontal="center" vertical="center" wrapText="1"/>
    </xf>
    <xf numFmtId="0" fontId="34" fillId="0" borderId="20" xfId="0" applyFont="1" applyBorder="1"/>
    <xf numFmtId="0" fontId="13" fillId="0" borderId="20" xfId="0" applyFont="1" applyBorder="1"/>
    <xf numFmtId="0" fontId="44" fillId="0" borderId="20" xfId="0" applyFont="1" applyBorder="1"/>
    <xf numFmtId="0" fontId="34" fillId="0" borderId="20" xfId="0" applyFont="1" applyBorder="1" applyAlignment="1">
      <alignment horizontal="center" vertical="center"/>
    </xf>
    <xf numFmtId="0" fontId="13" fillId="0" borderId="88" xfId="0" applyFont="1" applyBorder="1"/>
    <xf numFmtId="0" fontId="45" fillId="0" borderId="24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 wrapText="1"/>
    </xf>
    <xf numFmtId="0" fontId="13" fillId="0" borderId="40" xfId="0" applyFont="1" applyBorder="1"/>
    <xf numFmtId="0" fontId="49" fillId="0" borderId="24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53" fillId="0" borderId="89" xfId="0" applyFont="1" applyBorder="1" applyAlignment="1">
      <alignment horizontal="center" vertical="center" wrapText="1"/>
    </xf>
    <xf numFmtId="0" fontId="34" fillId="0" borderId="90" xfId="0" applyFont="1" applyBorder="1"/>
    <xf numFmtId="0" fontId="13" fillId="0" borderId="18" xfId="0" applyFont="1" applyBorder="1"/>
    <xf numFmtId="0" fontId="34" fillId="0" borderId="18" xfId="0" applyFont="1" applyBorder="1"/>
    <xf numFmtId="0" fontId="34" fillId="0" borderId="4" xfId="0" applyFont="1" applyBorder="1"/>
    <xf numFmtId="0" fontId="66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49" fontId="13" fillId="0" borderId="0" xfId="0" applyNumberFormat="1" applyFont="1"/>
    <xf numFmtId="0" fontId="47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0" xfId="0" applyNumberForma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5">
    <cellStyle name="20% - Accent4" xfId="3" builtinId="42"/>
    <cellStyle name="Bad 2" xfId="4" xr:uid="{00000000-0005-0000-0000-000004000000}"/>
    <cellStyle name="Neutral" xfId="1" builtinId="28"/>
    <cellStyle name="Normal" xfId="0" builtinId="0"/>
    <cellStyle name="Normal 2" xfId="2" xr:uid="{00000000-0005-0000-0000-000002000000}"/>
  </cellStyles>
  <dxfs count="66"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vertAlign val="baseline"/>
        <sz val="14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vertAlign val="baseline"/>
        <sz val="14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00000000-0010-0000-0000-000002000000}" name="Series" dataDxfId="59" dataCellStyle="Neutral"/>
    <tableColumn id="10" xr3:uid="{00000000-0010-0000-0000-00000A000000}" name="Car #" dataDxfId="58"/>
    <tableColumn id="3" xr3:uid="{00000000-0010-0000-0000-000003000000}" name="Team " dataDxfId="57" dataCellStyle="Neutral"/>
    <tableColumn id="4" xr3:uid="{00000000-0010-0000-0000-000004000000}" name="Driver 1" dataDxfId="56" dataCellStyle="Neutral"/>
    <tableColumn id="5" xr3:uid="{00000000-0010-0000-0000-000005000000}" name="NAT" dataDxfId="55" dataCellStyle="Neutral"/>
    <tableColumn id="13" xr3:uid="{00000000-0010-0000-0000-00000D000000}" name="LIC " dataDxfId="54"/>
    <tableColumn id="6" xr3:uid="{00000000-0010-0000-0000-000006000000}" name="CAT" dataDxfId="53"/>
    <tableColumn id="12" xr3:uid="{00000000-0010-0000-0000-00000C000000}" name="Driver 2" dataDxfId="52"/>
    <tableColumn id="11" xr3:uid="{00000000-0010-0000-0000-00000B000000}" name="  NAT " dataDxfId="51"/>
    <tableColumn id="14" xr3:uid="{00000000-0010-0000-0000-00000E000000}" name=" LIC " dataDxfId="50"/>
    <tableColumn id="1" xr3:uid="{00000000-0010-0000-0000-000001000000}" name="CAT " dataDxfId="49"/>
    <tableColumn id="8" xr3:uid="{00000000-0010-0000-0000-000008000000}" name="Car Sponsors" dataDxfId="48" dataCellStyle="Neutral"/>
    <tableColumn id="7" xr3:uid="{00000000-0010-0000-0000-000007000000}" name="Car Make/Model" dataDxfId="47"/>
    <tableColumn id="9" xr3:uid="{00000000-0010-0000-0000-000009000000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26" displayName="Table226" ref="A6:J37" totalsRowShown="0" headerRowDxfId="27" dataDxfId="25" headerRowBorderDxfId="26" tableBorderDxfId="24" totalsRowBorderDxfId="23">
  <sortState xmlns:xlrd2="http://schemas.microsoft.com/office/spreadsheetml/2017/richdata2" ref="A7:J40">
    <sortCondition descending="1" ref="J8:J40"/>
    <sortCondition ref="B8:B40"/>
  </sortState>
  <tableColumns count="10">
    <tableColumn id="2" xr3:uid="{00000000-0010-0000-0200-000002000000}" name="Series" dataDxfId="22" dataCellStyle="Neutral"/>
    <tableColumn id="10" xr3:uid="{00000000-0010-0000-0200-00000A000000}" name="Car #" dataDxfId="21"/>
    <tableColumn id="3" xr3:uid="{00000000-0010-0000-0200-000003000000}" name="Team " dataDxfId="20" dataCellStyle="Neutral"/>
    <tableColumn id="4" xr3:uid="{00000000-0010-0000-0200-000004000000}" name="Driver 1" dataDxfId="19" dataCellStyle="Neutral"/>
    <tableColumn id="5" xr3:uid="{00000000-0010-0000-0200-000005000000}" name="NAT" dataDxfId="18" dataCellStyle="Neutral"/>
    <tableColumn id="13" xr3:uid="{00000000-0010-0000-0200-00000D000000}" name="LIC " dataDxfId="17"/>
    <tableColumn id="6" xr3:uid="{00000000-0010-0000-0200-000006000000}" name="CAT" dataDxfId="16"/>
    <tableColumn id="8" xr3:uid="{00000000-0010-0000-0200-000008000000}" name="Car Sponsors" dataDxfId="15" dataCellStyle="Neutral"/>
    <tableColumn id="7" xr3:uid="{00000000-0010-0000-0200-000007000000}" name="Car Make/Model" dataDxfId="14"/>
    <tableColumn id="9" xr3:uid="{00000000-0010-0000-0200-000009000000}" name="Class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67" displayName="Table2267" ref="A6:N38" totalsRowShown="0" headerRowDxfId="45" headerRowBorderDxfId="44" tableBorderDxfId="43" totalsRowBorderDxfId="42">
  <sortState xmlns:xlrd2="http://schemas.microsoft.com/office/spreadsheetml/2017/richdata2" ref="A7:N39">
    <sortCondition ref="B9:B39"/>
  </sortState>
  <tableColumns count="14">
    <tableColumn id="2" xr3:uid="{00000000-0010-0000-0100-000002000000}" name="Series" dataDxfId="41" dataCellStyle="Neutral"/>
    <tableColumn id="10" xr3:uid="{00000000-0010-0000-0100-00000A000000}" name="Car #" dataDxfId="40"/>
    <tableColumn id="3" xr3:uid="{00000000-0010-0000-0100-000003000000}" name="Team " dataDxfId="39" dataCellStyle="Neutral"/>
    <tableColumn id="4" xr3:uid="{00000000-0010-0000-0100-000004000000}" name="Driver 1" dataDxfId="38" dataCellStyle="Neutral"/>
    <tableColumn id="5" xr3:uid="{00000000-0010-0000-0100-000005000000}" name="NAT" dataDxfId="37" dataCellStyle="Neutral"/>
    <tableColumn id="13" xr3:uid="{00000000-0010-0000-0100-00000D000000}" name="LIC " dataDxfId="36"/>
    <tableColumn id="6" xr3:uid="{00000000-0010-0000-0100-000006000000}" name="CAT" dataDxfId="35"/>
    <tableColumn id="12" xr3:uid="{00000000-0010-0000-0100-00000C000000}" name="Driver 2" dataDxfId="34"/>
    <tableColumn id="11" xr3:uid="{00000000-0010-0000-0100-00000B000000}" name="  NAT " dataDxfId="33"/>
    <tableColumn id="14" xr3:uid="{00000000-0010-0000-0100-00000E000000}" name=" LIC " dataDxfId="32"/>
    <tableColumn id="1" xr3:uid="{00000000-0010-0000-0100-000001000000}" name="CAT " dataDxfId="31"/>
    <tableColumn id="8" xr3:uid="{00000000-0010-0000-0100-000008000000}" name="Car Sponsors" dataDxfId="30" dataCellStyle="Neutral"/>
    <tableColumn id="7" xr3:uid="{00000000-0010-0000-0100-000007000000}" name="Car Make/Model" dataDxfId="29"/>
    <tableColumn id="9" xr3:uid="{00000000-0010-0000-0100-000009000000}" name="Championship" dataDxfId="2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00000000-0010-0000-0300-000002000000}" name="Series" dataDxfId="7" dataCellStyle="Neutral"/>
    <tableColumn id="10" xr3:uid="{00000000-0010-0000-0300-00000A000000}" name="Car #" dataDxfId="6"/>
    <tableColumn id="3" xr3:uid="{00000000-0010-0000-0300-000003000000}" name="Team " dataDxfId="5" dataCellStyle="Neutral"/>
    <tableColumn id="4" xr3:uid="{00000000-0010-0000-0300-000004000000}" name="Driver" dataDxfId="4" dataCellStyle="Neutral"/>
    <tableColumn id="5" xr3:uid="{00000000-0010-0000-0300-000005000000}" name="NAT" dataDxfId="3" dataCellStyle="Neutral"/>
    <tableColumn id="8" xr3:uid="{00000000-0010-0000-0300-000008000000}" name="Car Sponsors" dataDxfId="2" dataCellStyle="Neutral"/>
    <tableColumn id="7" xr3:uid="{00000000-0010-0000-0300-000007000000}" name="Car Make/Model" dataDxfId="1"/>
    <tableColumn id="9" xr3:uid="{00000000-0010-0000-0300-000009000000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34"/>
  <sheetViews>
    <sheetView showGridLines="0" tabSelected="1" view="pageLayout" topLeftCell="A5" zoomScale="80" zoomScaleNormal="90" zoomScalePageLayoutView="80" workbookViewId="0">
      <selection activeCell="D14" sqref="D14"/>
    </sheetView>
  </sheetViews>
  <sheetFormatPr baseColWidth="10" defaultColWidth="4.5" defaultRowHeight="15" x14ac:dyDescent="0.2"/>
  <cols>
    <col min="1" max="1" width="12.1640625" style="222" customWidth="1"/>
    <col min="2" max="2" width="8.6640625" style="223" customWidth="1"/>
    <col min="3" max="3" width="27.1640625" style="222" customWidth="1"/>
    <col min="4" max="4" width="30.6640625" style="222" customWidth="1"/>
    <col min="5" max="7" width="8.6640625" style="222" customWidth="1"/>
    <col min="8" max="8" width="30.6640625" style="222" customWidth="1"/>
    <col min="9" max="11" width="8.6640625" style="222" customWidth="1"/>
    <col min="12" max="13" width="35.6640625" style="222" customWidth="1"/>
    <col min="14" max="14" width="14.33203125" style="222" customWidth="1"/>
    <col min="15" max="17" width="4.5" style="222" customWidth="1"/>
    <col min="18" max="19" width="10" style="222" customWidth="1"/>
    <col min="20" max="21" width="8.6640625" style="222" customWidth="1"/>
    <col min="22" max="22" width="10.6640625" style="222" customWidth="1"/>
    <col min="23" max="26" width="8.6640625" style="222" customWidth="1"/>
    <col min="27" max="27" width="4.5" style="222" customWidth="1"/>
    <col min="28" max="16384" width="4.5" style="222"/>
  </cols>
  <sheetData>
    <row r="2" spans="1:26" ht="45" customHeight="1" x14ac:dyDescent="0.2">
      <c r="A2" s="540"/>
      <c r="B2" s="541"/>
      <c r="C2" s="539"/>
      <c r="D2" s="538" t="s">
        <v>0</v>
      </c>
      <c r="E2" s="539"/>
      <c r="F2" s="539"/>
      <c r="G2" s="539"/>
      <c r="H2" s="539"/>
      <c r="I2" s="539"/>
      <c r="J2" s="539"/>
      <c r="K2" s="539"/>
      <c r="L2" s="539"/>
      <c r="M2" s="540"/>
      <c r="N2" s="539"/>
    </row>
    <row r="3" spans="1:26" ht="45" customHeight="1" x14ac:dyDescent="0.2">
      <c r="A3" s="539"/>
      <c r="B3" s="541"/>
      <c r="C3" s="539"/>
      <c r="D3" s="542" t="s">
        <v>1</v>
      </c>
      <c r="E3" s="539"/>
      <c r="F3" s="539"/>
      <c r="G3" s="539"/>
      <c r="H3" s="539"/>
      <c r="I3" s="539"/>
      <c r="J3" s="539"/>
      <c r="K3" s="539"/>
      <c r="L3" s="539"/>
      <c r="M3" s="539"/>
      <c r="N3" s="539"/>
    </row>
    <row r="4" spans="1:26" ht="45" customHeight="1" x14ac:dyDescent="0.2">
      <c r="A4" s="539"/>
      <c r="B4" s="541"/>
      <c r="C4" s="539"/>
      <c r="D4" s="538" t="s">
        <v>2</v>
      </c>
      <c r="E4" s="539"/>
      <c r="F4" s="539"/>
      <c r="G4" s="539"/>
      <c r="H4" s="539"/>
      <c r="I4" s="539"/>
      <c r="J4" s="539"/>
      <c r="K4" s="539"/>
      <c r="L4" s="539"/>
      <c r="M4" s="539"/>
      <c r="N4" s="539"/>
    </row>
    <row r="5" spans="1:26" x14ac:dyDescent="0.2">
      <c r="R5" s="540" t="s">
        <v>3</v>
      </c>
      <c r="S5" s="539"/>
      <c r="T5" s="539"/>
      <c r="U5" s="539"/>
      <c r="V5" s="539"/>
      <c r="W5" s="539"/>
      <c r="X5" s="539"/>
      <c r="Y5" s="539"/>
      <c r="Z5" s="539"/>
    </row>
    <row r="6" spans="1:26" ht="32.25" customHeight="1" x14ac:dyDescent="0.2">
      <c r="A6" s="224" t="s">
        <v>4</v>
      </c>
      <c r="B6" s="224" t="s">
        <v>5</v>
      </c>
      <c r="C6" s="224" t="s">
        <v>6</v>
      </c>
      <c r="D6" s="224" t="s">
        <v>7</v>
      </c>
      <c r="E6" s="224" t="s">
        <v>8</v>
      </c>
      <c r="F6" s="224" t="s">
        <v>9</v>
      </c>
      <c r="G6" s="224" t="s">
        <v>10</v>
      </c>
      <c r="H6" s="224" t="s">
        <v>11</v>
      </c>
      <c r="I6" s="224" t="s">
        <v>12</v>
      </c>
      <c r="J6" s="224" t="s">
        <v>13</v>
      </c>
      <c r="K6" s="224" t="s">
        <v>14</v>
      </c>
      <c r="L6" s="225" t="s">
        <v>15</v>
      </c>
      <c r="M6" s="224" t="s">
        <v>16</v>
      </c>
      <c r="N6" s="226" t="s">
        <v>17</v>
      </c>
      <c r="Q6" s="222" t="s">
        <v>18</v>
      </c>
      <c r="R6" s="531" t="s">
        <v>19</v>
      </c>
      <c r="S6" s="531" t="s">
        <v>20</v>
      </c>
      <c r="T6" s="532" t="s">
        <v>21</v>
      </c>
      <c r="U6" s="532" t="s">
        <v>22</v>
      </c>
      <c r="V6" s="532" t="s">
        <v>23</v>
      </c>
      <c r="W6" s="532" t="s">
        <v>24</v>
      </c>
      <c r="X6" s="532" t="s">
        <v>25</v>
      </c>
      <c r="Y6" s="532" t="s">
        <v>26</v>
      </c>
      <c r="Z6" s="532" t="s">
        <v>27</v>
      </c>
    </row>
    <row r="7" spans="1:26" s="230" customFormat="1" ht="32.25" customHeight="1" x14ac:dyDescent="0.2">
      <c r="A7" s="481" t="s">
        <v>28</v>
      </c>
      <c r="B7" s="482">
        <v>28</v>
      </c>
      <c r="C7" s="227" t="s">
        <v>29</v>
      </c>
      <c r="D7" s="227" t="s">
        <v>30</v>
      </c>
      <c r="E7" s="227" t="s">
        <v>31</v>
      </c>
      <c r="F7" s="227"/>
      <c r="G7" s="227" t="s">
        <v>32</v>
      </c>
      <c r="H7" s="227" t="s">
        <v>33</v>
      </c>
      <c r="I7" s="227" t="s">
        <v>31</v>
      </c>
      <c r="J7" s="227"/>
      <c r="K7" s="227" t="s">
        <v>34</v>
      </c>
      <c r="L7" s="227" t="s">
        <v>35</v>
      </c>
      <c r="M7" s="227" t="s">
        <v>36</v>
      </c>
      <c r="N7" s="228" t="s">
        <v>37</v>
      </c>
      <c r="O7" s="229"/>
      <c r="P7" s="229"/>
      <c r="Q7" s="229"/>
      <c r="R7" s="237"/>
      <c r="S7" s="527"/>
      <c r="T7" s="530"/>
      <c r="U7" s="238"/>
      <c r="V7" s="238"/>
      <c r="W7" s="238"/>
      <c r="X7" s="238"/>
      <c r="Y7" s="238"/>
      <c r="Z7" s="239"/>
    </row>
    <row r="8" spans="1:26" s="230" customFormat="1" ht="32.25" customHeight="1" x14ac:dyDescent="0.2">
      <c r="A8" s="505" t="s">
        <v>28</v>
      </c>
      <c r="B8" s="483">
        <v>93</v>
      </c>
      <c r="C8" s="231" t="s">
        <v>38</v>
      </c>
      <c r="D8" s="231" t="s">
        <v>39</v>
      </c>
      <c r="E8" s="231" t="s">
        <v>31</v>
      </c>
      <c r="F8" s="232"/>
      <c r="G8" s="232" t="s">
        <v>34</v>
      </c>
      <c r="H8" s="232" t="s">
        <v>40</v>
      </c>
      <c r="I8" s="232" t="s">
        <v>31</v>
      </c>
      <c r="J8" s="233"/>
      <c r="K8" s="232" t="s">
        <v>32</v>
      </c>
      <c r="L8" s="234" t="s">
        <v>41</v>
      </c>
      <c r="M8" s="235" t="s">
        <v>42</v>
      </c>
      <c r="N8" s="236" t="s">
        <v>37</v>
      </c>
      <c r="O8" s="229"/>
      <c r="P8" s="229"/>
      <c r="Q8" s="229"/>
      <c r="R8" s="237"/>
      <c r="S8" s="227"/>
      <c r="T8" s="516"/>
      <c r="U8" s="238"/>
      <c r="V8" s="238"/>
      <c r="W8" s="238"/>
      <c r="X8" s="238"/>
      <c r="Y8" s="238"/>
      <c r="Z8" s="239"/>
    </row>
    <row r="9" spans="1:26" s="230" customFormat="1" ht="32.25" customHeight="1" x14ac:dyDescent="0.2">
      <c r="A9" s="505" t="s">
        <v>28</v>
      </c>
      <c r="B9" s="483">
        <v>120</v>
      </c>
      <c r="C9" s="232" t="s">
        <v>43</v>
      </c>
      <c r="D9" s="232" t="s">
        <v>44</v>
      </c>
      <c r="E9" s="232" t="s">
        <v>31</v>
      </c>
      <c r="F9" s="232"/>
      <c r="G9" s="232" t="s">
        <v>32</v>
      </c>
      <c r="H9" s="232" t="s">
        <v>45</v>
      </c>
      <c r="I9" s="232" t="s">
        <v>31</v>
      </c>
      <c r="J9" s="232"/>
      <c r="K9" s="240" t="s">
        <v>32</v>
      </c>
      <c r="L9" s="241"/>
      <c r="M9" s="235" t="s">
        <v>46</v>
      </c>
      <c r="N9" s="236" t="s">
        <v>37</v>
      </c>
      <c r="O9" s="229"/>
      <c r="P9" s="229"/>
      <c r="Q9" s="229"/>
      <c r="R9" s="237"/>
      <c r="S9" s="517"/>
      <c r="T9" s="517"/>
      <c r="U9" s="238"/>
      <c r="V9" s="238"/>
      <c r="W9" s="238"/>
      <c r="X9" s="238"/>
      <c r="Y9" s="238"/>
      <c r="Z9" s="239"/>
    </row>
    <row r="10" spans="1:26" s="250" customFormat="1" ht="32.25" customHeight="1" x14ac:dyDescent="0.2">
      <c r="A10" s="506" t="s">
        <v>28</v>
      </c>
      <c r="B10" s="484" t="s">
        <v>47</v>
      </c>
      <c r="C10" s="242" t="s">
        <v>48</v>
      </c>
      <c r="D10" s="243" t="s">
        <v>49</v>
      </c>
      <c r="E10" s="243" t="s">
        <v>31</v>
      </c>
      <c r="F10" s="244"/>
      <c r="G10" s="245" t="s">
        <v>50</v>
      </c>
      <c r="H10" s="245" t="s">
        <v>51</v>
      </c>
      <c r="I10" s="245" t="s">
        <v>31</v>
      </c>
      <c r="J10" s="244"/>
      <c r="K10" s="246" t="s">
        <v>34</v>
      </c>
      <c r="L10" s="247"/>
      <c r="M10" s="248" t="s">
        <v>52</v>
      </c>
      <c r="N10" s="249" t="s">
        <v>53</v>
      </c>
      <c r="R10" s="251"/>
      <c r="S10" s="528"/>
      <c r="T10" s="517"/>
      <c r="U10" s="252"/>
      <c r="V10" s="252"/>
      <c r="W10" s="252"/>
      <c r="X10" s="252"/>
      <c r="Y10" s="252"/>
      <c r="Z10" s="253"/>
    </row>
    <row r="11" spans="1:26" s="230" customFormat="1" ht="32.25" customHeight="1" x14ac:dyDescent="0.2">
      <c r="A11" s="507" t="s">
        <v>28</v>
      </c>
      <c r="B11" s="485" t="s">
        <v>54</v>
      </c>
      <c r="C11" s="30" t="s">
        <v>55</v>
      </c>
      <c r="D11" s="30" t="s">
        <v>56</v>
      </c>
      <c r="E11" s="30" t="s">
        <v>31</v>
      </c>
      <c r="F11" s="254"/>
      <c r="G11" s="254" t="s">
        <v>50</v>
      </c>
      <c r="H11" s="254" t="s">
        <v>57</v>
      </c>
      <c r="I11" s="254" t="s">
        <v>31</v>
      </c>
      <c r="J11" s="254"/>
      <c r="K11" s="254" t="s">
        <v>34</v>
      </c>
      <c r="L11" s="31" t="s">
        <v>58</v>
      </c>
      <c r="M11" s="255" t="s">
        <v>59</v>
      </c>
      <c r="N11" s="256" t="s">
        <v>53</v>
      </c>
      <c r="R11" s="257"/>
      <c r="S11" s="519"/>
      <c r="T11" s="518"/>
      <c r="U11" s="258"/>
      <c r="V11" s="258"/>
      <c r="W11" s="258"/>
      <c r="X11" s="258"/>
      <c r="Y11" s="258"/>
      <c r="Z11" s="259"/>
    </row>
    <row r="12" spans="1:26" s="230" customFormat="1" ht="32.25" customHeight="1" x14ac:dyDescent="0.2">
      <c r="A12" s="481" t="s">
        <v>28</v>
      </c>
      <c r="B12" s="486">
        <v>8</v>
      </c>
      <c r="C12" s="227" t="s">
        <v>60</v>
      </c>
      <c r="D12" s="227" t="s">
        <v>61</v>
      </c>
      <c r="E12" s="227" t="s">
        <v>31</v>
      </c>
      <c r="F12" s="227"/>
      <c r="G12" s="227" t="s">
        <v>50</v>
      </c>
      <c r="H12" s="227" t="s">
        <v>62</v>
      </c>
      <c r="I12" s="227" t="s">
        <v>31</v>
      </c>
      <c r="J12" s="227"/>
      <c r="K12" s="227" t="s">
        <v>32</v>
      </c>
      <c r="L12" s="227"/>
      <c r="M12" s="227" t="s">
        <v>63</v>
      </c>
      <c r="N12" s="227" t="s">
        <v>53</v>
      </c>
      <c r="R12" s="257"/>
      <c r="S12" s="519"/>
      <c r="T12" s="519"/>
      <c r="U12" s="258"/>
      <c r="V12" s="258"/>
      <c r="W12" s="258"/>
      <c r="X12" s="258"/>
      <c r="Y12" s="258"/>
      <c r="Z12" s="259"/>
    </row>
    <row r="13" spans="1:26" s="230" customFormat="1" ht="32.25" customHeight="1" x14ac:dyDescent="0.2">
      <c r="A13" s="508" t="s">
        <v>28</v>
      </c>
      <c r="B13" s="487">
        <v>29</v>
      </c>
      <c r="C13" s="260" t="s">
        <v>64</v>
      </c>
      <c r="D13" s="260" t="s">
        <v>65</v>
      </c>
      <c r="E13" s="260" t="s">
        <v>31</v>
      </c>
      <c r="F13" s="233"/>
      <c r="G13" s="233" t="s">
        <v>32</v>
      </c>
      <c r="H13" s="233" t="s">
        <v>66</v>
      </c>
      <c r="I13" s="233" t="s">
        <v>31</v>
      </c>
      <c r="J13" s="233"/>
      <c r="K13" s="261" t="s">
        <v>34</v>
      </c>
      <c r="L13" s="14" t="s">
        <v>67</v>
      </c>
      <c r="M13" s="262" t="s">
        <v>36</v>
      </c>
      <c r="N13" s="263" t="s">
        <v>53</v>
      </c>
      <c r="R13" s="264"/>
      <c r="S13" s="519"/>
      <c r="T13" s="519"/>
      <c r="U13" s="265"/>
      <c r="V13" s="265"/>
      <c r="W13" s="265"/>
      <c r="X13" s="265"/>
      <c r="Y13" s="265"/>
      <c r="Z13" s="266"/>
    </row>
    <row r="14" spans="1:26" s="230" customFormat="1" ht="32.25" customHeight="1" x14ac:dyDescent="0.2">
      <c r="A14" s="481" t="s">
        <v>28</v>
      </c>
      <c r="B14" s="486">
        <v>32</v>
      </c>
      <c r="C14" s="227" t="s">
        <v>68</v>
      </c>
      <c r="D14" s="227" t="s">
        <v>69</v>
      </c>
      <c r="E14" s="227" t="s">
        <v>31</v>
      </c>
      <c r="F14" s="227"/>
      <c r="G14" s="227" t="s">
        <v>50</v>
      </c>
      <c r="H14" s="227" t="s">
        <v>70</v>
      </c>
      <c r="I14" s="227" t="s">
        <v>71</v>
      </c>
      <c r="J14" s="227"/>
      <c r="K14" s="227" t="s">
        <v>32</v>
      </c>
      <c r="L14" s="227" t="s">
        <v>72</v>
      </c>
      <c r="M14" s="227" t="s">
        <v>46</v>
      </c>
      <c r="N14" s="227" t="s">
        <v>53</v>
      </c>
      <c r="R14" s="264"/>
      <c r="S14" s="520"/>
      <c r="T14" s="520"/>
      <c r="U14" s="265"/>
      <c r="V14" s="265"/>
      <c r="W14" s="265"/>
      <c r="X14" s="265"/>
      <c r="Y14" s="265"/>
      <c r="Z14" s="266"/>
    </row>
    <row r="15" spans="1:26" s="250" customFormat="1" ht="32.25" customHeight="1" x14ac:dyDescent="0.2">
      <c r="A15" s="505" t="s">
        <v>28</v>
      </c>
      <c r="B15" s="488">
        <v>38</v>
      </c>
      <c r="C15" s="30" t="s">
        <v>29</v>
      </c>
      <c r="D15" s="30" t="s">
        <v>73</v>
      </c>
      <c r="E15" s="30" t="s">
        <v>74</v>
      </c>
      <c r="F15" s="254"/>
      <c r="G15" s="233" t="s">
        <v>32</v>
      </c>
      <c r="H15" s="116" t="s">
        <v>75</v>
      </c>
      <c r="I15" s="254" t="s">
        <v>31</v>
      </c>
      <c r="J15" s="254"/>
      <c r="K15" s="254" t="s">
        <v>34</v>
      </c>
      <c r="L15" s="12" t="s">
        <v>76</v>
      </c>
      <c r="M15" s="116" t="s">
        <v>36</v>
      </c>
      <c r="N15" s="267" t="s">
        <v>53</v>
      </c>
      <c r="R15" s="533"/>
      <c r="S15" s="252"/>
      <c r="T15" s="265"/>
      <c r="U15" s="521"/>
      <c r="V15" s="268"/>
      <c r="W15" s="268"/>
      <c r="X15" s="268"/>
      <c r="Y15" s="268"/>
      <c r="Z15" s="269"/>
    </row>
    <row r="16" spans="1:26" s="273" customFormat="1" ht="32.25" customHeight="1" x14ac:dyDescent="0.2">
      <c r="A16" s="509" t="s">
        <v>28</v>
      </c>
      <c r="B16" s="487">
        <v>50</v>
      </c>
      <c r="C16" s="260" t="s">
        <v>77</v>
      </c>
      <c r="D16" s="270" t="s">
        <v>78</v>
      </c>
      <c r="E16" s="233" t="s">
        <v>31</v>
      </c>
      <c r="F16" s="233"/>
      <c r="G16" s="271" t="s">
        <v>50</v>
      </c>
      <c r="H16" s="270" t="s">
        <v>79</v>
      </c>
      <c r="I16" s="260" t="s">
        <v>74</v>
      </c>
      <c r="J16" s="233"/>
      <c r="K16" s="261" t="s">
        <v>32</v>
      </c>
      <c r="L16" s="14" t="s">
        <v>80</v>
      </c>
      <c r="M16" s="272" t="s">
        <v>52</v>
      </c>
      <c r="N16" s="249" t="s">
        <v>53</v>
      </c>
      <c r="R16" s="534"/>
      <c r="S16" s="537"/>
      <c r="T16" s="252"/>
      <c r="U16" s="522"/>
      <c r="V16" s="274"/>
      <c r="W16" s="274"/>
      <c r="X16" s="274"/>
      <c r="Y16" s="274"/>
      <c r="Z16" s="275"/>
    </row>
    <row r="17" spans="1:26" ht="32.25" customHeight="1" x14ac:dyDescent="0.2">
      <c r="A17" s="510" t="s">
        <v>28</v>
      </c>
      <c r="B17" s="486">
        <v>85</v>
      </c>
      <c r="C17" s="227" t="s">
        <v>81</v>
      </c>
      <c r="D17" s="227" t="s">
        <v>82</v>
      </c>
      <c r="E17" s="227" t="s">
        <v>31</v>
      </c>
      <c r="F17" s="227"/>
      <c r="G17" s="227" t="s">
        <v>50</v>
      </c>
      <c r="H17" s="227" t="s">
        <v>83</v>
      </c>
      <c r="I17" s="227" t="s">
        <v>31</v>
      </c>
      <c r="J17" s="227"/>
      <c r="K17" s="227" t="s">
        <v>34</v>
      </c>
      <c r="L17" s="227"/>
      <c r="M17" s="227" t="s">
        <v>46</v>
      </c>
      <c r="N17" s="227" t="s">
        <v>53</v>
      </c>
      <c r="R17" s="276"/>
      <c r="S17" s="535"/>
      <c r="T17" s="536"/>
      <c r="U17" s="277"/>
      <c r="V17" s="277"/>
      <c r="W17" s="277"/>
      <c r="X17" s="277"/>
      <c r="Y17" s="277"/>
      <c r="Z17" s="278"/>
    </row>
    <row r="18" spans="1:26" s="285" customFormat="1" ht="32.25" customHeight="1" x14ac:dyDescent="0.2">
      <c r="A18" s="508" t="s">
        <v>28</v>
      </c>
      <c r="B18" s="487">
        <v>91</v>
      </c>
      <c r="C18" s="279" t="s">
        <v>84</v>
      </c>
      <c r="D18" s="280" t="s">
        <v>85</v>
      </c>
      <c r="E18" s="260" t="s">
        <v>31</v>
      </c>
      <c r="F18" s="233"/>
      <c r="G18" s="233" t="s">
        <v>50</v>
      </c>
      <c r="H18" s="281" t="s">
        <v>86</v>
      </c>
      <c r="I18" s="233" t="s">
        <v>87</v>
      </c>
      <c r="J18" s="233"/>
      <c r="K18" s="233" t="s">
        <v>34</v>
      </c>
      <c r="L18" s="282" t="s">
        <v>88</v>
      </c>
      <c r="M18" s="283" t="s">
        <v>52</v>
      </c>
      <c r="N18" s="284" t="s">
        <v>53</v>
      </c>
      <c r="R18" s="286"/>
      <c r="S18" s="524"/>
      <c r="T18" s="523"/>
      <c r="U18" s="287"/>
      <c r="V18" s="287"/>
      <c r="W18" s="287"/>
      <c r="X18" s="287"/>
      <c r="Y18" s="287"/>
      <c r="Z18" s="288"/>
    </row>
    <row r="19" spans="1:26" ht="32.25" customHeight="1" x14ac:dyDescent="0.2">
      <c r="A19" s="505"/>
      <c r="B19" s="483"/>
      <c r="C19" s="289"/>
      <c r="D19" s="231"/>
      <c r="E19" s="231"/>
      <c r="F19" s="232"/>
      <c r="G19" s="290"/>
      <c r="H19" s="232"/>
      <c r="I19" s="232"/>
      <c r="J19" s="232"/>
      <c r="K19" s="240"/>
      <c r="L19" s="234"/>
      <c r="M19" s="291"/>
      <c r="N19" s="292"/>
      <c r="R19" s="276"/>
      <c r="S19" s="523"/>
      <c r="T19" s="524"/>
      <c r="U19" s="277"/>
      <c r="V19" s="277"/>
      <c r="W19" s="277"/>
      <c r="X19" s="277"/>
      <c r="Y19" s="277"/>
      <c r="Z19" s="278"/>
    </row>
    <row r="20" spans="1:26" s="105" customFormat="1" ht="32.25" customHeight="1" x14ac:dyDescent="0.2">
      <c r="A20" s="507"/>
      <c r="B20" s="489"/>
      <c r="C20" s="30"/>
      <c r="D20" s="30"/>
      <c r="E20" s="30"/>
      <c r="F20" s="254"/>
      <c r="G20" s="254"/>
      <c r="H20" s="254"/>
      <c r="I20" s="254"/>
      <c r="J20" s="254"/>
      <c r="K20" s="254"/>
      <c r="L20" s="31"/>
      <c r="M20" s="254"/>
      <c r="N20" s="256"/>
      <c r="R20" s="293"/>
      <c r="S20" s="525"/>
      <c r="T20" s="523"/>
      <c r="U20" s="91"/>
      <c r="V20" s="91"/>
      <c r="W20" s="91"/>
      <c r="X20" s="91"/>
      <c r="Y20" s="91"/>
      <c r="Z20" s="294"/>
    </row>
    <row r="21" spans="1:26" ht="32.25" customHeight="1" x14ac:dyDescent="0.2">
      <c r="A21" s="511"/>
      <c r="B21" s="489"/>
      <c r="C21" s="255"/>
      <c r="D21" s="255"/>
      <c r="E21" s="255"/>
      <c r="F21" s="255"/>
      <c r="G21" s="255"/>
      <c r="H21" s="255"/>
      <c r="I21" s="255"/>
      <c r="J21" s="255"/>
      <c r="K21" s="255"/>
      <c r="L21" s="295"/>
      <c r="M21" s="255"/>
      <c r="N21" s="255"/>
      <c r="R21" s="276"/>
      <c r="S21" s="523"/>
      <c r="T21" s="525"/>
      <c r="U21" s="277"/>
      <c r="V21" s="277"/>
      <c r="W21" s="277"/>
      <c r="X21" s="277"/>
      <c r="Y21" s="277"/>
      <c r="Z21" s="278"/>
    </row>
    <row r="22" spans="1:26" ht="32.25" customHeight="1" x14ac:dyDescent="0.2">
      <c r="A22" s="511"/>
      <c r="B22" s="490"/>
      <c r="C22" s="296"/>
      <c r="D22" s="296"/>
      <c r="E22" s="296"/>
      <c r="F22" s="296"/>
      <c r="G22" s="296"/>
      <c r="H22" s="296"/>
      <c r="I22" s="296"/>
      <c r="J22" s="296"/>
      <c r="K22" s="255"/>
      <c r="L22" s="295"/>
      <c r="M22" s="255"/>
      <c r="N22" s="296"/>
      <c r="R22" s="276"/>
      <c r="S22" s="523"/>
      <c r="T22" s="523"/>
      <c r="U22" s="277"/>
      <c r="V22" s="277"/>
      <c r="W22" s="277"/>
      <c r="X22" s="277"/>
      <c r="Y22" s="277"/>
      <c r="Z22" s="278"/>
    </row>
    <row r="23" spans="1:26" ht="32.25" customHeight="1" x14ac:dyDescent="0.2">
      <c r="A23" s="511"/>
      <c r="B23" s="490"/>
      <c r="C23" s="296"/>
      <c r="D23" s="296"/>
      <c r="E23" s="296"/>
      <c r="F23" s="296"/>
      <c r="G23" s="296"/>
      <c r="H23" s="296"/>
      <c r="I23" s="296"/>
      <c r="J23" s="296"/>
      <c r="K23" s="255"/>
      <c r="L23" s="295"/>
      <c r="M23" s="255"/>
      <c r="N23" s="296"/>
      <c r="R23" s="276"/>
      <c r="S23" s="523"/>
      <c r="T23" s="523"/>
      <c r="U23" s="277"/>
      <c r="V23" s="277"/>
      <c r="W23" s="277"/>
      <c r="X23" s="277"/>
      <c r="Y23" s="277"/>
      <c r="Z23" s="278"/>
    </row>
    <row r="24" spans="1:26" ht="32.25" customHeight="1" x14ac:dyDescent="0.2">
      <c r="A24" s="511"/>
      <c r="B24" s="490"/>
      <c r="C24" s="296"/>
      <c r="D24" s="296"/>
      <c r="E24" s="296"/>
      <c r="F24" s="296"/>
      <c r="G24" s="296"/>
      <c r="H24" s="296"/>
      <c r="I24" s="296"/>
      <c r="J24" s="296"/>
      <c r="K24" s="255"/>
      <c r="L24" s="295"/>
      <c r="M24" s="255"/>
      <c r="N24" s="296"/>
      <c r="R24" s="276"/>
      <c r="S24" s="523"/>
      <c r="T24" s="523"/>
      <c r="U24" s="277"/>
      <c r="V24" s="277"/>
      <c r="W24" s="277"/>
      <c r="X24" s="277"/>
      <c r="Y24" s="277"/>
      <c r="Z24" s="278"/>
    </row>
    <row r="25" spans="1:26" ht="32.25" customHeight="1" x14ac:dyDescent="0.2">
      <c r="A25" s="511"/>
      <c r="B25" s="490"/>
      <c r="C25" s="296"/>
      <c r="D25" s="296"/>
      <c r="E25" s="296"/>
      <c r="F25" s="296"/>
      <c r="G25" s="296"/>
      <c r="H25" s="296"/>
      <c r="I25" s="296"/>
      <c r="J25" s="296"/>
      <c r="K25" s="255"/>
      <c r="L25" s="295"/>
      <c r="M25" s="255"/>
      <c r="N25" s="296"/>
      <c r="R25" s="276"/>
      <c r="S25" s="523"/>
      <c r="T25" s="523"/>
      <c r="U25" s="277"/>
      <c r="V25" s="277"/>
      <c r="W25" s="277"/>
      <c r="X25" s="277"/>
      <c r="Y25" s="277"/>
      <c r="Z25" s="278"/>
    </row>
    <row r="26" spans="1:26" ht="32.25" customHeight="1" x14ac:dyDescent="0.2">
      <c r="A26" s="511"/>
      <c r="B26" s="491"/>
      <c r="C26" s="297"/>
      <c r="D26" s="297"/>
      <c r="E26" s="297"/>
      <c r="F26" s="297"/>
      <c r="G26" s="297"/>
      <c r="H26" s="297"/>
      <c r="I26" s="297"/>
      <c r="J26" s="297"/>
      <c r="K26" s="298"/>
      <c r="L26" s="298"/>
      <c r="M26" s="255"/>
      <c r="N26" s="297"/>
      <c r="R26" s="276"/>
      <c r="S26" s="523"/>
      <c r="T26" s="523"/>
      <c r="U26" s="277"/>
      <c r="V26" s="277"/>
      <c r="W26" s="277"/>
      <c r="X26" s="277"/>
      <c r="Y26" s="277"/>
      <c r="Z26" s="278"/>
    </row>
    <row r="27" spans="1:26" ht="32.25" customHeight="1" thickBot="1" x14ac:dyDescent="0.25">
      <c r="A27" s="511"/>
      <c r="B27" s="489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R27" s="299"/>
      <c r="S27" s="529"/>
      <c r="T27" s="523"/>
      <c r="U27" s="300"/>
      <c r="V27" s="300"/>
      <c r="W27" s="300"/>
      <c r="X27" s="300"/>
      <c r="Y27" s="300"/>
      <c r="Z27" s="301"/>
    </row>
    <row r="28" spans="1:26" ht="18" customHeight="1" thickTop="1" thickBot="1" x14ac:dyDescent="0.25">
      <c r="A28" s="302"/>
      <c r="B28" s="303"/>
      <c r="C28" s="302"/>
      <c r="D28" s="302"/>
      <c r="E28" s="302"/>
      <c r="F28" s="302"/>
      <c r="G28" s="304"/>
      <c r="H28" s="304"/>
      <c r="I28" s="304"/>
      <c r="J28" s="304"/>
      <c r="K28" s="304"/>
      <c r="L28" s="305"/>
      <c r="M28" s="306"/>
      <c r="N28" s="304"/>
      <c r="T28" s="526"/>
    </row>
    <row r="29" spans="1:26" ht="18" customHeight="1" thickTop="1" thickBot="1" x14ac:dyDescent="0.25">
      <c r="A29" s="307" t="s">
        <v>89</v>
      </c>
      <c r="B29" s="190">
        <f>COUNTIF(Table22[Car '#],"&lt;&gt;"&amp;"")</f>
        <v>12</v>
      </c>
      <c r="C29" s="289"/>
      <c r="D29" s="289"/>
      <c r="E29" s="289"/>
      <c r="F29" s="308"/>
      <c r="G29" s="289"/>
      <c r="H29" s="309"/>
      <c r="I29" s="308"/>
      <c r="J29" s="308"/>
      <c r="K29" s="310"/>
      <c r="L29" s="311"/>
      <c r="M29" s="308"/>
      <c r="N29" s="308"/>
    </row>
    <row r="30" spans="1:26" ht="16" customHeight="1" x14ac:dyDescent="0.2">
      <c r="A30" s="312"/>
      <c r="B30" s="308"/>
      <c r="C30" s="312"/>
      <c r="D30" s="313"/>
      <c r="E30" s="312"/>
      <c r="F30" s="312"/>
      <c r="G30" s="314"/>
      <c r="H30" s="313"/>
      <c r="I30" s="312"/>
      <c r="J30" s="312"/>
      <c r="K30" s="314"/>
      <c r="L30" s="315"/>
      <c r="M30" s="17"/>
      <c r="N30" s="312"/>
    </row>
    <row r="34" spans="8:8" x14ac:dyDescent="0.2">
      <c r="H34" s="222" t="s">
        <v>18</v>
      </c>
    </row>
  </sheetData>
  <mergeCells count="6">
    <mergeCell ref="D2:L2"/>
    <mergeCell ref="M2:N4"/>
    <mergeCell ref="D4:L4"/>
    <mergeCell ref="A2:C4"/>
    <mergeCell ref="R5:Z5"/>
    <mergeCell ref="D3:L3"/>
  </mergeCells>
  <printOptions horizontalCentered="1" verticalCentered="1"/>
  <pageMargins left="0.7" right="0.7" top="0.75" bottom="0.75" header="0.3" footer="0.8"/>
  <pageSetup scale="33" orientation="landscape"/>
  <headerFooter>
    <oddFooter>&amp;C&amp;G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R41"/>
  <sheetViews>
    <sheetView view="pageLayout" topLeftCell="A28" zoomScale="80" zoomScaleNormal="90" zoomScalePageLayoutView="80" workbookViewId="0">
      <selection activeCell="I2" sqref="I2:J4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38.5" customWidth="1"/>
    <col min="4" max="4" width="51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96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544"/>
      <c r="B2" s="543"/>
      <c r="C2" s="543"/>
      <c r="D2" s="548" t="s">
        <v>0</v>
      </c>
      <c r="E2" s="543"/>
      <c r="F2" s="543"/>
      <c r="G2" s="543"/>
      <c r="H2" s="543"/>
      <c r="I2" s="544"/>
      <c r="J2" s="543"/>
    </row>
    <row r="3" spans="1:18" ht="45" customHeight="1" x14ac:dyDescent="0.2">
      <c r="A3" s="543"/>
      <c r="B3" s="543"/>
      <c r="C3" s="543"/>
      <c r="D3" s="548" t="s">
        <v>1</v>
      </c>
      <c r="E3" s="543"/>
      <c r="F3" s="543"/>
      <c r="G3" s="543"/>
      <c r="H3" s="543"/>
      <c r="I3" s="543"/>
      <c r="J3" s="543"/>
    </row>
    <row r="4" spans="1:18" ht="45" customHeight="1" x14ac:dyDescent="0.2">
      <c r="A4" s="543"/>
      <c r="B4" s="543"/>
      <c r="C4" s="543"/>
      <c r="D4" s="548" t="s">
        <v>2</v>
      </c>
      <c r="E4" s="543"/>
      <c r="F4" s="543"/>
      <c r="G4" s="543"/>
      <c r="H4" s="543"/>
      <c r="I4" s="543"/>
      <c r="J4" s="543"/>
    </row>
    <row r="5" spans="1:18" ht="16" customHeight="1" thickBot="1" x14ac:dyDescent="0.25">
      <c r="N5" s="544" t="s">
        <v>3</v>
      </c>
      <c r="O5" s="543"/>
      <c r="P5" s="543"/>
      <c r="Q5" s="543"/>
      <c r="R5" s="543"/>
    </row>
    <row r="6" spans="1:18" s="2" customFormat="1" ht="32.25" customHeight="1" thickBot="1" x14ac:dyDescent="0.25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7" t="s">
        <v>15</v>
      </c>
      <c r="I6" s="5" t="s">
        <v>16</v>
      </c>
      <c r="J6" s="5" t="s">
        <v>197</v>
      </c>
      <c r="M6" s="2" t="s">
        <v>18</v>
      </c>
      <c r="N6" s="192" t="s">
        <v>21</v>
      </c>
      <c r="O6" s="163" t="s">
        <v>22</v>
      </c>
      <c r="P6" s="163" t="s">
        <v>23</v>
      </c>
      <c r="Q6" s="163" t="s">
        <v>24</v>
      </c>
      <c r="R6" s="169" t="s">
        <v>25</v>
      </c>
    </row>
    <row r="7" spans="1:18" ht="54" customHeight="1" thickTop="1" x14ac:dyDescent="0.2">
      <c r="A7" s="364" t="s">
        <v>198</v>
      </c>
      <c r="B7" s="492">
        <v>2</v>
      </c>
      <c r="C7" s="371" t="s">
        <v>60</v>
      </c>
      <c r="D7" s="372" t="s">
        <v>199</v>
      </c>
      <c r="E7" s="371" t="s">
        <v>31</v>
      </c>
      <c r="F7" s="371"/>
      <c r="G7" s="372" t="s">
        <v>50</v>
      </c>
      <c r="H7" s="373"/>
      <c r="I7" s="374" t="s">
        <v>63</v>
      </c>
      <c r="J7" s="371" t="s">
        <v>200</v>
      </c>
      <c r="N7" s="193"/>
      <c r="O7" s="46"/>
      <c r="P7" s="48"/>
      <c r="Q7" s="48"/>
      <c r="R7" s="194"/>
    </row>
    <row r="8" spans="1:18" s="45" customFormat="1" ht="54" customHeight="1" x14ac:dyDescent="0.2">
      <c r="A8" s="364" t="s">
        <v>198</v>
      </c>
      <c r="B8" s="493">
        <v>3</v>
      </c>
      <c r="C8" s="375" t="s">
        <v>201</v>
      </c>
      <c r="D8" s="375" t="s">
        <v>202</v>
      </c>
      <c r="E8" s="375" t="s">
        <v>31</v>
      </c>
      <c r="F8" s="376"/>
      <c r="G8" s="375" t="s">
        <v>50</v>
      </c>
      <c r="H8" s="375" t="s">
        <v>201</v>
      </c>
      <c r="I8" s="375" t="s">
        <v>203</v>
      </c>
      <c r="J8" s="375" t="s">
        <v>200</v>
      </c>
      <c r="N8" s="193"/>
      <c r="O8" s="46"/>
      <c r="P8" s="47"/>
      <c r="Q8" s="47"/>
      <c r="R8" s="195"/>
    </row>
    <row r="9" spans="1:18" s="32" customFormat="1" ht="54" customHeight="1" x14ac:dyDescent="0.2">
      <c r="A9" s="365" t="s">
        <v>198</v>
      </c>
      <c r="B9" s="494" t="s">
        <v>47</v>
      </c>
      <c r="C9" s="377" t="s">
        <v>48</v>
      </c>
      <c r="D9" s="378" t="s">
        <v>49</v>
      </c>
      <c r="E9" s="378" t="s">
        <v>31</v>
      </c>
      <c r="F9" s="378"/>
      <c r="G9" s="378" t="s">
        <v>50</v>
      </c>
      <c r="H9" s="379"/>
      <c r="I9" s="380" t="s">
        <v>52</v>
      </c>
      <c r="J9" s="378" t="s">
        <v>200</v>
      </c>
      <c r="N9" s="196"/>
      <c r="O9" s="46"/>
      <c r="P9" s="33"/>
      <c r="Q9" s="33"/>
      <c r="R9" s="197"/>
    </row>
    <row r="10" spans="1:18" s="32" customFormat="1" ht="54" customHeight="1" x14ac:dyDescent="0.2">
      <c r="A10" s="366" t="s">
        <v>198</v>
      </c>
      <c r="B10" s="495" t="s">
        <v>204</v>
      </c>
      <c r="C10" s="381" t="s">
        <v>205</v>
      </c>
      <c r="D10" s="381" t="s">
        <v>206</v>
      </c>
      <c r="E10" s="382" t="s">
        <v>31</v>
      </c>
      <c r="F10" s="383"/>
      <c r="G10" s="384" t="s">
        <v>50</v>
      </c>
      <c r="H10" s="385" t="s">
        <v>207</v>
      </c>
      <c r="I10" s="384" t="s">
        <v>63</v>
      </c>
      <c r="J10" s="386" t="s">
        <v>200</v>
      </c>
      <c r="N10" s="196"/>
      <c r="O10" s="46"/>
      <c r="P10" s="33"/>
      <c r="Q10" s="33"/>
      <c r="R10" s="197"/>
    </row>
    <row r="11" spans="1:18" s="43" customFormat="1" ht="54" customHeight="1" x14ac:dyDescent="0.2">
      <c r="A11" s="367" t="s">
        <v>198</v>
      </c>
      <c r="B11" s="496" t="s">
        <v>54</v>
      </c>
      <c r="C11" s="387" t="s">
        <v>55</v>
      </c>
      <c r="D11" s="388" t="s">
        <v>56</v>
      </c>
      <c r="E11" s="388" t="s">
        <v>31</v>
      </c>
      <c r="F11" s="387"/>
      <c r="G11" s="387" t="s">
        <v>50</v>
      </c>
      <c r="H11" s="389" t="s">
        <v>58</v>
      </c>
      <c r="I11" s="390" t="s">
        <v>59</v>
      </c>
      <c r="J11" s="387" t="s">
        <v>200</v>
      </c>
      <c r="N11" s="196"/>
      <c r="O11" s="46"/>
      <c r="P11" s="44"/>
      <c r="Q11" s="44"/>
      <c r="R11" s="198"/>
    </row>
    <row r="12" spans="1:18" s="43" customFormat="1" ht="54" customHeight="1" x14ac:dyDescent="0.2">
      <c r="A12" s="367" t="s">
        <v>198</v>
      </c>
      <c r="B12" s="497">
        <v>27</v>
      </c>
      <c r="C12" s="381" t="s">
        <v>208</v>
      </c>
      <c r="D12" s="381" t="s">
        <v>209</v>
      </c>
      <c r="E12" s="382" t="s">
        <v>31</v>
      </c>
      <c r="F12" s="383"/>
      <c r="G12" s="391" t="s">
        <v>50</v>
      </c>
      <c r="H12" s="392" t="s">
        <v>210</v>
      </c>
      <c r="I12" s="391" t="s">
        <v>52</v>
      </c>
      <c r="J12" s="386" t="s">
        <v>200</v>
      </c>
      <c r="N12" s="196"/>
      <c r="O12" s="46"/>
      <c r="P12" s="44"/>
      <c r="Q12" s="44"/>
      <c r="R12" s="198"/>
    </row>
    <row r="13" spans="1:18" ht="54" customHeight="1" x14ac:dyDescent="0.2">
      <c r="A13" s="364" t="s">
        <v>198</v>
      </c>
      <c r="B13" s="493">
        <v>29</v>
      </c>
      <c r="C13" s="375" t="s">
        <v>64</v>
      </c>
      <c r="D13" s="375" t="s">
        <v>65</v>
      </c>
      <c r="E13" s="375" t="s">
        <v>31</v>
      </c>
      <c r="F13" s="376"/>
      <c r="G13" s="375" t="s">
        <v>50</v>
      </c>
      <c r="H13" s="375" t="s">
        <v>211</v>
      </c>
      <c r="I13" s="375" t="s">
        <v>36</v>
      </c>
      <c r="J13" s="375" t="s">
        <v>200</v>
      </c>
      <c r="N13" s="199"/>
      <c r="O13" s="46"/>
      <c r="P13" s="103"/>
      <c r="Q13" s="104"/>
      <c r="R13" s="200"/>
    </row>
    <row r="14" spans="1:18" s="105" customFormat="1" ht="54" customHeight="1" x14ac:dyDescent="0.2">
      <c r="A14" s="365" t="s">
        <v>198</v>
      </c>
      <c r="B14" s="498">
        <v>50</v>
      </c>
      <c r="C14" s="377" t="s">
        <v>77</v>
      </c>
      <c r="D14" s="377" t="s">
        <v>78</v>
      </c>
      <c r="E14" s="377" t="s">
        <v>31</v>
      </c>
      <c r="F14" s="377"/>
      <c r="G14" s="393" t="s">
        <v>50</v>
      </c>
      <c r="H14" s="394" t="s">
        <v>80</v>
      </c>
      <c r="I14" s="377" t="s">
        <v>52</v>
      </c>
      <c r="J14" s="395" t="s">
        <v>200</v>
      </c>
      <c r="N14" s="201"/>
      <c r="O14" s="46"/>
      <c r="P14" s="106"/>
      <c r="Q14" s="106"/>
      <c r="R14" s="202"/>
    </row>
    <row r="15" spans="1:18" ht="54" customHeight="1" x14ac:dyDescent="0.2">
      <c r="A15" s="364" t="s">
        <v>198</v>
      </c>
      <c r="B15" s="499">
        <v>102</v>
      </c>
      <c r="C15" s="397" t="s">
        <v>212</v>
      </c>
      <c r="D15" s="397" t="s">
        <v>213</v>
      </c>
      <c r="E15" s="397" t="s">
        <v>31</v>
      </c>
      <c r="F15" s="398"/>
      <c r="G15" s="396" t="s">
        <v>50</v>
      </c>
      <c r="H15" s="397" t="s">
        <v>214</v>
      </c>
      <c r="I15" s="397" t="s">
        <v>215</v>
      </c>
      <c r="J15" s="397" t="s">
        <v>216</v>
      </c>
      <c r="N15" s="193"/>
      <c r="O15" s="46"/>
      <c r="P15" s="48"/>
      <c r="Q15" s="48"/>
      <c r="R15" s="194"/>
    </row>
    <row r="16" spans="1:18" s="89" customFormat="1" ht="54" customHeight="1" x14ac:dyDescent="0.2">
      <c r="A16" s="364" t="s">
        <v>198</v>
      </c>
      <c r="B16" s="500">
        <v>127</v>
      </c>
      <c r="C16" s="375" t="s">
        <v>212</v>
      </c>
      <c r="D16" s="375" t="s">
        <v>217</v>
      </c>
      <c r="E16" s="375" t="s">
        <v>31</v>
      </c>
      <c r="F16" s="399"/>
      <c r="G16" s="375" t="s">
        <v>50</v>
      </c>
      <c r="H16" s="375" t="s">
        <v>218</v>
      </c>
      <c r="I16" s="387" t="s">
        <v>215</v>
      </c>
      <c r="J16" s="375" t="s">
        <v>216</v>
      </c>
      <c r="N16" s="203"/>
      <c r="O16" s="46"/>
      <c r="P16" s="90"/>
      <c r="Q16" s="90"/>
      <c r="R16" s="204"/>
    </row>
    <row r="17" spans="1:18" ht="54" customHeight="1" x14ac:dyDescent="0.2">
      <c r="A17" s="364" t="s">
        <v>198</v>
      </c>
      <c r="B17" s="500">
        <v>7</v>
      </c>
      <c r="C17" s="375" t="s">
        <v>118</v>
      </c>
      <c r="D17" s="375" t="s">
        <v>119</v>
      </c>
      <c r="E17" s="375" t="s">
        <v>31</v>
      </c>
      <c r="F17" s="376"/>
      <c r="G17" s="400" t="s">
        <v>50</v>
      </c>
      <c r="H17" s="401" t="s">
        <v>219</v>
      </c>
      <c r="I17" s="401" t="s">
        <v>123</v>
      </c>
      <c r="J17" s="375" t="s">
        <v>220</v>
      </c>
      <c r="N17" s="193"/>
      <c r="O17" s="46"/>
      <c r="P17" s="50"/>
      <c r="Q17" s="50"/>
      <c r="R17" s="205"/>
    </row>
    <row r="18" spans="1:18" s="45" customFormat="1" ht="54" customHeight="1" x14ac:dyDescent="0.2">
      <c r="A18" s="364" t="s">
        <v>198</v>
      </c>
      <c r="B18" s="501">
        <v>13</v>
      </c>
      <c r="C18" s="381" t="s">
        <v>60</v>
      </c>
      <c r="D18" s="381" t="s">
        <v>133</v>
      </c>
      <c r="E18" s="382" t="s">
        <v>31</v>
      </c>
      <c r="F18" s="383"/>
      <c r="G18" s="391" t="s">
        <v>50</v>
      </c>
      <c r="H18" s="392"/>
      <c r="I18" s="391" t="s">
        <v>135</v>
      </c>
      <c r="J18" s="386" t="s">
        <v>220</v>
      </c>
      <c r="N18" s="193"/>
      <c r="O18" s="46"/>
      <c r="P18" s="47"/>
      <c r="Q18" s="47"/>
      <c r="R18" s="195"/>
    </row>
    <row r="19" spans="1:18" s="45" customFormat="1" ht="54" customHeight="1" x14ac:dyDescent="0.2">
      <c r="A19" s="368" t="s">
        <v>198</v>
      </c>
      <c r="B19" s="502">
        <v>21</v>
      </c>
      <c r="C19" s="402" t="s">
        <v>165</v>
      </c>
      <c r="D19" s="402" t="s">
        <v>166</v>
      </c>
      <c r="E19" s="403" t="s">
        <v>31</v>
      </c>
      <c r="F19" s="383"/>
      <c r="G19" s="391" t="s">
        <v>50</v>
      </c>
      <c r="H19" s="392" t="s">
        <v>168</v>
      </c>
      <c r="I19" s="391" t="s">
        <v>103</v>
      </c>
      <c r="J19" s="386" t="s">
        <v>220</v>
      </c>
      <c r="N19" s="206"/>
      <c r="O19" s="46"/>
      <c r="P19" s="171"/>
      <c r="Q19" s="171"/>
      <c r="R19" s="207"/>
    </row>
    <row r="20" spans="1:18" s="45" customFormat="1" ht="54" customHeight="1" x14ac:dyDescent="0.2">
      <c r="A20" s="369" t="s">
        <v>198</v>
      </c>
      <c r="B20" s="501">
        <v>25</v>
      </c>
      <c r="C20" s="404" t="s">
        <v>138</v>
      </c>
      <c r="D20" s="405" t="s">
        <v>139</v>
      </c>
      <c r="E20" s="406" t="s">
        <v>31</v>
      </c>
      <c r="F20" s="383"/>
      <c r="G20" s="391" t="s">
        <v>50</v>
      </c>
      <c r="H20" s="404" t="s">
        <v>141</v>
      </c>
      <c r="I20" s="391" t="s">
        <v>135</v>
      </c>
      <c r="J20" s="386" t="s">
        <v>220</v>
      </c>
      <c r="N20" s="193"/>
      <c r="O20" s="46"/>
      <c r="P20" s="46"/>
      <c r="Q20" s="46"/>
      <c r="R20" s="208"/>
    </row>
    <row r="21" spans="1:18" s="45" customFormat="1" ht="54" customHeight="1" x14ac:dyDescent="0.2">
      <c r="A21" s="364"/>
      <c r="B21" s="499"/>
      <c r="C21" s="396"/>
      <c r="D21" s="396"/>
      <c r="E21" s="396"/>
      <c r="F21" s="407"/>
      <c r="G21" s="408"/>
      <c r="H21" s="409"/>
      <c r="I21" s="375"/>
      <c r="J21" s="396"/>
      <c r="N21" s="199"/>
      <c r="O21" s="46"/>
      <c r="P21" s="172"/>
      <c r="Q21" s="172"/>
      <c r="R21" s="209"/>
    </row>
    <row r="22" spans="1:18" s="34" customFormat="1" ht="54" customHeight="1" x14ac:dyDescent="0.2">
      <c r="A22" s="365"/>
      <c r="B22" s="503"/>
      <c r="C22" s="410"/>
      <c r="D22" s="411"/>
      <c r="E22" s="412"/>
      <c r="F22" s="412"/>
      <c r="G22" s="411"/>
      <c r="H22" s="413"/>
      <c r="I22" s="414"/>
      <c r="J22" s="415"/>
      <c r="N22" s="196"/>
      <c r="O22" s="46"/>
      <c r="P22" s="35"/>
      <c r="Q22" s="35"/>
      <c r="R22" s="210"/>
    </row>
    <row r="23" spans="1:18" s="98" customFormat="1" ht="54" customHeight="1" x14ac:dyDescent="0.2">
      <c r="A23" s="364"/>
      <c r="B23" s="497"/>
      <c r="C23" s="405"/>
      <c r="D23" s="405"/>
      <c r="E23" s="406"/>
      <c r="F23" s="383"/>
      <c r="G23" s="416"/>
      <c r="H23" s="417"/>
      <c r="I23" s="371"/>
      <c r="J23" s="386"/>
      <c r="N23" s="193"/>
      <c r="O23" s="46"/>
      <c r="P23" s="99"/>
      <c r="Q23" s="99"/>
      <c r="R23" s="211"/>
    </row>
    <row r="24" spans="1:18" s="34" customFormat="1" ht="54" customHeight="1" x14ac:dyDescent="0.2">
      <c r="A24" s="365"/>
      <c r="B24" s="497"/>
      <c r="C24" s="381"/>
      <c r="D24" s="381"/>
      <c r="E24" s="382"/>
      <c r="F24" s="383"/>
      <c r="G24" s="405"/>
      <c r="H24" s="392"/>
      <c r="I24" s="391"/>
      <c r="J24" s="386"/>
      <c r="N24" s="196"/>
      <c r="O24" s="46"/>
      <c r="P24" s="35"/>
      <c r="Q24" s="35"/>
      <c r="R24" s="210"/>
    </row>
    <row r="25" spans="1:18" s="98" customFormat="1" ht="54" customHeight="1" x14ac:dyDescent="0.2">
      <c r="A25" s="365"/>
      <c r="B25" s="503"/>
      <c r="C25" s="411"/>
      <c r="D25" s="411"/>
      <c r="E25" s="418"/>
      <c r="F25" s="410"/>
      <c r="G25" s="410"/>
      <c r="H25" s="419"/>
      <c r="I25" s="410"/>
      <c r="J25" s="420"/>
      <c r="N25" s="193"/>
      <c r="O25" s="46"/>
      <c r="P25" s="99"/>
      <c r="Q25" s="99"/>
      <c r="R25" s="211"/>
    </row>
    <row r="26" spans="1:18" s="98" customFormat="1" ht="54" customHeight="1" x14ac:dyDescent="0.2">
      <c r="A26" s="365"/>
      <c r="B26" s="503"/>
      <c r="C26" s="411"/>
      <c r="D26" s="411"/>
      <c r="E26" s="418"/>
      <c r="F26" s="410"/>
      <c r="G26" s="410"/>
      <c r="H26" s="419"/>
      <c r="I26" s="410"/>
      <c r="J26" s="432"/>
      <c r="N26" s="193"/>
      <c r="O26" s="46"/>
      <c r="P26" s="99"/>
      <c r="Q26" s="99"/>
      <c r="R26" s="211"/>
    </row>
    <row r="27" spans="1:18" s="98" customFormat="1" ht="54" customHeight="1" x14ac:dyDescent="0.2">
      <c r="A27" s="365"/>
      <c r="B27" s="503"/>
      <c r="C27" s="411"/>
      <c r="D27" s="411"/>
      <c r="E27" s="418"/>
      <c r="F27" s="410"/>
      <c r="G27" s="410"/>
      <c r="H27" s="419"/>
      <c r="I27" s="410"/>
      <c r="J27" s="432"/>
      <c r="N27" s="193"/>
      <c r="O27" s="46"/>
      <c r="P27" s="99"/>
      <c r="Q27" s="99"/>
      <c r="R27" s="211"/>
    </row>
    <row r="28" spans="1:18" s="98" customFormat="1" ht="54" customHeight="1" x14ac:dyDescent="0.2">
      <c r="A28" s="365"/>
      <c r="B28" s="503"/>
      <c r="C28" s="411"/>
      <c r="D28" s="411"/>
      <c r="E28" s="418"/>
      <c r="F28" s="410"/>
      <c r="G28" s="410"/>
      <c r="H28" s="419"/>
      <c r="I28" s="410"/>
      <c r="J28" s="432"/>
      <c r="N28" s="193"/>
      <c r="O28" s="46"/>
      <c r="P28" s="99"/>
      <c r="Q28" s="99"/>
      <c r="R28" s="211"/>
    </row>
    <row r="29" spans="1:18" s="98" customFormat="1" ht="54" customHeight="1" x14ac:dyDescent="0.2">
      <c r="A29" s="365"/>
      <c r="B29" s="503"/>
      <c r="C29" s="411"/>
      <c r="D29" s="411"/>
      <c r="E29" s="418"/>
      <c r="F29" s="410"/>
      <c r="G29" s="410"/>
      <c r="H29" s="419"/>
      <c r="I29" s="410"/>
      <c r="J29" s="432"/>
      <c r="N29" s="193"/>
      <c r="O29" s="46"/>
      <c r="P29" s="99"/>
      <c r="Q29" s="99"/>
      <c r="R29" s="211"/>
    </row>
    <row r="30" spans="1:18" s="98" customFormat="1" ht="54" customHeight="1" x14ac:dyDescent="0.2">
      <c r="A30" s="365"/>
      <c r="B30" s="503"/>
      <c r="C30" s="411"/>
      <c r="D30" s="411"/>
      <c r="E30" s="418"/>
      <c r="F30" s="410"/>
      <c r="G30" s="410"/>
      <c r="H30" s="419"/>
      <c r="I30" s="410"/>
      <c r="J30" s="432"/>
      <c r="N30" s="193"/>
      <c r="O30" s="46"/>
      <c r="P30" s="99"/>
      <c r="Q30" s="99"/>
      <c r="R30" s="211"/>
    </row>
    <row r="31" spans="1:18" s="98" customFormat="1" ht="54" customHeight="1" x14ac:dyDescent="0.2">
      <c r="A31" s="365"/>
      <c r="B31" s="503"/>
      <c r="C31" s="411"/>
      <c r="D31" s="411"/>
      <c r="E31" s="418"/>
      <c r="F31" s="410"/>
      <c r="G31" s="410"/>
      <c r="H31" s="419"/>
      <c r="I31" s="410"/>
      <c r="J31" s="432"/>
      <c r="N31" s="193"/>
      <c r="O31" s="46"/>
      <c r="P31" s="99"/>
      <c r="Q31" s="99"/>
      <c r="R31" s="211"/>
    </row>
    <row r="32" spans="1:18" s="98" customFormat="1" ht="54" customHeight="1" x14ac:dyDescent="0.2">
      <c r="A32" s="365"/>
      <c r="B32" s="503"/>
      <c r="C32" s="411"/>
      <c r="D32" s="411"/>
      <c r="E32" s="418"/>
      <c r="F32" s="410"/>
      <c r="G32" s="410"/>
      <c r="H32" s="419"/>
      <c r="I32" s="410"/>
      <c r="J32" s="432"/>
      <c r="N32" s="193"/>
      <c r="O32" s="46"/>
      <c r="P32" s="99"/>
      <c r="Q32" s="99"/>
      <c r="R32" s="211"/>
    </row>
    <row r="33" spans="1:18" s="45" customFormat="1" ht="54" customHeight="1" x14ac:dyDescent="0.2">
      <c r="A33" s="364"/>
      <c r="B33" s="497"/>
      <c r="C33" s="391"/>
      <c r="D33" s="421"/>
      <c r="E33" s="383"/>
      <c r="F33" s="391"/>
      <c r="G33" s="405"/>
      <c r="H33" s="421"/>
      <c r="I33" s="422"/>
      <c r="J33" s="386"/>
      <c r="N33" s="193"/>
      <c r="O33" s="46"/>
      <c r="P33" s="46"/>
      <c r="Q33" s="47"/>
      <c r="R33" s="195"/>
    </row>
    <row r="34" spans="1:18" s="45" customFormat="1" ht="54" customHeight="1" x14ac:dyDescent="0.2">
      <c r="A34" s="364"/>
      <c r="B34" s="497"/>
      <c r="C34" s="391"/>
      <c r="D34" s="421"/>
      <c r="E34" s="383"/>
      <c r="F34" s="391"/>
      <c r="G34" s="405"/>
      <c r="H34" s="421"/>
      <c r="I34" s="422"/>
      <c r="J34" s="386"/>
      <c r="N34" s="193"/>
      <c r="O34" s="46"/>
      <c r="P34" s="46"/>
      <c r="Q34" s="47"/>
      <c r="R34" s="195"/>
    </row>
    <row r="35" spans="1:18" s="45" customFormat="1" ht="54" customHeight="1" x14ac:dyDescent="0.2">
      <c r="A35" s="364"/>
      <c r="B35" s="497"/>
      <c r="C35" s="391"/>
      <c r="D35" s="421"/>
      <c r="E35" s="383"/>
      <c r="F35" s="383"/>
      <c r="G35" s="416"/>
      <c r="H35" s="421"/>
      <c r="I35" s="422"/>
      <c r="J35" s="386"/>
      <c r="N35" s="193"/>
      <c r="O35" s="46"/>
      <c r="P35" s="46"/>
      <c r="Q35" s="47"/>
      <c r="R35" s="195"/>
    </row>
    <row r="36" spans="1:18" s="45" customFormat="1" ht="54" customHeight="1" x14ac:dyDescent="0.2">
      <c r="A36" s="364"/>
      <c r="B36" s="499"/>
      <c r="C36" s="396"/>
      <c r="D36" s="396"/>
      <c r="E36" s="396"/>
      <c r="F36" s="407"/>
      <c r="G36" s="408"/>
      <c r="H36" s="396"/>
      <c r="I36" s="396"/>
      <c r="J36" s="423"/>
      <c r="N36" s="193"/>
      <c r="O36" s="46"/>
      <c r="P36" s="47"/>
      <c r="Q36" s="47"/>
      <c r="R36" s="195"/>
    </row>
    <row r="37" spans="1:18" s="96" customFormat="1" ht="54" customHeight="1" thickBot="1" x14ac:dyDescent="0.25">
      <c r="A37" s="370"/>
      <c r="B37" s="504"/>
      <c r="C37" s="424"/>
      <c r="D37" s="425"/>
      <c r="E37" s="426"/>
      <c r="F37" s="427"/>
      <c r="G37" s="428"/>
      <c r="H37" s="429"/>
      <c r="I37" s="430"/>
      <c r="J37" s="431"/>
      <c r="N37" s="212"/>
      <c r="O37" s="213"/>
      <c r="P37" s="214"/>
      <c r="Q37" s="214"/>
      <c r="R37" s="215"/>
    </row>
    <row r="38" spans="1:18" ht="17" customHeight="1" thickTop="1" x14ac:dyDescent="0.2">
      <c r="A38" s="184"/>
      <c r="B38" s="185"/>
      <c r="C38" s="186"/>
      <c r="D38" s="186"/>
      <c r="E38" s="186"/>
      <c r="F38" s="182"/>
      <c r="G38" s="186"/>
      <c r="H38" s="186"/>
      <c r="I38" s="186"/>
      <c r="J38" s="186"/>
      <c r="N38" s="98"/>
      <c r="O38" s="45"/>
    </row>
    <row r="39" spans="1:18" ht="17" customHeight="1" thickBot="1" x14ac:dyDescent="0.25">
      <c r="A39" s="191" t="s">
        <v>89</v>
      </c>
      <c r="B39" s="190">
        <f>COUNTA(B7:B37)</f>
        <v>14</v>
      </c>
      <c r="C39" s="188"/>
      <c r="D39" s="188"/>
      <c r="E39" s="188"/>
      <c r="F39" s="187"/>
      <c r="G39" s="187"/>
      <c r="H39" s="189"/>
      <c r="I39" s="187"/>
      <c r="J39" s="187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scale="30" orientation="portrait"/>
  <headerFooter>
    <oddFooter>&amp;C&amp;14 &amp;G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40"/>
  <sheetViews>
    <sheetView view="pageLayout" topLeftCell="A10" zoomScale="80" zoomScaleNormal="115" zoomScalePageLayoutView="80" workbookViewId="0">
      <selection activeCell="L10" sqref="L10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544"/>
      <c r="B2" s="547"/>
      <c r="C2" s="543"/>
      <c r="D2" s="538" t="s">
        <v>0</v>
      </c>
      <c r="E2" s="543"/>
      <c r="F2" s="543"/>
      <c r="G2" s="543"/>
      <c r="H2" s="543"/>
      <c r="I2" s="543"/>
      <c r="J2" s="543"/>
      <c r="K2" s="543"/>
      <c r="L2" s="543"/>
      <c r="M2" s="544"/>
      <c r="N2" s="543"/>
    </row>
    <row r="3" spans="1:24" ht="45" customHeight="1" x14ac:dyDescent="0.2">
      <c r="A3" s="543"/>
      <c r="B3" s="547"/>
      <c r="C3" s="543"/>
      <c r="D3" s="542" t="s">
        <v>1</v>
      </c>
      <c r="E3" s="543"/>
      <c r="F3" s="543"/>
      <c r="G3" s="543"/>
      <c r="H3" s="543"/>
      <c r="I3" s="543"/>
      <c r="J3" s="543"/>
      <c r="K3" s="543"/>
      <c r="L3" s="543"/>
      <c r="M3" s="543"/>
      <c r="N3" s="543"/>
    </row>
    <row r="4" spans="1:24" ht="45" customHeight="1" x14ac:dyDescent="0.2">
      <c r="A4" s="543"/>
      <c r="B4" s="547"/>
      <c r="C4" s="543"/>
      <c r="D4" s="538" t="s">
        <v>2</v>
      </c>
      <c r="E4" s="543"/>
      <c r="F4" s="543"/>
      <c r="G4" s="543"/>
      <c r="H4" s="543"/>
      <c r="I4" s="543"/>
      <c r="J4" s="543"/>
      <c r="K4" s="543"/>
      <c r="L4" s="543"/>
      <c r="M4" s="543"/>
      <c r="N4" s="543"/>
    </row>
    <row r="5" spans="1:24" ht="16" customHeight="1" thickBot="1" x14ac:dyDescent="0.25">
      <c r="R5" s="545" t="s">
        <v>3</v>
      </c>
      <c r="S5" s="546"/>
      <c r="T5" s="546"/>
      <c r="U5" s="546"/>
      <c r="V5" s="546"/>
      <c r="W5" s="546"/>
      <c r="X5" s="546"/>
    </row>
    <row r="6" spans="1:24" s="2" customFormat="1" ht="32.25" customHeight="1" thickTop="1" thickBot="1" x14ac:dyDescent="0.25">
      <c r="A6" s="219" t="s">
        <v>4</v>
      </c>
      <c r="B6" s="219" t="s">
        <v>5</v>
      </c>
      <c r="C6" s="219" t="s">
        <v>6</v>
      </c>
      <c r="D6" s="219" t="s">
        <v>7</v>
      </c>
      <c r="E6" s="219" t="s">
        <v>8</v>
      </c>
      <c r="F6" s="219" t="s">
        <v>9</v>
      </c>
      <c r="G6" s="219" t="s">
        <v>10</v>
      </c>
      <c r="H6" s="219" t="s">
        <v>11</v>
      </c>
      <c r="I6" s="219" t="s">
        <v>12</v>
      </c>
      <c r="J6" s="219" t="s">
        <v>13</v>
      </c>
      <c r="K6" s="219" t="s">
        <v>14</v>
      </c>
      <c r="L6" s="220" t="s">
        <v>15</v>
      </c>
      <c r="M6" s="219" t="s">
        <v>16</v>
      </c>
      <c r="N6" s="221" t="s">
        <v>17</v>
      </c>
      <c r="Q6" s="2" t="s">
        <v>18</v>
      </c>
      <c r="R6" s="163" t="s">
        <v>21</v>
      </c>
      <c r="S6" s="1" t="s">
        <v>22</v>
      </c>
      <c r="T6" s="168" t="s">
        <v>23</v>
      </c>
      <c r="U6" s="168" t="s">
        <v>24</v>
      </c>
      <c r="V6" s="168" t="s">
        <v>25</v>
      </c>
      <c r="W6" s="168" t="s">
        <v>26</v>
      </c>
      <c r="X6" s="169" t="s">
        <v>27</v>
      </c>
    </row>
    <row r="7" spans="1:24" s="160" customFormat="1" ht="32.25" customHeight="1" thickTop="1" x14ac:dyDescent="0.2">
      <c r="A7" s="216" t="s">
        <v>90</v>
      </c>
      <c r="B7" s="217">
        <v>23</v>
      </c>
      <c r="C7" s="218" t="s">
        <v>91</v>
      </c>
      <c r="D7" s="218" t="s">
        <v>92</v>
      </c>
      <c r="E7" s="218" t="s">
        <v>74</v>
      </c>
      <c r="F7" s="217"/>
      <c r="G7" s="217" t="s">
        <v>32</v>
      </c>
      <c r="H7" s="217" t="s">
        <v>93</v>
      </c>
      <c r="I7" s="217" t="s">
        <v>31</v>
      </c>
      <c r="J7" s="217"/>
      <c r="K7" s="217" t="s">
        <v>32</v>
      </c>
      <c r="L7" s="216"/>
      <c r="M7" s="217" t="s">
        <v>94</v>
      </c>
      <c r="N7" s="217" t="s">
        <v>32</v>
      </c>
      <c r="R7" s="29"/>
      <c r="S7" s="167"/>
      <c r="T7" s="29"/>
      <c r="U7" s="29"/>
      <c r="V7" s="29"/>
      <c r="W7" s="29"/>
      <c r="X7" s="29"/>
    </row>
    <row r="8" spans="1:24" s="2" customFormat="1" ht="32.25" customHeight="1" x14ac:dyDescent="0.2">
      <c r="A8" s="149" t="s">
        <v>90</v>
      </c>
      <c r="B8" s="92">
        <v>34</v>
      </c>
      <c r="C8" s="6" t="s">
        <v>95</v>
      </c>
      <c r="D8" s="150" t="s">
        <v>96</v>
      </c>
      <c r="E8" s="148" t="s">
        <v>74</v>
      </c>
      <c r="F8" s="151"/>
      <c r="G8" s="152" t="s">
        <v>32</v>
      </c>
      <c r="H8" s="92" t="s">
        <v>97</v>
      </c>
      <c r="I8" s="92" t="s">
        <v>74</v>
      </c>
      <c r="J8" s="39"/>
      <c r="K8" s="92" t="s">
        <v>32</v>
      </c>
      <c r="L8" s="153"/>
      <c r="M8" s="39" t="s">
        <v>98</v>
      </c>
      <c r="N8" s="39" t="s">
        <v>32</v>
      </c>
      <c r="R8" s="87"/>
      <c r="S8" s="167"/>
      <c r="T8" s="87"/>
      <c r="U8" s="87"/>
      <c r="V8" s="87"/>
      <c r="W8" s="87"/>
      <c r="X8" s="87"/>
    </row>
    <row r="9" spans="1:24" s="62" customFormat="1" ht="30" customHeight="1" x14ac:dyDescent="0.2">
      <c r="A9" s="54" t="s">
        <v>90</v>
      </c>
      <c r="B9" s="56">
        <v>51</v>
      </c>
      <c r="C9" s="56" t="s">
        <v>99</v>
      </c>
      <c r="D9" s="56" t="s">
        <v>100</v>
      </c>
      <c r="E9" s="58" t="s">
        <v>31</v>
      </c>
      <c r="F9" s="56"/>
      <c r="G9" s="56" t="s">
        <v>32</v>
      </c>
      <c r="H9" s="56" t="s">
        <v>101</v>
      </c>
      <c r="I9" s="56" t="s">
        <v>31</v>
      </c>
      <c r="J9" s="56"/>
      <c r="K9" s="56" t="s">
        <v>32</v>
      </c>
      <c r="L9" s="56" t="s">
        <v>102</v>
      </c>
      <c r="M9" s="56" t="s">
        <v>103</v>
      </c>
      <c r="N9" s="56" t="s">
        <v>32</v>
      </c>
      <c r="R9" s="164"/>
      <c r="S9" s="167"/>
      <c r="T9" s="55"/>
      <c r="U9" s="55"/>
      <c r="V9" s="55"/>
      <c r="W9" s="55"/>
      <c r="X9" s="55"/>
    </row>
    <row r="10" spans="1:24" s="86" customFormat="1" ht="30" customHeight="1" x14ac:dyDescent="0.2">
      <c r="A10" s="88" t="s">
        <v>90</v>
      </c>
      <c r="B10" s="113">
        <v>68</v>
      </c>
      <c r="C10" s="112" t="s">
        <v>104</v>
      </c>
      <c r="D10" s="112" t="s">
        <v>105</v>
      </c>
      <c r="E10" s="114" t="s">
        <v>31</v>
      </c>
      <c r="F10" s="60"/>
      <c r="G10" s="60" t="s">
        <v>32</v>
      </c>
      <c r="H10" s="60" t="s">
        <v>106</v>
      </c>
      <c r="I10" s="60" t="s">
        <v>31</v>
      </c>
      <c r="J10" s="49"/>
      <c r="K10" s="60" t="s">
        <v>32</v>
      </c>
      <c r="L10" s="112" t="s">
        <v>107</v>
      </c>
      <c r="M10" s="49" t="s">
        <v>108</v>
      </c>
      <c r="N10" s="49" t="s">
        <v>32</v>
      </c>
      <c r="R10" s="115"/>
      <c r="S10" s="167"/>
      <c r="T10" s="55"/>
      <c r="U10" s="55"/>
      <c r="V10" s="55"/>
      <c r="W10" s="55"/>
      <c r="X10" s="55"/>
    </row>
    <row r="11" spans="1:24" s="89" customFormat="1" ht="30" customHeight="1" x14ac:dyDescent="0.2">
      <c r="A11" s="134" t="s">
        <v>90</v>
      </c>
      <c r="B11" s="116">
        <v>97</v>
      </c>
      <c r="C11" s="135" t="s">
        <v>109</v>
      </c>
      <c r="D11" s="117" t="s">
        <v>110</v>
      </c>
      <c r="E11" s="117" t="s">
        <v>31</v>
      </c>
      <c r="F11" s="116"/>
      <c r="G11" s="116" t="s">
        <v>32</v>
      </c>
      <c r="H11" s="116" t="s">
        <v>111</v>
      </c>
      <c r="I11" s="116" t="s">
        <v>31</v>
      </c>
      <c r="J11" s="116"/>
      <c r="K11" s="116" t="s">
        <v>32</v>
      </c>
      <c r="L11" s="136" t="s">
        <v>112</v>
      </c>
      <c r="M11" s="135" t="s">
        <v>103</v>
      </c>
      <c r="N11" s="137" t="s">
        <v>32</v>
      </c>
      <c r="R11" s="94"/>
      <c r="S11" s="167"/>
      <c r="T11" s="127"/>
      <c r="U11" s="127"/>
      <c r="V11" s="127"/>
      <c r="W11" s="127"/>
      <c r="X11" s="127"/>
    </row>
    <row r="12" spans="1:24" s="62" customFormat="1" ht="30" customHeight="1" x14ac:dyDescent="0.2">
      <c r="A12" s="54" t="s">
        <v>90</v>
      </c>
      <c r="B12" s="56">
        <v>999</v>
      </c>
      <c r="C12" s="56" t="s">
        <v>113</v>
      </c>
      <c r="D12" s="56" t="s">
        <v>114</v>
      </c>
      <c r="E12" s="56" t="s">
        <v>31</v>
      </c>
      <c r="F12" s="56"/>
      <c r="G12" s="56" t="s">
        <v>32</v>
      </c>
      <c r="H12" s="56" t="s">
        <v>115</v>
      </c>
      <c r="I12" s="56" t="s">
        <v>74</v>
      </c>
      <c r="J12" s="56"/>
      <c r="K12" s="56" t="s">
        <v>32</v>
      </c>
      <c r="L12" s="56"/>
      <c r="M12" s="56" t="s">
        <v>108</v>
      </c>
      <c r="N12" s="56" t="s">
        <v>32</v>
      </c>
      <c r="R12" s="63"/>
      <c r="S12" s="167"/>
      <c r="T12" s="170"/>
      <c r="U12" s="170"/>
      <c r="V12" s="170"/>
      <c r="W12" s="170"/>
      <c r="X12" s="170"/>
    </row>
    <row r="13" spans="1:24" s="62" customFormat="1" ht="30" customHeight="1" x14ac:dyDescent="0.2">
      <c r="A13" s="54" t="s">
        <v>90</v>
      </c>
      <c r="B13" s="51">
        <v>5</v>
      </c>
      <c r="C13" s="51" t="s">
        <v>60</v>
      </c>
      <c r="D13" s="53" t="s">
        <v>116</v>
      </c>
      <c r="E13" s="53" t="s">
        <v>74</v>
      </c>
      <c r="F13" s="53"/>
      <c r="G13" s="51" t="s">
        <v>50</v>
      </c>
      <c r="H13" s="51" t="s">
        <v>117</v>
      </c>
      <c r="I13" s="51" t="s">
        <v>74</v>
      </c>
      <c r="J13" s="51"/>
      <c r="K13" s="51" t="s">
        <v>32</v>
      </c>
      <c r="L13" s="52"/>
      <c r="M13" s="52" t="s">
        <v>94</v>
      </c>
      <c r="N13" s="51" t="s">
        <v>53</v>
      </c>
      <c r="R13" s="63"/>
      <c r="S13" s="167"/>
      <c r="T13" s="64"/>
      <c r="U13" s="64"/>
      <c r="V13" s="64"/>
      <c r="W13" s="64"/>
      <c r="X13" s="64"/>
    </row>
    <row r="14" spans="1:24" s="62" customFormat="1" ht="30" customHeight="1" x14ac:dyDescent="0.2">
      <c r="A14" s="54" t="s">
        <v>90</v>
      </c>
      <c r="B14" s="56">
        <v>7</v>
      </c>
      <c r="C14" s="56" t="s">
        <v>118</v>
      </c>
      <c r="D14" s="56" t="s">
        <v>119</v>
      </c>
      <c r="E14" s="56" t="s">
        <v>31</v>
      </c>
      <c r="F14" s="56"/>
      <c r="G14" s="56" t="s">
        <v>50</v>
      </c>
      <c r="H14" s="56" t="s">
        <v>120</v>
      </c>
      <c r="I14" s="56" t="s">
        <v>121</v>
      </c>
      <c r="J14" s="56"/>
      <c r="K14" s="56" t="s">
        <v>34</v>
      </c>
      <c r="L14" s="56" t="s">
        <v>122</v>
      </c>
      <c r="M14" s="56" t="s">
        <v>123</v>
      </c>
      <c r="N14" s="56" t="s">
        <v>53</v>
      </c>
      <c r="R14" s="63"/>
      <c r="S14" s="167"/>
      <c r="T14" s="64"/>
      <c r="U14" s="64"/>
      <c r="V14" s="64"/>
      <c r="W14" s="64"/>
      <c r="X14" s="64"/>
    </row>
    <row r="15" spans="1:24" s="62" customFormat="1" ht="30" customHeight="1" x14ac:dyDescent="0.2">
      <c r="A15" s="54" t="s">
        <v>90</v>
      </c>
      <c r="B15" s="66" t="s">
        <v>124</v>
      </c>
      <c r="C15" s="67" t="s">
        <v>125</v>
      </c>
      <c r="D15" s="69" t="s">
        <v>126</v>
      </c>
      <c r="E15" s="69" t="s">
        <v>31</v>
      </c>
      <c r="F15" s="57"/>
      <c r="G15" s="69" t="s">
        <v>34</v>
      </c>
      <c r="H15" s="67" t="s">
        <v>127</v>
      </c>
      <c r="I15" s="68" t="s">
        <v>31</v>
      </c>
      <c r="J15" s="69"/>
      <c r="K15" s="69" t="s">
        <v>50</v>
      </c>
      <c r="L15" s="70" t="s">
        <v>128</v>
      </c>
      <c r="M15" s="57" t="s">
        <v>108</v>
      </c>
      <c r="N15" s="57" t="s">
        <v>53</v>
      </c>
      <c r="R15" s="63"/>
      <c r="S15" s="167"/>
      <c r="T15" s="64"/>
      <c r="U15" s="64"/>
      <c r="V15" s="64"/>
      <c r="W15" s="64"/>
      <c r="X15" s="64"/>
    </row>
    <row r="16" spans="1:24" s="62" customFormat="1" ht="30" customHeight="1" x14ac:dyDescent="0.2">
      <c r="A16" s="54" t="s">
        <v>90</v>
      </c>
      <c r="B16" s="56">
        <v>9</v>
      </c>
      <c r="C16" s="56" t="s">
        <v>129</v>
      </c>
      <c r="D16" s="56" t="s">
        <v>130</v>
      </c>
      <c r="E16" s="56" t="s">
        <v>31</v>
      </c>
      <c r="F16" s="56"/>
      <c r="G16" s="56" t="s">
        <v>50</v>
      </c>
      <c r="H16" s="56" t="s">
        <v>131</v>
      </c>
      <c r="I16" s="56" t="s">
        <v>31</v>
      </c>
      <c r="J16" s="56"/>
      <c r="K16" s="56" t="s">
        <v>32</v>
      </c>
      <c r="L16" s="56" t="s">
        <v>132</v>
      </c>
      <c r="M16" s="56" t="s">
        <v>94</v>
      </c>
      <c r="N16" s="56" t="s">
        <v>53</v>
      </c>
      <c r="R16" s="63"/>
      <c r="S16" s="167"/>
      <c r="T16" s="71"/>
      <c r="U16" s="71"/>
      <c r="V16" s="71"/>
      <c r="W16" s="71"/>
      <c r="X16" s="71"/>
    </row>
    <row r="17" spans="1:24" s="43" customFormat="1" ht="30" customHeight="1" x14ac:dyDescent="0.2">
      <c r="A17" s="54" t="s">
        <v>90</v>
      </c>
      <c r="B17" s="56">
        <v>13</v>
      </c>
      <c r="C17" s="56" t="s">
        <v>60</v>
      </c>
      <c r="D17" s="56" t="s">
        <v>133</v>
      </c>
      <c r="E17" s="56" t="s">
        <v>31</v>
      </c>
      <c r="F17" s="56"/>
      <c r="G17" s="56" t="s">
        <v>50</v>
      </c>
      <c r="H17" s="56" t="s">
        <v>134</v>
      </c>
      <c r="I17" s="56" t="s">
        <v>31</v>
      </c>
      <c r="J17" s="56"/>
      <c r="K17" s="56" t="s">
        <v>32</v>
      </c>
      <c r="L17" s="56"/>
      <c r="M17" s="56" t="s">
        <v>135</v>
      </c>
      <c r="N17" s="56" t="s">
        <v>53</v>
      </c>
      <c r="R17" s="72"/>
      <c r="S17" s="167"/>
      <c r="T17" s="73"/>
      <c r="U17" s="73"/>
      <c r="V17" s="74"/>
      <c r="W17" s="73"/>
      <c r="X17" s="74"/>
    </row>
    <row r="18" spans="1:24" s="75" customFormat="1" ht="30" customHeight="1" x14ac:dyDescent="0.2">
      <c r="A18" s="54" t="s">
        <v>90</v>
      </c>
      <c r="B18" s="56">
        <v>22</v>
      </c>
      <c r="C18" s="56" t="s">
        <v>91</v>
      </c>
      <c r="D18" s="56" t="s">
        <v>136</v>
      </c>
      <c r="E18" s="56" t="s">
        <v>31</v>
      </c>
      <c r="F18" s="56"/>
      <c r="G18" s="56" t="s">
        <v>32</v>
      </c>
      <c r="H18" s="56" t="s">
        <v>137</v>
      </c>
      <c r="I18" s="56" t="s">
        <v>31</v>
      </c>
      <c r="J18" s="56"/>
      <c r="K18" s="56" t="s">
        <v>32</v>
      </c>
      <c r="L18" s="56"/>
      <c r="M18" s="56" t="s">
        <v>94</v>
      </c>
      <c r="N18" s="56" t="s">
        <v>53</v>
      </c>
      <c r="R18" s="63"/>
      <c r="S18" s="167"/>
      <c r="T18" s="64"/>
      <c r="U18" s="64"/>
      <c r="V18" s="76"/>
      <c r="W18" s="64"/>
      <c r="X18" s="76"/>
    </row>
    <row r="19" spans="1:24" s="75" customFormat="1" ht="30" customHeight="1" x14ac:dyDescent="0.2">
      <c r="A19" s="54" t="s">
        <v>90</v>
      </c>
      <c r="B19" s="66">
        <v>24</v>
      </c>
      <c r="C19" s="70" t="s">
        <v>138</v>
      </c>
      <c r="D19" s="67" t="s">
        <v>139</v>
      </c>
      <c r="E19" s="68" t="s">
        <v>31</v>
      </c>
      <c r="F19" s="69"/>
      <c r="G19" s="69" t="s">
        <v>32</v>
      </c>
      <c r="H19" s="69" t="s">
        <v>140</v>
      </c>
      <c r="I19" s="69" t="s">
        <v>74</v>
      </c>
      <c r="J19" s="57"/>
      <c r="K19" s="69" t="s">
        <v>34</v>
      </c>
      <c r="L19" s="70" t="s">
        <v>141</v>
      </c>
      <c r="M19" s="57" t="s">
        <v>135</v>
      </c>
      <c r="N19" s="57" t="s">
        <v>53</v>
      </c>
      <c r="R19" s="63"/>
      <c r="S19" s="167"/>
      <c r="T19" s="64"/>
      <c r="U19" s="64"/>
      <c r="V19" s="76"/>
      <c r="W19" s="64"/>
      <c r="X19" s="76"/>
    </row>
    <row r="20" spans="1:24" s="75" customFormat="1" ht="30" customHeight="1" x14ac:dyDescent="0.2">
      <c r="A20" s="54" t="s">
        <v>90</v>
      </c>
      <c r="B20" s="56">
        <v>43</v>
      </c>
      <c r="C20" s="56" t="s">
        <v>142</v>
      </c>
      <c r="D20" s="56" t="s">
        <v>143</v>
      </c>
      <c r="E20" s="56" t="s">
        <v>31</v>
      </c>
      <c r="F20" s="56"/>
      <c r="G20" s="56" t="s">
        <v>50</v>
      </c>
      <c r="H20" s="56" t="s">
        <v>144</v>
      </c>
      <c r="I20" s="56" t="s">
        <v>31</v>
      </c>
      <c r="J20" s="56"/>
      <c r="K20" s="56" t="s">
        <v>32</v>
      </c>
      <c r="L20" s="56" t="s">
        <v>145</v>
      </c>
      <c r="M20" s="56" t="s">
        <v>98</v>
      </c>
      <c r="N20" s="56" t="s">
        <v>53</v>
      </c>
      <c r="R20" s="63"/>
      <c r="S20" s="167"/>
      <c r="T20" s="64"/>
      <c r="U20" s="64"/>
      <c r="V20" s="64"/>
      <c r="W20" s="64"/>
      <c r="X20" s="64"/>
    </row>
    <row r="21" spans="1:24" s="75" customFormat="1" ht="30" customHeight="1" x14ac:dyDescent="0.2">
      <c r="A21" s="54" t="s">
        <v>90</v>
      </c>
      <c r="B21" s="56">
        <v>82</v>
      </c>
      <c r="C21" s="56" t="s">
        <v>146</v>
      </c>
      <c r="D21" s="56" t="s">
        <v>147</v>
      </c>
      <c r="E21" s="56" t="s">
        <v>31</v>
      </c>
      <c r="F21" s="56"/>
      <c r="G21" s="56" t="s">
        <v>50</v>
      </c>
      <c r="H21" s="56" t="s">
        <v>148</v>
      </c>
      <c r="I21" s="56" t="s">
        <v>31</v>
      </c>
      <c r="J21" s="56"/>
      <c r="K21" s="56" t="s">
        <v>32</v>
      </c>
      <c r="L21" s="56" t="s">
        <v>149</v>
      </c>
      <c r="M21" s="56" t="s">
        <v>103</v>
      </c>
      <c r="N21" s="56" t="s">
        <v>53</v>
      </c>
      <c r="R21" s="63"/>
      <c r="S21" s="167"/>
      <c r="T21" s="64"/>
      <c r="U21" s="64"/>
      <c r="V21" s="64"/>
      <c r="W21" s="64"/>
      <c r="X21" s="64"/>
    </row>
    <row r="22" spans="1:24" s="75" customFormat="1" ht="30" customHeight="1" x14ac:dyDescent="0.2">
      <c r="A22" s="54" t="s">
        <v>90</v>
      </c>
      <c r="B22" s="56">
        <v>89</v>
      </c>
      <c r="C22" s="56" t="s">
        <v>150</v>
      </c>
      <c r="D22" s="56" t="s">
        <v>151</v>
      </c>
      <c r="E22" s="56" t="s">
        <v>31</v>
      </c>
      <c r="F22" s="56"/>
      <c r="G22" s="56" t="s">
        <v>50</v>
      </c>
      <c r="H22" s="56" t="s">
        <v>152</v>
      </c>
      <c r="I22" s="56" t="s">
        <v>153</v>
      </c>
      <c r="J22" s="56"/>
      <c r="K22" s="56" t="s">
        <v>34</v>
      </c>
      <c r="L22" s="56" t="s">
        <v>154</v>
      </c>
      <c r="M22" s="56" t="s">
        <v>98</v>
      </c>
      <c r="N22" s="56" t="s">
        <v>53</v>
      </c>
      <c r="R22" s="63"/>
      <c r="S22" s="167"/>
      <c r="T22" s="64"/>
      <c r="U22" s="64"/>
      <c r="V22" s="64"/>
      <c r="W22" s="64"/>
      <c r="X22" s="64"/>
    </row>
    <row r="23" spans="1:24" s="62" customFormat="1" ht="30" customHeight="1" x14ac:dyDescent="0.2">
      <c r="A23" s="54" t="s">
        <v>90</v>
      </c>
      <c r="B23" s="51">
        <v>635</v>
      </c>
      <c r="C23" s="53" t="s">
        <v>155</v>
      </c>
      <c r="D23" s="53" t="s">
        <v>156</v>
      </c>
      <c r="E23" s="53" t="s">
        <v>31</v>
      </c>
      <c r="F23" s="51"/>
      <c r="G23" s="51" t="s">
        <v>50</v>
      </c>
      <c r="H23" s="51" t="s">
        <v>157</v>
      </c>
      <c r="I23" s="51" t="s">
        <v>158</v>
      </c>
      <c r="J23" s="51"/>
      <c r="K23" s="51" t="s">
        <v>32</v>
      </c>
      <c r="L23" s="52" t="s">
        <v>159</v>
      </c>
      <c r="M23" s="51" t="s">
        <v>98</v>
      </c>
      <c r="N23" s="51" t="s">
        <v>53</v>
      </c>
      <c r="R23" s="63"/>
      <c r="S23" s="167"/>
      <c r="T23" s="64"/>
      <c r="U23" s="64"/>
      <c r="V23" s="64"/>
      <c r="W23" s="64"/>
      <c r="X23" s="64"/>
    </row>
    <row r="24" spans="1:24" s="89" customFormat="1" ht="30" customHeight="1" x14ac:dyDescent="0.2">
      <c r="A24" s="134" t="s">
        <v>90</v>
      </c>
      <c r="B24" s="138">
        <v>17</v>
      </c>
      <c r="C24" s="139" t="s">
        <v>160</v>
      </c>
      <c r="D24" s="139" t="s">
        <v>161</v>
      </c>
      <c r="E24" s="139" t="s">
        <v>31</v>
      </c>
      <c r="F24" s="140"/>
      <c r="G24" s="140" t="s">
        <v>50</v>
      </c>
      <c r="H24" s="140" t="s">
        <v>162</v>
      </c>
      <c r="I24" s="140" t="s">
        <v>31</v>
      </c>
      <c r="J24" s="140"/>
      <c r="K24" s="140" t="s">
        <v>50</v>
      </c>
      <c r="L24" s="141" t="s">
        <v>163</v>
      </c>
      <c r="M24" s="97" t="s">
        <v>123</v>
      </c>
      <c r="N24" s="140" t="s">
        <v>164</v>
      </c>
      <c r="R24" s="93"/>
      <c r="S24" s="167"/>
      <c r="T24" s="95"/>
      <c r="U24" s="95"/>
      <c r="V24" s="95"/>
      <c r="W24" s="95"/>
      <c r="X24" s="95"/>
    </row>
    <row r="25" spans="1:24" s="89" customFormat="1" ht="30" customHeight="1" x14ac:dyDescent="0.2">
      <c r="A25" s="134" t="s">
        <v>90</v>
      </c>
      <c r="B25" s="142">
        <v>20</v>
      </c>
      <c r="C25" s="117" t="s">
        <v>165</v>
      </c>
      <c r="D25" s="117" t="s">
        <v>166</v>
      </c>
      <c r="E25" s="133" t="s">
        <v>31</v>
      </c>
      <c r="F25" s="116"/>
      <c r="G25" s="133" t="s">
        <v>50</v>
      </c>
      <c r="H25" s="117" t="s">
        <v>167</v>
      </c>
      <c r="I25" s="118" t="s">
        <v>31</v>
      </c>
      <c r="J25" s="133"/>
      <c r="K25" s="133" t="s">
        <v>50</v>
      </c>
      <c r="L25" s="136" t="s">
        <v>168</v>
      </c>
      <c r="M25" s="116" t="s">
        <v>103</v>
      </c>
      <c r="N25" s="137" t="s">
        <v>164</v>
      </c>
      <c r="R25" s="94"/>
      <c r="S25" s="167"/>
      <c r="T25" s="128"/>
      <c r="U25" s="128"/>
      <c r="V25" s="129"/>
      <c r="W25" s="128"/>
      <c r="X25" s="129"/>
    </row>
    <row r="26" spans="1:24" s="75" customFormat="1" ht="30" customHeight="1" x14ac:dyDescent="0.2">
      <c r="A26" s="54" t="s">
        <v>90</v>
      </c>
      <c r="B26" s="51">
        <v>26</v>
      </c>
      <c r="C26" s="53" t="s">
        <v>138</v>
      </c>
      <c r="D26" s="51" t="s">
        <v>169</v>
      </c>
      <c r="E26" s="51" t="s">
        <v>31</v>
      </c>
      <c r="F26" s="51"/>
      <c r="G26" s="51" t="s">
        <v>32</v>
      </c>
      <c r="H26" s="53" t="s">
        <v>170</v>
      </c>
      <c r="I26" s="53" t="s">
        <v>31</v>
      </c>
      <c r="J26" s="51"/>
      <c r="K26" s="51" t="s">
        <v>32</v>
      </c>
      <c r="L26" s="54" t="s">
        <v>171</v>
      </c>
      <c r="M26" s="51" t="s">
        <v>135</v>
      </c>
      <c r="N26" s="51" t="s">
        <v>164</v>
      </c>
      <c r="R26" s="63"/>
      <c r="S26" s="167"/>
      <c r="T26" s="80"/>
      <c r="U26" s="80"/>
      <c r="V26" s="80"/>
      <c r="W26" s="80"/>
      <c r="X26" s="80"/>
    </row>
    <row r="27" spans="1:24" s="120" customFormat="1" ht="30" customHeight="1" x14ac:dyDescent="0.2">
      <c r="A27" s="134" t="s">
        <v>90</v>
      </c>
      <c r="B27" s="143">
        <v>36</v>
      </c>
      <c r="C27" s="140" t="s">
        <v>146</v>
      </c>
      <c r="D27" s="140" t="s">
        <v>172</v>
      </c>
      <c r="E27" s="140" t="s">
        <v>31</v>
      </c>
      <c r="F27" s="140"/>
      <c r="G27" s="161" t="s">
        <v>50</v>
      </c>
      <c r="H27" s="140" t="s">
        <v>173</v>
      </c>
      <c r="I27" s="140" t="s">
        <v>174</v>
      </c>
      <c r="J27" s="140"/>
      <c r="K27" s="140" t="s">
        <v>50</v>
      </c>
      <c r="L27" s="144" t="s">
        <v>175</v>
      </c>
      <c r="M27" s="144" t="s">
        <v>103</v>
      </c>
      <c r="N27" s="140" t="s">
        <v>164</v>
      </c>
      <c r="R27" s="93"/>
      <c r="S27" s="167"/>
      <c r="T27" s="102"/>
      <c r="U27" s="102"/>
      <c r="V27" s="102"/>
      <c r="W27" s="102"/>
      <c r="X27" s="102"/>
    </row>
    <row r="28" spans="1:24" s="120" customFormat="1" ht="30" customHeight="1" x14ac:dyDescent="0.2">
      <c r="A28" s="173" t="s">
        <v>90</v>
      </c>
      <c r="B28" s="174" t="s">
        <v>176</v>
      </c>
      <c r="C28" s="174" t="s">
        <v>177</v>
      </c>
      <c r="D28" s="175" t="s">
        <v>178</v>
      </c>
      <c r="E28" s="174" t="s">
        <v>31</v>
      </c>
      <c r="F28" s="174"/>
      <c r="G28" s="174" t="s">
        <v>50</v>
      </c>
      <c r="H28" s="174" t="s">
        <v>179</v>
      </c>
      <c r="I28" s="174" t="s">
        <v>31</v>
      </c>
      <c r="J28" s="174"/>
      <c r="K28" s="174" t="s">
        <v>50</v>
      </c>
      <c r="L28" s="173" t="s">
        <v>180</v>
      </c>
      <c r="M28" s="176" t="s">
        <v>123</v>
      </c>
      <c r="N28" s="174" t="s">
        <v>164</v>
      </c>
      <c r="R28" s="93"/>
      <c r="S28" s="167"/>
      <c r="T28" s="95"/>
      <c r="U28" s="95"/>
      <c r="V28" s="95"/>
      <c r="W28" s="95"/>
      <c r="X28" s="95"/>
    </row>
    <row r="29" spans="1:24" s="100" customFormat="1" ht="30" customHeight="1" x14ac:dyDescent="0.2">
      <c r="A29" s="54" t="s">
        <v>90</v>
      </c>
      <c r="B29" s="51">
        <v>53</v>
      </c>
      <c r="C29" s="78" t="s">
        <v>99</v>
      </c>
      <c r="D29" s="78" t="s">
        <v>181</v>
      </c>
      <c r="E29" s="78" t="s">
        <v>31</v>
      </c>
      <c r="F29" s="46"/>
      <c r="G29" s="46" t="s">
        <v>50</v>
      </c>
      <c r="H29" s="46" t="s">
        <v>182</v>
      </c>
      <c r="I29" s="46" t="s">
        <v>31</v>
      </c>
      <c r="J29" s="46"/>
      <c r="K29" s="46" t="s">
        <v>50</v>
      </c>
      <c r="L29" s="145"/>
      <c r="M29" s="146" t="s">
        <v>103</v>
      </c>
      <c r="N29" s="46" t="s">
        <v>164</v>
      </c>
      <c r="R29" s="72"/>
      <c r="S29" s="167"/>
      <c r="T29" s="101"/>
      <c r="U29" s="101"/>
      <c r="V29" s="101"/>
      <c r="W29" s="101"/>
      <c r="X29" s="101"/>
    </row>
    <row r="30" spans="1:24" s="36" customFormat="1" ht="30" customHeight="1" x14ac:dyDescent="0.2">
      <c r="A30" s="149" t="s">
        <v>90</v>
      </c>
      <c r="B30" s="58">
        <v>60</v>
      </c>
      <c r="C30" s="58" t="s">
        <v>177</v>
      </c>
      <c r="D30" s="58" t="s">
        <v>183</v>
      </c>
      <c r="E30" s="58" t="s">
        <v>31</v>
      </c>
      <c r="F30" s="58"/>
      <c r="G30" s="58" t="s">
        <v>50</v>
      </c>
      <c r="H30" s="58" t="s">
        <v>184</v>
      </c>
      <c r="I30" s="58" t="s">
        <v>31</v>
      </c>
      <c r="J30" s="58"/>
      <c r="K30" s="58" t="s">
        <v>50</v>
      </c>
      <c r="L30" s="58" t="s">
        <v>180</v>
      </c>
      <c r="M30" s="58" t="s">
        <v>123</v>
      </c>
      <c r="N30" s="58" t="s">
        <v>164</v>
      </c>
      <c r="R30" s="38"/>
      <c r="S30" s="167"/>
      <c r="T30" s="37"/>
      <c r="U30" s="37"/>
      <c r="V30" s="37"/>
      <c r="W30" s="37"/>
      <c r="X30" s="37"/>
    </row>
    <row r="31" spans="1:24" s="62" customFormat="1" ht="30" customHeight="1" x14ac:dyDescent="0.2">
      <c r="A31" s="54" t="s">
        <v>90</v>
      </c>
      <c r="B31" s="51">
        <v>72</v>
      </c>
      <c r="C31" s="51" t="s">
        <v>185</v>
      </c>
      <c r="D31" s="51" t="s">
        <v>186</v>
      </c>
      <c r="E31" s="51" t="s">
        <v>31</v>
      </c>
      <c r="F31" s="51"/>
      <c r="G31" s="51" t="s">
        <v>50</v>
      </c>
      <c r="H31" s="51" t="s">
        <v>187</v>
      </c>
      <c r="I31" s="51" t="s">
        <v>31</v>
      </c>
      <c r="J31" s="51"/>
      <c r="K31" s="51" t="s">
        <v>50</v>
      </c>
      <c r="L31" s="52" t="s">
        <v>188</v>
      </c>
      <c r="M31" s="52" t="s">
        <v>108</v>
      </c>
      <c r="N31" s="51" t="s">
        <v>164</v>
      </c>
      <c r="R31" s="63"/>
      <c r="S31" s="167"/>
      <c r="T31" s="64"/>
      <c r="U31" s="64"/>
      <c r="V31" s="64"/>
      <c r="W31" s="64"/>
      <c r="X31" s="64"/>
    </row>
    <row r="32" spans="1:24" s="62" customFormat="1" ht="30" customHeight="1" x14ac:dyDescent="0.2">
      <c r="A32" s="54" t="s">
        <v>90</v>
      </c>
      <c r="B32" s="66">
        <v>80</v>
      </c>
      <c r="C32" s="41" t="s">
        <v>189</v>
      </c>
      <c r="D32" s="41" t="s">
        <v>190</v>
      </c>
      <c r="E32" s="42" t="s">
        <v>31</v>
      </c>
      <c r="F32" s="66"/>
      <c r="G32" s="66" t="s">
        <v>50</v>
      </c>
      <c r="H32" s="66" t="s">
        <v>191</v>
      </c>
      <c r="I32" s="66" t="s">
        <v>31</v>
      </c>
      <c r="J32" s="40"/>
      <c r="K32" s="66" t="s">
        <v>50</v>
      </c>
      <c r="L32" s="81" t="s">
        <v>192</v>
      </c>
      <c r="M32" s="40" t="s">
        <v>193</v>
      </c>
      <c r="N32" s="40" t="s">
        <v>164</v>
      </c>
      <c r="R32" s="63"/>
      <c r="S32" s="167"/>
      <c r="T32" s="64"/>
      <c r="U32" s="64"/>
      <c r="V32" s="64"/>
      <c r="W32" s="64"/>
      <c r="X32" s="64"/>
    </row>
    <row r="33" spans="1:25" s="120" customFormat="1" ht="30" customHeight="1" x14ac:dyDescent="0.2">
      <c r="A33" s="134" t="s">
        <v>90</v>
      </c>
      <c r="B33" s="140">
        <v>98</v>
      </c>
      <c r="C33" s="97" t="s">
        <v>109</v>
      </c>
      <c r="D33" s="140" t="s">
        <v>194</v>
      </c>
      <c r="E33" s="140" t="s">
        <v>31</v>
      </c>
      <c r="F33" s="140"/>
      <c r="G33" s="140" t="s">
        <v>50</v>
      </c>
      <c r="H33" s="97" t="s">
        <v>195</v>
      </c>
      <c r="I33" s="139" t="s">
        <v>31</v>
      </c>
      <c r="J33" s="140"/>
      <c r="K33" s="140" t="s">
        <v>50</v>
      </c>
      <c r="L33" s="134" t="s">
        <v>196</v>
      </c>
      <c r="M33" s="140" t="s">
        <v>103</v>
      </c>
      <c r="N33" s="140" t="s">
        <v>164</v>
      </c>
      <c r="R33" s="93"/>
      <c r="S33" s="167"/>
      <c r="T33" s="95"/>
      <c r="U33" s="95"/>
      <c r="V33" s="95"/>
      <c r="W33" s="95"/>
      <c r="X33" s="95"/>
    </row>
    <row r="34" spans="1:25" s="62" customFormat="1" ht="30" customHeight="1" x14ac:dyDescent="0.2">
      <c r="A34" s="54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R34" s="63"/>
      <c r="S34" s="167"/>
      <c r="T34" s="64"/>
      <c r="U34" s="64"/>
      <c r="V34" s="64"/>
      <c r="W34" s="64"/>
      <c r="X34" s="64"/>
    </row>
    <row r="35" spans="1:25" s="62" customFormat="1" ht="30" customHeight="1" x14ac:dyDescent="0.2">
      <c r="A35" s="54"/>
      <c r="B35" s="82"/>
      <c r="C35" s="51"/>
      <c r="D35" s="51"/>
      <c r="E35" s="52"/>
      <c r="F35" s="52"/>
      <c r="G35" s="51"/>
      <c r="H35" s="51"/>
      <c r="I35" s="52"/>
      <c r="J35" s="59"/>
      <c r="K35" s="83"/>
      <c r="L35" s="52"/>
      <c r="M35" s="84"/>
      <c r="N35" s="51"/>
      <c r="R35" s="63"/>
      <c r="S35" s="167"/>
      <c r="T35" s="64"/>
      <c r="U35" s="64"/>
      <c r="V35" s="64"/>
      <c r="W35" s="64"/>
      <c r="X35" s="64"/>
    </row>
    <row r="36" spans="1:25" s="120" customFormat="1" ht="30" customHeight="1" x14ac:dyDescent="0.2">
      <c r="A36" s="134"/>
      <c r="B36" s="143"/>
      <c r="C36" s="140"/>
      <c r="D36" s="140"/>
      <c r="E36" s="140"/>
      <c r="F36" s="140"/>
      <c r="G36" s="140"/>
      <c r="H36" s="140"/>
      <c r="I36" s="139"/>
      <c r="J36" s="139"/>
      <c r="K36" s="140"/>
      <c r="L36" s="147"/>
      <c r="M36" s="144"/>
      <c r="N36" s="140"/>
      <c r="R36" s="93"/>
      <c r="S36" s="167"/>
      <c r="T36" s="166"/>
      <c r="U36" s="166"/>
      <c r="V36" s="166"/>
      <c r="W36" s="166"/>
      <c r="X36" s="166"/>
    </row>
    <row r="37" spans="1:25" s="62" customFormat="1" ht="30" customHeight="1" x14ac:dyDescent="0.2">
      <c r="A37" s="54"/>
      <c r="B37" s="66"/>
      <c r="C37" s="67"/>
      <c r="D37" s="69"/>
      <c r="E37" s="69"/>
      <c r="F37" s="57"/>
      <c r="G37" s="69"/>
      <c r="H37" s="77"/>
      <c r="I37" s="78"/>
      <c r="J37" s="79"/>
      <c r="K37" s="69"/>
      <c r="L37" s="70"/>
      <c r="M37" s="57"/>
      <c r="N37" s="57"/>
      <c r="R37" s="65"/>
      <c r="S37" s="167"/>
      <c r="T37" s="55"/>
      <c r="U37" s="55"/>
      <c r="V37" s="55"/>
      <c r="W37" s="55"/>
      <c r="X37" s="55"/>
    </row>
    <row r="38" spans="1:25" s="43" customFormat="1" ht="30" customHeight="1" thickBot="1" x14ac:dyDescent="0.25">
      <c r="A38" s="177"/>
      <c r="B38" s="61"/>
      <c r="C38" s="61"/>
      <c r="D38" s="61"/>
      <c r="E38" s="61"/>
      <c r="F38" s="61"/>
      <c r="G38" s="61"/>
      <c r="H38" s="61"/>
      <c r="I38" s="178"/>
      <c r="J38" s="61"/>
      <c r="K38" s="61"/>
      <c r="L38" s="61"/>
      <c r="M38" s="61"/>
      <c r="N38" s="61"/>
      <c r="R38" s="165"/>
      <c r="S38" s="167"/>
      <c r="T38" s="165"/>
      <c r="U38" s="165"/>
      <c r="V38" s="165"/>
      <c r="W38" s="165"/>
      <c r="X38" s="165"/>
      <c r="Y38" s="100"/>
    </row>
    <row r="39" spans="1:25" ht="17" customHeight="1" thickTop="1" x14ac:dyDescent="0.2">
      <c r="A39" s="179"/>
      <c r="B39" s="180"/>
      <c r="C39" s="179"/>
      <c r="D39" s="181"/>
      <c r="E39" s="181"/>
      <c r="F39" s="181"/>
      <c r="G39" s="181"/>
      <c r="H39" s="182"/>
      <c r="I39" s="182"/>
      <c r="J39" s="182"/>
      <c r="K39" s="182"/>
      <c r="L39" s="179"/>
      <c r="M39" s="182"/>
      <c r="N39" s="182"/>
    </row>
    <row r="40" spans="1:25" ht="20" customHeight="1" thickBot="1" x14ac:dyDescent="0.3">
      <c r="A40" s="183" t="s">
        <v>89</v>
      </c>
      <c r="B40" s="23">
        <f>COUNTA(B7:B38)</f>
        <v>27</v>
      </c>
      <c r="H40" t="s">
        <v>18</v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scale="34" orientation="landscape"/>
  <headerFooter>
    <oddFooter>&amp;C&amp;G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P36"/>
  <sheetViews>
    <sheetView view="pageLayout" topLeftCell="A7" zoomScale="80" zoomScaleNormal="70" zoomScalePageLayoutView="80" workbookViewId="0">
      <selection activeCell="G9" sqref="G9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544"/>
      <c r="B2" s="543"/>
      <c r="C2" s="543"/>
      <c r="D2" s="548" t="s">
        <v>0</v>
      </c>
      <c r="E2" s="543"/>
      <c r="F2" s="543"/>
      <c r="G2" s="544"/>
      <c r="H2" s="549"/>
    </row>
    <row r="3" spans="1:68" ht="45" customHeight="1" x14ac:dyDescent="0.2">
      <c r="A3" s="543"/>
      <c r="B3" s="543"/>
      <c r="C3" s="543"/>
      <c r="D3" s="548" t="s">
        <v>1</v>
      </c>
      <c r="E3" s="543"/>
      <c r="F3" s="543"/>
      <c r="G3" s="543"/>
      <c r="H3" s="549"/>
    </row>
    <row r="4" spans="1:68" ht="45" customHeight="1" x14ac:dyDescent="0.2">
      <c r="A4" s="543"/>
      <c r="B4" s="543"/>
      <c r="C4" s="543"/>
      <c r="D4" s="548" t="s">
        <v>2</v>
      </c>
      <c r="E4" s="543"/>
      <c r="F4" s="543"/>
      <c r="G4" s="543"/>
      <c r="H4" s="549"/>
    </row>
    <row r="5" spans="1:68" ht="16" customHeight="1" thickBot="1" x14ac:dyDescent="0.25">
      <c r="L5" s="544" t="s">
        <v>3</v>
      </c>
      <c r="M5" s="543"/>
      <c r="N5" s="543"/>
      <c r="O5" s="543"/>
      <c r="P5" s="543"/>
      <c r="Q5" s="543"/>
      <c r="R5" s="543"/>
    </row>
    <row r="6" spans="1:68" s="10" customFormat="1" ht="50" customHeight="1" thickBot="1" x14ac:dyDescent="0.25">
      <c r="A6" s="361" t="s">
        <v>4</v>
      </c>
      <c r="B6" s="362" t="s">
        <v>5</v>
      </c>
      <c r="C6" s="362" t="s">
        <v>6</v>
      </c>
      <c r="D6" s="362" t="s">
        <v>221</v>
      </c>
      <c r="E6" s="362" t="s">
        <v>8</v>
      </c>
      <c r="F6" s="362" t="s">
        <v>15</v>
      </c>
      <c r="G6" s="362" t="s">
        <v>16</v>
      </c>
      <c r="H6" s="363" t="s">
        <v>197</v>
      </c>
      <c r="I6" s="25"/>
      <c r="J6" s="25"/>
      <c r="K6" s="25" t="s">
        <v>18</v>
      </c>
      <c r="L6" s="316" t="s">
        <v>21</v>
      </c>
      <c r="M6" s="317" t="s">
        <v>22</v>
      </c>
      <c r="N6" s="317" t="s">
        <v>23</v>
      </c>
      <c r="O6" s="317" t="s">
        <v>24</v>
      </c>
      <c r="P6" s="318" t="s">
        <v>25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70" t="s">
        <v>222</v>
      </c>
      <c r="B7" s="433">
        <v>16</v>
      </c>
      <c r="C7" s="434" t="s">
        <v>223</v>
      </c>
      <c r="D7" s="435" t="s">
        <v>224</v>
      </c>
      <c r="E7" s="434" t="s">
        <v>31</v>
      </c>
      <c r="F7" s="434" t="s">
        <v>225</v>
      </c>
      <c r="G7" s="434" t="s">
        <v>226</v>
      </c>
      <c r="H7" s="436" t="s">
        <v>227</v>
      </c>
      <c r="L7" s="319"/>
      <c r="M7" s="320"/>
      <c r="N7" s="321"/>
      <c r="O7" s="321"/>
      <c r="P7" s="322"/>
      <c r="Q7" s="85"/>
      <c r="R7" s="85"/>
    </row>
    <row r="8" spans="1:68" s="10" customFormat="1" ht="46.75" customHeight="1" x14ac:dyDescent="0.2">
      <c r="A8" s="471" t="s">
        <v>222</v>
      </c>
      <c r="B8" s="437">
        <v>17</v>
      </c>
      <c r="C8" s="437" t="s">
        <v>223</v>
      </c>
      <c r="D8" s="437" t="s">
        <v>228</v>
      </c>
      <c r="E8" s="437" t="s">
        <v>31</v>
      </c>
      <c r="F8" s="437" t="s">
        <v>225</v>
      </c>
      <c r="G8" s="437" t="s">
        <v>226</v>
      </c>
      <c r="H8" s="438" t="s">
        <v>227</v>
      </c>
      <c r="I8" s="25"/>
      <c r="J8" s="25"/>
      <c r="K8" s="25"/>
      <c r="L8" s="323"/>
      <c r="M8" s="99"/>
      <c r="N8" s="55"/>
      <c r="O8" s="55"/>
      <c r="P8" s="324"/>
      <c r="Q8" s="85"/>
      <c r="R8" s="8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72" t="s">
        <v>222</v>
      </c>
      <c r="B9" s="439">
        <v>18</v>
      </c>
      <c r="C9" s="440" t="s">
        <v>229</v>
      </c>
      <c r="D9" s="441" t="s">
        <v>230</v>
      </c>
      <c r="E9" s="440" t="s">
        <v>31</v>
      </c>
      <c r="F9" s="440" t="s">
        <v>231</v>
      </c>
      <c r="G9" s="440" t="s">
        <v>226</v>
      </c>
      <c r="H9" s="442" t="s">
        <v>227</v>
      </c>
      <c r="I9" s="326"/>
      <c r="J9" s="327"/>
      <c r="K9" s="326"/>
      <c r="L9" s="328"/>
      <c r="M9" s="325"/>
      <c r="N9" s="325"/>
      <c r="O9" s="325"/>
      <c r="P9" s="329"/>
      <c r="Q9" s="326"/>
      <c r="R9" s="32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72" t="s">
        <v>222</v>
      </c>
      <c r="B10" s="439">
        <v>39</v>
      </c>
      <c r="C10" s="440" t="s">
        <v>38</v>
      </c>
      <c r="D10" s="441" t="s">
        <v>232</v>
      </c>
      <c r="E10" s="441" t="s">
        <v>31</v>
      </c>
      <c r="F10" s="443" t="s">
        <v>41</v>
      </c>
      <c r="G10" s="443" t="s">
        <v>233</v>
      </c>
      <c r="H10" s="442" t="s">
        <v>227</v>
      </c>
      <c r="I10" s="25"/>
      <c r="J10" s="25"/>
      <c r="K10" s="25"/>
      <c r="L10" s="323"/>
      <c r="M10" s="99"/>
      <c r="N10" s="55"/>
      <c r="O10" s="55"/>
      <c r="P10" s="324"/>
      <c r="Q10" s="85"/>
      <c r="R10" s="8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72" t="s">
        <v>222</v>
      </c>
      <c r="B11" s="444">
        <v>104</v>
      </c>
      <c r="C11" s="440" t="s">
        <v>165</v>
      </c>
      <c r="D11" s="441" t="s">
        <v>234</v>
      </c>
      <c r="E11" s="440" t="s">
        <v>31</v>
      </c>
      <c r="F11" s="440" t="s">
        <v>235</v>
      </c>
      <c r="G11" s="443" t="s">
        <v>226</v>
      </c>
      <c r="H11" s="442" t="s">
        <v>227</v>
      </c>
      <c r="I11" s="25"/>
      <c r="J11" s="25"/>
      <c r="K11" s="25"/>
      <c r="L11" s="323"/>
      <c r="M11" s="99"/>
      <c r="N11" s="55"/>
      <c r="O11" s="55"/>
      <c r="P11" s="324"/>
      <c r="Q11" s="85"/>
      <c r="R11" s="8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71" t="s">
        <v>222</v>
      </c>
      <c r="B12" s="445">
        <v>37</v>
      </c>
      <c r="C12" s="445" t="s">
        <v>236</v>
      </c>
      <c r="D12" s="445" t="s">
        <v>237</v>
      </c>
      <c r="E12" s="445" t="s">
        <v>31</v>
      </c>
      <c r="F12" s="445" t="s">
        <v>238</v>
      </c>
      <c r="G12" s="445" t="s">
        <v>239</v>
      </c>
      <c r="H12" s="446" t="s">
        <v>240</v>
      </c>
      <c r="I12" s="25"/>
      <c r="J12" s="25"/>
      <c r="K12" s="25"/>
      <c r="L12" s="323"/>
      <c r="M12" s="99"/>
      <c r="N12" s="55"/>
      <c r="O12" s="55"/>
      <c r="P12" s="3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24" customFormat="1" ht="46.75" customHeight="1" x14ac:dyDescent="0.2">
      <c r="A13" s="473" t="s">
        <v>222</v>
      </c>
      <c r="B13" s="447">
        <v>66</v>
      </c>
      <c r="C13" s="448" t="s">
        <v>236</v>
      </c>
      <c r="D13" s="448" t="s">
        <v>241</v>
      </c>
      <c r="E13" s="448" t="s">
        <v>31</v>
      </c>
      <c r="F13" s="448" t="s">
        <v>242</v>
      </c>
      <c r="G13" s="448" t="s">
        <v>239</v>
      </c>
      <c r="H13" s="449" t="s">
        <v>240</v>
      </c>
      <c r="I13" s="121"/>
      <c r="J13" s="121"/>
      <c r="K13" s="121"/>
      <c r="L13" s="323"/>
      <c r="M13" s="99"/>
      <c r="N13" s="122"/>
      <c r="O13" s="122"/>
      <c r="P13" s="330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3"/>
    </row>
    <row r="14" spans="1:68" s="10" customFormat="1" ht="46.75" customHeight="1" x14ac:dyDescent="0.2">
      <c r="A14" s="471" t="s">
        <v>222</v>
      </c>
      <c r="B14" s="450">
        <v>71</v>
      </c>
      <c r="C14" s="451" t="s">
        <v>243</v>
      </c>
      <c r="D14" s="451" t="s">
        <v>244</v>
      </c>
      <c r="E14" s="451" t="s">
        <v>31</v>
      </c>
      <c r="F14" s="452" t="s">
        <v>245</v>
      </c>
      <c r="G14" s="450" t="s">
        <v>246</v>
      </c>
      <c r="H14" s="453" t="s">
        <v>240</v>
      </c>
      <c r="I14" s="25"/>
      <c r="J14" s="25"/>
      <c r="K14" s="25"/>
      <c r="L14" s="323"/>
      <c r="M14" s="99"/>
      <c r="N14" s="55"/>
      <c r="O14" s="55"/>
      <c r="P14" s="3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24" customFormat="1" ht="46.75" customHeight="1" x14ac:dyDescent="0.2">
      <c r="A15" s="473" t="s">
        <v>222</v>
      </c>
      <c r="B15" s="454">
        <v>77</v>
      </c>
      <c r="C15" s="455" t="s">
        <v>247</v>
      </c>
      <c r="D15" s="455" t="s">
        <v>248</v>
      </c>
      <c r="E15" s="455" t="s">
        <v>31</v>
      </c>
      <c r="F15" s="456" t="s">
        <v>249</v>
      </c>
      <c r="G15" s="454" t="s">
        <v>250</v>
      </c>
      <c r="H15" s="457" t="s">
        <v>240</v>
      </c>
      <c r="I15" s="121"/>
      <c r="J15" s="121"/>
      <c r="K15" s="121"/>
      <c r="L15" s="323"/>
      <c r="M15" s="99"/>
      <c r="N15" s="122"/>
      <c r="O15" s="122"/>
      <c r="P15" s="330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3"/>
    </row>
    <row r="16" spans="1:68" s="124" customFormat="1" ht="46.75" customHeight="1" x14ac:dyDescent="0.2">
      <c r="A16" s="474" t="s">
        <v>222</v>
      </c>
      <c r="B16" s="458">
        <v>78</v>
      </c>
      <c r="C16" s="458" t="s">
        <v>251</v>
      </c>
      <c r="D16" s="458" t="s">
        <v>248</v>
      </c>
      <c r="E16" s="458" t="s">
        <v>31</v>
      </c>
      <c r="F16" s="458" t="s">
        <v>252</v>
      </c>
      <c r="G16" s="458" t="s">
        <v>250</v>
      </c>
      <c r="H16" s="459" t="s">
        <v>240</v>
      </c>
      <c r="I16" s="121"/>
      <c r="J16" s="121"/>
      <c r="K16" s="121"/>
      <c r="L16" s="331"/>
      <c r="P16" s="332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3"/>
    </row>
    <row r="17" spans="1:68" s="124" customFormat="1" ht="46.75" customHeight="1" x14ac:dyDescent="0.2">
      <c r="A17" s="475" t="s">
        <v>222</v>
      </c>
      <c r="B17" s="454">
        <v>93</v>
      </c>
      <c r="C17" s="455" t="s">
        <v>253</v>
      </c>
      <c r="D17" s="455" t="s">
        <v>254</v>
      </c>
      <c r="E17" s="455" t="s">
        <v>31</v>
      </c>
      <c r="F17" s="456"/>
      <c r="G17" s="454" t="s">
        <v>255</v>
      </c>
      <c r="H17" s="457" t="s">
        <v>240</v>
      </c>
      <c r="I17" s="121"/>
      <c r="J17" s="121"/>
      <c r="K17" s="121"/>
      <c r="L17" s="331"/>
      <c r="P17" s="332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3"/>
    </row>
    <row r="18" spans="1:68" s="10" customFormat="1" ht="46.75" customHeight="1" x14ac:dyDescent="0.2">
      <c r="A18" s="471" t="s">
        <v>222</v>
      </c>
      <c r="B18" s="445">
        <v>780</v>
      </c>
      <c r="C18" s="445" t="s">
        <v>247</v>
      </c>
      <c r="D18" s="445" t="s">
        <v>256</v>
      </c>
      <c r="E18" s="445" t="s">
        <v>31</v>
      </c>
      <c r="F18" s="445" t="s">
        <v>257</v>
      </c>
      <c r="G18" s="445" t="s">
        <v>250</v>
      </c>
      <c r="H18" s="446" t="s">
        <v>240</v>
      </c>
      <c r="I18" s="25"/>
      <c r="J18" s="25"/>
      <c r="K18" s="25"/>
      <c r="L18" s="333"/>
      <c r="P18" s="33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71" t="s">
        <v>222</v>
      </c>
      <c r="B19" s="445">
        <v>9</v>
      </c>
      <c r="C19" s="445" t="s">
        <v>258</v>
      </c>
      <c r="D19" s="445" t="s">
        <v>259</v>
      </c>
      <c r="E19" s="445" t="s">
        <v>74</v>
      </c>
      <c r="F19" s="445" t="s">
        <v>260</v>
      </c>
      <c r="G19" s="445" t="s">
        <v>261</v>
      </c>
      <c r="H19" s="446" t="s">
        <v>262</v>
      </c>
      <c r="I19" s="25"/>
      <c r="J19" s="25"/>
      <c r="K19" s="25"/>
      <c r="L19" s="333"/>
      <c r="P19" s="33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71" t="s">
        <v>222</v>
      </c>
      <c r="B20" s="445">
        <v>62</v>
      </c>
      <c r="C20" s="445" t="s">
        <v>236</v>
      </c>
      <c r="D20" s="445" t="s">
        <v>263</v>
      </c>
      <c r="E20" s="445" t="s">
        <v>74</v>
      </c>
      <c r="F20" s="445" t="s">
        <v>264</v>
      </c>
      <c r="G20" s="445" t="s">
        <v>265</v>
      </c>
      <c r="H20" s="446" t="s">
        <v>262</v>
      </c>
      <c r="I20" s="25"/>
      <c r="J20" s="25"/>
      <c r="K20" s="25"/>
      <c r="L20" s="333"/>
      <c r="P20" s="33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73"/>
      <c r="B21" s="460"/>
      <c r="C21" s="461"/>
      <c r="D21" s="462"/>
      <c r="E21" s="462"/>
      <c r="F21" s="461"/>
      <c r="G21" s="460"/>
      <c r="H21" s="463"/>
      <c r="I21" s="25"/>
      <c r="J21" s="25"/>
      <c r="K21" s="25"/>
      <c r="L21" s="333"/>
      <c r="P21" s="33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73"/>
      <c r="B22" s="445"/>
      <c r="C22" s="445"/>
      <c r="D22" s="445"/>
      <c r="E22" s="445"/>
      <c r="F22" s="445"/>
      <c r="G22" s="445"/>
      <c r="H22" s="446"/>
      <c r="I22" s="25"/>
      <c r="J22" s="25"/>
      <c r="K22" s="25"/>
      <c r="L22" s="333"/>
      <c r="P22" s="33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71"/>
      <c r="B23" s="450"/>
      <c r="C23" s="452"/>
      <c r="D23" s="451"/>
      <c r="E23" s="451"/>
      <c r="F23" s="452"/>
      <c r="G23" s="450"/>
      <c r="H23" s="453"/>
      <c r="I23" s="25"/>
      <c r="J23" s="25"/>
      <c r="K23" s="25"/>
      <c r="L23" s="333"/>
      <c r="P23" s="33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24" customFormat="1" ht="46.75" customHeight="1" x14ac:dyDescent="0.2">
      <c r="A24" s="473"/>
      <c r="B24" s="464"/>
      <c r="C24" s="464"/>
      <c r="D24" s="464"/>
      <c r="E24" s="464"/>
      <c r="F24" s="464"/>
      <c r="G24" s="464"/>
      <c r="H24" s="465"/>
      <c r="I24" s="121"/>
      <c r="J24" s="121"/>
      <c r="K24" s="121"/>
      <c r="L24" s="331"/>
      <c r="P24" s="332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3"/>
    </row>
    <row r="25" spans="1:68" s="10" customFormat="1" ht="46.75" customHeight="1" x14ac:dyDescent="0.2">
      <c r="A25" s="471"/>
      <c r="B25" s="445"/>
      <c r="C25" s="445"/>
      <c r="D25" s="445"/>
      <c r="E25" s="445"/>
      <c r="F25" s="445"/>
      <c r="G25" s="445"/>
      <c r="H25" s="446"/>
      <c r="I25" s="25"/>
      <c r="J25" s="25"/>
      <c r="K25" s="25"/>
      <c r="L25" s="333"/>
      <c r="P25" s="33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337" customFormat="1" ht="46.75" customHeight="1" x14ac:dyDescent="0.2">
      <c r="A26" s="471"/>
      <c r="B26" s="445"/>
      <c r="C26" s="445"/>
      <c r="D26" s="445"/>
      <c r="E26" s="445"/>
      <c r="F26" s="445"/>
      <c r="G26" s="445"/>
      <c r="H26" s="446"/>
      <c r="I26" s="335"/>
      <c r="J26" s="335"/>
      <c r="K26" s="335"/>
      <c r="L26" s="336"/>
      <c r="P26" s="338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  <c r="AL26" s="335"/>
      <c r="AM26" s="335"/>
      <c r="AN26" s="335"/>
      <c r="AO26" s="335"/>
      <c r="AP26" s="335"/>
      <c r="AQ26" s="335"/>
      <c r="AR26" s="335"/>
      <c r="AS26" s="335"/>
      <c r="AT26" s="335"/>
      <c r="AU26" s="335"/>
      <c r="AV26" s="335"/>
      <c r="AW26" s="335"/>
      <c r="AX26" s="335"/>
      <c r="AY26" s="335"/>
      <c r="AZ26" s="335"/>
      <c r="BA26" s="335"/>
      <c r="BB26" s="335"/>
      <c r="BC26" s="335"/>
      <c r="BD26" s="335"/>
      <c r="BE26" s="335"/>
      <c r="BF26" s="335"/>
      <c r="BG26" s="335"/>
      <c r="BH26" s="335"/>
      <c r="BI26" s="335"/>
      <c r="BJ26" s="335"/>
      <c r="BK26" s="335"/>
      <c r="BL26" s="335"/>
      <c r="BM26" s="335"/>
      <c r="BN26" s="335"/>
      <c r="BO26" s="335"/>
      <c r="BP26" s="339"/>
    </row>
    <row r="27" spans="1:68" s="337" customFormat="1" ht="46.75" customHeight="1" x14ac:dyDescent="0.2">
      <c r="A27" s="476"/>
      <c r="B27" s="450"/>
      <c r="C27" s="451"/>
      <c r="D27" s="451"/>
      <c r="E27" s="451"/>
      <c r="F27" s="452"/>
      <c r="G27" s="450"/>
      <c r="H27" s="453"/>
      <c r="I27" s="335"/>
      <c r="J27" s="335"/>
      <c r="K27" s="335"/>
      <c r="L27" s="336"/>
      <c r="P27" s="338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  <c r="AL27" s="335"/>
      <c r="AM27" s="335"/>
      <c r="AN27" s="335"/>
      <c r="AO27" s="335"/>
      <c r="AP27" s="335"/>
      <c r="AQ27" s="335"/>
      <c r="AR27" s="335"/>
      <c r="AS27" s="335"/>
      <c r="AT27" s="335"/>
      <c r="AU27" s="335"/>
      <c r="AV27" s="335"/>
      <c r="AW27" s="335"/>
      <c r="AX27" s="335"/>
      <c r="AY27" s="335"/>
      <c r="AZ27" s="335"/>
      <c r="BA27" s="335"/>
      <c r="BB27" s="335"/>
      <c r="BC27" s="335"/>
      <c r="BD27" s="335"/>
      <c r="BE27" s="335"/>
      <c r="BF27" s="335"/>
      <c r="BG27" s="335"/>
      <c r="BH27" s="335"/>
      <c r="BI27" s="335"/>
      <c r="BJ27" s="335"/>
      <c r="BK27" s="335"/>
      <c r="BL27" s="335"/>
      <c r="BM27" s="335"/>
      <c r="BN27" s="335"/>
      <c r="BO27" s="335"/>
      <c r="BP27" s="339"/>
    </row>
    <row r="28" spans="1:68" s="337" customFormat="1" ht="46.75" customHeight="1" x14ac:dyDescent="0.2">
      <c r="A28" s="477"/>
      <c r="B28" s="450"/>
      <c r="C28" s="451"/>
      <c r="D28" s="451"/>
      <c r="E28" s="451"/>
      <c r="F28" s="452"/>
      <c r="G28" s="450"/>
      <c r="H28" s="453"/>
      <c r="I28" s="335"/>
      <c r="J28" s="335"/>
      <c r="K28" s="335"/>
      <c r="L28" s="336"/>
      <c r="P28" s="338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5"/>
      <c r="AS28" s="335"/>
      <c r="AT28" s="335"/>
      <c r="AU28" s="335"/>
      <c r="AV28" s="335"/>
      <c r="AW28" s="335"/>
      <c r="AX28" s="335"/>
      <c r="AY28" s="335"/>
      <c r="AZ28" s="335"/>
      <c r="BA28" s="335"/>
      <c r="BB28" s="335"/>
      <c r="BC28" s="335"/>
      <c r="BD28" s="335"/>
      <c r="BE28" s="335"/>
      <c r="BF28" s="335"/>
      <c r="BG28" s="335"/>
      <c r="BH28" s="335"/>
      <c r="BI28" s="335"/>
      <c r="BJ28" s="335"/>
      <c r="BK28" s="335"/>
      <c r="BL28" s="335"/>
      <c r="BM28" s="335"/>
      <c r="BN28" s="335"/>
      <c r="BO28" s="335"/>
      <c r="BP28" s="339"/>
    </row>
    <row r="29" spans="1:68" s="337" customFormat="1" ht="46.75" customHeight="1" x14ac:dyDescent="0.2">
      <c r="A29" s="477"/>
      <c r="B29" s="450"/>
      <c r="C29" s="451"/>
      <c r="D29" s="451"/>
      <c r="E29" s="451"/>
      <c r="F29" s="452"/>
      <c r="G29" s="450"/>
      <c r="H29" s="453"/>
      <c r="I29" s="335"/>
      <c r="J29" s="335"/>
      <c r="K29" s="335"/>
      <c r="L29" s="336"/>
      <c r="P29" s="338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  <c r="AC29" s="335"/>
      <c r="AD29" s="335"/>
      <c r="AE29" s="335"/>
      <c r="AF29" s="335"/>
      <c r="AG29" s="335"/>
      <c r="AH29" s="335"/>
      <c r="AI29" s="335"/>
      <c r="AJ29" s="335"/>
      <c r="AK29" s="33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AX29" s="335"/>
      <c r="AY29" s="335"/>
      <c r="AZ29" s="335"/>
      <c r="BA29" s="335"/>
      <c r="BB29" s="335"/>
      <c r="BC29" s="335"/>
      <c r="BD29" s="335"/>
      <c r="BE29" s="335"/>
      <c r="BF29" s="335"/>
      <c r="BG29" s="335"/>
      <c r="BH29" s="335"/>
      <c r="BI29" s="335"/>
      <c r="BJ29" s="335"/>
      <c r="BK29" s="335"/>
      <c r="BL29" s="335"/>
      <c r="BM29" s="335"/>
      <c r="BN29" s="335"/>
      <c r="BO29" s="335"/>
      <c r="BP29" s="339"/>
    </row>
    <row r="30" spans="1:68" s="337" customFormat="1" ht="46.75" customHeight="1" x14ac:dyDescent="0.2">
      <c r="A30" s="477"/>
      <c r="B30" s="450"/>
      <c r="C30" s="451"/>
      <c r="D30" s="451"/>
      <c r="E30" s="451"/>
      <c r="F30" s="452"/>
      <c r="G30" s="450"/>
      <c r="H30" s="453"/>
      <c r="I30" s="335"/>
      <c r="J30" s="335"/>
      <c r="K30" s="335"/>
      <c r="L30" s="336"/>
      <c r="P30" s="338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  <c r="AB30" s="335"/>
      <c r="AC30" s="335"/>
      <c r="AD30" s="335"/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5"/>
      <c r="AP30" s="335"/>
      <c r="AQ30" s="335"/>
      <c r="AR30" s="335"/>
      <c r="AS30" s="335"/>
      <c r="AT30" s="335"/>
      <c r="AU30" s="335"/>
      <c r="AV30" s="335"/>
      <c r="AW30" s="335"/>
      <c r="AX30" s="335"/>
      <c r="AY30" s="335"/>
      <c r="AZ30" s="335"/>
      <c r="BA30" s="335"/>
      <c r="BB30" s="335"/>
      <c r="BC30" s="335"/>
      <c r="BD30" s="335"/>
      <c r="BE30" s="335"/>
      <c r="BF30" s="335"/>
      <c r="BG30" s="335"/>
      <c r="BH30" s="335"/>
      <c r="BI30" s="335"/>
      <c r="BJ30" s="335"/>
      <c r="BK30" s="335"/>
      <c r="BL30" s="335"/>
      <c r="BM30" s="335"/>
      <c r="BN30" s="335"/>
      <c r="BO30" s="335"/>
      <c r="BP30" s="339"/>
    </row>
    <row r="31" spans="1:68" s="337" customFormat="1" ht="46.75" customHeight="1" x14ac:dyDescent="0.2">
      <c r="A31" s="477"/>
      <c r="B31" s="450"/>
      <c r="C31" s="451"/>
      <c r="D31" s="451"/>
      <c r="E31" s="451"/>
      <c r="F31" s="452"/>
      <c r="G31" s="450"/>
      <c r="H31" s="453"/>
      <c r="I31" s="335"/>
      <c r="J31" s="335"/>
      <c r="K31" s="335"/>
      <c r="L31" s="336"/>
      <c r="P31" s="338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  <c r="AL31" s="335"/>
      <c r="AM31" s="335"/>
      <c r="AN31" s="335"/>
      <c r="AO31" s="335"/>
      <c r="AP31" s="335"/>
      <c r="AQ31" s="335"/>
      <c r="AR31" s="335"/>
      <c r="AS31" s="335"/>
      <c r="AT31" s="335"/>
      <c r="AU31" s="335"/>
      <c r="AV31" s="335"/>
      <c r="AW31" s="335"/>
      <c r="AX31" s="335"/>
      <c r="AY31" s="335"/>
      <c r="AZ31" s="335"/>
      <c r="BA31" s="335"/>
      <c r="BB31" s="335"/>
      <c r="BC31" s="335"/>
      <c r="BD31" s="335"/>
      <c r="BE31" s="335"/>
      <c r="BF31" s="335"/>
      <c r="BG31" s="335"/>
      <c r="BH31" s="335"/>
      <c r="BI31" s="335"/>
      <c r="BJ31" s="335"/>
      <c r="BK31" s="335"/>
      <c r="BL31" s="335"/>
      <c r="BM31" s="335"/>
      <c r="BN31" s="335"/>
      <c r="BO31" s="335"/>
      <c r="BP31" s="339"/>
    </row>
    <row r="32" spans="1:68" s="10" customFormat="1" ht="46.75" customHeight="1" x14ac:dyDescent="0.2">
      <c r="A32" s="471"/>
      <c r="B32" s="445"/>
      <c r="C32" s="445"/>
      <c r="D32" s="445"/>
      <c r="E32" s="445"/>
      <c r="F32" s="445"/>
      <c r="G32" s="445"/>
      <c r="H32" s="446"/>
      <c r="I32" s="25"/>
      <c r="J32" s="25"/>
      <c r="K32" s="25"/>
      <c r="L32" s="333"/>
      <c r="P32" s="33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24" customFormat="1" ht="46.75" customHeight="1" x14ac:dyDescent="0.2">
      <c r="A33" s="478"/>
      <c r="B33" s="464"/>
      <c r="C33" s="464"/>
      <c r="D33" s="461"/>
      <c r="E33" s="461"/>
      <c r="F33" s="466"/>
      <c r="G33" s="466"/>
      <c r="H33" s="465"/>
      <c r="I33" s="121"/>
      <c r="J33" s="121"/>
      <c r="K33" s="121"/>
      <c r="L33" s="331"/>
      <c r="P33" s="332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3"/>
    </row>
    <row r="34" spans="1:68" s="10" customFormat="1" ht="46.75" customHeight="1" thickBot="1" x14ac:dyDescent="0.25">
      <c r="A34" s="479"/>
      <c r="B34" s="467"/>
      <c r="C34" s="468"/>
      <c r="D34" s="468"/>
      <c r="E34" s="468"/>
      <c r="F34" s="468"/>
      <c r="G34" s="467"/>
      <c r="H34" s="469"/>
      <c r="I34" s="25"/>
      <c r="J34" s="25"/>
      <c r="K34" s="25"/>
      <c r="L34" s="340"/>
      <c r="M34" s="341"/>
      <c r="N34" s="341"/>
      <c r="O34" s="341"/>
      <c r="P34" s="342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188"/>
      <c r="B35" s="359"/>
      <c r="C35" s="188"/>
      <c r="D35" s="188"/>
      <c r="E35" s="188"/>
      <c r="F35" s="189"/>
      <c r="G35" s="360"/>
      <c r="H35" s="360"/>
    </row>
    <row r="36" spans="1:68" ht="20" customHeight="1" thickBot="1" x14ac:dyDescent="0.25">
      <c r="A36" s="480" t="s">
        <v>89</v>
      </c>
      <c r="B36" s="343">
        <f>COUNTA(B7:B34)</f>
        <v>14</v>
      </c>
    </row>
  </sheetData>
  <mergeCells count="6">
    <mergeCell ref="A2:C4"/>
    <mergeCell ref="D2:F2"/>
    <mergeCell ref="G2:H4"/>
    <mergeCell ref="L5:R5"/>
    <mergeCell ref="D4:F4"/>
    <mergeCell ref="D3:F3"/>
  </mergeCells>
  <printOptions horizontalCentered="1"/>
  <pageMargins left="0.7" right="0.7" top="0.75" bottom="0.75" header="0.3" footer="0.3"/>
  <pageSetup scale="16" orientation="portrait"/>
  <headerFooter>
    <oddFooter>&amp;C&amp;G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71"/>
  <sheetViews>
    <sheetView view="pageLayout" topLeftCell="A2" zoomScale="80" zoomScaleNormal="80" zoomScalePageLayoutView="80" workbookViewId="0">
      <selection activeCell="D5" sqref="D5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 customWidth="1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 customWidth="1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5" width="9.1640625" style="17" customWidth="1"/>
    <col min="16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550"/>
      <c r="B2" s="551"/>
      <c r="C2" s="553"/>
      <c r="D2" s="552" t="s">
        <v>0</v>
      </c>
      <c r="E2" s="551"/>
      <c r="F2" s="551"/>
      <c r="G2" s="550"/>
      <c r="H2" s="55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551"/>
      <c r="B3" s="551"/>
      <c r="C3" s="553"/>
      <c r="D3" s="552" t="s">
        <v>1</v>
      </c>
      <c r="E3" s="551"/>
      <c r="F3" s="551"/>
      <c r="G3" s="551"/>
      <c r="H3" s="55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551"/>
      <c r="B4" s="551"/>
      <c r="C4" s="553"/>
      <c r="D4" s="552" t="s">
        <v>2</v>
      </c>
      <c r="E4" s="551"/>
      <c r="F4" s="551"/>
      <c r="G4" s="551"/>
      <c r="H4" s="55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353" t="s">
        <v>4</v>
      </c>
      <c r="B6" s="354" t="s">
        <v>5</v>
      </c>
      <c r="C6" s="355" t="s">
        <v>266</v>
      </c>
      <c r="D6" s="354" t="s">
        <v>7</v>
      </c>
      <c r="E6" s="354" t="s">
        <v>8</v>
      </c>
      <c r="F6" s="356" t="s">
        <v>15</v>
      </c>
      <c r="G6" s="357" t="s">
        <v>16</v>
      </c>
      <c r="H6" s="358" t="s">
        <v>17</v>
      </c>
      <c r="I6" s="20"/>
      <c r="J6" s="21" t="s">
        <v>21</v>
      </c>
      <c r="K6" s="13" t="s">
        <v>22</v>
      </c>
      <c r="L6" s="13" t="s">
        <v>23</v>
      </c>
      <c r="M6" s="13" t="s">
        <v>267</v>
      </c>
      <c r="N6" s="13" t="s">
        <v>268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512" t="s">
        <v>269</v>
      </c>
      <c r="B7" s="109">
        <v>3</v>
      </c>
      <c r="C7" s="28" t="s">
        <v>270</v>
      </c>
      <c r="D7" s="28" t="s">
        <v>271</v>
      </c>
      <c r="E7" s="28" t="s">
        <v>31</v>
      </c>
      <c r="F7" s="28"/>
      <c r="G7" s="28" t="s">
        <v>272</v>
      </c>
      <c r="H7" s="345" t="s">
        <v>164</v>
      </c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513" t="s">
        <v>269</v>
      </c>
      <c r="B8" s="125">
        <v>3</v>
      </c>
      <c r="C8" s="49" t="s">
        <v>270</v>
      </c>
      <c r="D8" s="126" t="s">
        <v>271</v>
      </c>
      <c r="E8" s="126" t="s">
        <v>31</v>
      </c>
      <c r="F8" s="126"/>
      <c r="G8" s="126" t="s">
        <v>272</v>
      </c>
      <c r="H8" s="344" t="s">
        <v>164</v>
      </c>
      <c r="I8" s="20"/>
      <c r="J8" s="21"/>
      <c r="K8" s="13"/>
      <c r="L8" s="13" t="s">
        <v>273</v>
      </c>
      <c r="M8" s="13" t="s">
        <v>273</v>
      </c>
      <c r="N8" s="13" t="s">
        <v>273</v>
      </c>
      <c r="O8" s="12"/>
      <c r="P8" s="12"/>
      <c r="Q8" s="12"/>
      <c r="R8" s="12"/>
      <c r="S8" s="12"/>
      <c r="T8" s="12"/>
    </row>
    <row r="9" spans="1:20" ht="27" customHeight="1" x14ac:dyDescent="0.2">
      <c r="A9" s="513" t="s">
        <v>269</v>
      </c>
      <c r="B9" s="27">
        <v>5</v>
      </c>
      <c r="C9" s="28" t="s">
        <v>274</v>
      </c>
      <c r="D9" s="28" t="s">
        <v>275</v>
      </c>
      <c r="E9" s="28" t="s">
        <v>31</v>
      </c>
      <c r="F9" s="28"/>
      <c r="G9" s="28" t="s">
        <v>272</v>
      </c>
      <c r="H9" s="345" t="s">
        <v>164</v>
      </c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513" t="s">
        <v>269</v>
      </c>
      <c r="B10" s="27">
        <v>5</v>
      </c>
      <c r="C10" s="28" t="s">
        <v>274</v>
      </c>
      <c r="D10" s="28" t="s">
        <v>275</v>
      </c>
      <c r="E10" s="28" t="s">
        <v>31</v>
      </c>
      <c r="F10" s="28"/>
      <c r="G10" s="28" t="s">
        <v>272</v>
      </c>
      <c r="H10" s="345" t="s">
        <v>164</v>
      </c>
      <c r="I10" s="20"/>
      <c r="J10" s="132"/>
      <c r="K10" s="11"/>
      <c r="L10" s="11" t="s">
        <v>273</v>
      </c>
      <c r="M10" s="11" t="s">
        <v>273</v>
      </c>
      <c r="N10" s="11" t="s">
        <v>273</v>
      </c>
    </row>
    <row r="11" spans="1:20" ht="27" customHeight="1" x14ac:dyDescent="0.2">
      <c r="A11" s="513" t="s">
        <v>269</v>
      </c>
      <c r="B11" s="27" t="s">
        <v>276</v>
      </c>
      <c r="C11" s="28" t="s">
        <v>270</v>
      </c>
      <c r="D11" s="28" t="s">
        <v>277</v>
      </c>
      <c r="E11" s="28" t="s">
        <v>31</v>
      </c>
      <c r="F11" s="28"/>
      <c r="G11" s="28" t="s">
        <v>272</v>
      </c>
      <c r="H11" s="345" t="s">
        <v>164</v>
      </c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513" t="s">
        <v>269</v>
      </c>
      <c r="B12" s="27" t="s">
        <v>276</v>
      </c>
      <c r="C12" s="28" t="s">
        <v>270</v>
      </c>
      <c r="D12" s="28" t="s">
        <v>277</v>
      </c>
      <c r="E12" s="111" t="s">
        <v>31</v>
      </c>
      <c r="F12" s="111"/>
      <c r="G12" s="28" t="s">
        <v>272</v>
      </c>
      <c r="H12" s="345" t="s">
        <v>164</v>
      </c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513" t="s">
        <v>269</v>
      </c>
      <c r="B13" s="27">
        <v>11</v>
      </c>
      <c r="C13" s="28" t="s">
        <v>278</v>
      </c>
      <c r="D13" s="107" t="s">
        <v>279</v>
      </c>
      <c r="E13" s="9" t="s">
        <v>31</v>
      </c>
      <c r="F13" s="162" t="s">
        <v>280</v>
      </c>
      <c r="G13" s="125" t="s">
        <v>272</v>
      </c>
      <c r="H13" s="345" t="s">
        <v>164</v>
      </c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513" t="s">
        <v>269</v>
      </c>
      <c r="B14" s="27">
        <v>11</v>
      </c>
      <c r="C14" s="28" t="s">
        <v>278</v>
      </c>
      <c r="D14" s="28" t="s">
        <v>281</v>
      </c>
      <c r="E14" s="107" t="s">
        <v>31</v>
      </c>
      <c r="F14" s="108"/>
      <c r="G14" s="28" t="s">
        <v>272</v>
      </c>
      <c r="H14" s="345" t="s">
        <v>164</v>
      </c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513" t="s">
        <v>269</v>
      </c>
      <c r="B15" s="27">
        <v>11</v>
      </c>
      <c r="C15" s="28" t="s">
        <v>278</v>
      </c>
      <c r="D15" s="28" t="s">
        <v>279</v>
      </c>
      <c r="E15" s="28" t="s">
        <v>31</v>
      </c>
      <c r="F15" s="28"/>
      <c r="G15" s="28" t="s">
        <v>272</v>
      </c>
      <c r="H15" s="345" t="s">
        <v>164</v>
      </c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513" t="s">
        <v>269</v>
      </c>
      <c r="B16" s="27">
        <v>13</v>
      </c>
      <c r="C16" s="28" t="s">
        <v>282</v>
      </c>
      <c r="D16" s="28" t="s">
        <v>275</v>
      </c>
      <c r="E16" s="28" t="s">
        <v>31</v>
      </c>
      <c r="F16" s="28"/>
      <c r="G16" s="28" t="s">
        <v>272</v>
      </c>
      <c r="H16" s="345" t="s">
        <v>164</v>
      </c>
      <c r="J16" s="110"/>
      <c r="K16" s="110"/>
      <c r="L16" s="110"/>
      <c r="M16" s="110"/>
      <c r="N16" s="110"/>
    </row>
    <row r="17" spans="1:20" ht="27" customHeight="1" x14ac:dyDescent="0.2">
      <c r="A17" s="513" t="s">
        <v>269</v>
      </c>
      <c r="B17" s="27">
        <v>13</v>
      </c>
      <c r="C17" s="28" t="s">
        <v>274</v>
      </c>
      <c r="D17" s="28" t="s">
        <v>282</v>
      </c>
      <c r="E17" s="28" t="s">
        <v>31</v>
      </c>
      <c r="F17" s="28"/>
      <c r="G17" s="28" t="s">
        <v>272</v>
      </c>
      <c r="H17" s="345" t="s">
        <v>164</v>
      </c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513" t="s">
        <v>269</v>
      </c>
      <c r="B18" s="27">
        <v>14</v>
      </c>
      <c r="C18" s="28" t="s">
        <v>283</v>
      </c>
      <c r="D18" s="28" t="s">
        <v>284</v>
      </c>
      <c r="E18" s="28" t="s">
        <v>31</v>
      </c>
      <c r="F18" s="28"/>
      <c r="G18" s="28" t="s">
        <v>272</v>
      </c>
      <c r="H18" s="345" t="s">
        <v>164</v>
      </c>
      <c r="J18" s="110"/>
      <c r="K18" s="110"/>
      <c r="L18" s="110"/>
      <c r="M18" s="110"/>
      <c r="N18" s="110"/>
    </row>
    <row r="19" spans="1:20" ht="27" customHeight="1" x14ac:dyDescent="0.2">
      <c r="A19" s="513" t="s">
        <v>269</v>
      </c>
      <c r="B19" s="27">
        <v>14</v>
      </c>
      <c r="C19" s="28" t="s">
        <v>283</v>
      </c>
      <c r="D19" s="111" t="s">
        <v>284</v>
      </c>
      <c r="E19" s="28" t="s">
        <v>31</v>
      </c>
      <c r="F19" s="28"/>
      <c r="G19" s="28" t="s">
        <v>272</v>
      </c>
      <c r="H19" s="345" t="s">
        <v>164</v>
      </c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513" t="s">
        <v>269</v>
      </c>
      <c r="B20" s="154">
        <v>15</v>
      </c>
      <c r="C20" s="155" t="s">
        <v>285</v>
      </c>
      <c r="D20" s="156" t="s">
        <v>286</v>
      </c>
      <c r="E20" s="132" t="s">
        <v>31</v>
      </c>
      <c r="F20" s="157"/>
      <c r="G20" s="158" t="s">
        <v>272</v>
      </c>
      <c r="H20" s="347" t="s">
        <v>164</v>
      </c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513" t="s">
        <v>269</v>
      </c>
      <c r="B21" s="27">
        <v>15</v>
      </c>
      <c r="C21" s="28" t="s">
        <v>285</v>
      </c>
      <c r="D21" s="28" t="s">
        <v>286</v>
      </c>
      <c r="E21" s="28" t="s">
        <v>31</v>
      </c>
      <c r="F21" s="28"/>
      <c r="G21" s="28" t="s">
        <v>272</v>
      </c>
      <c r="H21" s="345" t="s">
        <v>164</v>
      </c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513" t="s">
        <v>269</v>
      </c>
      <c r="B22" s="27">
        <v>20</v>
      </c>
      <c r="C22" s="28" t="s">
        <v>270</v>
      </c>
      <c r="D22" s="28" t="s">
        <v>287</v>
      </c>
      <c r="E22" s="28" t="s">
        <v>31</v>
      </c>
      <c r="F22" s="28"/>
      <c r="G22" s="28" t="s">
        <v>272</v>
      </c>
      <c r="H22" s="345" t="s">
        <v>164</v>
      </c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513" t="s">
        <v>269</v>
      </c>
      <c r="B23" s="27">
        <v>20</v>
      </c>
      <c r="C23" s="28" t="s">
        <v>270</v>
      </c>
      <c r="D23" s="28" t="s">
        <v>287</v>
      </c>
      <c r="E23" s="28" t="s">
        <v>31</v>
      </c>
      <c r="F23" s="28"/>
      <c r="G23" s="28" t="s">
        <v>272</v>
      </c>
      <c r="H23" s="345" t="s">
        <v>164</v>
      </c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513" t="s">
        <v>269</v>
      </c>
      <c r="B24" s="27">
        <v>21</v>
      </c>
      <c r="C24" s="28" t="s">
        <v>270</v>
      </c>
      <c r="D24" s="28" t="s">
        <v>288</v>
      </c>
      <c r="E24" s="28" t="s">
        <v>31</v>
      </c>
      <c r="F24" s="28"/>
      <c r="G24" s="28" t="s">
        <v>272</v>
      </c>
      <c r="H24" s="345" t="s">
        <v>164</v>
      </c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513" t="s">
        <v>269</v>
      </c>
      <c r="B25" s="11">
        <v>21</v>
      </c>
      <c r="C25" s="14" t="s">
        <v>270</v>
      </c>
      <c r="D25" s="159" t="s">
        <v>289</v>
      </c>
      <c r="E25" s="11" t="s">
        <v>31</v>
      </c>
      <c r="F25" s="15"/>
      <c r="G25" s="24" t="s">
        <v>272</v>
      </c>
      <c r="H25" s="348" t="s">
        <v>164</v>
      </c>
      <c r="I25" s="20"/>
      <c r="J25" s="21"/>
      <c r="K25" s="13"/>
      <c r="L25" s="13"/>
      <c r="M25" s="13"/>
      <c r="N25" s="13"/>
    </row>
    <row r="26" spans="1:20" ht="27" customHeight="1" x14ac:dyDescent="0.2">
      <c r="A26" s="513" t="s">
        <v>269</v>
      </c>
      <c r="B26" s="27">
        <v>21</v>
      </c>
      <c r="C26" s="28" t="s">
        <v>270</v>
      </c>
      <c r="D26" s="28" t="s">
        <v>288</v>
      </c>
      <c r="E26" s="28" t="s">
        <v>31</v>
      </c>
      <c r="F26" s="28"/>
      <c r="G26" s="28" t="s">
        <v>272</v>
      </c>
      <c r="H26" s="345" t="s">
        <v>164</v>
      </c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513" t="s">
        <v>269</v>
      </c>
      <c r="B27" s="27">
        <v>21</v>
      </c>
      <c r="C27" s="28" t="s">
        <v>270</v>
      </c>
      <c r="D27" s="28" t="s">
        <v>289</v>
      </c>
      <c r="E27" s="28" t="s">
        <v>31</v>
      </c>
      <c r="F27" s="28"/>
      <c r="G27" s="28" t="s">
        <v>272</v>
      </c>
      <c r="H27" s="345" t="s">
        <v>164</v>
      </c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513" t="s">
        <v>269</v>
      </c>
      <c r="B28" s="27">
        <v>22</v>
      </c>
      <c r="C28" s="28" t="s">
        <v>91</v>
      </c>
      <c r="D28" s="28" t="s">
        <v>290</v>
      </c>
      <c r="E28" s="28" t="s">
        <v>31</v>
      </c>
      <c r="F28" s="28"/>
      <c r="G28" s="28" t="s">
        <v>272</v>
      </c>
      <c r="H28" s="345" t="s">
        <v>164</v>
      </c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513" t="s">
        <v>269</v>
      </c>
      <c r="B29" s="27">
        <v>22</v>
      </c>
      <c r="C29" s="28" t="s">
        <v>91</v>
      </c>
      <c r="D29" s="28" t="s">
        <v>290</v>
      </c>
      <c r="E29" s="28" t="s">
        <v>31</v>
      </c>
      <c r="F29" s="28"/>
      <c r="G29" s="28" t="s">
        <v>272</v>
      </c>
      <c r="H29" s="345" t="s">
        <v>164</v>
      </c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513" t="s">
        <v>269</v>
      </c>
      <c r="B30" s="27">
        <v>24</v>
      </c>
      <c r="C30" s="28" t="s">
        <v>291</v>
      </c>
      <c r="D30" s="28" t="s">
        <v>292</v>
      </c>
      <c r="E30" s="28" t="s">
        <v>31</v>
      </c>
      <c r="F30" s="28"/>
      <c r="G30" s="28" t="s">
        <v>272</v>
      </c>
      <c r="H30" s="345" t="s">
        <v>164</v>
      </c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513" t="s">
        <v>269</v>
      </c>
      <c r="B31" s="27">
        <v>24</v>
      </c>
      <c r="C31" s="28" t="s">
        <v>291</v>
      </c>
      <c r="D31" s="28" t="s">
        <v>292</v>
      </c>
      <c r="E31" s="28" t="s">
        <v>31</v>
      </c>
      <c r="F31" s="28"/>
      <c r="G31" s="28" t="s">
        <v>272</v>
      </c>
      <c r="H31" s="345" t="s">
        <v>164</v>
      </c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513" t="s">
        <v>269</v>
      </c>
      <c r="B32" s="27">
        <v>25</v>
      </c>
      <c r="C32" s="28" t="s">
        <v>91</v>
      </c>
      <c r="D32" s="28" t="s">
        <v>293</v>
      </c>
      <c r="E32" s="28" t="s">
        <v>31</v>
      </c>
      <c r="F32" s="9"/>
      <c r="G32" s="28" t="s">
        <v>272</v>
      </c>
      <c r="H32" s="345" t="s">
        <v>164</v>
      </c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514" t="s">
        <v>269</v>
      </c>
      <c r="B33" s="130">
        <v>25</v>
      </c>
      <c r="C33" s="111" t="s">
        <v>91</v>
      </c>
      <c r="D33" s="111" t="s">
        <v>293</v>
      </c>
      <c r="E33" s="111" t="s">
        <v>31</v>
      </c>
      <c r="F33" s="111"/>
      <c r="G33" s="111" t="s">
        <v>272</v>
      </c>
      <c r="H33" s="349" t="s">
        <v>164</v>
      </c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513" t="s">
        <v>269</v>
      </c>
      <c r="B34" s="9">
        <v>27</v>
      </c>
      <c r="C34" s="9" t="s">
        <v>294</v>
      </c>
      <c r="D34" s="9" t="s">
        <v>295</v>
      </c>
      <c r="E34" s="9" t="s">
        <v>31</v>
      </c>
      <c r="F34" s="9"/>
      <c r="G34" s="9" t="s">
        <v>272</v>
      </c>
      <c r="H34" s="346" t="s">
        <v>164</v>
      </c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512" t="s">
        <v>269</v>
      </c>
      <c r="B35" s="131">
        <v>27</v>
      </c>
      <c r="C35" s="131" t="s">
        <v>294</v>
      </c>
      <c r="D35" s="131" t="s">
        <v>295</v>
      </c>
      <c r="E35" s="131" t="s">
        <v>31</v>
      </c>
      <c r="F35" s="131"/>
      <c r="G35" s="131" t="s">
        <v>272</v>
      </c>
      <c r="H35" s="350" t="s">
        <v>164</v>
      </c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515" t="s">
        <v>269</v>
      </c>
      <c r="B36" s="351">
        <v>31</v>
      </c>
      <c r="C36" s="351" t="s">
        <v>278</v>
      </c>
      <c r="D36" s="351" t="s">
        <v>296</v>
      </c>
      <c r="E36" s="351" t="s">
        <v>31</v>
      </c>
      <c r="F36" s="351" t="s">
        <v>297</v>
      </c>
      <c r="G36" s="351" t="s">
        <v>272</v>
      </c>
      <c r="H36" s="352" t="s">
        <v>164</v>
      </c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 t="s">
        <v>269</v>
      </c>
      <c r="B37" s="12">
        <v>34</v>
      </c>
      <c r="C37" s="18" t="s">
        <v>95</v>
      </c>
      <c r="D37" s="12" t="s">
        <v>298</v>
      </c>
      <c r="E37" s="12" t="s">
        <v>31</v>
      </c>
      <c r="F37" s="12"/>
      <c r="G37" s="22" t="s">
        <v>272</v>
      </c>
      <c r="H37" s="12" t="s">
        <v>164</v>
      </c>
      <c r="I37" s="12"/>
      <c r="J37" s="119"/>
      <c r="K37" s="119"/>
      <c r="L37" s="119"/>
      <c r="M37" s="119"/>
      <c r="N37" s="119"/>
    </row>
    <row r="38" spans="1:20" ht="27" customHeight="1" x14ac:dyDescent="0.2">
      <c r="A38" s="12" t="s">
        <v>269</v>
      </c>
      <c r="B38" s="23">
        <v>34</v>
      </c>
      <c r="C38" s="18" t="s">
        <v>95</v>
      </c>
      <c r="D38" s="12" t="s">
        <v>299</v>
      </c>
      <c r="E38" s="12" t="s">
        <v>31</v>
      </c>
      <c r="F38" s="12"/>
      <c r="G38" s="22" t="s">
        <v>272</v>
      </c>
      <c r="H38" s="12" t="s">
        <v>164</v>
      </c>
      <c r="I38" s="12"/>
      <c r="J38" s="12"/>
      <c r="K38" s="12"/>
      <c r="L38" s="12"/>
      <c r="M38" s="12"/>
      <c r="N38" s="12"/>
    </row>
    <row r="39" spans="1:20" ht="27" customHeight="1" x14ac:dyDescent="0.2">
      <c r="A39" s="12" t="s">
        <v>269</v>
      </c>
      <c r="B39" s="12">
        <v>39</v>
      </c>
      <c r="C39" s="18" t="s">
        <v>300</v>
      </c>
      <c r="D39" s="12" t="s">
        <v>301</v>
      </c>
      <c r="E39" s="12" t="s">
        <v>31</v>
      </c>
      <c r="F39" s="12"/>
      <c r="G39" s="22" t="s">
        <v>272</v>
      </c>
      <c r="H39" s="12" t="s">
        <v>164</v>
      </c>
      <c r="I39" s="12"/>
      <c r="J39" s="12"/>
      <c r="K39" s="12"/>
      <c r="L39" s="12"/>
      <c r="M39" s="12"/>
      <c r="N39" s="12"/>
    </row>
    <row r="40" spans="1:20" ht="16" customHeight="1" x14ac:dyDescent="0.2">
      <c r="A40" t="s">
        <v>269</v>
      </c>
      <c r="B40">
        <v>39</v>
      </c>
      <c r="C40" t="s">
        <v>300</v>
      </c>
      <c r="D40" t="s">
        <v>301</v>
      </c>
      <c r="E40" t="s">
        <v>31</v>
      </c>
      <c r="F40"/>
      <c r="G40" s="22" t="s">
        <v>272</v>
      </c>
      <c r="H40" t="s">
        <v>164</v>
      </c>
    </row>
    <row r="41" spans="1:20" ht="16" customHeight="1" x14ac:dyDescent="0.2">
      <c r="A41" t="s">
        <v>269</v>
      </c>
      <c r="B41">
        <v>43</v>
      </c>
      <c r="C41" t="s">
        <v>125</v>
      </c>
      <c r="D41" t="s">
        <v>302</v>
      </c>
      <c r="E41" t="s">
        <v>31</v>
      </c>
      <c r="F41"/>
      <c r="G41" s="22" t="s">
        <v>272</v>
      </c>
      <c r="H41" t="s">
        <v>164</v>
      </c>
    </row>
    <row r="42" spans="1:20" ht="16" customHeight="1" x14ac:dyDescent="0.2">
      <c r="A42" t="s">
        <v>269</v>
      </c>
      <c r="B42">
        <v>43</v>
      </c>
      <c r="C42" t="s">
        <v>125</v>
      </c>
      <c r="D42" t="s">
        <v>302</v>
      </c>
      <c r="E42" t="s">
        <v>31</v>
      </c>
      <c r="F42"/>
      <c r="G42" s="22" t="s">
        <v>272</v>
      </c>
      <c r="H42" t="s">
        <v>164</v>
      </c>
    </row>
    <row r="43" spans="1:20" x14ac:dyDescent="0.2">
      <c r="A43" t="s">
        <v>269</v>
      </c>
      <c r="B43">
        <v>44</v>
      </c>
      <c r="C43" t="s">
        <v>125</v>
      </c>
      <c r="D43" t="s">
        <v>303</v>
      </c>
      <c r="E43" t="s">
        <v>31</v>
      </c>
      <c r="F43"/>
      <c r="G43" t="s">
        <v>272</v>
      </c>
      <c r="H43" t="s">
        <v>164</v>
      </c>
    </row>
    <row r="44" spans="1:20" x14ac:dyDescent="0.2">
      <c r="A44" t="s">
        <v>269</v>
      </c>
      <c r="B44">
        <v>44</v>
      </c>
      <c r="C44" t="s">
        <v>125</v>
      </c>
      <c r="D44" t="s">
        <v>303</v>
      </c>
      <c r="E44" t="s">
        <v>31</v>
      </c>
      <c r="F44"/>
      <c r="G44" t="s">
        <v>272</v>
      </c>
      <c r="H44" t="s">
        <v>164</v>
      </c>
    </row>
    <row r="45" spans="1:20" x14ac:dyDescent="0.2">
      <c r="A45" t="s">
        <v>269</v>
      </c>
      <c r="B45">
        <v>46</v>
      </c>
      <c r="C45" t="s">
        <v>304</v>
      </c>
      <c r="D45" t="s">
        <v>305</v>
      </c>
      <c r="E45" t="s">
        <v>31</v>
      </c>
      <c r="F45"/>
      <c r="G45" t="s">
        <v>272</v>
      </c>
      <c r="H45" t="s">
        <v>164</v>
      </c>
    </row>
    <row r="46" spans="1:20" x14ac:dyDescent="0.2">
      <c r="A46" t="s">
        <v>269</v>
      </c>
      <c r="B46">
        <v>46</v>
      </c>
      <c r="C46" t="s">
        <v>304</v>
      </c>
      <c r="D46" t="s">
        <v>305</v>
      </c>
      <c r="E46" t="s">
        <v>31</v>
      </c>
      <c r="F46"/>
      <c r="G46" t="s">
        <v>272</v>
      </c>
      <c r="H46" t="s">
        <v>164</v>
      </c>
    </row>
    <row r="47" spans="1:20" x14ac:dyDescent="0.2">
      <c r="A47" t="s">
        <v>269</v>
      </c>
      <c r="B47">
        <v>50</v>
      </c>
      <c r="C47" t="s">
        <v>306</v>
      </c>
      <c r="D47" t="s">
        <v>307</v>
      </c>
      <c r="E47" t="s">
        <v>31</v>
      </c>
      <c r="F47"/>
      <c r="G47" t="s">
        <v>272</v>
      </c>
      <c r="H47" t="s">
        <v>164</v>
      </c>
    </row>
    <row r="48" spans="1:20" x14ac:dyDescent="0.2">
      <c r="A48" t="s">
        <v>269</v>
      </c>
      <c r="B48">
        <v>50</v>
      </c>
      <c r="C48" t="s">
        <v>306</v>
      </c>
      <c r="D48" t="s">
        <v>307</v>
      </c>
      <c r="E48" t="s">
        <v>31</v>
      </c>
      <c r="F48"/>
      <c r="G48" t="s">
        <v>272</v>
      </c>
      <c r="H48" t="s">
        <v>164</v>
      </c>
    </row>
    <row r="49" spans="1:8" x14ac:dyDescent="0.2">
      <c r="A49" t="s">
        <v>269</v>
      </c>
      <c r="B49">
        <v>51</v>
      </c>
      <c r="C49" t="s">
        <v>274</v>
      </c>
      <c r="D49" t="s">
        <v>308</v>
      </c>
      <c r="E49" t="s">
        <v>31</v>
      </c>
      <c r="F49"/>
      <c r="G49" t="s">
        <v>272</v>
      </c>
      <c r="H49" t="s">
        <v>164</v>
      </c>
    </row>
    <row r="50" spans="1:8" x14ac:dyDescent="0.2">
      <c r="A50" t="s">
        <v>269</v>
      </c>
      <c r="B50">
        <v>51</v>
      </c>
      <c r="C50" t="s">
        <v>274</v>
      </c>
      <c r="D50" t="s">
        <v>308</v>
      </c>
      <c r="E50" t="s">
        <v>31</v>
      </c>
      <c r="F50"/>
      <c r="G50" t="s">
        <v>272</v>
      </c>
      <c r="H50" t="s">
        <v>164</v>
      </c>
    </row>
    <row r="51" spans="1:8" x14ac:dyDescent="0.2">
      <c r="A51" t="s">
        <v>269</v>
      </c>
      <c r="B51">
        <v>55</v>
      </c>
      <c r="C51" t="s">
        <v>91</v>
      </c>
      <c r="D51" t="s">
        <v>309</v>
      </c>
      <c r="E51" t="s">
        <v>31</v>
      </c>
      <c r="F51"/>
      <c r="G51" t="s">
        <v>272</v>
      </c>
      <c r="H51" t="s">
        <v>164</v>
      </c>
    </row>
    <row r="52" spans="1:8" x14ac:dyDescent="0.2">
      <c r="A52" t="s">
        <v>269</v>
      </c>
      <c r="B52">
        <v>55</v>
      </c>
      <c r="C52" t="s">
        <v>91</v>
      </c>
      <c r="D52" t="s">
        <v>309</v>
      </c>
      <c r="E52" t="s">
        <v>31</v>
      </c>
      <c r="F52"/>
      <c r="G52" t="s">
        <v>272</v>
      </c>
      <c r="H52" t="s">
        <v>164</v>
      </c>
    </row>
    <row r="53" spans="1:8" x14ac:dyDescent="0.2">
      <c r="A53" t="s">
        <v>269</v>
      </c>
      <c r="B53">
        <v>57</v>
      </c>
      <c r="C53" t="s">
        <v>274</v>
      </c>
      <c r="D53" t="s">
        <v>310</v>
      </c>
      <c r="E53" t="s">
        <v>31</v>
      </c>
      <c r="F53"/>
      <c r="G53" t="s">
        <v>272</v>
      </c>
      <c r="H53" t="s">
        <v>164</v>
      </c>
    </row>
    <row r="54" spans="1:8" x14ac:dyDescent="0.2">
      <c r="A54" t="s">
        <v>269</v>
      </c>
      <c r="B54">
        <v>57</v>
      </c>
      <c r="C54" t="s">
        <v>274</v>
      </c>
      <c r="D54" t="s">
        <v>310</v>
      </c>
      <c r="E54" t="s">
        <v>31</v>
      </c>
      <c r="F54"/>
      <c r="G54" t="s">
        <v>272</v>
      </c>
      <c r="H54" t="s">
        <v>164</v>
      </c>
    </row>
    <row r="55" spans="1:8" x14ac:dyDescent="0.2">
      <c r="A55" t="s">
        <v>269</v>
      </c>
      <c r="B55">
        <v>61</v>
      </c>
      <c r="C55" t="s">
        <v>283</v>
      </c>
      <c r="D55" t="s">
        <v>311</v>
      </c>
      <c r="E55" t="s">
        <v>31</v>
      </c>
      <c r="F55"/>
      <c r="G55" t="s">
        <v>272</v>
      </c>
      <c r="H55" t="s">
        <v>164</v>
      </c>
    </row>
    <row r="56" spans="1:8" x14ac:dyDescent="0.2">
      <c r="A56" t="s">
        <v>269</v>
      </c>
      <c r="B56">
        <v>61</v>
      </c>
      <c r="C56" t="s">
        <v>283</v>
      </c>
      <c r="D56" t="s">
        <v>311</v>
      </c>
      <c r="E56" t="s">
        <v>31</v>
      </c>
      <c r="F56"/>
      <c r="G56" t="s">
        <v>272</v>
      </c>
      <c r="H56" t="s">
        <v>164</v>
      </c>
    </row>
    <row r="57" spans="1:8" x14ac:dyDescent="0.2">
      <c r="A57" t="s">
        <v>269</v>
      </c>
      <c r="B57">
        <v>70</v>
      </c>
      <c r="C57" t="s">
        <v>291</v>
      </c>
      <c r="D57" t="s">
        <v>281</v>
      </c>
      <c r="E57" t="s">
        <v>31</v>
      </c>
      <c r="F57"/>
      <c r="G57" t="s">
        <v>272</v>
      </c>
      <c r="H57" t="s">
        <v>164</v>
      </c>
    </row>
    <row r="58" spans="1:8" x14ac:dyDescent="0.2">
      <c r="A58" t="s">
        <v>269</v>
      </c>
      <c r="B58">
        <v>70</v>
      </c>
      <c r="C58" t="s">
        <v>291</v>
      </c>
      <c r="D58" t="s">
        <v>281</v>
      </c>
      <c r="E58" t="s">
        <v>31</v>
      </c>
      <c r="F58"/>
      <c r="G58" t="s">
        <v>272</v>
      </c>
      <c r="H58" t="s">
        <v>164</v>
      </c>
    </row>
    <row r="59" spans="1:8" x14ac:dyDescent="0.2">
      <c r="A59" t="s">
        <v>269</v>
      </c>
      <c r="B59">
        <v>76</v>
      </c>
      <c r="C59" t="s">
        <v>300</v>
      </c>
      <c r="D59" t="s">
        <v>312</v>
      </c>
      <c r="E59" t="s">
        <v>31</v>
      </c>
      <c r="F59"/>
      <c r="G59" t="s">
        <v>272</v>
      </c>
      <c r="H59" t="s">
        <v>164</v>
      </c>
    </row>
    <row r="60" spans="1:8" x14ac:dyDescent="0.2">
      <c r="A60" t="s">
        <v>269</v>
      </c>
      <c r="B60">
        <v>76</v>
      </c>
      <c r="C60" t="s">
        <v>300</v>
      </c>
      <c r="D60" t="s">
        <v>312</v>
      </c>
      <c r="E60" t="s">
        <v>31</v>
      </c>
      <c r="F60"/>
      <c r="G60" t="s">
        <v>272</v>
      </c>
      <c r="H60" t="s">
        <v>164</v>
      </c>
    </row>
    <row r="61" spans="1:8" x14ac:dyDescent="0.2">
      <c r="A61" t="s">
        <v>269</v>
      </c>
      <c r="B61">
        <v>80</v>
      </c>
      <c r="C61" t="s">
        <v>291</v>
      </c>
      <c r="D61" t="s">
        <v>313</v>
      </c>
      <c r="E61" t="s">
        <v>31</v>
      </c>
      <c r="F61"/>
      <c r="G61" t="s">
        <v>272</v>
      </c>
      <c r="H61" t="s">
        <v>164</v>
      </c>
    </row>
    <row r="62" spans="1:8" x14ac:dyDescent="0.2">
      <c r="A62" t="s">
        <v>269</v>
      </c>
      <c r="B62">
        <v>80</v>
      </c>
      <c r="C62" t="s">
        <v>291</v>
      </c>
      <c r="D62" t="s">
        <v>313</v>
      </c>
      <c r="E62" t="s">
        <v>31</v>
      </c>
      <c r="F62"/>
      <c r="G62" t="s">
        <v>272</v>
      </c>
      <c r="H62" t="s">
        <v>164</v>
      </c>
    </row>
    <row r="63" spans="1:8" x14ac:dyDescent="0.2">
      <c r="A63" t="s">
        <v>269</v>
      </c>
      <c r="B63">
        <v>86</v>
      </c>
      <c r="C63" t="s">
        <v>270</v>
      </c>
      <c r="D63" t="s">
        <v>314</v>
      </c>
      <c r="E63" t="s">
        <v>31</v>
      </c>
      <c r="F63"/>
      <c r="G63" t="s">
        <v>272</v>
      </c>
      <c r="H63" t="s">
        <v>164</v>
      </c>
    </row>
    <row r="64" spans="1:8" x14ac:dyDescent="0.2">
      <c r="A64" t="s">
        <v>269</v>
      </c>
      <c r="B64">
        <v>86</v>
      </c>
      <c r="C64" t="s">
        <v>270</v>
      </c>
      <c r="D64" t="s">
        <v>314</v>
      </c>
      <c r="E64" t="s">
        <v>31</v>
      </c>
      <c r="F64"/>
      <c r="G64" t="s">
        <v>272</v>
      </c>
      <c r="H64" t="s">
        <v>164</v>
      </c>
    </row>
    <row r="65" spans="1:8" x14ac:dyDescent="0.2">
      <c r="A65" t="s">
        <v>269</v>
      </c>
      <c r="B65">
        <v>88</v>
      </c>
      <c r="C65" t="s">
        <v>315</v>
      </c>
      <c r="D65" t="s">
        <v>316</v>
      </c>
      <c r="E65" t="s">
        <v>31</v>
      </c>
      <c r="F65"/>
      <c r="G65" t="s">
        <v>272</v>
      </c>
      <c r="H65" t="s">
        <v>164</v>
      </c>
    </row>
    <row r="66" spans="1:8" x14ac:dyDescent="0.2">
      <c r="A66" t="s">
        <v>269</v>
      </c>
      <c r="B66">
        <v>88</v>
      </c>
      <c r="C66" t="s">
        <v>315</v>
      </c>
      <c r="D66" t="s">
        <v>316</v>
      </c>
      <c r="E66" t="s">
        <v>31</v>
      </c>
      <c r="F66"/>
      <c r="G66" t="s">
        <v>272</v>
      </c>
      <c r="H66" t="s">
        <v>164</v>
      </c>
    </row>
    <row r="67" spans="1:8" x14ac:dyDescent="0.2">
      <c r="A67" t="s">
        <v>269</v>
      </c>
      <c r="B67">
        <v>89</v>
      </c>
      <c r="C67" t="s">
        <v>270</v>
      </c>
      <c r="D67" t="s">
        <v>317</v>
      </c>
      <c r="E67" t="s">
        <v>31</v>
      </c>
      <c r="F67"/>
      <c r="G67" t="s">
        <v>272</v>
      </c>
      <c r="H67" t="s">
        <v>164</v>
      </c>
    </row>
    <row r="68" spans="1:8" x14ac:dyDescent="0.2">
      <c r="A68" t="s">
        <v>269</v>
      </c>
      <c r="B68">
        <v>89</v>
      </c>
      <c r="C68" t="s">
        <v>270</v>
      </c>
      <c r="D68" t="s">
        <v>318</v>
      </c>
      <c r="E68" t="s">
        <v>31</v>
      </c>
      <c r="F68"/>
      <c r="G68" t="s">
        <v>272</v>
      </c>
      <c r="H68" t="s">
        <v>164</v>
      </c>
    </row>
    <row r="69" spans="1:8" x14ac:dyDescent="0.2">
      <c r="A69" t="s">
        <v>269</v>
      </c>
      <c r="B69">
        <v>89</v>
      </c>
      <c r="C69" t="s">
        <v>270</v>
      </c>
      <c r="D69" t="s">
        <v>317</v>
      </c>
      <c r="E69" t="s">
        <v>31</v>
      </c>
      <c r="F69"/>
      <c r="G69" t="s">
        <v>272</v>
      </c>
      <c r="H69" t="s">
        <v>164</v>
      </c>
    </row>
    <row r="70" spans="1:8" x14ac:dyDescent="0.2">
      <c r="A70" t="s">
        <v>269</v>
      </c>
      <c r="B70">
        <v>89</v>
      </c>
      <c r="C70" t="s">
        <v>270</v>
      </c>
      <c r="D70" t="s">
        <v>318</v>
      </c>
      <c r="E70" t="s">
        <v>31</v>
      </c>
      <c r="F70"/>
      <c r="G70" t="s">
        <v>272</v>
      </c>
      <c r="H70" t="s">
        <v>164</v>
      </c>
    </row>
    <row r="71" spans="1:8" x14ac:dyDescent="0.2">
      <c r="A71" t="s">
        <v>269</v>
      </c>
      <c r="B71">
        <v>99</v>
      </c>
      <c r="C71" t="s">
        <v>274</v>
      </c>
      <c r="D71" t="s">
        <v>319</v>
      </c>
      <c r="E71" t="s">
        <v>31</v>
      </c>
      <c r="F71"/>
      <c r="G71" t="s">
        <v>272</v>
      </c>
      <c r="H71" t="s">
        <v>164</v>
      </c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scale="35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7" ma:contentTypeDescription="Create a new document." ma:contentTypeScope="" ma:versionID="fc0835945ef966e9db09458230e2a2f9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6d705bd76fb4197055f25945441ea0bc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565BCE-E694-4E00-A911-FD8DF1B10375}"/>
</file>

<file path=customXml/itemProps2.xml><?xml version="1.0" encoding="utf-8"?>
<ds:datastoreItem xmlns:ds="http://schemas.openxmlformats.org/officeDocument/2006/customXml" ds:itemID="{D2CAA408-9458-4075-8C8A-2EFB3534DC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GTAM</vt:lpstr>
      <vt:lpstr>PGT4A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Brendan Woo</cp:lastModifiedBy>
  <dcterms:created xsi:type="dcterms:W3CDTF">2021-01-27T16:39:00Z</dcterms:created>
  <dcterms:modified xsi:type="dcterms:W3CDTF">2024-04-17T17:27:27Z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