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Code\Bifacial-solar-and-peakshaving\Output\"/>
    </mc:Choice>
  </mc:AlternateContent>
  <xr:revisionPtr revIDLastSave="0" documentId="13_ncr:40009_{3A42F2CA-CD14-41EF-A181-CE8BD5753A26}" xr6:coauthVersionLast="47" xr6:coauthVersionMax="47" xr10:uidLastSave="{00000000-0000-0000-0000-000000000000}"/>
  <bookViews>
    <workbookView xWindow="14400" yWindow="0" windowWidth="14400" windowHeight="15750"/>
  </bookViews>
  <sheets>
    <sheet name="caltech_ev_mjw10__23-10-27_14-5" sheetId="1" r:id="rId1"/>
  </sheets>
  <calcPr calcId="0"/>
</workbook>
</file>

<file path=xl/calcChain.xml><?xml version="1.0" encoding="utf-8"?>
<calcChain xmlns="http://schemas.openxmlformats.org/spreadsheetml/2006/main">
  <c r="L3" i="1" l="1"/>
  <c r="L4" i="1"/>
  <c r="L5" i="1"/>
  <c r="L2" i="1"/>
  <c r="G5" i="1"/>
  <c r="G4" i="1"/>
  <c r="G3" i="1"/>
  <c r="G2" i="1"/>
  <c r="F3" i="1"/>
  <c r="F4" i="1"/>
  <c r="F5" i="1"/>
  <c r="F2" i="1"/>
  <c r="J5" i="1"/>
  <c r="J4" i="1"/>
  <c r="J3" i="1"/>
  <c r="J2" i="1"/>
  <c r="I3" i="1"/>
  <c r="I4" i="1"/>
  <c r="I5" i="1"/>
  <c r="I2" i="1"/>
</calcChain>
</file>

<file path=xl/sharedStrings.xml><?xml version="1.0" encoding="utf-8"?>
<sst xmlns="http://schemas.openxmlformats.org/spreadsheetml/2006/main" count="8" uniqueCount="6">
  <si>
    <t>batt kwh</t>
  </si>
  <si>
    <t>cost s20</t>
  </si>
  <si>
    <t>cost s20w90</t>
  </si>
  <si>
    <t>cost w90</t>
  </si>
  <si>
    <t>reduction s20w90</t>
  </si>
  <si>
    <t>reduction w90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</si>
</sst>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A5" sqref="A5"/>
    </sheetView>
  </sheetViews>
  <sheetFormatPr defaultRowHeight="15" x14ac:dyDescent="0.25"/>
  <cols>
    <col min="2" max="4" width="12" bestFit="1" customWidth="1"/>
    <col min="5" max="5" width="4.140625" customWidth="1"/>
    <col min="6" max="6" width="16.5703125" bestFit="1" customWidth="1"/>
    <col min="7" max="7" width="13.7109375" bestFit="1" customWidth="1"/>
    <col min="8" max="8" width="3" customWidth="1"/>
    <col min="9" max="9" width="16.5703125" bestFit="1" customWidth="1"/>
    <col min="10" max="10" width="13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I1" t="s">
        <v>4</v>
      </c>
      <c r="J1" t="s">
        <v>5</v>
      </c>
    </row>
    <row r="2" spans="1:12" x14ac:dyDescent="0.25">
      <c r="A2">
        <v>25</v>
      </c>
      <c r="B2" s="2">
        <v>24672.058334919901</v>
      </c>
      <c r="C2" s="2">
        <v>22631.950969912799</v>
      </c>
      <c r="D2" s="2">
        <v>22118.988039053998</v>
      </c>
      <c r="F2" s="2">
        <f>$B2-C2</f>
        <v>2040.1073650071012</v>
      </c>
      <c r="G2" s="2">
        <f>$B2-D2</f>
        <v>2553.0702958659022</v>
      </c>
      <c r="I2" s="1">
        <f>($B2-C2)/$B2</f>
        <v>8.2688981085927885E-2</v>
      </c>
      <c r="J2" s="1">
        <f>($B2-D2)/$B2</f>
        <v>0.10348023100498197</v>
      </c>
      <c r="L2">
        <f>(G2-F2)/F2</f>
        <v>0.25143918386717623</v>
      </c>
    </row>
    <row r="3" spans="1:12" x14ac:dyDescent="0.25">
      <c r="A3">
        <v>50</v>
      </c>
      <c r="B3" s="2">
        <v>18337.483726469</v>
      </c>
      <c r="C3" s="2">
        <v>16531.554124535101</v>
      </c>
      <c r="D3" s="2">
        <v>16041.307962705199</v>
      </c>
      <c r="F3" s="2">
        <f t="shared" ref="F3:G5" si="0">$B3-C3</f>
        <v>1805.9296019338981</v>
      </c>
      <c r="G3" s="2">
        <f t="shared" si="0"/>
        <v>2296.1757637638002</v>
      </c>
      <c r="I3" s="1">
        <f>($B3-C3)/$B3</f>
        <v>9.8482955942703995E-2</v>
      </c>
      <c r="J3" s="1">
        <f>($B3-D3)/$B3</f>
        <v>0.1252176033535842</v>
      </c>
      <c r="L3">
        <f t="shared" ref="L3:L5" si="1">(G3-F3)/F3</f>
        <v>0.2714647134112631</v>
      </c>
    </row>
    <row r="4" spans="1:12" x14ac:dyDescent="0.25">
      <c r="A4">
        <v>75</v>
      </c>
      <c r="B4" s="2">
        <v>14558.694488904501</v>
      </c>
      <c r="C4" s="2">
        <v>13126.1373052939</v>
      </c>
      <c r="D4" s="2">
        <v>12653.1693538488</v>
      </c>
      <c r="F4" s="2">
        <f t="shared" si="0"/>
        <v>1432.557183610601</v>
      </c>
      <c r="G4" s="2">
        <f t="shared" si="0"/>
        <v>1905.525135055701</v>
      </c>
      <c r="I4" s="1">
        <f>($B4-C4)/$B4</f>
        <v>9.8398739303334107E-2</v>
      </c>
      <c r="J4" s="1">
        <f>($B4-D4)/$B4</f>
        <v>0.13088571482202221</v>
      </c>
      <c r="L4">
        <f t="shared" si="1"/>
        <v>0.33015642018075458</v>
      </c>
    </row>
    <row r="5" spans="1:12" x14ac:dyDescent="0.25">
      <c r="A5">
        <v>100</v>
      </c>
      <c r="B5" s="2">
        <v>12185.4345924466</v>
      </c>
      <c r="C5" s="2">
        <v>10620.493920368501</v>
      </c>
      <c r="D5" s="2">
        <v>10349.712910952599</v>
      </c>
      <c r="F5" s="2">
        <f t="shared" si="0"/>
        <v>1564.9406720780989</v>
      </c>
      <c r="G5" s="2">
        <f t="shared" si="0"/>
        <v>1835.7216814940002</v>
      </c>
      <c r="I5" s="1">
        <f>($B5-C5)/$B5</f>
        <v>0.12842715294275681</v>
      </c>
      <c r="J5" s="1">
        <f>($B5-D5)/$B5</f>
        <v>0.15064884781638493</v>
      </c>
      <c r="L5">
        <f t="shared" si="1"/>
        <v>0.17302956862660404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caltech_ev_mjw10__23-10-27_14-5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Michael James Wood</cp:lastModifiedBy>
  <dcterms:created xsi:type="dcterms:W3CDTF">2023-10-27T14:35:09Z</dcterms:created>
  <dcterms:modified xsi:type="dcterms:W3CDTF">2023-10-27T16:01:33Z</dcterms:modified>
</cp:coreProperties>
</file>