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ai Kwok\OneDrive - UiPath\Documents\UiPath\SurveyRobot\SampleExcelReports\"/>
    </mc:Choice>
  </mc:AlternateContent>
  <xr:revisionPtr revIDLastSave="0" documentId="13_ncr:1_{ECF8F0B7-81DC-42AD-8AD0-FAE72F41FA7C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Sum" sheetId="1" r:id="rId1"/>
    <sheet name="2-13" sheetId="7" r:id="rId2"/>
    <sheet name="2-14" sheetId="8" r:id="rId3"/>
    <sheet name="2-17" sheetId="9" r:id="rId4"/>
    <sheet name="2-18" sheetId="10" r:id="rId5"/>
    <sheet name="Sour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6" l="1"/>
  <c r="B2" i="1" l="1"/>
  <c r="B11" i="1" l="1"/>
</calcChain>
</file>

<file path=xl/sharedStrings.xml><?xml version="1.0" encoding="utf-8"?>
<sst xmlns="http://schemas.openxmlformats.org/spreadsheetml/2006/main" count="443" uniqueCount="88">
  <si>
    <t>Work from home</t>
  </si>
  <si>
    <t>Work from office</t>
  </si>
  <si>
    <t>Customer site</t>
  </si>
  <si>
    <t>Others</t>
  </si>
  <si>
    <t>number of respondant</t>
  </si>
  <si>
    <t>number of nonrespondant</t>
  </si>
  <si>
    <t>Work arrangement</t>
  </si>
  <si>
    <t>count</t>
  </si>
  <si>
    <t>Date</t>
  </si>
  <si>
    <t>total</t>
  </si>
  <si>
    <t>num of participant</t>
  </si>
  <si>
    <t>participat ratio</t>
  </si>
  <si>
    <t>abnormal body temperture</t>
  </si>
  <si>
    <t>ID</t>
  </si>
  <si>
    <t>Start time</t>
  </si>
  <si>
    <t>Completion time</t>
  </si>
  <si>
    <t>Email</t>
  </si>
  <si>
    <t>Name</t>
  </si>
  <si>
    <t>Your name</t>
  </si>
  <si>
    <t>Your email</t>
  </si>
  <si>
    <t>Date of access to the Office</t>
  </si>
  <si>
    <t>UiPath Office Location</t>
  </si>
  <si>
    <t>Do you have any respiratory symptoms (cough, shortness of breath, runny nose, sore throat)?</t>
  </si>
  <si>
    <t>Have you been in contact with any persons confirmed with Novel Coronavirus?</t>
  </si>
  <si>
    <t>Have you visited China (excluding Hong Kong and Macau) in the past 14 days?</t>
  </si>
  <si>
    <t>Please enter your temperature recorded</t>
  </si>
  <si>
    <t>Hong Kong</t>
  </si>
  <si>
    <t>No</t>
  </si>
  <si>
    <t>Africa</t>
  </si>
  <si>
    <t>Yes. Please do not enter the office and go to see a doctor instead.</t>
  </si>
  <si>
    <t>Yes</t>
  </si>
  <si>
    <t>passy.chan@uipath.com</t>
  </si>
  <si>
    <t>Passy Chan</t>
  </si>
  <si>
    <t>Passy.chan@uipath.com</t>
  </si>
  <si>
    <t>gabriel.wu@uipath.com</t>
  </si>
  <si>
    <t>Gabriel Wu</t>
  </si>
  <si>
    <t xml:space="preserve">Passy </t>
  </si>
  <si>
    <t>fXX.kXXX@uipath.com</t>
  </si>
  <si>
    <t>fXX kXXX</t>
  </si>
  <si>
    <t>tXX fXX</t>
  </si>
  <si>
    <t>kXXXtXXfXX@gmail.com</t>
  </si>
  <si>
    <t>Pretty aXX</t>
  </si>
  <si>
    <t>Pretty.aXX@abc.com</t>
  </si>
  <si>
    <t>aXX.WXX@uipath.com</t>
  </si>
  <si>
    <t>aXX WXX</t>
  </si>
  <si>
    <t>jXXXXXX.yXXX@uipath.com</t>
  </si>
  <si>
    <t>jXXXXXX yXXX</t>
  </si>
  <si>
    <t>dXXXX.ng@uipath.com</t>
  </si>
  <si>
    <t>dXXXX Ng</t>
  </si>
  <si>
    <t>dXXXXng930@hotmail.com</t>
  </si>
  <si>
    <t xml:space="preserve">dXXXX ng </t>
  </si>
  <si>
    <t>sXXX.kwong@uipath.com</t>
  </si>
  <si>
    <t>sXXX Kwong</t>
  </si>
  <si>
    <t>sXXX</t>
  </si>
  <si>
    <t>vXXXXXXX.chan@uipath.com</t>
  </si>
  <si>
    <t>vXXXXXXX Chan</t>
  </si>
  <si>
    <t>fXXXXXX.leung@uipath.com</t>
  </si>
  <si>
    <t>fXXXXXX Leung</t>
  </si>
  <si>
    <t>sXXXXXXX.cheung@uipath.com</t>
  </si>
  <si>
    <t>sXXXXXXX Cheung</t>
  </si>
  <si>
    <t>hXXXX.li@uipath.com</t>
  </si>
  <si>
    <t>hXXXX Li</t>
  </si>
  <si>
    <t xml:space="preserve">hXXXX.li@uipath.com </t>
  </si>
  <si>
    <t>iXX.ng@uipath.com</t>
  </si>
  <si>
    <t>Ng, iXX</t>
  </si>
  <si>
    <t>iXX Ng</t>
  </si>
  <si>
    <t>qXXXXXX.ma@uipath.com</t>
  </si>
  <si>
    <t>qXXXXXX Ma</t>
  </si>
  <si>
    <t>qXXXXXX</t>
  </si>
  <si>
    <t xml:space="preserve">qXXXXXX </t>
  </si>
  <si>
    <t>aXXXX.luk@uipath.com</t>
  </si>
  <si>
    <t>aXXXX Luk</t>
  </si>
  <si>
    <t>Luk, SXXX</t>
  </si>
  <si>
    <t>SXX</t>
  </si>
  <si>
    <t>SXX1322</t>
  </si>
  <si>
    <t>tXXXX.fung@uipath.com</t>
  </si>
  <si>
    <t>tXXXX Fung</t>
  </si>
  <si>
    <t>dXXX.chan@uipath.com</t>
  </si>
  <si>
    <t>dXXX Chan</t>
  </si>
  <si>
    <t>dXXX</t>
  </si>
  <si>
    <t>pXXXX.chan@uipath.com</t>
  </si>
  <si>
    <t>pXXXX Chan</t>
  </si>
  <si>
    <t>pXXXX</t>
  </si>
  <si>
    <t>mXX.fXX@uipath.com</t>
  </si>
  <si>
    <t>fXX mXX</t>
  </si>
  <si>
    <t>gXXXXXXX.wu@uipath.com</t>
  </si>
  <si>
    <t>gXXXXXXX Wu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</si>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</sst>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0" fontId="1" fillId="0" borderId="0" xfId="0" applyFont="1" applyAlignment="1"/>
    <xf numFmtId="164" fontId="0" fillId="0" borderId="0" xfId="0" applyNumberFormat="1"/>
    <xf numFmtId="0" fontId="0" fillId="0" borderId="10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6" xfId="0" applyBorder="1"/>
    <xf numFmtId="22" fontId="0" fillId="0" borderId="0" xfId="0" applyNumberFormat="1"/>
    <xf numFmtId="14" fontId="0" fillId="0" borderId="0" xfId="0" applyNumberFormat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9" fontId="3" fillId="3" borderId="3" xfId="1" applyFont="1" applyFill="1" applyBorder="1" applyAlignment="1">
      <alignment horizontal="center"/>
    </xf>
    <xf numFmtId="9" fontId="3" fillId="3" borderId="0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work arrangement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Source!$B$1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F41-4ED9-AD6B-122062E10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F41-4ED9-AD6B-122062E10A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F41-4ED9-AD6B-122062E10A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F41-4ED9-AD6B-122062E10A9A}"/>
              </c:ext>
            </c:extLst>
          </c:dPt>
          <c:dLbls>
            <c:numFmt formatCode="0%;;;" sourceLinked="0"/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Source!$A$2:$A$5</c:f>
              <c:strCache>
                <c:ptCount val="4"/>
                <c:pt idx="0">
                  <c:v>Work from home</c:v>
                </c:pt>
                <c:pt idx="1">
                  <c:v>Customer site</c:v>
                </c:pt>
                <c:pt idx="2">
                  <c:v>Work from office</c:v>
                </c:pt>
                <c:pt idx="3">
                  <c:v>Others</c:v>
                </c:pt>
              </c:strCache>
            </c:strRef>
          </c:cat>
          <c:val>
            <c:numRef>
              <c:f>Source!$B$2:$B$5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41-4ED9-AD6B-122062E10A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last 7 days work arrangement statistics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Source!$E$1</c:f>
              <c:strCache>
                <c:ptCount val="1"/>
                <c:pt idx="0">
                  <c:v>Work from home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Source!$D$2:$D$8</c:f>
              <c:numCache>
                <c:formatCode>m/d/yyyy;@</c:formatCode>
                <c:ptCount val="7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43878</c:v>
                </c:pt>
                <c:pt idx="6">
                  <c:v>43879</c:v>
                </c:pt>
              </c:numCache>
            </c:numRef>
          </c:cat>
          <c:val>
            <c:numRef>
              <c:f>Source!$E$2:$E$8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9-4673-ABAD-C29C70A76884}"/>
            </c:ext>
          </c:extLst>
        </c:ser>
        <c:ser>
          <c:idx val="1"/>
          <c:order val="1"/>
          <c:tx>
            <c:strRef>
              <c:f>Source!$F$1</c:f>
              <c:strCache>
                <c:ptCount val="1"/>
                <c:pt idx="0">
                  <c:v>Customer site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Source!$D$2:$D$8</c:f>
              <c:numCache>
                <c:formatCode>m/d/yyyy;@</c:formatCode>
                <c:ptCount val="7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43878</c:v>
                </c:pt>
                <c:pt idx="6">
                  <c:v>43879</c:v>
                </c:pt>
              </c:numCache>
            </c:numRef>
          </c:cat>
          <c:val>
            <c:numRef>
              <c:f>Source!$F$2:$F$8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9-4673-ABAD-C29C70A76884}"/>
            </c:ext>
          </c:extLst>
        </c:ser>
        <c:ser>
          <c:idx val="2"/>
          <c:order val="2"/>
          <c:tx>
            <c:strRef>
              <c:f>Source!$G$1</c:f>
              <c:strCache>
                <c:ptCount val="1"/>
                <c:pt idx="0">
                  <c:v>Work from office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Source!$D$2:$D$8</c:f>
              <c:numCache>
                <c:formatCode>m/d/yyyy;@</c:formatCode>
                <c:ptCount val="7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43878</c:v>
                </c:pt>
                <c:pt idx="6">
                  <c:v>43879</c:v>
                </c:pt>
              </c:numCache>
            </c:numRef>
          </c:cat>
          <c:val>
            <c:numRef>
              <c:f>Source!$G$2:$G$8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9-4673-ABAD-C29C70A76884}"/>
            </c:ext>
          </c:extLst>
        </c:ser>
        <c:ser>
          <c:idx val="3"/>
          <c:order val="3"/>
          <c:tx>
            <c:strRef>
              <c:f>Source!$H$1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Source!$D$2:$D$8</c:f>
              <c:numCache>
                <c:formatCode>m/d/yyyy;@</c:formatCode>
                <c:ptCount val="7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43878</c:v>
                </c:pt>
                <c:pt idx="6">
                  <c:v>43879</c:v>
                </c:pt>
              </c:numCache>
            </c:numRef>
          </c:cat>
          <c:val>
            <c:numRef>
              <c:f>Source!$H$2:$H$8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59-4673-ABAD-C29C70A768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8468624"/>
        <c:axId val="827451152"/>
        <c:axId val="0"/>
      </c:bar3DChart>
      <c:dateAx>
        <c:axId val="1428468624"/>
        <c:scaling>
          <c:orientation val="minMax"/>
        </c:scaling>
        <c:delete val="0"/>
        <c:axPos val="b"/>
        <c:numFmt formatCode="m/d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51152"/>
        <c:crosses val="autoZero"/>
        <c:auto val="1"/>
        <c:lblOffset val="100"/>
        <c:baseTimeUnit val="days"/>
      </c:dateAx>
      <c:valAx>
        <c:axId val="827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last 7 days participation statistics</a:t>
            </a:r>
            <a:endParaRPr lang="zh-CN" altLang="en-US"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Source!$I$1</c:f>
              <c:strCache>
                <c:ptCount val="1"/>
                <c:pt idx="0">
                  <c:v>number of respondant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Source!$D$2:$D$8</c:f>
              <c:numCache>
                <c:formatCode>m/d/yyyy;@</c:formatCode>
                <c:ptCount val="7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43878</c:v>
                </c:pt>
                <c:pt idx="6">
                  <c:v>43879</c:v>
                </c:pt>
              </c:numCache>
            </c:numRef>
          </c:cat>
          <c:val>
            <c:numRef>
              <c:f>Source!$I$2:$I$8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1-44BF-BCE5-08B7637119DF}"/>
            </c:ext>
          </c:extLst>
        </c:ser>
        <c:ser>
          <c:idx val="1"/>
          <c:order val="1"/>
          <c:tx>
            <c:strRef>
              <c:f>Source!$J$1</c:f>
              <c:strCache>
                <c:ptCount val="1"/>
                <c:pt idx="0">
                  <c:v>number of nonrespondant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Source!$D$2:$D$8</c:f>
              <c:numCache>
                <c:formatCode>m/d/yyyy;@</c:formatCode>
                <c:ptCount val="7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43878</c:v>
                </c:pt>
                <c:pt idx="6">
                  <c:v>43879</c:v>
                </c:pt>
              </c:numCache>
            </c:numRef>
          </c:cat>
          <c:val>
            <c:numRef>
              <c:f>Source!$J$2:$J$8</c:f>
              <c:numCache>
                <c:formatCode>General</c:formatCode>
                <c:ptCount val="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1-44BF-BCE5-08B76371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4943119"/>
        <c:axId val="10182399"/>
        <c:axId val="0"/>
      </c:bar3DChart>
      <c:dateAx>
        <c:axId val="714943119"/>
        <c:scaling>
          <c:orientation val="minMax"/>
        </c:scaling>
        <c:delete val="0"/>
        <c:axPos val="b"/>
        <c:numFmt formatCode="m/d/yy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399"/>
        <c:crosses val="autoZero"/>
        <c:auto val="1"/>
        <c:lblOffset val="100"/>
        <c:baseTimeUnit val="days"/>
      </c:dateAx>
      <c:valAx>
        <c:axId val="101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4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66674</xdr:rowOff>
    </xdr:from>
    <xdr:to>
      <xdr:col>10</xdr:col>
      <xdr:colOff>476250</xdr:colOff>
      <xdr:row>16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069790-BB47-473D-9331-CCAD01E8A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31</xdr:row>
      <xdr:rowOff>38100</xdr:rowOff>
    </xdr:from>
    <xdr:to>
      <xdr:col>10</xdr:col>
      <xdr:colOff>504825</xdr:colOff>
      <xdr:row>44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7956B-6114-4375-935B-909044117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17</xdr:row>
      <xdr:rowOff>28574</xdr:rowOff>
    </xdr:from>
    <xdr:to>
      <xdr:col>10</xdr:col>
      <xdr:colOff>504825</xdr:colOff>
      <xdr:row>30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E74BD4-F601-4BA3-9AF1-E56418413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"/>
  <sheetViews>
    <sheetView tabSelected="1" workbookViewId="0">
      <selection activeCell="O26" sqref="O26"/>
    </sheetView>
  </sheetViews>
  <sheetFormatPr defaultRowHeight="15" x14ac:dyDescent="0.25"/>
  <cols>
    <col min="9" max="9" width="14" bestFit="1" customWidth="1"/>
  </cols>
  <sheetData>
    <row r="1" spans="2:15" ht="27" thickBot="1" x14ac:dyDescent="0.45">
      <c r="K1" s="2"/>
      <c r="L1" s="2"/>
      <c r="M1" s="2"/>
      <c r="N1" s="2"/>
      <c r="O1" s="2"/>
    </row>
    <row r="2" spans="2:15" ht="27" thickBot="1" x14ac:dyDescent="0.45">
      <c r="B2" s="15" t="str">
        <f ca="1">TEXT(TODAY(),"yyyy/MM/dd")&amp;" health screening statistics"</f>
        <v>2020/02/28 health screening statistics</v>
      </c>
      <c r="C2" s="16"/>
      <c r="D2" s="16"/>
      <c r="E2" s="16"/>
      <c r="F2" s="16"/>
      <c r="G2" s="16"/>
      <c r="H2" s="16"/>
      <c r="I2" s="16"/>
      <c r="J2" s="16"/>
      <c r="K2" s="17"/>
    </row>
    <row r="3" spans="2:15" x14ac:dyDescent="0.25">
      <c r="B3" s="6"/>
      <c r="C3" s="4"/>
      <c r="D3" s="4"/>
      <c r="E3" s="4"/>
      <c r="F3" s="4"/>
      <c r="G3" s="4"/>
      <c r="H3" s="4"/>
      <c r="I3" s="4"/>
      <c r="J3" s="4"/>
      <c r="K3" s="7"/>
    </row>
    <row r="4" spans="2:15" x14ac:dyDescent="0.25">
      <c r="B4" s="8"/>
      <c r="C4" s="5"/>
      <c r="D4" s="5"/>
      <c r="E4" s="5"/>
      <c r="F4" s="5"/>
      <c r="G4" s="5"/>
      <c r="H4" s="5"/>
      <c r="I4" s="5"/>
      <c r="J4" s="5"/>
      <c r="K4" s="9"/>
    </row>
    <row r="5" spans="2:15" x14ac:dyDescent="0.25">
      <c r="B5" s="8"/>
      <c r="C5" s="5"/>
      <c r="D5" s="5"/>
      <c r="E5" s="5"/>
      <c r="F5" s="5"/>
      <c r="G5" s="5"/>
      <c r="H5" s="5"/>
      <c r="I5" s="5"/>
      <c r="J5" s="5"/>
      <c r="K5" s="9"/>
    </row>
    <row r="6" spans="2:15" ht="15.75" x14ac:dyDescent="0.25">
      <c r="B6" s="20" t="s">
        <v>9</v>
      </c>
      <c r="C6" s="21"/>
      <c r="D6" s="21"/>
      <c r="E6" s="5"/>
      <c r="F6" s="5"/>
      <c r="G6" s="5"/>
      <c r="H6" s="5"/>
      <c r="I6" s="5"/>
      <c r="J6" s="5"/>
      <c r="K6" s="9"/>
    </row>
    <row r="7" spans="2:15" ht="15.75" x14ac:dyDescent="0.25">
      <c r="B7" s="22">
        <v>19</v>
      </c>
      <c r="C7" s="23"/>
      <c r="D7" s="23"/>
      <c r="E7" s="5"/>
      <c r="F7" s="5"/>
      <c r="G7" s="5"/>
      <c r="H7" s="5"/>
      <c r="I7" s="5">
        <v>4</v>
      </c>
      <c r="J7" s="5"/>
      <c r="K7" s="9"/>
    </row>
    <row r="8" spans="2:15" ht="15" customHeight="1" x14ac:dyDescent="0.25">
      <c r="B8" s="20" t="s">
        <v>10</v>
      </c>
      <c r="C8" s="21"/>
      <c r="D8" s="21"/>
      <c r="E8" s="5"/>
      <c r="F8" s="5"/>
      <c r="G8" s="5"/>
      <c r="H8" s="5"/>
      <c r="I8" s="5"/>
      <c r="J8" s="5"/>
      <c r="K8" s="9"/>
    </row>
    <row r="9" spans="2:15" ht="15.75" x14ac:dyDescent="0.25">
      <c r="B9" s="22">
        <v>14</v>
      </c>
      <c r="C9" s="23"/>
      <c r="D9" s="23"/>
      <c r="E9" s="5"/>
      <c r="F9" s="5"/>
      <c r="G9" s="5"/>
      <c r="H9" s="5"/>
      <c r="I9" s="5"/>
      <c r="J9" s="5"/>
      <c r="K9" s="9"/>
    </row>
    <row r="10" spans="2:15" ht="15.75" x14ac:dyDescent="0.25">
      <c r="B10" s="20" t="s">
        <v>11</v>
      </c>
      <c r="C10" s="21"/>
      <c r="D10" s="21"/>
      <c r="E10" s="5"/>
      <c r="F10" s="5"/>
      <c r="G10" s="5"/>
      <c r="H10" s="5"/>
      <c r="I10" s="5">
        <v>0</v>
      </c>
      <c r="J10" s="5"/>
      <c r="K10" s="9"/>
    </row>
    <row r="11" spans="2:15" ht="15.75" x14ac:dyDescent="0.25">
      <c r="B11" s="18">
        <f>B9/B7</f>
        <v>0.73684210526315785</v>
      </c>
      <c r="C11" s="19"/>
      <c r="D11" s="19"/>
      <c r="E11" s="5"/>
      <c r="F11" s="5"/>
      <c r="G11" s="5"/>
      <c r="H11" s="5"/>
      <c r="I11" s="5"/>
      <c r="J11" s="5"/>
      <c r="K11" s="9"/>
    </row>
    <row r="12" spans="2:15" ht="15.75" x14ac:dyDescent="0.25">
      <c r="B12" s="20" t="s">
        <v>12</v>
      </c>
      <c r="C12" s="21"/>
      <c r="D12" s="21"/>
      <c r="E12" s="5"/>
      <c r="F12" s="5"/>
      <c r="G12" s="5"/>
      <c r="H12" s="5"/>
      <c r="I12" s="5"/>
      <c r="J12" s="5"/>
      <c r="K12" s="9"/>
    </row>
    <row r="13" spans="2:15" ht="15.75" x14ac:dyDescent="0.25">
      <c r="B13" s="22">
        <v>2</v>
      </c>
      <c r="C13" s="23"/>
      <c r="D13" s="23"/>
      <c r="E13" s="5"/>
      <c r="F13" s="5"/>
      <c r="G13" s="5"/>
      <c r="H13" s="5"/>
      <c r="I13" s="5"/>
      <c r="J13" s="5"/>
      <c r="K13" s="9"/>
    </row>
    <row r="14" spans="2:15" x14ac:dyDescent="0.25">
      <c r="B14" s="8"/>
      <c r="C14" s="5"/>
      <c r="D14" s="5"/>
      <c r="E14" s="5"/>
      <c r="F14" s="5"/>
      <c r="G14" s="5"/>
      <c r="H14" s="5"/>
      <c r="I14" s="5"/>
      <c r="J14" s="5"/>
      <c r="K14" s="9"/>
    </row>
    <row r="15" spans="2:15" x14ac:dyDescent="0.25">
      <c r="B15" s="8"/>
      <c r="C15" s="5"/>
      <c r="D15" s="5"/>
      <c r="E15" s="5"/>
      <c r="F15" s="5"/>
      <c r="G15" s="5"/>
      <c r="H15" s="5"/>
      <c r="I15" s="5"/>
      <c r="J15" s="5"/>
      <c r="K15" s="9"/>
    </row>
    <row r="16" spans="2:15" x14ac:dyDescent="0.25">
      <c r="B16" s="8"/>
      <c r="C16" s="5"/>
      <c r="D16" s="5"/>
      <c r="E16" s="5"/>
      <c r="F16" s="5"/>
      <c r="G16" s="5"/>
      <c r="H16" s="5"/>
      <c r="I16" s="5"/>
      <c r="J16" s="5"/>
      <c r="K16" s="9"/>
    </row>
    <row r="17" spans="2:15" x14ac:dyDescent="0.25">
      <c r="B17" s="8"/>
      <c r="C17" s="5"/>
      <c r="D17" s="5"/>
      <c r="E17" s="5"/>
      <c r="F17" s="5"/>
      <c r="G17" s="5"/>
      <c r="H17" s="5"/>
      <c r="I17" s="5"/>
      <c r="J17" s="5"/>
      <c r="K17" s="9"/>
    </row>
    <row r="18" spans="2:15" x14ac:dyDescent="0.25">
      <c r="B18" s="8"/>
      <c r="C18" s="5"/>
      <c r="D18" s="5"/>
      <c r="E18" s="5"/>
      <c r="F18" s="5"/>
      <c r="G18" s="5"/>
      <c r="H18" s="5"/>
      <c r="I18" s="5"/>
      <c r="J18" s="5"/>
      <c r="K18" s="9"/>
    </row>
    <row r="19" spans="2:15" x14ac:dyDescent="0.25">
      <c r="B19" s="8"/>
      <c r="C19" s="5"/>
      <c r="D19" s="5"/>
      <c r="E19" s="5"/>
      <c r="F19" s="5"/>
      <c r="G19" s="5"/>
      <c r="H19" s="5"/>
      <c r="I19" s="5"/>
      <c r="J19" s="5"/>
      <c r="K19" s="9"/>
    </row>
    <row r="20" spans="2:15" x14ac:dyDescent="0.25">
      <c r="B20" s="8"/>
      <c r="C20" s="5"/>
      <c r="D20" s="5"/>
      <c r="E20" s="5"/>
      <c r="F20" s="5"/>
      <c r="G20" s="5"/>
      <c r="H20" s="5"/>
      <c r="I20" s="5"/>
      <c r="J20" s="5"/>
      <c r="K20" s="9"/>
    </row>
    <row r="21" spans="2:15" x14ac:dyDescent="0.25">
      <c r="B21" s="8"/>
      <c r="C21" s="5"/>
      <c r="D21" s="5"/>
      <c r="E21" s="5"/>
      <c r="F21" s="5"/>
      <c r="G21" s="5"/>
      <c r="H21" s="5"/>
      <c r="I21" s="5"/>
      <c r="J21" s="5"/>
      <c r="K21" s="9"/>
    </row>
    <row r="22" spans="2:15" x14ac:dyDescent="0.25">
      <c r="B22" s="8"/>
      <c r="C22" s="5"/>
      <c r="D22" s="5"/>
      <c r="E22" s="5"/>
      <c r="F22" s="5"/>
      <c r="G22" s="5"/>
      <c r="H22" s="5"/>
      <c r="I22" s="5"/>
      <c r="J22" s="5"/>
      <c r="K22" s="9"/>
    </row>
    <row r="23" spans="2:15" x14ac:dyDescent="0.25">
      <c r="B23" s="8"/>
      <c r="C23" s="5"/>
      <c r="D23" s="5"/>
      <c r="E23" s="5"/>
      <c r="F23" s="5"/>
      <c r="G23" s="5"/>
      <c r="H23" s="5"/>
      <c r="I23" s="5"/>
      <c r="J23" s="5"/>
      <c r="K23" s="9"/>
    </row>
    <row r="24" spans="2:15" x14ac:dyDescent="0.25">
      <c r="B24" s="8"/>
      <c r="C24" s="5"/>
      <c r="D24" s="5"/>
      <c r="E24" s="5"/>
      <c r="F24" s="5"/>
      <c r="G24" s="5"/>
      <c r="H24" s="5"/>
      <c r="I24" s="5"/>
      <c r="J24" s="5"/>
      <c r="K24" s="9"/>
    </row>
    <row r="25" spans="2:15" x14ac:dyDescent="0.25">
      <c r="B25" s="8"/>
      <c r="C25" s="5"/>
      <c r="D25" s="5"/>
      <c r="E25" s="5"/>
      <c r="F25" s="5"/>
      <c r="G25" s="5"/>
      <c r="H25" s="5"/>
      <c r="I25" s="5"/>
      <c r="J25" s="5"/>
      <c r="K25" s="9"/>
    </row>
    <row r="26" spans="2:15" x14ac:dyDescent="0.25">
      <c r="B26" s="8"/>
      <c r="C26" s="5"/>
      <c r="D26" s="5"/>
      <c r="E26" s="5"/>
      <c r="F26" s="5"/>
      <c r="G26" s="5"/>
      <c r="H26" s="5"/>
      <c r="I26" s="5"/>
      <c r="J26" s="5"/>
      <c r="K26" s="9"/>
      <c r="O26" t="s">
        <v>87</v>
      </c>
    </row>
    <row r="27" spans="2:15" x14ac:dyDescent="0.25">
      <c r="B27" s="8"/>
      <c r="C27" s="5"/>
      <c r="D27" s="5"/>
      <c r="E27" s="5"/>
      <c r="F27" s="5"/>
      <c r="G27" s="5"/>
      <c r="H27" s="5"/>
      <c r="I27" s="5"/>
      <c r="J27" s="5"/>
      <c r="K27" s="9"/>
    </row>
    <row r="28" spans="2:15" x14ac:dyDescent="0.25">
      <c r="B28" s="8"/>
      <c r="C28" s="5"/>
      <c r="D28" s="5"/>
      <c r="E28" s="5"/>
      <c r="F28" s="5"/>
      <c r="G28" s="5"/>
      <c r="H28" s="5"/>
      <c r="I28" s="5"/>
      <c r="J28" s="5"/>
      <c r="K28" s="9"/>
    </row>
    <row r="29" spans="2:15" x14ac:dyDescent="0.25">
      <c r="B29" s="8"/>
      <c r="C29" s="5"/>
      <c r="D29" s="5"/>
      <c r="E29" s="5"/>
      <c r="F29" s="5"/>
      <c r="G29" s="5"/>
      <c r="H29" s="5"/>
      <c r="I29" s="5"/>
      <c r="J29" s="5"/>
      <c r="K29" s="9"/>
    </row>
    <row r="30" spans="2:15" x14ac:dyDescent="0.25">
      <c r="B30" s="8"/>
      <c r="C30" s="5"/>
      <c r="D30" s="5"/>
      <c r="E30" s="5"/>
      <c r="F30" s="5"/>
      <c r="G30" s="5"/>
      <c r="H30" s="5"/>
      <c r="I30" s="5"/>
      <c r="J30" s="5"/>
      <c r="K30" s="9"/>
    </row>
    <row r="31" spans="2:15" x14ac:dyDescent="0.25">
      <c r="B31" s="8"/>
      <c r="C31" s="5"/>
      <c r="D31" s="5"/>
      <c r="E31" s="5"/>
      <c r="F31" s="5"/>
      <c r="G31" s="5"/>
      <c r="H31" s="5"/>
      <c r="I31" s="5"/>
      <c r="J31" s="5"/>
      <c r="K31" s="9"/>
    </row>
    <row r="32" spans="2:15" x14ac:dyDescent="0.25">
      <c r="B32" s="8"/>
      <c r="C32" s="5"/>
      <c r="D32" s="5"/>
      <c r="E32" s="5"/>
      <c r="F32" s="5"/>
      <c r="G32" s="5"/>
      <c r="H32" s="5"/>
      <c r="I32" s="5"/>
      <c r="J32" s="5"/>
      <c r="K32" s="9"/>
    </row>
    <row r="33" spans="2:11" x14ac:dyDescent="0.25">
      <c r="B33" s="8"/>
      <c r="C33" s="5"/>
      <c r="D33" s="5"/>
      <c r="E33" s="5"/>
      <c r="F33" s="5"/>
      <c r="G33" s="5"/>
      <c r="H33" s="5"/>
      <c r="I33" s="5"/>
      <c r="J33" s="5"/>
      <c r="K33" s="9"/>
    </row>
    <row r="34" spans="2:11" x14ac:dyDescent="0.25">
      <c r="B34" s="8"/>
      <c r="C34" s="5"/>
      <c r="D34" s="5"/>
      <c r="E34" s="5"/>
      <c r="F34" s="5"/>
      <c r="G34" s="5"/>
      <c r="H34" s="5"/>
      <c r="I34" s="5"/>
      <c r="J34" s="5"/>
      <c r="K34" s="9"/>
    </row>
    <row r="35" spans="2:11" x14ac:dyDescent="0.25">
      <c r="B35" s="8"/>
      <c r="C35" s="5"/>
      <c r="D35" s="5"/>
      <c r="E35" s="5"/>
      <c r="F35" s="5"/>
      <c r="G35" s="5"/>
      <c r="H35" s="5"/>
      <c r="I35" s="5"/>
      <c r="J35" s="5"/>
      <c r="K35" s="9"/>
    </row>
    <row r="36" spans="2:11" x14ac:dyDescent="0.25">
      <c r="B36" s="8"/>
      <c r="C36" s="5"/>
      <c r="D36" s="5"/>
      <c r="E36" s="5"/>
      <c r="F36" s="5"/>
      <c r="G36" s="5"/>
      <c r="H36" s="5"/>
      <c r="I36" s="5"/>
      <c r="J36" s="5"/>
      <c r="K36" s="9"/>
    </row>
    <row r="37" spans="2:11" x14ac:dyDescent="0.25">
      <c r="B37" s="8"/>
      <c r="C37" s="5"/>
      <c r="D37" s="5"/>
      <c r="E37" s="5"/>
      <c r="F37" s="5"/>
      <c r="G37" s="5"/>
      <c r="H37" s="5"/>
      <c r="I37" s="5"/>
      <c r="J37" s="5"/>
      <c r="K37" s="9"/>
    </row>
    <row r="38" spans="2:11" x14ac:dyDescent="0.25">
      <c r="B38" s="8"/>
      <c r="C38" s="5"/>
      <c r="D38" s="5"/>
      <c r="E38" s="5"/>
      <c r="F38" s="5"/>
      <c r="G38" s="5"/>
      <c r="H38" s="5"/>
      <c r="I38" s="5"/>
      <c r="J38" s="5"/>
      <c r="K38" s="9"/>
    </row>
    <row r="39" spans="2:11" x14ac:dyDescent="0.25">
      <c r="B39" s="8"/>
      <c r="C39" s="5"/>
      <c r="D39" s="5"/>
      <c r="E39" s="5"/>
      <c r="F39" s="5"/>
      <c r="G39" s="5"/>
      <c r="H39" s="5"/>
      <c r="I39" s="5"/>
      <c r="J39" s="5"/>
      <c r="K39" s="9"/>
    </row>
    <row r="40" spans="2:11" x14ac:dyDescent="0.25">
      <c r="B40" s="8"/>
      <c r="C40" s="5"/>
      <c r="D40" s="5"/>
      <c r="E40" s="5"/>
      <c r="F40" s="5"/>
      <c r="G40" s="5"/>
      <c r="H40" s="5"/>
      <c r="I40" s="5"/>
      <c r="J40" s="5"/>
      <c r="K40" s="9"/>
    </row>
    <row r="41" spans="2:11" x14ac:dyDescent="0.25">
      <c r="B41" s="8"/>
      <c r="C41" s="5"/>
      <c r="D41" s="5"/>
      <c r="E41" s="5"/>
      <c r="F41" s="5"/>
      <c r="G41" s="5"/>
      <c r="H41" s="5"/>
      <c r="I41" s="5"/>
      <c r="J41" s="5"/>
      <c r="K41" s="9"/>
    </row>
    <row r="42" spans="2:11" x14ac:dyDescent="0.25">
      <c r="B42" s="8"/>
      <c r="C42" s="5"/>
      <c r="D42" s="5"/>
      <c r="E42" s="5"/>
      <c r="F42" s="5"/>
      <c r="G42" s="5"/>
      <c r="H42" s="5"/>
      <c r="I42" s="5"/>
      <c r="J42" s="5"/>
      <c r="K42" s="9"/>
    </row>
    <row r="43" spans="2:11" x14ac:dyDescent="0.25">
      <c r="B43" s="8"/>
      <c r="C43" s="5"/>
      <c r="D43" s="5"/>
      <c r="E43" s="5"/>
      <c r="F43" s="5"/>
      <c r="G43" s="5"/>
      <c r="H43" s="5"/>
      <c r="I43" s="5"/>
      <c r="J43" s="5"/>
      <c r="K43" s="9"/>
    </row>
    <row r="44" spans="2:11" x14ac:dyDescent="0.25">
      <c r="B44" s="8"/>
      <c r="C44" s="5"/>
      <c r="D44" s="5"/>
      <c r="E44" s="5"/>
      <c r="F44" s="5"/>
      <c r="G44" s="5"/>
      <c r="H44" s="5"/>
      <c r="I44" s="5"/>
      <c r="J44" s="5"/>
      <c r="K44" s="9"/>
    </row>
    <row r="45" spans="2:11" x14ac:dyDescent="0.25">
      <c r="B45" s="8"/>
      <c r="C45" s="5"/>
      <c r="D45" s="5"/>
      <c r="E45" s="5"/>
      <c r="F45" s="5"/>
      <c r="G45" s="5"/>
      <c r="H45" s="5"/>
      <c r="I45" s="5"/>
      <c r="J45" s="5"/>
      <c r="K45" s="9"/>
    </row>
    <row r="46" spans="2:11" ht="15.75" thickBot="1" x14ac:dyDescent="0.3">
      <c r="B46" s="10"/>
      <c r="C46" s="11"/>
      <c r="D46" s="11"/>
      <c r="E46" s="11"/>
      <c r="F46" s="11"/>
      <c r="G46" s="11"/>
      <c r="H46" s="11"/>
      <c r="I46" s="11"/>
      <c r="J46" s="11"/>
      <c r="K46" s="12"/>
    </row>
  </sheetData>
  <mergeCells count="9">
    <mergeCell ref="B2:K2"/>
    <mergeCell ref="B11:D11"/>
    <mergeCell ref="B12:D12"/>
    <mergeCell ref="B13:D13"/>
    <mergeCell ref="B8:D8"/>
    <mergeCell ref="B7:D7"/>
    <mergeCell ref="B6:D6"/>
    <mergeCell ref="B9:D9"/>
    <mergeCell ref="B10:D10"/>
  </mergeCells>
  <pageMargins left="0.7" right="0.7" top="0.75" bottom="0.75" header="0.3" footer="0.3"/>
  <pageSetup paperSize="9" orientation="portrait" horizontalDpi="120" verticalDpi="1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4765-F4FD-4FDB-8C51-6B91289B363B}">
  <dimension ref="A1:N2"/>
  <sheetViews>
    <sheetView workbookViewId="0">
      <selection activeCell="D9" sqref="D9"/>
    </sheetView>
  </sheetViews>
  <sheetFormatPr defaultRowHeight="15" x14ac:dyDescent="0.25"/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6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25">
      <c r="A2">
        <v>8</v>
      </c>
      <c r="B2" s="13">
        <v>43874.991168981483</v>
      </c>
      <c r="C2" s="13">
        <v>43874.991608796299</v>
      </c>
      <c r="D2" t="s">
        <v>37</v>
      </c>
      <c r="E2" t="s">
        <v>38</v>
      </c>
      <c r="F2" t="s">
        <v>39</v>
      </c>
      <c r="G2" t="s">
        <v>40</v>
      </c>
      <c r="H2" t="s">
        <v>0</v>
      </c>
      <c r="I2" s="14">
        <v>43874</v>
      </c>
      <c r="J2" t="s">
        <v>26</v>
      </c>
      <c r="K2" t="s">
        <v>27</v>
      </c>
      <c r="L2" t="s">
        <v>27</v>
      </c>
      <c r="M2" t="s">
        <v>27</v>
      </c>
      <c r="N2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B5E4-E071-4DD9-B26E-1D3448B598D0}">
  <dimension ref="A1:N13"/>
  <sheetViews>
    <sheetView workbookViewId="0"/>
  </sheetViews>
  <sheetFormatPr defaultRowHeight="15" x14ac:dyDescent="0.25"/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6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25">
      <c r="A2">
        <v>9</v>
      </c>
      <c r="B2" s="13">
        <v>43875.016203703701</v>
      </c>
      <c r="C2" s="13">
        <v>43875.016550925924</v>
      </c>
      <c r="D2" t="s">
        <v>37</v>
      </c>
      <c r="E2" t="s">
        <v>38</v>
      </c>
      <c r="F2" t="s">
        <v>39</v>
      </c>
      <c r="G2" t="s">
        <v>40</v>
      </c>
      <c r="H2" t="s">
        <v>2</v>
      </c>
      <c r="I2" s="14">
        <v>43875</v>
      </c>
      <c r="J2" t="s">
        <v>26</v>
      </c>
      <c r="K2" t="s">
        <v>27</v>
      </c>
      <c r="L2" t="s">
        <v>27</v>
      </c>
      <c r="M2" t="s">
        <v>27</v>
      </c>
      <c r="N2">
        <v>40</v>
      </c>
    </row>
    <row r="3" spans="1:14" x14ac:dyDescent="0.25">
      <c r="A3">
        <v>10</v>
      </c>
      <c r="B3" s="13">
        <v>43875.027800925927</v>
      </c>
      <c r="C3" s="13">
        <v>43875.028622685182</v>
      </c>
      <c r="D3" t="s">
        <v>43</v>
      </c>
      <c r="E3" t="s">
        <v>44</v>
      </c>
      <c r="F3" t="s">
        <v>41</v>
      </c>
      <c r="G3" t="s">
        <v>42</v>
      </c>
      <c r="H3" t="s">
        <v>2</v>
      </c>
      <c r="I3" s="14">
        <v>43875</v>
      </c>
      <c r="J3" t="s">
        <v>28</v>
      </c>
      <c r="K3" t="s">
        <v>29</v>
      </c>
      <c r="L3" t="s">
        <v>30</v>
      </c>
      <c r="M3" t="s">
        <v>30</v>
      </c>
      <c r="N3">
        <v>50</v>
      </c>
    </row>
    <row r="4" spans="1:14" x14ac:dyDescent="0.25">
      <c r="A4">
        <v>11</v>
      </c>
      <c r="B4" s="13">
        <v>43875.350995370369</v>
      </c>
      <c r="C4" s="13">
        <v>43875.351944444446</v>
      </c>
      <c r="D4" t="s">
        <v>45</v>
      </c>
      <c r="E4" t="s">
        <v>46</v>
      </c>
      <c r="F4" t="s">
        <v>46</v>
      </c>
      <c r="G4" t="s">
        <v>45</v>
      </c>
      <c r="H4" t="s">
        <v>0</v>
      </c>
      <c r="I4" s="14">
        <v>43873</v>
      </c>
      <c r="J4" t="s">
        <v>26</v>
      </c>
      <c r="K4" t="s">
        <v>27</v>
      </c>
      <c r="L4" t="s">
        <v>27</v>
      </c>
      <c r="M4" t="s">
        <v>27</v>
      </c>
      <c r="N4">
        <v>36.1</v>
      </c>
    </row>
    <row r="5" spans="1:14" x14ac:dyDescent="0.25">
      <c r="A5">
        <v>12</v>
      </c>
      <c r="B5" s="13">
        <v>43875.585601851853</v>
      </c>
      <c r="C5" s="13">
        <v>43875.586342592593</v>
      </c>
      <c r="D5" t="s">
        <v>47</v>
      </c>
      <c r="E5" t="s">
        <v>48</v>
      </c>
      <c r="F5" t="s">
        <v>48</v>
      </c>
      <c r="G5" t="s">
        <v>49</v>
      </c>
      <c r="H5" t="s">
        <v>0</v>
      </c>
      <c r="I5" s="14">
        <v>43890</v>
      </c>
      <c r="J5" t="s">
        <v>26</v>
      </c>
      <c r="K5" t="s">
        <v>27</v>
      </c>
      <c r="L5" t="s">
        <v>27</v>
      </c>
      <c r="M5" t="s">
        <v>27</v>
      </c>
      <c r="N5">
        <v>30</v>
      </c>
    </row>
    <row r="6" spans="1:14" x14ac:dyDescent="0.25">
      <c r="A6">
        <v>13</v>
      </c>
      <c r="B6" s="13">
        <v>43875.586064814815</v>
      </c>
      <c r="C6" s="13">
        <v>43875.586805555555</v>
      </c>
      <c r="D6" t="s">
        <v>51</v>
      </c>
      <c r="E6" t="s">
        <v>52</v>
      </c>
      <c r="F6" t="s">
        <v>53</v>
      </c>
      <c r="G6" t="s">
        <v>51</v>
      </c>
      <c r="H6" t="s">
        <v>0</v>
      </c>
      <c r="J6" t="s">
        <v>26</v>
      </c>
      <c r="K6" t="s">
        <v>27</v>
      </c>
      <c r="L6" t="s">
        <v>27</v>
      </c>
      <c r="M6" t="s">
        <v>27</v>
      </c>
      <c r="N6">
        <v>49</v>
      </c>
    </row>
    <row r="7" spans="1:14" x14ac:dyDescent="0.25">
      <c r="A7">
        <v>14</v>
      </c>
      <c r="B7" s="13">
        <v>43875.586585648147</v>
      </c>
      <c r="C7" s="13">
        <v>43875.587245370371</v>
      </c>
      <c r="D7" t="s">
        <v>54</v>
      </c>
      <c r="E7" t="s">
        <v>55</v>
      </c>
      <c r="F7" t="s">
        <v>55</v>
      </c>
      <c r="G7" t="s">
        <v>54</v>
      </c>
      <c r="H7" t="s">
        <v>0</v>
      </c>
      <c r="I7" s="14">
        <v>43875</v>
      </c>
      <c r="J7" t="s">
        <v>26</v>
      </c>
      <c r="K7" t="s">
        <v>27</v>
      </c>
      <c r="L7" t="s">
        <v>27</v>
      </c>
      <c r="M7" t="s">
        <v>27</v>
      </c>
      <c r="N7">
        <v>37</v>
      </c>
    </row>
    <row r="8" spans="1:14" x14ac:dyDescent="0.25">
      <c r="A8">
        <v>15</v>
      </c>
      <c r="B8" s="13">
        <v>43875.587835648148</v>
      </c>
      <c r="C8" s="13">
        <v>43875.588425925926</v>
      </c>
      <c r="D8" t="s">
        <v>56</v>
      </c>
      <c r="E8" t="s">
        <v>57</v>
      </c>
      <c r="F8" t="s">
        <v>57</v>
      </c>
      <c r="G8" t="s">
        <v>56</v>
      </c>
      <c r="H8" t="s">
        <v>0</v>
      </c>
      <c r="I8" s="14">
        <v>43862</v>
      </c>
      <c r="J8" t="s">
        <v>26</v>
      </c>
      <c r="K8" t="s">
        <v>27</v>
      </c>
      <c r="L8" t="s">
        <v>27</v>
      </c>
      <c r="M8" t="s">
        <v>27</v>
      </c>
      <c r="N8">
        <v>37</v>
      </c>
    </row>
    <row r="9" spans="1:14" x14ac:dyDescent="0.25">
      <c r="A9">
        <v>16</v>
      </c>
      <c r="B9" s="13">
        <v>43875.587361111109</v>
      </c>
      <c r="C9" s="13">
        <v>43875.58871527778</v>
      </c>
      <c r="D9" t="s">
        <v>58</v>
      </c>
      <c r="E9" t="s">
        <v>59</v>
      </c>
      <c r="F9" t="s">
        <v>73</v>
      </c>
      <c r="G9" t="s">
        <v>58</v>
      </c>
      <c r="H9" t="s">
        <v>1</v>
      </c>
      <c r="I9" s="14">
        <v>43875</v>
      </c>
      <c r="J9" t="s">
        <v>26</v>
      </c>
      <c r="K9" t="s">
        <v>27</v>
      </c>
      <c r="L9" t="s">
        <v>27</v>
      </c>
      <c r="M9" t="s">
        <v>27</v>
      </c>
      <c r="N9">
        <v>36.1</v>
      </c>
    </row>
    <row r="10" spans="1:14" x14ac:dyDescent="0.25">
      <c r="A10">
        <v>17</v>
      </c>
      <c r="B10" s="13">
        <v>43875.590960648151</v>
      </c>
      <c r="C10" s="13">
        <v>43875.591458333336</v>
      </c>
      <c r="D10" t="s">
        <v>60</v>
      </c>
      <c r="E10" t="s">
        <v>61</v>
      </c>
      <c r="F10" t="s">
        <v>61</v>
      </c>
      <c r="G10" t="s">
        <v>62</v>
      </c>
      <c r="H10" t="s">
        <v>0</v>
      </c>
      <c r="I10" s="14">
        <v>43853</v>
      </c>
      <c r="J10" t="s">
        <v>26</v>
      </c>
      <c r="K10" t="s">
        <v>27</v>
      </c>
      <c r="L10" t="s">
        <v>27</v>
      </c>
      <c r="M10" t="s">
        <v>27</v>
      </c>
      <c r="N10">
        <v>36.799999999999997</v>
      </c>
    </row>
    <row r="11" spans="1:14" x14ac:dyDescent="0.25">
      <c r="A11">
        <v>18</v>
      </c>
      <c r="B11" s="13">
        <v>43875.595289351855</v>
      </c>
      <c r="C11" s="13">
        <v>43875.595949074072</v>
      </c>
      <c r="D11" t="s">
        <v>63</v>
      </c>
      <c r="E11" t="s">
        <v>64</v>
      </c>
      <c r="F11" t="s">
        <v>65</v>
      </c>
      <c r="G11" t="s">
        <v>63</v>
      </c>
      <c r="H11" t="s">
        <v>0</v>
      </c>
      <c r="I11" s="14">
        <v>43872</v>
      </c>
      <c r="J11" t="s">
        <v>26</v>
      </c>
      <c r="K11" t="s">
        <v>27</v>
      </c>
      <c r="L11" t="s">
        <v>27</v>
      </c>
      <c r="M11" t="s">
        <v>27</v>
      </c>
      <c r="N11">
        <v>36.5</v>
      </c>
    </row>
    <row r="12" spans="1:14" x14ac:dyDescent="0.25">
      <c r="A12">
        <v>19</v>
      </c>
      <c r="B12" s="13">
        <v>43875.615868055553</v>
      </c>
      <c r="C12" s="13">
        <v>43875.618819444448</v>
      </c>
      <c r="D12" t="s">
        <v>66</v>
      </c>
      <c r="E12" t="s">
        <v>67</v>
      </c>
      <c r="F12" t="s">
        <v>68</v>
      </c>
      <c r="G12" t="s">
        <v>66</v>
      </c>
      <c r="H12" t="s">
        <v>0</v>
      </c>
      <c r="I12" s="14">
        <v>43854</v>
      </c>
      <c r="J12" t="s">
        <v>26</v>
      </c>
      <c r="K12" t="s">
        <v>27</v>
      </c>
      <c r="L12" t="s">
        <v>27</v>
      </c>
      <c r="M12" t="s">
        <v>27</v>
      </c>
      <c r="N12">
        <v>35</v>
      </c>
    </row>
    <row r="13" spans="1:14" x14ac:dyDescent="0.25">
      <c r="A13">
        <v>20</v>
      </c>
      <c r="B13" s="13">
        <v>43875.713240740741</v>
      </c>
      <c r="C13" s="13">
        <v>43875.715543981481</v>
      </c>
      <c r="D13" t="s">
        <v>70</v>
      </c>
      <c r="E13" t="s">
        <v>72</v>
      </c>
      <c r="F13" t="s">
        <v>71</v>
      </c>
      <c r="G13" t="s">
        <v>70</v>
      </c>
      <c r="H13" t="s">
        <v>0</v>
      </c>
      <c r="I13" s="14">
        <v>43882</v>
      </c>
      <c r="J13" t="s">
        <v>26</v>
      </c>
      <c r="K13" t="s">
        <v>27</v>
      </c>
      <c r="L13" t="s">
        <v>27</v>
      </c>
      <c r="M13" t="s">
        <v>27</v>
      </c>
      <c r="N13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D49D-A11A-491F-B205-1075B8F0719A}">
  <dimension ref="A1:N15"/>
  <sheetViews>
    <sheetView workbookViewId="0">
      <selection activeCell="E17" sqref="E17"/>
    </sheetView>
  </sheetViews>
  <sheetFormatPr defaultRowHeight="15" x14ac:dyDescent="0.25"/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6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25">
      <c r="A2">
        <v>21</v>
      </c>
      <c r="B2" s="13">
        <v>43878.439652777779</v>
      </c>
      <c r="C2" s="13">
        <v>43878.440266203703</v>
      </c>
      <c r="D2" t="s">
        <v>63</v>
      </c>
      <c r="E2" t="s">
        <v>64</v>
      </c>
      <c r="F2" t="s">
        <v>65</v>
      </c>
      <c r="G2" t="s">
        <v>63</v>
      </c>
      <c r="H2" t="s">
        <v>0</v>
      </c>
      <c r="I2" s="14">
        <v>43878</v>
      </c>
      <c r="J2" t="s">
        <v>26</v>
      </c>
      <c r="K2" t="s">
        <v>27</v>
      </c>
      <c r="L2" t="s">
        <v>27</v>
      </c>
      <c r="M2" t="s">
        <v>27</v>
      </c>
      <c r="N2">
        <v>37</v>
      </c>
    </row>
    <row r="3" spans="1:14" x14ac:dyDescent="0.25">
      <c r="A3">
        <v>22</v>
      </c>
      <c r="B3" s="13">
        <v>43878.440451388888</v>
      </c>
      <c r="C3" s="13">
        <v>43878.440821759257</v>
      </c>
      <c r="D3" t="s">
        <v>56</v>
      </c>
      <c r="E3" t="s">
        <v>57</v>
      </c>
      <c r="F3" t="s">
        <v>57</v>
      </c>
      <c r="G3" t="s">
        <v>56</v>
      </c>
      <c r="H3" t="s">
        <v>0</v>
      </c>
      <c r="I3" s="14">
        <v>43832</v>
      </c>
      <c r="J3" t="s">
        <v>26</v>
      </c>
      <c r="K3" t="s">
        <v>27</v>
      </c>
      <c r="L3" t="s">
        <v>27</v>
      </c>
      <c r="M3" t="s">
        <v>27</v>
      </c>
      <c r="N3">
        <v>38.5</v>
      </c>
    </row>
    <row r="4" spans="1:14" x14ac:dyDescent="0.25">
      <c r="A4">
        <v>23</v>
      </c>
      <c r="B4" s="13">
        <v>43878.441400462965</v>
      </c>
      <c r="C4" s="13">
        <v>43878.441944444443</v>
      </c>
      <c r="D4" t="s">
        <v>54</v>
      </c>
      <c r="E4" t="s">
        <v>55</v>
      </c>
      <c r="F4" t="s">
        <v>55</v>
      </c>
      <c r="G4" t="s">
        <v>54</v>
      </c>
      <c r="H4" t="s">
        <v>0</v>
      </c>
      <c r="I4" s="14">
        <v>43875</v>
      </c>
      <c r="J4" t="s">
        <v>26</v>
      </c>
      <c r="K4" t="s">
        <v>27</v>
      </c>
      <c r="L4" t="s">
        <v>27</v>
      </c>
      <c r="M4" t="s">
        <v>27</v>
      </c>
      <c r="N4">
        <v>36</v>
      </c>
    </row>
    <row r="5" spans="1:14" x14ac:dyDescent="0.25">
      <c r="A5">
        <v>24</v>
      </c>
      <c r="B5" s="13">
        <v>43878.443032407406</v>
      </c>
      <c r="C5" s="13">
        <v>43878.44363425926</v>
      </c>
      <c r="D5" t="s">
        <v>51</v>
      </c>
      <c r="E5" t="s">
        <v>52</v>
      </c>
      <c r="F5" t="s">
        <v>52</v>
      </c>
      <c r="G5" t="s">
        <v>51</v>
      </c>
      <c r="H5" t="s">
        <v>0</v>
      </c>
      <c r="I5" s="14">
        <v>43853</v>
      </c>
      <c r="J5" t="s">
        <v>26</v>
      </c>
      <c r="K5" t="s">
        <v>27</v>
      </c>
      <c r="L5" t="s">
        <v>27</v>
      </c>
      <c r="M5" t="s">
        <v>27</v>
      </c>
      <c r="N5">
        <v>50</v>
      </c>
    </row>
    <row r="6" spans="1:14" x14ac:dyDescent="0.25">
      <c r="A6">
        <v>25</v>
      </c>
      <c r="B6" s="13">
        <v>43878.443877314814</v>
      </c>
      <c r="C6" s="13">
        <v>43878.444201388891</v>
      </c>
      <c r="D6" t="s">
        <v>60</v>
      </c>
      <c r="E6" t="s">
        <v>61</v>
      </c>
      <c r="F6" t="s">
        <v>61</v>
      </c>
      <c r="G6" t="s">
        <v>60</v>
      </c>
      <c r="H6" t="s">
        <v>0</v>
      </c>
      <c r="I6" s="14">
        <v>43889</v>
      </c>
      <c r="J6" t="s">
        <v>26</v>
      </c>
      <c r="K6" t="s">
        <v>27</v>
      </c>
      <c r="L6" t="s">
        <v>27</v>
      </c>
      <c r="M6" t="s">
        <v>27</v>
      </c>
      <c r="N6">
        <v>37</v>
      </c>
    </row>
    <row r="7" spans="1:14" x14ac:dyDescent="0.25">
      <c r="A7">
        <v>26</v>
      </c>
      <c r="B7" s="13">
        <v>43878.453842592593</v>
      </c>
      <c r="C7" s="13">
        <v>43878.454236111109</v>
      </c>
      <c r="D7" t="s">
        <v>66</v>
      </c>
      <c r="E7" t="s">
        <v>67</v>
      </c>
      <c r="F7" t="s">
        <v>68</v>
      </c>
      <c r="G7" t="s">
        <v>66</v>
      </c>
      <c r="H7" t="s">
        <v>0</v>
      </c>
      <c r="I7" s="14">
        <v>43865</v>
      </c>
      <c r="J7" t="s">
        <v>26</v>
      </c>
      <c r="K7" t="s">
        <v>27</v>
      </c>
      <c r="L7" t="s">
        <v>27</v>
      </c>
      <c r="M7" t="s">
        <v>27</v>
      </c>
      <c r="N7">
        <v>38</v>
      </c>
    </row>
    <row r="8" spans="1:14" x14ac:dyDescent="0.25">
      <c r="A8">
        <v>27</v>
      </c>
      <c r="B8" s="13">
        <v>43878.51972222222</v>
      </c>
      <c r="C8" s="13">
        <v>43878.520405092589</v>
      </c>
      <c r="D8" t="s">
        <v>47</v>
      </c>
      <c r="E8" t="s">
        <v>48</v>
      </c>
      <c r="F8" t="s">
        <v>50</v>
      </c>
      <c r="G8" t="s">
        <v>47</v>
      </c>
      <c r="H8" t="s">
        <v>0</v>
      </c>
      <c r="I8" s="14">
        <v>43889</v>
      </c>
      <c r="J8" t="s">
        <v>26</v>
      </c>
      <c r="K8" t="s">
        <v>27</v>
      </c>
      <c r="L8" t="s">
        <v>27</v>
      </c>
      <c r="M8" t="s">
        <v>27</v>
      </c>
      <c r="N8">
        <v>30</v>
      </c>
    </row>
    <row r="9" spans="1:14" x14ac:dyDescent="0.25">
      <c r="A9">
        <v>28</v>
      </c>
      <c r="B9" s="13">
        <v>43878.526782407411</v>
      </c>
      <c r="C9" s="13">
        <v>43878.527442129627</v>
      </c>
      <c r="D9" t="s">
        <v>43</v>
      </c>
      <c r="E9" t="s">
        <v>44</v>
      </c>
      <c r="F9" t="s">
        <v>41</v>
      </c>
      <c r="G9" t="s">
        <v>43</v>
      </c>
      <c r="H9" t="s">
        <v>2</v>
      </c>
      <c r="I9" s="14">
        <v>43877</v>
      </c>
      <c r="J9" t="s">
        <v>26</v>
      </c>
      <c r="K9" t="s">
        <v>29</v>
      </c>
      <c r="L9" t="s">
        <v>30</v>
      </c>
      <c r="M9" t="s">
        <v>30</v>
      </c>
      <c r="N9">
        <v>50</v>
      </c>
    </row>
    <row r="10" spans="1:14" x14ac:dyDescent="0.25">
      <c r="A10">
        <v>29</v>
      </c>
      <c r="B10" s="13">
        <v>43878.542546296296</v>
      </c>
      <c r="C10" s="13">
        <v>43878.54283564815</v>
      </c>
      <c r="D10" t="s">
        <v>58</v>
      </c>
      <c r="E10" t="s">
        <v>59</v>
      </c>
      <c r="F10" t="s">
        <v>73</v>
      </c>
      <c r="G10" t="s">
        <v>74</v>
      </c>
      <c r="H10" t="s">
        <v>1</v>
      </c>
      <c r="I10" s="14">
        <v>43878</v>
      </c>
      <c r="J10" t="s">
        <v>26</v>
      </c>
      <c r="K10" t="s">
        <v>27</v>
      </c>
      <c r="L10" t="s">
        <v>27</v>
      </c>
      <c r="M10" t="s">
        <v>27</v>
      </c>
      <c r="N10">
        <v>36.5</v>
      </c>
    </row>
    <row r="11" spans="1:14" x14ac:dyDescent="0.25">
      <c r="A11">
        <v>30</v>
      </c>
      <c r="B11" s="13">
        <v>43878.543240740742</v>
      </c>
      <c r="C11" s="13">
        <v>43878.545706018522</v>
      </c>
      <c r="D11" t="s">
        <v>70</v>
      </c>
      <c r="E11" t="s">
        <v>72</v>
      </c>
      <c r="F11" t="s">
        <v>71</v>
      </c>
      <c r="G11" t="s">
        <v>70</v>
      </c>
      <c r="H11" t="s">
        <v>0</v>
      </c>
      <c r="I11" s="14">
        <v>43889</v>
      </c>
      <c r="J11" t="s">
        <v>26</v>
      </c>
      <c r="K11" t="s">
        <v>27</v>
      </c>
      <c r="L11" t="s">
        <v>27</v>
      </c>
      <c r="M11" t="s">
        <v>27</v>
      </c>
      <c r="N11">
        <v>36.1</v>
      </c>
    </row>
    <row r="12" spans="1:14" x14ac:dyDescent="0.25">
      <c r="A12">
        <v>31</v>
      </c>
      <c r="B12" s="13">
        <v>43878.559942129628</v>
      </c>
      <c r="C12" s="13">
        <v>43878.56045138889</v>
      </c>
      <c r="D12" t="s">
        <v>80</v>
      </c>
      <c r="E12" t="s">
        <v>81</v>
      </c>
      <c r="F12" t="s">
        <v>82</v>
      </c>
      <c r="G12" t="s">
        <v>80</v>
      </c>
      <c r="H12" t="s">
        <v>0</v>
      </c>
      <c r="I12" s="14">
        <v>43770</v>
      </c>
      <c r="J12" t="s">
        <v>26</v>
      </c>
      <c r="K12" t="s">
        <v>27</v>
      </c>
      <c r="L12" t="s">
        <v>27</v>
      </c>
      <c r="M12" t="s">
        <v>27</v>
      </c>
      <c r="N12">
        <v>37</v>
      </c>
    </row>
    <row r="13" spans="1:14" x14ac:dyDescent="0.25">
      <c r="A13">
        <v>32</v>
      </c>
      <c r="B13" s="13">
        <v>43878.558032407411</v>
      </c>
      <c r="C13" s="13">
        <v>43878.561736111114</v>
      </c>
      <c r="D13" t="s">
        <v>75</v>
      </c>
      <c r="E13" t="s">
        <v>76</v>
      </c>
      <c r="F13" t="s">
        <v>76</v>
      </c>
      <c r="G13" t="s">
        <v>75</v>
      </c>
      <c r="H13" t="s">
        <v>1</v>
      </c>
      <c r="I13" s="14">
        <v>43878</v>
      </c>
      <c r="J13" t="s">
        <v>26</v>
      </c>
      <c r="K13" t="s">
        <v>27</v>
      </c>
      <c r="L13" t="s">
        <v>27</v>
      </c>
      <c r="M13" t="s">
        <v>27</v>
      </c>
      <c r="N13">
        <v>36.700000000000003</v>
      </c>
    </row>
    <row r="14" spans="1:14" x14ac:dyDescent="0.25">
      <c r="A14">
        <v>33</v>
      </c>
      <c r="B14" s="13">
        <v>43878.612303240741</v>
      </c>
      <c r="C14" s="13">
        <v>43878.612939814811</v>
      </c>
      <c r="D14" t="s">
        <v>83</v>
      </c>
      <c r="E14" t="s">
        <v>84</v>
      </c>
      <c r="F14" t="s">
        <v>84</v>
      </c>
      <c r="G14" t="s">
        <v>83</v>
      </c>
      <c r="H14" t="s">
        <v>0</v>
      </c>
      <c r="J14" t="s">
        <v>26</v>
      </c>
      <c r="K14" t="s">
        <v>27</v>
      </c>
      <c r="L14" t="s">
        <v>27</v>
      </c>
      <c r="M14" t="s">
        <v>27</v>
      </c>
      <c r="N14">
        <v>37.5</v>
      </c>
    </row>
    <row r="15" spans="1:14" x14ac:dyDescent="0.25">
      <c r="A15">
        <v>34</v>
      </c>
      <c r="B15" s="13">
        <v>43878.632905092592</v>
      </c>
      <c r="C15" s="13">
        <v>43878.633831018517</v>
      </c>
      <c r="D15" t="s">
        <v>85</v>
      </c>
      <c r="E15" t="s">
        <v>86</v>
      </c>
      <c r="F15" t="s">
        <v>86</v>
      </c>
      <c r="G15" t="s">
        <v>85</v>
      </c>
      <c r="H15" t="s">
        <v>1</v>
      </c>
      <c r="I15" s="14">
        <v>43878</v>
      </c>
      <c r="J15" t="s">
        <v>26</v>
      </c>
      <c r="K15" t="s">
        <v>27</v>
      </c>
      <c r="L15" t="s">
        <v>27</v>
      </c>
      <c r="M15" t="s">
        <v>27</v>
      </c>
      <c r="N15">
        <v>36.1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575F-1ABF-4C12-B30D-B18A940415DF}">
  <dimension ref="A1:N15"/>
  <sheetViews>
    <sheetView workbookViewId="0"/>
  </sheetViews>
  <sheetFormatPr defaultRowHeight="15" x14ac:dyDescent="0.25"/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6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25">
      <c r="A2">
        <v>35</v>
      </c>
      <c r="B2" s="13">
        <v>43879.453553240739</v>
      </c>
      <c r="C2" s="13">
        <v>43879.453831018516</v>
      </c>
      <c r="D2" t="s">
        <v>56</v>
      </c>
      <c r="E2" t="s">
        <v>57</v>
      </c>
      <c r="F2" t="s">
        <v>57</v>
      </c>
      <c r="G2" t="s">
        <v>56</v>
      </c>
      <c r="H2" t="s">
        <v>0</v>
      </c>
      <c r="I2" s="14">
        <v>43832</v>
      </c>
      <c r="J2" t="s">
        <v>26</v>
      </c>
      <c r="K2" t="s">
        <v>27</v>
      </c>
      <c r="L2" t="s">
        <v>27</v>
      </c>
      <c r="M2" t="s">
        <v>27</v>
      </c>
      <c r="N2">
        <v>36.799999999999997</v>
      </c>
    </row>
    <row r="3" spans="1:14" x14ac:dyDescent="0.25">
      <c r="A3">
        <v>36</v>
      </c>
      <c r="B3" s="13">
        <v>43879.454131944447</v>
      </c>
      <c r="C3" s="13">
        <v>43879.454594907409</v>
      </c>
      <c r="D3" t="s">
        <v>54</v>
      </c>
      <c r="E3" t="s">
        <v>55</v>
      </c>
      <c r="F3" t="s">
        <v>55</v>
      </c>
      <c r="G3" t="s">
        <v>54</v>
      </c>
      <c r="H3" t="s">
        <v>0</v>
      </c>
      <c r="J3" t="s">
        <v>26</v>
      </c>
      <c r="K3" t="s">
        <v>27</v>
      </c>
      <c r="L3" t="s">
        <v>27</v>
      </c>
      <c r="M3" t="s">
        <v>27</v>
      </c>
      <c r="N3">
        <v>44</v>
      </c>
    </row>
    <row r="4" spans="1:14" x14ac:dyDescent="0.25">
      <c r="A4">
        <v>37</v>
      </c>
      <c r="B4" s="13">
        <v>43879.456458333334</v>
      </c>
      <c r="C4" s="13">
        <v>43879.456967592596</v>
      </c>
      <c r="D4" t="s">
        <v>43</v>
      </c>
      <c r="E4" t="s">
        <v>44</v>
      </c>
      <c r="F4" t="s">
        <v>41</v>
      </c>
      <c r="G4" t="s">
        <v>43</v>
      </c>
      <c r="H4" t="s">
        <v>1</v>
      </c>
      <c r="I4" s="14">
        <v>43870</v>
      </c>
      <c r="J4" t="s">
        <v>26</v>
      </c>
      <c r="K4" t="s">
        <v>29</v>
      </c>
      <c r="L4" t="s">
        <v>30</v>
      </c>
      <c r="M4" t="s">
        <v>30</v>
      </c>
      <c r="N4">
        <v>50</v>
      </c>
    </row>
    <row r="5" spans="1:14" x14ac:dyDescent="0.25">
      <c r="A5">
        <v>38</v>
      </c>
      <c r="B5" s="13">
        <v>43879.454745370371</v>
      </c>
      <c r="C5" s="13">
        <v>43879.457395833335</v>
      </c>
      <c r="D5" t="s">
        <v>70</v>
      </c>
      <c r="E5" t="s">
        <v>72</v>
      </c>
      <c r="F5" t="s">
        <v>71</v>
      </c>
      <c r="G5" t="s">
        <v>70</v>
      </c>
      <c r="H5" t="s">
        <v>0</v>
      </c>
      <c r="I5" s="14">
        <v>43889</v>
      </c>
      <c r="J5" t="s">
        <v>26</v>
      </c>
      <c r="K5" t="s">
        <v>27</v>
      </c>
      <c r="L5" t="s">
        <v>27</v>
      </c>
      <c r="M5" t="s">
        <v>27</v>
      </c>
      <c r="N5">
        <v>36</v>
      </c>
    </row>
    <row r="6" spans="1:14" x14ac:dyDescent="0.25">
      <c r="A6">
        <v>39</v>
      </c>
      <c r="B6" s="13">
        <v>43879.461967592593</v>
      </c>
      <c r="C6" s="13">
        <v>43879.462384259263</v>
      </c>
      <c r="D6" t="s">
        <v>66</v>
      </c>
      <c r="E6" t="s">
        <v>67</v>
      </c>
      <c r="F6" t="s">
        <v>69</v>
      </c>
      <c r="G6" t="s">
        <v>66</v>
      </c>
      <c r="H6" t="s">
        <v>0</v>
      </c>
      <c r="I6" s="14">
        <v>43879</v>
      </c>
      <c r="J6" t="s">
        <v>26</v>
      </c>
      <c r="K6" t="s">
        <v>27</v>
      </c>
      <c r="L6" t="s">
        <v>27</v>
      </c>
      <c r="M6" t="s">
        <v>27</v>
      </c>
      <c r="N6">
        <v>37</v>
      </c>
    </row>
    <row r="7" spans="1:14" x14ac:dyDescent="0.25">
      <c r="A7">
        <v>40</v>
      </c>
      <c r="B7" s="13">
        <v>43879.483761574076</v>
      </c>
      <c r="C7" s="13">
        <v>43879.484097222223</v>
      </c>
      <c r="D7" t="s">
        <v>51</v>
      </c>
      <c r="E7" t="s">
        <v>52</v>
      </c>
      <c r="F7" t="s">
        <v>53</v>
      </c>
      <c r="G7" t="s">
        <v>51</v>
      </c>
      <c r="H7" t="s">
        <v>0</v>
      </c>
      <c r="I7" s="14">
        <v>43853</v>
      </c>
      <c r="J7" t="s">
        <v>26</v>
      </c>
      <c r="K7" t="s">
        <v>27</v>
      </c>
      <c r="L7" t="s">
        <v>27</v>
      </c>
      <c r="M7" t="s">
        <v>27</v>
      </c>
      <c r="N7">
        <v>30</v>
      </c>
    </row>
    <row r="8" spans="1:14" x14ac:dyDescent="0.25">
      <c r="A8">
        <v>41</v>
      </c>
      <c r="B8" s="13">
        <v>43879.49559027778</v>
      </c>
      <c r="C8" s="13">
        <v>43879.496782407405</v>
      </c>
      <c r="D8" t="s">
        <v>34</v>
      </c>
      <c r="E8" t="s">
        <v>35</v>
      </c>
      <c r="F8" t="s">
        <v>35</v>
      </c>
      <c r="G8" t="s">
        <v>34</v>
      </c>
      <c r="H8" t="s">
        <v>1</v>
      </c>
      <c r="I8" s="14">
        <v>43879</v>
      </c>
      <c r="J8" t="s">
        <v>26</v>
      </c>
      <c r="K8" t="s">
        <v>27</v>
      </c>
      <c r="L8" t="s">
        <v>27</v>
      </c>
      <c r="M8" t="s">
        <v>27</v>
      </c>
      <c r="N8">
        <v>36.4</v>
      </c>
    </row>
    <row r="9" spans="1:14" x14ac:dyDescent="0.25">
      <c r="A9">
        <v>42</v>
      </c>
      <c r="B9" s="13">
        <v>43879.504201388889</v>
      </c>
      <c r="C9" s="13">
        <v>43879.504884259259</v>
      </c>
      <c r="D9" t="s">
        <v>31</v>
      </c>
      <c r="E9" t="s">
        <v>32</v>
      </c>
      <c r="F9" t="s">
        <v>36</v>
      </c>
      <c r="G9" t="s">
        <v>33</v>
      </c>
      <c r="H9" t="s">
        <v>0</v>
      </c>
      <c r="J9" t="s">
        <v>26</v>
      </c>
      <c r="K9" t="s">
        <v>27</v>
      </c>
      <c r="L9" t="s">
        <v>27</v>
      </c>
      <c r="M9" t="s">
        <v>27</v>
      </c>
      <c r="N9">
        <v>37</v>
      </c>
    </row>
    <row r="10" spans="1:14" x14ac:dyDescent="0.25">
      <c r="A10">
        <v>43</v>
      </c>
      <c r="B10" s="13">
        <v>43879.513240740744</v>
      </c>
      <c r="C10" s="13">
        <v>43879.513796296298</v>
      </c>
      <c r="D10" t="s">
        <v>63</v>
      </c>
      <c r="E10" t="s">
        <v>64</v>
      </c>
      <c r="F10" t="s">
        <v>65</v>
      </c>
      <c r="G10" t="s">
        <v>63</v>
      </c>
      <c r="H10" t="s">
        <v>0</v>
      </c>
      <c r="I10" s="14">
        <v>43872</v>
      </c>
      <c r="J10" t="s">
        <v>26</v>
      </c>
      <c r="K10" t="s">
        <v>27</v>
      </c>
      <c r="L10" t="s">
        <v>27</v>
      </c>
      <c r="M10" t="s">
        <v>27</v>
      </c>
      <c r="N10">
        <v>36.9</v>
      </c>
    </row>
    <row r="11" spans="1:14" x14ac:dyDescent="0.25">
      <c r="A11">
        <v>44</v>
      </c>
      <c r="B11" s="13">
        <v>43879.525081018517</v>
      </c>
      <c r="C11" s="13">
        <v>43879.525555555556</v>
      </c>
      <c r="D11" t="s">
        <v>45</v>
      </c>
      <c r="E11" t="s">
        <v>46</v>
      </c>
      <c r="F11" t="s">
        <v>46</v>
      </c>
      <c r="G11" t="s">
        <v>45</v>
      </c>
      <c r="H11" t="s">
        <v>1</v>
      </c>
      <c r="I11" s="14">
        <v>43879</v>
      </c>
      <c r="J11" t="s">
        <v>26</v>
      </c>
      <c r="K11" t="s">
        <v>27</v>
      </c>
      <c r="L11" t="s">
        <v>27</v>
      </c>
      <c r="M11" t="s">
        <v>27</v>
      </c>
      <c r="N11">
        <v>36</v>
      </c>
    </row>
    <row r="12" spans="1:14" x14ac:dyDescent="0.25">
      <c r="A12">
        <v>45</v>
      </c>
      <c r="B12" s="13">
        <v>43879.525509259256</v>
      </c>
      <c r="C12" s="13">
        <v>43879.527430555558</v>
      </c>
      <c r="D12" t="s">
        <v>47</v>
      </c>
      <c r="E12" t="s">
        <v>48</v>
      </c>
      <c r="F12" t="s">
        <v>48</v>
      </c>
      <c r="G12" t="s">
        <v>47</v>
      </c>
      <c r="H12" t="s">
        <v>0</v>
      </c>
      <c r="I12" s="14">
        <v>43889</v>
      </c>
      <c r="J12" t="s">
        <v>26</v>
      </c>
      <c r="K12" t="s">
        <v>27</v>
      </c>
      <c r="L12" t="s">
        <v>27</v>
      </c>
      <c r="M12" t="s">
        <v>27</v>
      </c>
      <c r="N12">
        <v>30</v>
      </c>
    </row>
    <row r="13" spans="1:14" x14ac:dyDescent="0.25">
      <c r="A13">
        <v>46</v>
      </c>
      <c r="B13" s="13">
        <v>43879.532743055555</v>
      </c>
      <c r="C13" s="13">
        <v>43879.53324074074</v>
      </c>
      <c r="D13" t="s">
        <v>60</v>
      </c>
      <c r="E13" t="s">
        <v>61</v>
      </c>
      <c r="F13" t="s">
        <v>61</v>
      </c>
      <c r="G13" t="s">
        <v>60</v>
      </c>
      <c r="H13" t="s">
        <v>3</v>
      </c>
      <c r="I13" s="14">
        <v>43889</v>
      </c>
      <c r="J13" t="s">
        <v>26</v>
      </c>
      <c r="K13" t="s">
        <v>27</v>
      </c>
      <c r="L13" t="s">
        <v>27</v>
      </c>
      <c r="M13" t="s">
        <v>27</v>
      </c>
      <c r="N13">
        <v>37</v>
      </c>
    </row>
    <row r="14" spans="1:14" x14ac:dyDescent="0.25">
      <c r="A14">
        <v>47</v>
      </c>
      <c r="B14" s="13">
        <v>43879.535173611112</v>
      </c>
      <c r="C14" s="13">
        <v>43879.53565972222</v>
      </c>
      <c r="D14" t="s">
        <v>75</v>
      </c>
      <c r="E14" t="s">
        <v>76</v>
      </c>
      <c r="F14" t="s">
        <v>76</v>
      </c>
      <c r="G14" t="s">
        <v>75</v>
      </c>
      <c r="H14" t="s">
        <v>0</v>
      </c>
      <c r="J14" t="s">
        <v>26</v>
      </c>
      <c r="K14" t="s">
        <v>27</v>
      </c>
      <c r="L14" t="s">
        <v>27</v>
      </c>
      <c r="M14" t="s">
        <v>27</v>
      </c>
      <c r="N14">
        <v>37.799999999999997</v>
      </c>
    </row>
    <row r="15" spans="1:14" x14ac:dyDescent="0.25">
      <c r="A15">
        <v>48</v>
      </c>
      <c r="B15" s="13">
        <v>43879.688842592594</v>
      </c>
      <c r="C15" s="13">
        <v>43879.68949074074</v>
      </c>
      <c r="D15" t="s">
        <v>77</v>
      </c>
      <c r="E15" t="s">
        <v>78</v>
      </c>
      <c r="F15" t="s">
        <v>79</v>
      </c>
      <c r="G15" t="s">
        <v>77</v>
      </c>
      <c r="H15" t="s">
        <v>0</v>
      </c>
      <c r="I15" s="14">
        <v>43878</v>
      </c>
      <c r="J15" t="s">
        <v>26</v>
      </c>
      <c r="K15" t="s">
        <v>27</v>
      </c>
      <c r="L15" t="s">
        <v>27</v>
      </c>
      <c r="M15" t="s">
        <v>27</v>
      </c>
      <c r="N15">
        <v>36.200000000000003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C98C-D5A1-4783-A426-AB38939B5182}">
  <dimension ref="A1:J8"/>
  <sheetViews>
    <sheetView workbookViewId="0">
      <selection activeCell="B3" sqref="B3"/>
    </sheetView>
  </sheetViews>
  <sheetFormatPr defaultRowHeight="15" x14ac:dyDescent="0.25"/>
  <cols>
    <col min="1" max="1" width="11.7109375" bestFit="1" customWidth="1"/>
    <col min="2" max="2" width="14" bestFit="1" customWidth="1"/>
    <col min="4" max="4" width="9.7109375" style="3" bestFit="1" customWidth="1"/>
    <col min="5" max="6" width="9.140625" style="1"/>
    <col min="7" max="7" width="9.5703125" style="1" bestFit="1" customWidth="1"/>
    <col min="8" max="8" width="9.140625" style="1"/>
    <col min="9" max="9" width="11.7109375" bestFit="1" customWidth="1"/>
  </cols>
  <sheetData>
    <row r="1" spans="1:10" x14ac:dyDescent="0.25">
      <c r="A1" t="s">
        <v>6</v>
      </c>
      <c r="B1" t="s">
        <v>7</v>
      </c>
      <c r="D1" s="3" t="s">
        <v>8</v>
      </c>
      <c r="E1" s="1" t="s">
        <v>0</v>
      </c>
      <c r="F1" s="1" t="s">
        <v>2</v>
      </c>
      <c r="G1" s="1" t="s">
        <v>1</v>
      </c>
      <c r="H1" s="1" t="s">
        <v>3</v>
      </c>
      <c r="I1" s="1" t="s">
        <v>4</v>
      </c>
      <c r="J1" s="1" t="s">
        <v>5</v>
      </c>
    </row>
    <row r="2" spans="1:10" x14ac:dyDescent="0.25">
      <c r="A2" s="1" t="s">
        <v>0</v>
      </c>
      <c r="B2">
        <v>10</v>
      </c>
      <c r="D2" s="3">
        <v>43871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>
        <v>19</v>
      </c>
    </row>
    <row r="3" spans="1:10" x14ac:dyDescent="0.25">
      <c r="A3" s="1" t="s">
        <v>2</v>
      </c>
      <c r="B3">
        <v>0</v>
      </c>
      <c r="D3" s="3">
        <v>43872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>
        <v>19</v>
      </c>
    </row>
    <row r="4" spans="1:10" x14ac:dyDescent="0.25">
      <c r="A4" s="1" t="s">
        <v>1</v>
      </c>
      <c r="B4">
        <v>3</v>
      </c>
      <c r="D4" s="3">
        <v>43873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>
        <v>19</v>
      </c>
    </row>
    <row r="5" spans="1:10" x14ac:dyDescent="0.25">
      <c r="A5" s="1" t="s">
        <v>3</v>
      </c>
      <c r="B5">
        <v>1</v>
      </c>
      <c r="D5" s="3">
        <v>43874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>
        <v>18</v>
      </c>
    </row>
    <row r="6" spans="1:10" x14ac:dyDescent="0.25">
      <c r="D6" s="3">
        <v>43875</v>
      </c>
      <c r="E6" s="1">
        <v>9</v>
      </c>
      <c r="F6" s="1">
        <v>2</v>
      </c>
      <c r="G6" s="1">
        <v>1</v>
      </c>
      <c r="H6" s="1">
        <v>0</v>
      </c>
      <c r="I6" s="1">
        <v>12</v>
      </c>
      <c r="J6">
        <v>7</v>
      </c>
    </row>
    <row r="7" spans="1:10" x14ac:dyDescent="0.25">
      <c r="D7" s="3">
        <v>43878</v>
      </c>
      <c r="E7" s="1">
        <v>10</v>
      </c>
      <c r="F7" s="1">
        <v>1</v>
      </c>
      <c r="G7" s="1">
        <v>3</v>
      </c>
      <c r="H7" s="1">
        <v>0</v>
      </c>
      <c r="I7" s="1">
        <v>14</v>
      </c>
      <c r="J7">
        <v>5</v>
      </c>
    </row>
    <row r="8" spans="1:10" x14ac:dyDescent="0.25">
      <c r="D8" s="3">
        <v>43879</v>
      </c>
      <c r="E8" s="1">
        <v>10</v>
      </c>
      <c r="F8" s="1">
        <v>0</v>
      </c>
      <c r="G8" s="1">
        <v>3</v>
      </c>
      <c r="H8" s="1">
        <v>1</v>
      </c>
      <c r="I8" s="1">
        <v>14</v>
      </c>
      <c r="J8">
        <f>19-14</f>
        <v>5</v>
      </c>
    </row>
  </sheetData>
  <pageMargins left="0.7" right="0.7" top="0.75" bottom="0.75" header="0.3" footer="0.3"/>
  <pageSetup paperSize="9" orientation="portrait" horizontalDpi="120" verticalDpi="12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2-13</vt:lpstr>
      <vt:lpstr>2-14</vt:lpstr>
      <vt:lpstr>2-17</vt:lpstr>
      <vt:lpstr>2-18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yaogao</dc:creator>
  <cp:lastModifiedBy>Fai Kwok</cp:lastModifiedBy>
  <dcterms:created xsi:type="dcterms:W3CDTF">2015-06-05T18:17:20Z</dcterms:created>
  <dcterms:modified xsi:type="dcterms:W3CDTF">2020-02-27T16:12:20Z</dcterms:modified>
</cp:coreProperties>
</file>