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WoodwardS\OneDrive - DairyNZ Limited\Documents\Projects\HydroMix_Paper\bach_curve\"/>
    </mc:Choice>
  </mc:AlternateContent>
  <xr:revisionPtr revIDLastSave="0" documentId="11_C32340AB1950EA4EB8072D02E4620F9658B14C50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C7" i="1"/>
  <c r="C6" i="1"/>
  <c r="F5" i="1" l="1"/>
  <c r="C10" i="1"/>
  <c r="F100" i="1"/>
  <c r="F76" i="1"/>
  <c r="F60" i="1"/>
  <c r="F36" i="1"/>
  <c r="F20" i="1"/>
  <c r="F99" i="1"/>
  <c r="F91" i="1"/>
  <c r="F83" i="1"/>
  <c r="F75" i="1"/>
  <c r="F67" i="1"/>
  <c r="F59" i="1"/>
  <c r="F51" i="1"/>
  <c r="F43" i="1"/>
  <c r="F35" i="1"/>
  <c r="F27" i="1"/>
  <c r="F19" i="1"/>
  <c r="F11" i="1"/>
  <c r="F84" i="1"/>
  <c r="F52" i="1"/>
  <c r="F98" i="1"/>
  <c r="F90" i="1"/>
  <c r="F82" i="1"/>
  <c r="F74" i="1"/>
  <c r="F66" i="1"/>
  <c r="F58" i="1"/>
  <c r="F50" i="1"/>
  <c r="F42" i="1"/>
  <c r="F34" i="1"/>
  <c r="F26" i="1"/>
  <c r="F18" i="1"/>
  <c r="F10" i="1"/>
  <c r="F92" i="1"/>
  <c r="F68" i="1"/>
  <c r="F44" i="1"/>
  <c r="F28" i="1"/>
  <c r="F12" i="1"/>
  <c r="F4" i="1"/>
  <c r="F97" i="1"/>
  <c r="F89" i="1"/>
  <c r="F81" i="1"/>
  <c r="F73" i="1"/>
  <c r="F65" i="1"/>
  <c r="F57" i="1"/>
  <c r="F49" i="1"/>
  <c r="F41" i="1"/>
  <c r="F33" i="1"/>
  <c r="F25" i="1"/>
  <c r="F17" i="1"/>
  <c r="F9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01" i="1"/>
  <c r="F93" i="1"/>
  <c r="F85" i="1"/>
  <c r="F77" i="1"/>
  <c r="F69" i="1"/>
  <c r="F61" i="1"/>
  <c r="F53" i="1"/>
  <c r="F45" i="1"/>
  <c r="F37" i="1"/>
  <c r="F29" i="1"/>
  <c r="F21" i="1"/>
  <c r="F13" i="1"/>
  <c r="C9" i="1" l="1"/>
  <c r="G14" i="1" s="1"/>
  <c r="H14" i="1" s="1"/>
  <c r="G43" i="1" l="1"/>
  <c r="H43" i="1" s="1"/>
  <c r="G92" i="1"/>
  <c r="H92" i="1" s="1"/>
  <c r="G44" i="1"/>
  <c r="H44" i="1" s="1"/>
  <c r="G47" i="1"/>
  <c r="H47" i="1" s="1"/>
  <c r="G12" i="1"/>
  <c r="H12" i="1" s="1"/>
  <c r="G54" i="1"/>
  <c r="H54" i="1" s="1"/>
  <c r="G35" i="1"/>
  <c r="H35" i="1" s="1"/>
  <c r="G36" i="1"/>
  <c r="H36" i="1" s="1"/>
  <c r="G26" i="1"/>
  <c r="H26" i="1" s="1"/>
  <c r="G41" i="1"/>
  <c r="H41" i="1" s="1"/>
  <c r="G83" i="1"/>
  <c r="H83" i="1" s="1"/>
  <c r="G104" i="1"/>
  <c r="H104" i="1" s="1"/>
  <c r="G40" i="1"/>
  <c r="H40" i="1" s="1"/>
  <c r="G51" i="1"/>
  <c r="H51" i="1" s="1"/>
  <c r="G31" i="1"/>
  <c r="H31" i="1" s="1"/>
  <c r="G22" i="1"/>
  <c r="H22" i="1" s="1"/>
  <c r="G57" i="1"/>
  <c r="H57" i="1" s="1"/>
  <c r="G56" i="1"/>
  <c r="H56" i="1" s="1"/>
  <c r="G62" i="1"/>
  <c r="H62" i="1" s="1"/>
  <c r="G68" i="1"/>
  <c r="H68" i="1" s="1"/>
  <c r="G89" i="1"/>
  <c r="H89" i="1" s="1"/>
  <c r="G39" i="1"/>
  <c r="H39" i="1" s="1"/>
  <c r="G27" i="1"/>
  <c r="H27" i="1" s="1"/>
  <c r="G20" i="1"/>
  <c r="H20" i="1" s="1"/>
  <c r="G10" i="1"/>
  <c r="H10" i="1" s="1"/>
  <c r="G33" i="1"/>
  <c r="H33" i="1" s="1"/>
  <c r="G67" i="1"/>
  <c r="H67" i="1" s="1"/>
  <c r="G96" i="1"/>
  <c r="H96" i="1" s="1"/>
  <c r="G24" i="1"/>
  <c r="H24" i="1" s="1"/>
  <c r="G98" i="1"/>
  <c r="H98" i="1" s="1"/>
  <c r="G23" i="1"/>
  <c r="H23" i="1" s="1"/>
  <c r="G61" i="1"/>
  <c r="H61" i="1" s="1"/>
  <c r="C13" i="1"/>
  <c r="G42" i="1"/>
  <c r="H42" i="1" s="1"/>
  <c r="G28" i="1"/>
  <c r="H28" i="1" s="1"/>
  <c r="G19" i="1"/>
  <c r="H19" i="1" s="1"/>
  <c r="G91" i="1"/>
  <c r="H91" i="1" s="1"/>
  <c r="G97" i="1"/>
  <c r="H97" i="1" s="1"/>
  <c r="G25" i="1"/>
  <c r="H25" i="1" s="1"/>
  <c r="G90" i="1"/>
  <c r="H90" i="1" s="1"/>
  <c r="G88" i="1"/>
  <c r="H88" i="1" s="1"/>
  <c r="G16" i="1"/>
  <c r="H16" i="1" s="1"/>
  <c r="G103" i="1"/>
  <c r="H103" i="1" s="1"/>
  <c r="G94" i="1"/>
  <c r="H94" i="1" s="1"/>
  <c r="G6" i="1"/>
  <c r="H6" i="1" s="1"/>
  <c r="G60" i="1"/>
  <c r="H60" i="1" s="1"/>
  <c r="G66" i="1"/>
  <c r="H66" i="1" s="1"/>
  <c r="G18" i="1"/>
  <c r="H18" i="1" s="1"/>
  <c r="G52" i="1"/>
  <c r="H52" i="1" s="1"/>
  <c r="G59" i="1"/>
  <c r="H59" i="1" s="1"/>
  <c r="G49" i="1"/>
  <c r="H49" i="1" s="1"/>
  <c r="G48" i="1"/>
  <c r="H48" i="1" s="1"/>
  <c r="G11" i="1"/>
  <c r="H11" i="1" s="1"/>
  <c r="G75" i="1"/>
  <c r="H75" i="1" s="1"/>
  <c r="G81" i="1"/>
  <c r="H81" i="1" s="1"/>
  <c r="G17" i="1"/>
  <c r="H17" i="1" s="1"/>
  <c r="G82" i="1"/>
  <c r="H82" i="1" s="1"/>
  <c r="G80" i="1"/>
  <c r="H80" i="1" s="1"/>
  <c r="G8" i="1"/>
  <c r="H8" i="1" s="1"/>
  <c r="G95" i="1"/>
  <c r="H95" i="1" s="1"/>
  <c r="G86" i="1"/>
  <c r="H86" i="1" s="1"/>
  <c r="G101" i="1"/>
  <c r="H101" i="1" s="1"/>
  <c r="G73" i="1"/>
  <c r="H73" i="1" s="1"/>
  <c r="G9" i="1"/>
  <c r="H9" i="1" s="1"/>
  <c r="G58" i="1"/>
  <c r="H58" i="1" s="1"/>
  <c r="G72" i="1"/>
  <c r="H72" i="1" s="1"/>
  <c r="G100" i="1"/>
  <c r="H100" i="1" s="1"/>
  <c r="G71" i="1"/>
  <c r="H71" i="1" s="1"/>
  <c r="G78" i="1"/>
  <c r="H78" i="1" s="1"/>
  <c r="G93" i="1"/>
  <c r="H93" i="1" s="1"/>
  <c r="G50" i="1"/>
  <c r="H50" i="1" s="1"/>
  <c r="G74" i="1"/>
  <c r="H74" i="1" s="1"/>
  <c r="G65" i="1"/>
  <c r="H65" i="1" s="1"/>
  <c r="G84" i="1"/>
  <c r="H84" i="1" s="1"/>
  <c r="G34" i="1"/>
  <c r="H34" i="1" s="1"/>
  <c r="G64" i="1"/>
  <c r="H64" i="1" s="1"/>
  <c r="G76" i="1"/>
  <c r="H76" i="1" s="1"/>
  <c r="G55" i="1"/>
  <c r="H55" i="1" s="1"/>
  <c r="G70" i="1"/>
  <c r="H70" i="1" s="1"/>
  <c r="G85" i="1"/>
  <c r="H85" i="1" s="1"/>
  <c r="G87" i="1"/>
  <c r="H87" i="1" s="1"/>
  <c r="G15" i="1"/>
  <c r="H15" i="1" s="1"/>
  <c r="G46" i="1"/>
  <c r="H46" i="1" s="1"/>
  <c r="G69" i="1"/>
  <c r="H69" i="1" s="1"/>
  <c r="G79" i="1"/>
  <c r="H79" i="1" s="1"/>
  <c r="G7" i="1"/>
  <c r="H7" i="1" s="1"/>
  <c r="G30" i="1"/>
  <c r="H30" i="1" s="1"/>
  <c r="C12" i="1"/>
  <c r="G53" i="1"/>
  <c r="H53" i="1" s="1"/>
  <c r="G45" i="1"/>
  <c r="H45" i="1" s="1"/>
  <c r="G37" i="1"/>
  <c r="H37" i="1" s="1"/>
  <c r="G29" i="1"/>
  <c r="H29" i="1" s="1"/>
  <c r="G21" i="1"/>
  <c r="H21" i="1" s="1"/>
  <c r="G32" i="1"/>
  <c r="H32" i="1" s="1"/>
  <c r="G99" i="1"/>
  <c r="H99" i="1" s="1"/>
  <c r="G63" i="1"/>
  <c r="H63" i="1" s="1"/>
  <c r="G102" i="1"/>
  <c r="H102" i="1" s="1"/>
  <c r="G38" i="1"/>
  <c r="H38" i="1" s="1"/>
  <c r="G77" i="1"/>
  <c r="H77" i="1" s="1"/>
  <c r="G13" i="1"/>
  <c r="H13" i="1" s="1"/>
  <c r="G5" i="1"/>
  <c r="H5" i="1" s="1"/>
  <c r="G4" i="1"/>
  <c r="H4" i="1" s="1"/>
</calcChain>
</file>

<file path=xl/sharedStrings.xml><?xml version="1.0" encoding="utf-8"?>
<sst xmlns="http://schemas.openxmlformats.org/spreadsheetml/2006/main" count="12" uniqueCount="12">
  <si>
    <t>c0</t>
  </si>
  <si>
    <t>c1</t>
  </si>
  <si>
    <t>dc0</t>
  </si>
  <si>
    <t>dc1</t>
  </si>
  <si>
    <t>x</t>
  </si>
  <si>
    <t>linear</t>
  </si>
  <si>
    <t>sine</t>
  </si>
  <si>
    <t>b1</t>
  </si>
  <si>
    <t>b2</t>
  </si>
  <si>
    <t>curve</t>
  </si>
  <si>
    <t>check1</t>
  </si>
  <si>
    <t>check2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</si>
</sst>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Sheet1!$E$4:$E$104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Sheet1!$F$4:$F$104</c:f>
              <c:numCache>
                <c:formatCode>General</c:formatCode>
                <c:ptCount val="101"/>
                <c:pt idx="0">
                  <c:v>0.74913572307566967</c:v>
                </c:pt>
                <c:pt idx="1">
                  <c:v>0.74570564541083573</c:v>
                </c:pt>
                <c:pt idx="2">
                  <c:v>0.74227556774600179</c:v>
                </c:pt>
                <c:pt idx="3">
                  <c:v>0.73884549008116784</c:v>
                </c:pt>
                <c:pt idx="4">
                  <c:v>0.7354154124163339</c:v>
                </c:pt>
                <c:pt idx="5">
                  <c:v>0.73198533475149996</c:v>
                </c:pt>
                <c:pt idx="6">
                  <c:v>0.72855525708666602</c:v>
                </c:pt>
                <c:pt idx="7">
                  <c:v>0.72512517942183208</c:v>
                </c:pt>
                <c:pt idx="8">
                  <c:v>0.72169510175699814</c:v>
                </c:pt>
                <c:pt idx="9">
                  <c:v>0.71826502409216419</c:v>
                </c:pt>
                <c:pt idx="10">
                  <c:v>0.71483494642733025</c:v>
                </c:pt>
                <c:pt idx="11">
                  <c:v>0.71140486876249631</c:v>
                </c:pt>
                <c:pt idx="12">
                  <c:v>0.70797479109766237</c:v>
                </c:pt>
                <c:pt idx="13">
                  <c:v>0.70454471343282843</c:v>
                </c:pt>
                <c:pt idx="14">
                  <c:v>0.70111463576799449</c:v>
                </c:pt>
                <c:pt idx="15">
                  <c:v>0.69768455810316055</c:v>
                </c:pt>
                <c:pt idx="16">
                  <c:v>0.6942544804383266</c:v>
                </c:pt>
                <c:pt idx="17">
                  <c:v>0.69082440277349266</c:v>
                </c:pt>
                <c:pt idx="18">
                  <c:v>0.68739432510865872</c:v>
                </c:pt>
                <c:pt idx="19">
                  <c:v>0.68396424744382478</c:v>
                </c:pt>
                <c:pt idx="20">
                  <c:v>0.68053416977899084</c:v>
                </c:pt>
                <c:pt idx="21">
                  <c:v>0.6771040921141569</c:v>
                </c:pt>
                <c:pt idx="22">
                  <c:v>0.67367401444932296</c:v>
                </c:pt>
                <c:pt idx="23">
                  <c:v>0.67024393678448901</c:v>
                </c:pt>
                <c:pt idx="24">
                  <c:v>0.66681385911965507</c:v>
                </c:pt>
                <c:pt idx="25">
                  <c:v>0.66338378145482124</c:v>
                </c:pt>
                <c:pt idx="26">
                  <c:v>0.6599537037899873</c:v>
                </c:pt>
                <c:pt idx="27">
                  <c:v>0.65652362612515336</c:v>
                </c:pt>
                <c:pt idx="28">
                  <c:v>0.65309354846031942</c:v>
                </c:pt>
                <c:pt idx="29">
                  <c:v>0.64966347079548548</c:v>
                </c:pt>
                <c:pt idx="30">
                  <c:v>0.64623339313065153</c:v>
                </c:pt>
                <c:pt idx="31">
                  <c:v>0.64280331546581759</c:v>
                </c:pt>
                <c:pt idx="32">
                  <c:v>0.63937323780098365</c:v>
                </c:pt>
                <c:pt idx="33">
                  <c:v>0.63594316013614971</c:v>
                </c:pt>
                <c:pt idx="34">
                  <c:v>0.63251308247131577</c:v>
                </c:pt>
                <c:pt idx="35">
                  <c:v>0.62908300480648183</c:v>
                </c:pt>
                <c:pt idx="36">
                  <c:v>0.62565292714164789</c:v>
                </c:pt>
                <c:pt idx="37">
                  <c:v>0.62222284947681383</c:v>
                </c:pt>
                <c:pt idx="38">
                  <c:v>0.61879277181197989</c:v>
                </c:pt>
                <c:pt idx="39">
                  <c:v>0.61536269414714595</c:v>
                </c:pt>
                <c:pt idx="40">
                  <c:v>0.61193261648231201</c:v>
                </c:pt>
                <c:pt idx="41">
                  <c:v>0.60850253881747807</c:v>
                </c:pt>
                <c:pt idx="42">
                  <c:v>0.60507246115264413</c:v>
                </c:pt>
                <c:pt idx="43">
                  <c:v>0.60164238348781018</c:v>
                </c:pt>
                <c:pt idx="44">
                  <c:v>0.59821230582297635</c:v>
                </c:pt>
                <c:pt idx="45">
                  <c:v>0.59478222815814241</c:v>
                </c:pt>
                <c:pt idx="46">
                  <c:v>0.59135215049330847</c:v>
                </c:pt>
                <c:pt idx="47">
                  <c:v>0.58792207282847453</c:v>
                </c:pt>
                <c:pt idx="48">
                  <c:v>0.58449199516364059</c:v>
                </c:pt>
                <c:pt idx="49">
                  <c:v>0.58106191749880665</c:v>
                </c:pt>
                <c:pt idx="50">
                  <c:v>0.5776318398339727</c:v>
                </c:pt>
                <c:pt idx="51">
                  <c:v>0.57420176216913876</c:v>
                </c:pt>
                <c:pt idx="52">
                  <c:v>0.57077168450430482</c:v>
                </c:pt>
                <c:pt idx="53">
                  <c:v>0.56734160683947088</c:v>
                </c:pt>
                <c:pt idx="54">
                  <c:v>0.56391152917463694</c:v>
                </c:pt>
                <c:pt idx="55">
                  <c:v>0.560481451509803</c:v>
                </c:pt>
                <c:pt idx="56">
                  <c:v>0.55705137384496906</c:v>
                </c:pt>
                <c:pt idx="57">
                  <c:v>0.55362129618013511</c:v>
                </c:pt>
                <c:pt idx="58">
                  <c:v>0.55019121851530117</c:v>
                </c:pt>
                <c:pt idx="59">
                  <c:v>0.54676114085046723</c:v>
                </c:pt>
                <c:pt idx="60">
                  <c:v>0.54333106318563329</c:v>
                </c:pt>
                <c:pt idx="61">
                  <c:v>0.53990098552079935</c:v>
                </c:pt>
                <c:pt idx="62">
                  <c:v>0.53647090785596541</c:v>
                </c:pt>
                <c:pt idx="63">
                  <c:v>0.53304083019113147</c:v>
                </c:pt>
                <c:pt idx="64">
                  <c:v>0.52961075252629752</c:v>
                </c:pt>
                <c:pt idx="65">
                  <c:v>0.52618067486146358</c:v>
                </c:pt>
                <c:pt idx="66">
                  <c:v>0.52275059719662964</c:v>
                </c:pt>
                <c:pt idx="67">
                  <c:v>0.5193205195317957</c:v>
                </c:pt>
                <c:pt idx="68">
                  <c:v>0.51589044186696176</c:v>
                </c:pt>
                <c:pt idx="69">
                  <c:v>0.51246036420212782</c:v>
                </c:pt>
                <c:pt idx="70">
                  <c:v>0.50903028653729387</c:v>
                </c:pt>
                <c:pt idx="71">
                  <c:v>0.50560020887245993</c:v>
                </c:pt>
                <c:pt idx="72">
                  <c:v>0.50217013120762599</c:v>
                </c:pt>
                <c:pt idx="73">
                  <c:v>0.49874005354279205</c:v>
                </c:pt>
                <c:pt idx="74">
                  <c:v>0.49530997587795811</c:v>
                </c:pt>
                <c:pt idx="75">
                  <c:v>0.49187989821312417</c:v>
                </c:pt>
                <c:pt idx="76">
                  <c:v>0.48844982054829023</c:v>
                </c:pt>
                <c:pt idx="77">
                  <c:v>0.48501974288345628</c:v>
                </c:pt>
                <c:pt idx="78">
                  <c:v>0.48158966521862234</c:v>
                </c:pt>
                <c:pt idx="79">
                  <c:v>0.4781595875537884</c:v>
                </c:pt>
                <c:pt idx="80">
                  <c:v>0.47472950988895446</c:v>
                </c:pt>
                <c:pt idx="81">
                  <c:v>0.47129943222412052</c:v>
                </c:pt>
                <c:pt idx="82">
                  <c:v>0.46786935455928658</c:v>
                </c:pt>
                <c:pt idx="83">
                  <c:v>0.46443927689445264</c:v>
                </c:pt>
                <c:pt idx="84">
                  <c:v>0.46100919922961869</c:v>
                </c:pt>
                <c:pt idx="85">
                  <c:v>0.45757912156478475</c:v>
                </c:pt>
                <c:pt idx="86">
                  <c:v>0.45414904389995081</c:v>
                </c:pt>
                <c:pt idx="87">
                  <c:v>0.45071896623511687</c:v>
                </c:pt>
                <c:pt idx="88">
                  <c:v>0.44728888857028293</c:v>
                </c:pt>
                <c:pt idx="89">
                  <c:v>0.44385881090544899</c:v>
                </c:pt>
                <c:pt idx="90">
                  <c:v>0.44042873324061504</c:v>
                </c:pt>
                <c:pt idx="91">
                  <c:v>0.4369986555757811</c:v>
                </c:pt>
                <c:pt idx="92">
                  <c:v>0.43356857791094716</c:v>
                </c:pt>
                <c:pt idx="93">
                  <c:v>0.43013850024611322</c:v>
                </c:pt>
                <c:pt idx="94">
                  <c:v>0.42670842258127928</c:v>
                </c:pt>
                <c:pt idx="95">
                  <c:v>0.42327834491644534</c:v>
                </c:pt>
                <c:pt idx="96">
                  <c:v>0.4198482672516114</c:v>
                </c:pt>
                <c:pt idx="97">
                  <c:v>0.41641818958677745</c:v>
                </c:pt>
                <c:pt idx="98">
                  <c:v>0.41298811192194351</c:v>
                </c:pt>
                <c:pt idx="99">
                  <c:v>0.40955803425710957</c:v>
                </c:pt>
                <c:pt idx="100">
                  <c:v>0.40612795659227563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6-4663-9FCA-FA334FDC15E0}"/>
            </c:ext>
          </c:extLst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curve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Sheet1!$H$4:$H$104</c:f>
              <c:numCache>
                <c:formatCode>General</c:formatCode>
                <c:ptCount val="101"/>
                <c:pt idx="0">
                  <c:v>0.74913572307566967</c:v>
                </c:pt>
                <c:pt idx="1">
                  <c:v>0.7494680533680419</c:v>
                </c:pt>
                <c:pt idx="2">
                  <c:v>0.74978238750238813</c:v>
                </c:pt>
                <c:pt idx="3">
                  <c:v>0.75006080344964943</c:v>
                </c:pt>
                <c:pt idx="4">
                  <c:v>0.75028552714308283</c:v>
                </c:pt>
                <c:pt idx="5">
                  <c:v>0.75043900572154165</c:v>
                </c:pt>
                <c:pt idx="6">
                  <c:v>0.75050397989057427</c:v>
                </c:pt>
                <c:pt idx="7">
                  <c:v>0.75046355511271678</c:v>
                </c:pt>
                <c:pt idx="8">
                  <c:v>0.75030127134298907</c:v>
                </c:pt>
                <c:pt idx="9">
                  <c:v>0.75000117103135977</c:v>
                </c:pt>
                <c:pt idx="10">
                  <c:v>0.74954786512080296</c:v>
                </c:pt>
                <c:pt idx="11">
                  <c:v>0.74892659677750117</c:v>
                </c:pt>
                <c:pt idx="12">
                  <c:v>0.74812330259872406</c:v>
                </c:pt>
                <c:pt idx="13">
                  <c:v>0.74712467105389169</c:v>
                </c:pt>
                <c:pt idx="14">
                  <c:v>0.74591819792528236</c:v>
                </c:pt>
                <c:pt idx="15">
                  <c:v>0.74449223852671764</c:v>
                </c:pt>
                <c:pt idx="16">
                  <c:v>0.74283605649130846</c:v>
                </c:pt>
                <c:pt idx="17">
                  <c:v>0.74093986893292541</c:v>
                </c:pt>
                <c:pt idx="18">
                  <c:v>0.73879488780040758</c:v>
                </c:pt>
                <c:pt idx="19">
                  <c:v>0.73639335725859523</c:v>
                </c:pt>
                <c:pt idx="20">
                  <c:v>0.73372858694599541</c:v>
                </c:pt>
                <c:pt idx="21">
                  <c:v>0.73079498097521645</c:v>
                </c:pt>
                <c:pt idx="22">
                  <c:v>0.72758806255915354</c:v>
                </c:pt>
                <c:pt idx="23">
                  <c:v>0.72410449416323242</c:v>
                </c:pt>
                <c:pt idx="24">
                  <c:v>0.72034209310172492</c:v>
                </c:pt>
                <c:pt idx="25">
                  <c:v>0.71629984251419299</c:v>
                </c:pt>
                <c:pt idx="26">
                  <c:v>0.71197789767641162</c:v>
                </c:pt>
                <c:pt idx="27">
                  <c:v>0.70737758761859526</c:v>
                </c:pt>
                <c:pt idx="28">
                  <c:v>0.70250141204234051</c:v>
                </c:pt>
                <c:pt idx="29">
                  <c:v>0.69735303354631828</c:v>
                </c:pt>
                <c:pt idx="30">
                  <c:v>0.69193726518933407</c:v>
                </c:pt>
                <c:pt idx="31">
                  <c:v>0.68626005343784802</c:v>
                </c:pt>
                <c:pt idx="32">
                  <c:v>0.68032845656333585</c:v>
                </c:pt>
                <c:pt idx="33">
                  <c:v>0.67415061857290581</c:v>
                </c:pt>
                <c:pt idx="34">
                  <c:v>0.66773573877429193</c:v>
                </c:pt>
                <c:pt idx="35">
                  <c:v>0.66109403709365566</c:v>
                </c:pt>
                <c:pt idx="36">
                  <c:v>0.65423671528146443</c:v>
                </c:pt>
                <c:pt idx="37">
                  <c:v>0.64717591415803599</c:v>
                </c:pt>
                <c:pt idx="38">
                  <c:v>0.63992466706604179</c:v>
                </c:pt>
                <c:pt idx="39">
                  <c:v>0.63249684971232412</c:v>
                </c:pt>
                <c:pt idx="40">
                  <c:v>0.62490712659571768</c:v>
                </c:pt>
                <c:pt idx="41">
                  <c:v>0.61717089423112503</c:v>
                </c:pt>
                <c:pt idx="42">
                  <c:v>0.60930422139283213</c:v>
                </c:pt>
                <c:pt idx="43">
                  <c:v>0.601323786611904</c:v>
                </c:pt>
                <c:pt idx="44">
                  <c:v>0.59324681317342531</c:v>
                </c:pt>
                <c:pt idx="45">
                  <c:v>0.5850910018693164</c:v>
                </c:pt>
                <c:pt idx="46">
                  <c:v>0.57687446177140111</c:v>
                </c:pt>
                <c:pt idx="47">
                  <c:v>0.56861563929731185</c:v>
                </c:pt>
                <c:pt idx="48">
                  <c:v>0.56033324584864952</c:v>
                </c:pt>
                <c:pt idx="49">
                  <c:v>0.55204618430654517</c:v>
                </c:pt>
                <c:pt idx="50">
                  <c:v>0.54377347467437642</c:v>
                </c:pt>
                <c:pt idx="51">
                  <c:v>0.53553417916085022</c:v>
                </c:pt>
                <c:pt idx="52">
                  <c:v>0.52734732699897258</c:v>
                </c:pt>
                <c:pt idx="53">
                  <c:v>0.51923183929756123</c:v>
                </c:pt>
                <c:pt idx="54">
                  <c:v>0.51120645422192545</c:v>
                </c:pt>
                <c:pt idx="55">
                  <c:v>0.50328965279913718</c:v>
                </c:pt>
                <c:pt idx="56">
                  <c:v>0.49549958564094432</c:v>
                </c:pt>
                <c:pt idx="57">
                  <c:v>0.48785400087385544</c:v>
                </c:pt>
                <c:pt idx="58">
                  <c:v>0.4803701735612545</c:v>
                </c:pt>
                <c:pt idx="59">
                  <c:v>0.47306483689661127</c:v>
                </c:pt>
                <c:pt idx="60">
                  <c:v>0.46595411543995791</c:v>
                </c:pt>
                <c:pt idx="61">
                  <c:v>0.45905346066183328</c:v>
                </c:pt>
                <c:pt idx="62">
                  <c:v>0.45237758904988223</c:v>
                </c:pt>
                <c:pt idx="63">
                  <c:v>0.44594042302327563</c:v>
                </c:pt>
                <c:pt idx="64">
                  <c:v>0.43975503488912959</c:v>
                </c:pt>
                <c:pt idx="65">
                  <c:v>0.433833594063185</c:v>
                </c:pt>
                <c:pt idx="66">
                  <c:v>0.4281873177642162</c:v>
                </c:pt>
                <c:pt idx="67">
                  <c:v>0.42282642537801851</c:v>
                </c:pt>
                <c:pt idx="68">
                  <c:v>0.41776009667242631</c:v>
                </c:pt>
                <c:pt idx="69">
                  <c:v>0.41299643402970404</c:v>
                </c:pt>
                <c:pt idx="70">
                  <c:v>0.40854242884687941</c:v>
                </c:pt>
                <c:pt idx="71">
                  <c:v>0.40440393223822435</c:v>
                </c:pt>
                <c:pt idx="72">
                  <c:v>0.40058563015719029</c:v>
                </c:pt>
                <c:pt idx="73">
                  <c:v>0.3970910230377433</c:v>
                </c:pt>
                <c:pt idx="74">
                  <c:v>0.39392241003728623</c:v>
                </c:pt>
                <c:pt idx="75">
                  <c:v>0.3910808779452708</c:v>
                </c:pt>
                <c:pt idx="76">
                  <c:v>0.38856629480326382</c:v>
                </c:pt>
                <c:pt idx="77">
                  <c:v>0.38637730826370908</c:v>
                </c:pt>
                <c:pt idx="78">
                  <c:v>0.38451134869599612</c:v>
                </c:pt>
                <c:pt idx="79">
                  <c:v>0.38296463702977956</c:v>
                </c:pt>
                <c:pt idx="80">
                  <c:v>0.38173219730686209</c:v>
                </c:pt>
                <c:pt idx="81">
                  <c:v>0.38080787389443682</c:v>
                </c:pt>
                <c:pt idx="82">
                  <c:v>0.3801843532941479</c:v>
                </c:pt>
                <c:pt idx="83">
                  <c:v>0.37985319046335231</c:v>
                </c:pt>
                <c:pt idx="84">
                  <c:v>0.37980483954721106</c:v>
                </c:pt>
                <c:pt idx="85">
                  <c:v>0.38002868890288966</c:v>
                </c:pt>
                <c:pt idx="86">
                  <c:v>0.38051310028025437</c:v>
                </c:pt>
                <c:pt idx="87">
                  <c:v>0.38124545200710236</c:v>
                </c:pt>
                <c:pt idx="88">
                  <c:v>0.38221218601119977</c:v>
                </c:pt>
                <c:pt idx="89">
                  <c:v>0.38339885849630989</c:v>
                </c:pt>
                <c:pt idx="90">
                  <c:v>0.38479019407500692</c:v>
                </c:pt>
                <c:pt idx="91">
                  <c:v>0.38637014314747409</c:v>
                </c:pt>
                <c:pt idx="92">
                  <c:v>0.38812194230270369</c:v>
                </c:pt>
                <c:pt idx="93">
                  <c:v>0.39002817750662466</c:v>
                </c:pt>
                <c:pt idx="94">
                  <c:v>0.39207084983071411</c:v>
                </c:pt>
                <c:pt idx="95">
                  <c:v>0.39423144346464756</c:v>
                </c:pt>
                <c:pt idx="96">
                  <c:v>0.39649099574755653</c:v>
                </c:pt>
                <c:pt idx="97">
                  <c:v>0.39883016894451229</c:v>
                </c:pt>
                <c:pt idx="98">
                  <c:v>0.40122932348798906</c:v>
                </c:pt>
                <c:pt idx="99">
                  <c:v>0.40366859239828901</c:v>
                </c:pt>
                <c:pt idx="100">
                  <c:v>0.40612795659227602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6-4663-9FCA-FA334FDC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264344"/>
        <c:axId val="701265656"/>
      </c:scatterChart>
      <c:valAx>
        <c:axId val="7012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65656"/>
        <c:crosses val="autoZero"/>
        <c:crossBetween val="midCat"/>
      </c:valAx>
      <c:valAx>
        <c:axId val="701265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6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42861</xdr:rowOff>
    </xdr:from>
    <xdr:to>
      <xdr:col>22</xdr:col>
      <xdr:colOff>419100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4"/>
  <sheetViews>
    <sheetView tabSelected="1" workbookViewId="0">
      <selection activeCell="Z14" sqref="Z14"/>
    </sheetView>
  </sheetViews>
  <sheetFormatPr defaultRowHeight="15" x14ac:dyDescent="0.25"/>
  <sheetData>
    <row r="3" spans="2:8" x14ac:dyDescent="0.25">
      <c r="E3" t="s">
        <v>4</v>
      </c>
      <c r="F3" t="s">
        <v>5</v>
      </c>
      <c r="G3" t="s">
        <v>6</v>
      </c>
      <c r="H3" t="s">
        <v>9</v>
      </c>
    </row>
    <row r="4" spans="2:8" x14ac:dyDescent="0.25">
      <c r="B4" t="s">
        <v>0</v>
      </c>
      <c r="C4">
        <f ca="1">(RAND()+RAND())/2</f>
        <v>0.74913572307566967</v>
      </c>
      <c r="E4">
        <v>0</v>
      </c>
      <c r="F4">
        <f ca="1">$C$4+($C$5-$C$4)*E4</f>
        <v>0.74913572307566967</v>
      </c>
      <c r="G4">
        <f ca="1">$C$9*SIN(PI()*E4)+$C$10*SIN(2*PI()*E4)</f>
        <v>0</v>
      </c>
      <c r="H4">
        <f ca="1">G4+F4</f>
        <v>0.74913572307566967</v>
      </c>
    </row>
    <row r="5" spans="2:8" x14ac:dyDescent="0.25">
      <c r="B5" t="s">
        <v>1</v>
      </c>
      <c r="C5">
        <f ca="1">(RAND()+RAND())/2</f>
        <v>0.40612795659227585</v>
      </c>
      <c r="E5">
        <f>E4+0.01</f>
        <v>0.01</v>
      </c>
      <c r="F5">
        <f t="shared" ref="F5:F68" ca="1" si="0">$C$4+($C$5-$C$4)*E5</f>
        <v>0.74570564541083573</v>
      </c>
      <c r="G5">
        <f t="shared" ref="G5:G68" ca="1" si="1">$C$9*SIN(PI()*E5)+$C$10*SIN(2*PI()*E5)</f>
        <v>3.7624079572061951E-3</v>
      </c>
      <c r="H5">
        <f t="shared" ref="H5:H68" ca="1" si="2">G5+F5</f>
        <v>0.7494680533680419</v>
      </c>
    </row>
    <row r="6" spans="2:8" x14ac:dyDescent="0.25">
      <c r="B6" t="s">
        <v>2</v>
      </c>
      <c r="C6">
        <f ca="1">RAND()-RAND()</f>
        <v>0.37654097899562033</v>
      </c>
      <c r="E6">
        <f t="shared" ref="E6:E69" si="3">E5+0.01</f>
        <v>0.02</v>
      </c>
      <c r="F6">
        <f t="shared" ca="1" si="0"/>
        <v>0.74227556774600179</v>
      </c>
      <c r="G6">
        <f t="shared" ca="1" si="1"/>
        <v>7.506819756386323E-3</v>
      </c>
      <c r="H6">
        <f t="shared" ca="1" si="2"/>
        <v>0.74978238750238813</v>
      </c>
    </row>
    <row r="7" spans="2:8" x14ac:dyDescent="0.25">
      <c r="B7" t="s">
        <v>3</v>
      </c>
      <c r="C7">
        <f ca="1">RAND()-RAND()</f>
        <v>0.58927936149151627</v>
      </c>
      <c r="E7">
        <f t="shared" si="3"/>
        <v>0.03</v>
      </c>
      <c r="F7">
        <f t="shared" ca="1" si="0"/>
        <v>0.73884549008116784</v>
      </c>
      <c r="G7">
        <f t="shared" ca="1" si="1"/>
        <v>1.1215313368481567E-2</v>
      </c>
      <c r="H7">
        <f t="shared" ca="1" si="2"/>
        <v>0.75006080344964943</v>
      </c>
    </row>
    <row r="8" spans="2:8" x14ac:dyDescent="0.25">
      <c r="E8">
        <f t="shared" si="3"/>
        <v>0.04</v>
      </c>
      <c r="F8">
        <f t="shared" ca="1" si="0"/>
        <v>0.7354154124163339</v>
      </c>
      <c r="G8">
        <f t="shared" ca="1" si="1"/>
        <v>1.4870114726748887E-2</v>
      </c>
      <c r="H8">
        <f t="shared" ca="1" si="2"/>
        <v>0.75028552714308283</v>
      </c>
    </row>
    <row r="9" spans="2:8" x14ac:dyDescent="0.25">
      <c r="B9" t="s">
        <v>7</v>
      </c>
      <c r="C9">
        <f ca="1">(C6-2*PI()*C10)/PI()</f>
        <v>-3.3858365159596199E-2</v>
      </c>
      <c r="E9">
        <f t="shared" si="3"/>
        <v>0.05</v>
      </c>
      <c r="F9">
        <f t="shared" ca="1" si="0"/>
        <v>0.73198533475149996</v>
      </c>
      <c r="G9">
        <f t="shared" ca="1" si="1"/>
        <v>1.8453670970041646E-2</v>
      </c>
      <c r="H9">
        <f t="shared" ca="1" si="2"/>
        <v>0.75043900572154165</v>
      </c>
    </row>
    <row r="10" spans="2:8" x14ac:dyDescent="0.25">
      <c r="B10" t="s">
        <v>8</v>
      </c>
      <c r="C10">
        <f ca="1">(C6+C7)/(4*PI())</f>
        <v>7.6857540663612611E-2</v>
      </c>
      <c r="E10">
        <f t="shared" si="3"/>
        <v>6.0000000000000005E-2</v>
      </c>
      <c r="F10">
        <f t="shared" ca="1" si="0"/>
        <v>0.72855525708666602</v>
      </c>
      <c r="G10">
        <f t="shared" ca="1" si="1"/>
        <v>2.1948722803908208E-2</v>
      </c>
      <c r="H10">
        <f t="shared" ca="1" si="2"/>
        <v>0.75050397989057427</v>
      </c>
    </row>
    <row r="11" spans="2:8" x14ac:dyDescent="0.25">
      <c r="E11">
        <f t="shared" si="3"/>
        <v>7.0000000000000007E-2</v>
      </c>
      <c r="F11">
        <f t="shared" ca="1" si="0"/>
        <v>0.72512517942183208</v>
      </c>
      <c r="G11">
        <f t="shared" ca="1" si="1"/>
        <v>2.5338375690884665E-2</v>
      </c>
      <c r="H11">
        <f t="shared" ca="1" si="2"/>
        <v>0.75046355511271678</v>
      </c>
    </row>
    <row r="12" spans="2:8" x14ac:dyDescent="0.25">
      <c r="B12" t="s">
        <v>10</v>
      </c>
      <c r="C12">
        <f ca="1">$C$9*PI()*COS(PI()*0)+$C$10*2*PI()*COS(2*PI()*0)</f>
        <v>0.37654097899562033</v>
      </c>
      <c r="E12">
        <f t="shared" si="3"/>
        <v>0.08</v>
      </c>
      <c r="F12">
        <f t="shared" ca="1" si="0"/>
        <v>0.72169510175699814</v>
      </c>
      <c r="G12">
        <f t="shared" ca="1" si="1"/>
        <v>2.8606169585990934E-2</v>
      </c>
      <c r="H12">
        <f t="shared" ca="1" si="2"/>
        <v>0.75030127134298907</v>
      </c>
    </row>
    <row r="13" spans="2:8" x14ac:dyDescent="0.25">
      <c r="B13" t="s">
        <v>11</v>
      </c>
      <c r="C13">
        <f ca="1">$C$9*PI()*COS(PI()*1)+$C$10*2*PI()*COS(2*PI()*1)</f>
        <v>0.58927936149151638</v>
      </c>
      <c r="E13">
        <f t="shared" si="3"/>
        <v>0.09</v>
      </c>
      <c r="F13">
        <f t="shared" ca="1" si="0"/>
        <v>0.71826502409216419</v>
      </c>
      <c r="G13">
        <f t="shared" ca="1" si="1"/>
        <v>3.1736146939195603E-2</v>
      </c>
      <c r="H13">
        <f t="shared" ca="1" si="2"/>
        <v>0.75000117103135977</v>
      </c>
    </row>
    <row r="14" spans="2:8" x14ac:dyDescent="0.25">
      <c r="E14">
        <f t="shared" si="3"/>
        <v>9.9999999999999992E-2</v>
      </c>
      <c r="F14">
        <f t="shared" ca="1" si="0"/>
        <v>0.71483494642733025</v>
      </c>
      <c r="G14">
        <f t="shared" ca="1" si="1"/>
        <v>3.4712918693472698E-2</v>
      </c>
      <c r="H14">
        <f t="shared" ca="1" si="2"/>
        <v>0.74954786512080296</v>
      </c>
    </row>
    <row r="15" spans="2:8" x14ac:dyDescent="0.25">
      <c r="E15">
        <f t="shared" si="3"/>
        <v>0.10999999999999999</v>
      </c>
      <c r="F15">
        <f t="shared" ca="1" si="0"/>
        <v>0.71140486876249631</v>
      </c>
      <c r="G15">
        <f t="shared" ca="1" si="1"/>
        <v>3.7521728015004856E-2</v>
      </c>
      <c r="H15">
        <f t="shared" ca="1" si="2"/>
        <v>0.74892659677750117</v>
      </c>
    </row>
    <row r="16" spans="2:8" x14ac:dyDescent="0.25">
      <c r="E16">
        <f t="shared" si="3"/>
        <v>0.11999999999999998</v>
      </c>
      <c r="F16">
        <f t="shared" ca="1" si="0"/>
        <v>0.70797479109766237</v>
      </c>
      <c r="G16">
        <f t="shared" ca="1" si="1"/>
        <v>4.0148511501061676E-2</v>
      </c>
      <c r="H16">
        <f t="shared" ca="1" si="2"/>
        <v>0.74812330259872406</v>
      </c>
    </row>
    <row r="17" spans="5:8" x14ac:dyDescent="0.25">
      <c r="E17">
        <f t="shared" si="3"/>
        <v>0.12999999999999998</v>
      </c>
      <c r="F17">
        <f t="shared" ca="1" si="0"/>
        <v>0.70454471343282843</v>
      </c>
      <c r="G17">
        <f t="shared" ca="1" si="1"/>
        <v>4.2579957621063223E-2</v>
      </c>
      <c r="H17">
        <f t="shared" ca="1" si="2"/>
        <v>0.74712467105389169</v>
      </c>
    </row>
    <row r="18" spans="5:8" x14ac:dyDescent="0.25">
      <c r="E18">
        <f t="shared" si="3"/>
        <v>0.13999999999999999</v>
      </c>
      <c r="F18">
        <f t="shared" ca="1" si="0"/>
        <v>0.70111463576799449</v>
      </c>
      <c r="G18">
        <f t="shared" ca="1" si="1"/>
        <v>4.4803562157287827E-2</v>
      </c>
      <c r="H18">
        <f t="shared" ca="1" si="2"/>
        <v>0.74591819792528236</v>
      </c>
    </row>
    <row r="19" spans="5:8" x14ac:dyDescent="0.25">
      <c r="E19">
        <f t="shared" si="3"/>
        <v>0.15</v>
      </c>
      <c r="F19">
        <f t="shared" ca="1" si="0"/>
        <v>0.69768455810316055</v>
      </c>
      <c r="G19">
        <f t="shared" ca="1" si="1"/>
        <v>4.6807680423557041E-2</v>
      </c>
      <c r="H19">
        <f t="shared" ca="1" si="2"/>
        <v>0.74449223852671764</v>
      </c>
    </row>
    <row r="20" spans="5:8" x14ac:dyDescent="0.25">
      <c r="E20">
        <f t="shared" si="3"/>
        <v>0.16</v>
      </c>
      <c r="F20">
        <f t="shared" ca="1" si="0"/>
        <v>0.6942544804383266</v>
      </c>
      <c r="G20">
        <f t="shared" ca="1" si="1"/>
        <v>4.8581576052981822E-2</v>
      </c>
      <c r="H20">
        <f t="shared" ca="1" si="2"/>
        <v>0.74283605649130846</v>
      </c>
    </row>
    <row r="21" spans="5:8" x14ac:dyDescent="0.25">
      <c r="E21">
        <f t="shared" si="3"/>
        <v>0.17</v>
      </c>
      <c r="F21">
        <f t="shared" ca="1" si="0"/>
        <v>0.69082440277349266</v>
      </c>
      <c r="G21">
        <f t="shared" ca="1" si="1"/>
        <v>5.0115466159432721E-2</v>
      </c>
      <c r="H21">
        <f t="shared" ca="1" si="2"/>
        <v>0.74093986893292541</v>
      </c>
    </row>
    <row r="22" spans="5:8" x14ac:dyDescent="0.25">
      <c r="E22">
        <f t="shared" si="3"/>
        <v>0.18000000000000002</v>
      </c>
      <c r="F22">
        <f t="shared" ca="1" si="0"/>
        <v>0.68739432510865872</v>
      </c>
      <c r="G22">
        <f t="shared" ca="1" si="1"/>
        <v>5.1400562691748877E-2</v>
      </c>
      <c r="H22">
        <f t="shared" ca="1" si="2"/>
        <v>0.73879488780040758</v>
      </c>
    </row>
    <row r="23" spans="5:8" x14ac:dyDescent="0.25">
      <c r="E23">
        <f t="shared" si="3"/>
        <v>0.19000000000000003</v>
      </c>
      <c r="F23">
        <f t="shared" ca="1" si="0"/>
        <v>0.68396424744382478</v>
      </c>
      <c r="G23">
        <f t="shared" ca="1" si="1"/>
        <v>5.2429109814770405E-2</v>
      </c>
      <c r="H23">
        <f t="shared" ca="1" si="2"/>
        <v>0.73639335725859523</v>
      </c>
    </row>
    <row r="24" spans="5:8" x14ac:dyDescent="0.25">
      <c r="E24">
        <f t="shared" si="3"/>
        <v>0.20000000000000004</v>
      </c>
      <c r="F24">
        <f t="shared" ca="1" si="0"/>
        <v>0.68053416977899084</v>
      </c>
      <c r="G24">
        <f t="shared" ca="1" si="1"/>
        <v>5.3194417167004585E-2</v>
      </c>
      <c r="H24">
        <f t="shared" ca="1" si="2"/>
        <v>0.73372858694599541</v>
      </c>
    </row>
    <row r="25" spans="5:8" x14ac:dyDescent="0.25">
      <c r="E25">
        <f t="shared" si="3"/>
        <v>0.21000000000000005</v>
      </c>
      <c r="F25">
        <f t="shared" ca="1" si="0"/>
        <v>0.6771040921141569</v>
      </c>
      <c r="G25">
        <f t="shared" ca="1" si="1"/>
        <v>5.3690888861059521E-2</v>
      </c>
      <c r="H25">
        <f t="shared" ca="1" si="2"/>
        <v>0.73079498097521645</v>
      </c>
    </row>
    <row r="26" spans="5:8" x14ac:dyDescent="0.25">
      <c r="E26">
        <f t="shared" si="3"/>
        <v>0.22000000000000006</v>
      </c>
      <c r="F26">
        <f t="shared" ca="1" si="0"/>
        <v>0.67367401444932296</v>
      </c>
      <c r="G26">
        <f t="shared" ca="1" si="1"/>
        <v>5.3914048109830581E-2</v>
      </c>
      <c r="H26">
        <f t="shared" ca="1" si="2"/>
        <v>0.72758806255915354</v>
      </c>
    </row>
    <row r="27" spans="5:8" x14ac:dyDescent="0.25">
      <c r="E27">
        <f t="shared" si="3"/>
        <v>0.23000000000000007</v>
      </c>
      <c r="F27">
        <f t="shared" ca="1" si="0"/>
        <v>0.67024393678448901</v>
      </c>
      <c r="G27">
        <f t="shared" ca="1" si="1"/>
        <v>5.3860557378743457E-2</v>
      </c>
      <c r="H27">
        <f t="shared" ca="1" si="2"/>
        <v>0.72410449416323242</v>
      </c>
    </row>
    <row r="28" spans="5:8" x14ac:dyDescent="0.25">
      <c r="E28">
        <f t="shared" si="3"/>
        <v>0.24000000000000007</v>
      </c>
      <c r="F28">
        <f t="shared" ca="1" si="0"/>
        <v>0.66681385911965507</v>
      </c>
      <c r="G28">
        <f t="shared" ca="1" si="1"/>
        <v>5.3528233982069809E-2</v>
      </c>
      <c r="H28">
        <f t="shared" ca="1" si="2"/>
        <v>0.72034209310172492</v>
      </c>
    </row>
    <row r="29" spans="5:8" x14ac:dyDescent="0.25">
      <c r="E29">
        <f t="shared" si="3"/>
        <v>0.25000000000000006</v>
      </c>
      <c r="F29">
        <f t="shared" ca="1" si="0"/>
        <v>0.66338378145482124</v>
      </c>
      <c r="G29">
        <f t="shared" ca="1" si="1"/>
        <v>5.2916061059371793E-2</v>
      </c>
      <c r="H29">
        <f t="shared" ca="1" si="2"/>
        <v>0.71629984251419299</v>
      </c>
    </row>
    <row r="30" spans="5:8" x14ac:dyDescent="0.25">
      <c r="E30">
        <f t="shared" si="3"/>
        <v>0.26000000000000006</v>
      </c>
      <c r="F30">
        <f t="shared" ca="1" si="0"/>
        <v>0.6599537037899873</v>
      </c>
      <c r="G30">
        <f t="shared" ca="1" si="1"/>
        <v>5.2024193886424361E-2</v>
      </c>
      <c r="H30">
        <f t="shared" ca="1" si="2"/>
        <v>0.71197789767641162</v>
      </c>
    </row>
    <row r="31" spans="5:8" x14ac:dyDescent="0.25">
      <c r="E31">
        <f t="shared" si="3"/>
        <v>0.27000000000000007</v>
      </c>
      <c r="F31">
        <f t="shared" ca="1" si="0"/>
        <v>0.65652362612515336</v>
      </c>
      <c r="G31">
        <f t="shared" ca="1" si="1"/>
        <v>5.0853961493441957E-2</v>
      </c>
      <c r="H31">
        <f t="shared" ca="1" si="2"/>
        <v>0.70737758761859526</v>
      </c>
    </row>
    <row r="32" spans="5:8" x14ac:dyDescent="0.25">
      <c r="E32">
        <f t="shared" si="3"/>
        <v>0.28000000000000008</v>
      </c>
      <c r="F32">
        <f t="shared" ca="1" si="0"/>
        <v>0.65309354846031942</v>
      </c>
      <c r="G32">
        <f t="shared" ca="1" si="1"/>
        <v>4.940786358202115E-2</v>
      </c>
      <c r="H32">
        <f t="shared" ca="1" si="2"/>
        <v>0.70250141204234051</v>
      </c>
    </row>
    <row r="33" spans="5:8" x14ac:dyDescent="0.25">
      <c r="E33">
        <f t="shared" si="3"/>
        <v>0.29000000000000009</v>
      </c>
      <c r="F33">
        <f t="shared" ca="1" si="0"/>
        <v>0.64966347079548548</v>
      </c>
      <c r="G33">
        <f t="shared" ca="1" si="1"/>
        <v>4.7689562750832824E-2</v>
      </c>
      <c r="H33">
        <f t="shared" ca="1" si="2"/>
        <v>0.69735303354631828</v>
      </c>
    </row>
    <row r="34" spans="5:8" x14ac:dyDescent="0.25">
      <c r="E34">
        <f t="shared" si="3"/>
        <v>0.3000000000000001</v>
      </c>
      <c r="F34">
        <f t="shared" ca="1" si="0"/>
        <v>0.64623339313065153</v>
      </c>
      <c r="G34">
        <f t="shared" ca="1" si="1"/>
        <v>4.5703872058682538E-2</v>
      </c>
      <c r="H34">
        <f t="shared" ca="1" si="2"/>
        <v>0.69193726518933407</v>
      </c>
    </row>
    <row r="35" spans="5:8" x14ac:dyDescent="0.25">
      <c r="E35">
        <f t="shared" si="3"/>
        <v>0.31000000000000011</v>
      </c>
      <c r="F35">
        <f t="shared" ca="1" si="0"/>
        <v>0.64280331546581759</v>
      </c>
      <c r="G35">
        <f t="shared" ca="1" si="1"/>
        <v>4.3456737972030451E-2</v>
      </c>
      <c r="H35">
        <f t="shared" ca="1" si="2"/>
        <v>0.68626005343784802</v>
      </c>
    </row>
    <row r="36" spans="5:8" x14ac:dyDescent="0.25">
      <c r="E36">
        <f t="shared" si="3"/>
        <v>0.32000000000000012</v>
      </c>
      <c r="F36">
        <f t="shared" ca="1" si="0"/>
        <v>0.63937323780098365</v>
      </c>
      <c r="G36">
        <f t="shared" ca="1" si="1"/>
        <v>4.0955218762352245E-2</v>
      </c>
      <c r="H36">
        <f t="shared" ca="1" si="2"/>
        <v>0.68032845656333585</v>
      </c>
    </row>
    <row r="37" spans="5:8" x14ac:dyDescent="0.25">
      <c r="E37">
        <f t="shared" si="3"/>
        <v>0.33000000000000013</v>
      </c>
      <c r="F37">
        <f t="shared" ca="1" si="0"/>
        <v>0.63594316013614971</v>
      </c>
      <c r="G37">
        <f t="shared" ca="1" si="1"/>
        <v>3.8207458436756048E-2</v>
      </c>
      <c r="H37">
        <f t="shared" ca="1" si="2"/>
        <v>0.67415061857290581</v>
      </c>
    </row>
    <row r="38" spans="5:8" x14ac:dyDescent="0.25">
      <c r="E38">
        <f t="shared" si="3"/>
        <v>0.34000000000000014</v>
      </c>
      <c r="F38">
        <f t="shared" ca="1" si="0"/>
        <v>0.63251308247131577</v>
      </c>
      <c r="G38">
        <f t="shared" ca="1" si="1"/>
        <v>3.5222656302976205E-2</v>
      </c>
      <c r="H38">
        <f t="shared" ca="1" si="2"/>
        <v>0.66773573877429193</v>
      </c>
    </row>
    <row r="39" spans="5:8" x14ac:dyDescent="0.25">
      <c r="E39">
        <f t="shared" si="3"/>
        <v>0.35000000000000014</v>
      </c>
      <c r="F39">
        <f t="shared" ca="1" si="0"/>
        <v>0.62908300480648183</v>
      </c>
      <c r="G39">
        <f t="shared" ca="1" si="1"/>
        <v>3.2011032287173793E-2</v>
      </c>
      <c r="H39">
        <f t="shared" ca="1" si="2"/>
        <v>0.66109403709365566</v>
      </c>
    </row>
    <row r="40" spans="5:8" x14ac:dyDescent="0.25">
      <c r="E40">
        <f t="shared" si="3"/>
        <v>0.36000000000000015</v>
      </c>
      <c r="F40">
        <f t="shared" ca="1" si="0"/>
        <v>0.62565292714164789</v>
      </c>
      <c r="G40">
        <f t="shared" ca="1" si="1"/>
        <v>2.8583788139816595E-2</v>
      </c>
      <c r="H40">
        <f t="shared" ca="1" si="2"/>
        <v>0.65423671528146443</v>
      </c>
    </row>
    <row r="41" spans="5:8" x14ac:dyDescent="0.25">
      <c r="E41">
        <f t="shared" si="3"/>
        <v>0.37000000000000016</v>
      </c>
      <c r="F41">
        <f t="shared" ca="1" si="0"/>
        <v>0.62222284947681383</v>
      </c>
      <c r="G41">
        <f t="shared" ca="1" si="1"/>
        <v>2.4953064681222194E-2</v>
      </c>
      <c r="H41">
        <f t="shared" ca="1" si="2"/>
        <v>0.64717591415803599</v>
      </c>
    </row>
    <row r="42" spans="5:8" x14ac:dyDescent="0.25">
      <c r="E42">
        <f t="shared" si="3"/>
        <v>0.38000000000000017</v>
      </c>
      <c r="F42">
        <f t="shared" ca="1" si="0"/>
        <v>0.61879277181197989</v>
      </c>
      <c r="G42">
        <f t="shared" ca="1" si="1"/>
        <v>2.1131895254061901E-2</v>
      </c>
      <c r="H42">
        <f t="shared" ca="1" si="2"/>
        <v>0.63992466706604179</v>
      </c>
    </row>
    <row r="43" spans="5:8" x14ac:dyDescent="0.25">
      <c r="E43">
        <f t="shared" si="3"/>
        <v>0.39000000000000018</v>
      </c>
      <c r="F43">
        <f t="shared" ca="1" si="0"/>
        <v>0.61536269414714595</v>
      </c>
      <c r="G43">
        <f t="shared" ca="1" si="1"/>
        <v>1.7134155565178208E-2</v>
      </c>
      <c r="H43">
        <f t="shared" ca="1" si="2"/>
        <v>0.63249684971232412</v>
      </c>
    </row>
    <row r="44" spans="5:8" x14ac:dyDescent="0.25">
      <c r="E44">
        <f t="shared" si="3"/>
        <v>0.40000000000000019</v>
      </c>
      <c r="F44">
        <f t="shared" ca="1" si="0"/>
        <v>0.61193261648231201</v>
      </c>
      <c r="G44">
        <f t="shared" ca="1" si="1"/>
        <v>1.297451011340571E-2</v>
      </c>
      <c r="H44">
        <f t="shared" ca="1" si="2"/>
        <v>0.62490712659571768</v>
      </c>
    </row>
    <row r="45" spans="5:8" x14ac:dyDescent="0.25">
      <c r="E45">
        <f t="shared" si="3"/>
        <v>0.4100000000000002</v>
      </c>
      <c r="F45">
        <f t="shared" ca="1" si="0"/>
        <v>0.60850253881747807</v>
      </c>
      <c r="G45">
        <f t="shared" ca="1" si="1"/>
        <v>8.6683554136469249E-3</v>
      </c>
      <c r="H45">
        <f t="shared" ca="1" si="2"/>
        <v>0.61717089423112503</v>
      </c>
    </row>
    <row r="46" spans="5:8" x14ac:dyDescent="0.25">
      <c r="E46">
        <f t="shared" si="3"/>
        <v>0.42000000000000021</v>
      </c>
      <c r="F46">
        <f t="shared" ca="1" si="0"/>
        <v>0.60507246115264413</v>
      </c>
      <c r="G46">
        <f t="shared" ca="1" si="1"/>
        <v>4.231760240188065E-3</v>
      </c>
      <c r="H46">
        <f t="shared" ca="1" si="2"/>
        <v>0.60930422139283213</v>
      </c>
    </row>
    <row r="47" spans="5:8" x14ac:dyDescent="0.25">
      <c r="E47">
        <f t="shared" si="3"/>
        <v>0.43000000000000022</v>
      </c>
      <c r="F47">
        <f t="shared" ca="1" si="0"/>
        <v>0.60164238348781018</v>
      </c>
      <c r="G47">
        <f t="shared" ca="1" si="1"/>
        <v>-3.1859687590615748E-4</v>
      </c>
      <c r="H47">
        <f t="shared" ca="1" si="2"/>
        <v>0.601323786611904</v>
      </c>
    </row>
    <row r="48" spans="5:8" x14ac:dyDescent="0.25">
      <c r="E48">
        <f t="shared" si="3"/>
        <v>0.44000000000000022</v>
      </c>
      <c r="F48">
        <f t="shared" ca="1" si="0"/>
        <v>0.59821230582297635</v>
      </c>
      <c r="G48">
        <f t="shared" ca="1" si="1"/>
        <v>-4.9654926495510121E-3</v>
      </c>
      <c r="H48">
        <f t="shared" ca="1" si="2"/>
        <v>0.59324681317342531</v>
      </c>
    </row>
    <row r="49" spans="5:8" x14ac:dyDescent="0.25">
      <c r="E49">
        <f t="shared" si="3"/>
        <v>0.45000000000000023</v>
      </c>
      <c r="F49">
        <f t="shared" ca="1" si="0"/>
        <v>0.59478222815814241</v>
      </c>
      <c r="G49">
        <f t="shared" ca="1" si="1"/>
        <v>-9.6912262888260159E-3</v>
      </c>
      <c r="H49">
        <f t="shared" ca="1" si="2"/>
        <v>0.5850910018693164</v>
      </c>
    </row>
    <row r="50" spans="5:8" x14ac:dyDescent="0.25">
      <c r="E50">
        <f t="shared" si="3"/>
        <v>0.46000000000000024</v>
      </c>
      <c r="F50">
        <f t="shared" ca="1" si="0"/>
        <v>0.59135215049330847</v>
      </c>
      <c r="G50">
        <f t="shared" ca="1" si="1"/>
        <v>-1.4477688721907349E-2</v>
      </c>
      <c r="H50">
        <f t="shared" ca="1" si="2"/>
        <v>0.57687446177140111</v>
      </c>
    </row>
    <row r="51" spans="5:8" x14ac:dyDescent="0.25">
      <c r="E51">
        <f t="shared" si="3"/>
        <v>0.47000000000000025</v>
      </c>
      <c r="F51">
        <f t="shared" ca="1" si="0"/>
        <v>0.58792207282847453</v>
      </c>
      <c r="G51">
        <f t="shared" ca="1" si="1"/>
        <v>-1.9306433531162657E-2</v>
      </c>
      <c r="H51">
        <f t="shared" ca="1" si="2"/>
        <v>0.56861563929731185</v>
      </c>
    </row>
    <row r="52" spans="5:8" x14ac:dyDescent="0.25">
      <c r="E52">
        <f t="shared" si="3"/>
        <v>0.48000000000000026</v>
      </c>
      <c r="F52">
        <f t="shared" ca="1" si="0"/>
        <v>0.58449199516364059</v>
      </c>
      <c r="G52">
        <f t="shared" ca="1" si="1"/>
        <v>-2.415874931499111E-2</v>
      </c>
      <c r="H52">
        <f t="shared" ca="1" si="2"/>
        <v>0.56033324584864952</v>
      </c>
    </row>
    <row r="53" spans="5:8" x14ac:dyDescent="0.25">
      <c r="E53">
        <f t="shared" si="3"/>
        <v>0.49000000000000027</v>
      </c>
      <c r="F53">
        <f t="shared" ca="1" si="0"/>
        <v>0.58106191749880665</v>
      </c>
      <c r="G53">
        <f t="shared" ca="1" si="1"/>
        <v>-2.9015733192261479E-2</v>
      </c>
      <c r="H53">
        <f t="shared" ca="1" si="2"/>
        <v>0.55204618430654517</v>
      </c>
    </row>
    <row r="54" spans="5:8" x14ac:dyDescent="0.25">
      <c r="E54">
        <f t="shared" si="3"/>
        <v>0.50000000000000022</v>
      </c>
      <c r="F54">
        <f t="shared" ca="1" si="0"/>
        <v>0.5776318398339727</v>
      </c>
      <c r="G54">
        <f t="shared" ca="1" si="1"/>
        <v>-3.3858365159596289E-2</v>
      </c>
      <c r="H54">
        <f t="shared" ca="1" si="2"/>
        <v>0.54377347467437642</v>
      </c>
    </row>
    <row r="55" spans="5:8" x14ac:dyDescent="0.25">
      <c r="E55">
        <f t="shared" si="3"/>
        <v>0.51000000000000023</v>
      </c>
      <c r="F55">
        <f t="shared" ca="1" si="0"/>
        <v>0.57420176216913876</v>
      </c>
      <c r="G55">
        <f t="shared" ca="1" si="1"/>
        <v>-3.8667583008288584E-2</v>
      </c>
      <c r="H55">
        <f t="shared" ca="1" si="2"/>
        <v>0.53553417916085022</v>
      </c>
    </row>
    <row r="56" spans="5:8" x14ac:dyDescent="0.25">
      <c r="E56">
        <f t="shared" si="3"/>
        <v>0.52000000000000024</v>
      </c>
      <c r="F56">
        <f t="shared" ca="1" si="0"/>
        <v>0.57077168450430482</v>
      </c>
      <c r="G56">
        <f t="shared" ca="1" si="1"/>
        <v>-4.3424357505332245E-2</v>
      </c>
      <c r="H56">
        <f t="shared" ca="1" si="2"/>
        <v>0.52734732699897258</v>
      </c>
    </row>
    <row r="57" spans="5:8" x14ac:dyDescent="0.25">
      <c r="E57">
        <f t="shared" si="3"/>
        <v>0.53000000000000025</v>
      </c>
      <c r="F57">
        <f t="shared" ca="1" si="0"/>
        <v>0.56734160683947088</v>
      </c>
      <c r="G57">
        <f t="shared" ca="1" si="1"/>
        <v>-4.8109767541909695E-2</v>
      </c>
      <c r="H57">
        <f t="shared" ca="1" si="2"/>
        <v>0.51923183929756123</v>
      </c>
    </row>
    <row r="58" spans="5:8" x14ac:dyDescent="0.25">
      <c r="E58">
        <f t="shared" si="3"/>
        <v>0.54000000000000026</v>
      </c>
      <c r="F58">
        <f t="shared" ca="1" si="0"/>
        <v>0.56391152917463694</v>
      </c>
      <c r="G58">
        <f t="shared" ca="1" si="1"/>
        <v>-5.2705074952711477E-2</v>
      </c>
      <c r="H58">
        <f t="shared" ca="1" si="2"/>
        <v>0.51120645422192545</v>
      </c>
    </row>
    <row r="59" spans="5:8" x14ac:dyDescent="0.25">
      <c r="E59">
        <f t="shared" si="3"/>
        <v>0.55000000000000027</v>
      </c>
      <c r="F59">
        <f t="shared" ca="1" si="0"/>
        <v>0.560481451509803</v>
      </c>
      <c r="G59">
        <f t="shared" ca="1" si="1"/>
        <v>-5.7191798710665778E-2</v>
      </c>
      <c r="H59">
        <f t="shared" ca="1" si="2"/>
        <v>0.50328965279913718</v>
      </c>
    </row>
    <row r="60" spans="5:8" x14ac:dyDescent="0.25">
      <c r="E60">
        <f t="shared" si="3"/>
        <v>0.56000000000000028</v>
      </c>
      <c r="F60">
        <f t="shared" ca="1" si="0"/>
        <v>0.55705137384496906</v>
      </c>
      <c r="G60">
        <f t="shared" ca="1" si="1"/>
        <v>-6.1551788204024724E-2</v>
      </c>
      <c r="H60">
        <f t="shared" ca="1" si="2"/>
        <v>0.49549958564094432</v>
      </c>
    </row>
    <row r="61" spans="5:8" x14ac:dyDescent="0.25">
      <c r="E61">
        <f t="shared" si="3"/>
        <v>0.57000000000000028</v>
      </c>
      <c r="F61">
        <f t="shared" ca="1" si="0"/>
        <v>0.55362129618013511</v>
      </c>
      <c r="G61">
        <f t="shared" ca="1" si="1"/>
        <v>-6.5767295306279686E-2</v>
      </c>
      <c r="H61">
        <f t="shared" ca="1" si="2"/>
        <v>0.48785400087385544</v>
      </c>
    </row>
    <row r="62" spans="5:8" x14ac:dyDescent="0.25">
      <c r="E62">
        <f t="shared" si="3"/>
        <v>0.58000000000000029</v>
      </c>
      <c r="F62">
        <f t="shared" ca="1" si="0"/>
        <v>0.55019121851530117</v>
      </c>
      <c r="G62">
        <f t="shared" ca="1" si="1"/>
        <v>-6.9821044954046674E-2</v>
      </c>
      <c r="H62">
        <f t="shared" ca="1" si="2"/>
        <v>0.4803701735612545</v>
      </c>
    </row>
    <row r="63" spans="5:8" x14ac:dyDescent="0.25">
      <c r="E63">
        <f t="shared" si="3"/>
        <v>0.5900000000000003</v>
      </c>
      <c r="F63">
        <f t="shared" ca="1" si="0"/>
        <v>0.54676114085046723</v>
      </c>
      <c r="G63">
        <f t="shared" ca="1" si="1"/>
        <v>-7.3696303953855971E-2</v>
      </c>
      <c r="H63">
        <f t="shared" ca="1" si="2"/>
        <v>0.47306483689661127</v>
      </c>
    </row>
    <row r="64" spans="5:8" x14ac:dyDescent="0.25">
      <c r="E64">
        <f t="shared" si="3"/>
        <v>0.60000000000000031</v>
      </c>
      <c r="F64">
        <f t="shared" ca="1" si="0"/>
        <v>0.54333106318563329</v>
      </c>
      <c r="G64">
        <f t="shared" ca="1" si="1"/>
        <v>-7.7376947745675412E-2</v>
      </c>
      <c r="H64">
        <f t="shared" ca="1" si="2"/>
        <v>0.46595411543995791</v>
      </c>
    </row>
    <row r="65" spans="5:8" x14ac:dyDescent="0.25">
      <c r="E65">
        <f t="shared" si="3"/>
        <v>0.61000000000000032</v>
      </c>
      <c r="F65">
        <f t="shared" ca="1" si="0"/>
        <v>0.53990098552079935</v>
      </c>
      <c r="G65">
        <f t="shared" ca="1" si="1"/>
        <v>-8.0847524858966041E-2</v>
      </c>
      <c r="H65">
        <f t="shared" ca="1" si="2"/>
        <v>0.45905346066183328</v>
      </c>
    </row>
    <row r="66" spans="5:8" x14ac:dyDescent="0.25">
      <c r="E66">
        <f t="shared" si="3"/>
        <v>0.62000000000000033</v>
      </c>
      <c r="F66">
        <f t="shared" ca="1" si="0"/>
        <v>0.53647090785596541</v>
      </c>
      <c r="G66">
        <f t="shared" ca="1" si="1"/>
        <v>-8.4093318806083173E-2</v>
      </c>
      <c r="H66">
        <f t="shared" ca="1" si="2"/>
        <v>0.45237758904988223</v>
      </c>
    </row>
    <row r="67" spans="5:8" x14ac:dyDescent="0.25">
      <c r="E67">
        <f t="shared" si="3"/>
        <v>0.63000000000000034</v>
      </c>
      <c r="F67">
        <f t="shared" ca="1" si="0"/>
        <v>0.53304083019113147</v>
      </c>
      <c r="G67">
        <f t="shared" ca="1" si="1"/>
        <v>-8.7100407167855859E-2</v>
      </c>
      <c r="H67">
        <f t="shared" ca="1" si="2"/>
        <v>0.44594042302327563</v>
      </c>
    </row>
    <row r="68" spans="5:8" x14ac:dyDescent="0.25">
      <c r="E68">
        <f t="shared" si="3"/>
        <v>0.64000000000000035</v>
      </c>
      <c r="F68">
        <f t="shared" ca="1" si="0"/>
        <v>0.52961075252629752</v>
      </c>
      <c r="G68">
        <f t="shared" ca="1" si="1"/>
        <v>-8.9855717637167917E-2</v>
      </c>
      <c r="H68">
        <f t="shared" ca="1" si="2"/>
        <v>0.43975503488912959</v>
      </c>
    </row>
    <row r="69" spans="5:8" x14ac:dyDescent="0.25">
      <c r="E69">
        <f t="shared" si="3"/>
        <v>0.65000000000000036</v>
      </c>
      <c r="F69">
        <f t="shared" ref="F69:F104" ca="1" si="4">$C$4+($C$5-$C$4)*E69</f>
        <v>0.52618067486146358</v>
      </c>
      <c r="G69">
        <f t="shared" ref="G69:G104" ca="1" si="5">$C$9*SIN(PI()*E69)+$C$10*SIN(2*PI()*E69)</f>
        <v>-9.2347080798278608E-2</v>
      </c>
      <c r="H69">
        <f t="shared" ref="H69:H104" ca="1" si="6">G69+F69</f>
        <v>0.433833594063185</v>
      </c>
    </row>
    <row r="70" spans="5:8" x14ac:dyDescent="0.25">
      <c r="E70">
        <f t="shared" ref="E70:E104" si="7">E69+0.01</f>
        <v>0.66000000000000036</v>
      </c>
      <c r="F70">
        <f t="shared" ca="1" si="4"/>
        <v>0.52275059719662964</v>
      </c>
      <c r="G70">
        <f t="shared" ca="1" si="5"/>
        <v>-9.4563279432413425E-2</v>
      </c>
      <c r="H70">
        <f t="shared" ca="1" si="6"/>
        <v>0.4281873177642162</v>
      </c>
    </row>
    <row r="71" spans="5:8" x14ac:dyDescent="0.25">
      <c r="E71">
        <f t="shared" si="7"/>
        <v>0.67000000000000037</v>
      </c>
      <c r="F71">
        <f t="shared" ca="1" si="4"/>
        <v>0.5193205195317957</v>
      </c>
      <c r="G71">
        <f t="shared" ca="1" si="5"/>
        <v>-9.6494094153777188E-2</v>
      </c>
      <c r="H71">
        <f t="shared" ca="1" si="6"/>
        <v>0.42282642537801851</v>
      </c>
    </row>
    <row r="72" spans="5:8" x14ac:dyDescent="0.25">
      <c r="E72">
        <f t="shared" si="7"/>
        <v>0.68000000000000038</v>
      </c>
      <c r="F72">
        <f t="shared" ca="1" si="4"/>
        <v>0.51589044186696176</v>
      </c>
      <c r="G72">
        <f t="shared" ca="1" si="5"/>
        <v>-9.8130345194535451E-2</v>
      </c>
      <c r="H72">
        <f t="shared" ca="1" si="6"/>
        <v>0.41776009667242631</v>
      </c>
    </row>
    <row r="73" spans="5:8" x14ac:dyDescent="0.25">
      <c r="E73">
        <f t="shared" si="7"/>
        <v>0.69000000000000039</v>
      </c>
      <c r="F73">
        <f t="shared" ca="1" si="4"/>
        <v>0.51246036420212782</v>
      </c>
      <c r="G73">
        <f t="shared" ca="1" si="5"/>
        <v>-9.946393017242379E-2</v>
      </c>
      <c r="H73">
        <f t="shared" ca="1" si="6"/>
        <v>0.41299643402970404</v>
      </c>
    </row>
    <row r="74" spans="5:8" x14ac:dyDescent="0.25">
      <c r="E74">
        <f t="shared" si="7"/>
        <v>0.7000000000000004</v>
      </c>
      <c r="F74">
        <f t="shared" ca="1" si="4"/>
        <v>0.50903028653729387</v>
      </c>
      <c r="G74">
        <f t="shared" ca="1" si="5"/>
        <v>-0.10048785769041449</v>
      </c>
      <c r="H74">
        <f t="shared" ca="1" si="6"/>
        <v>0.40854242884687941</v>
      </c>
    </row>
    <row r="75" spans="5:8" x14ac:dyDescent="0.25">
      <c r="E75">
        <f t="shared" si="7"/>
        <v>0.71000000000000041</v>
      </c>
      <c r="F75">
        <f t="shared" ca="1" si="4"/>
        <v>0.50560020887245993</v>
      </c>
      <c r="G75">
        <f t="shared" ca="1" si="5"/>
        <v>-0.10119627663423561</v>
      </c>
      <c r="H75">
        <f t="shared" ca="1" si="6"/>
        <v>0.40440393223822435</v>
      </c>
    </row>
    <row r="76" spans="5:8" x14ac:dyDescent="0.25">
      <c r="E76">
        <f t="shared" si="7"/>
        <v>0.72000000000000042</v>
      </c>
      <c r="F76">
        <f t="shared" ca="1" si="4"/>
        <v>0.50217013120762599</v>
      </c>
      <c r="G76">
        <f t="shared" ca="1" si="5"/>
        <v>-0.1015845010504357</v>
      </c>
      <c r="H76">
        <f t="shared" ca="1" si="6"/>
        <v>0.40058563015719029</v>
      </c>
    </row>
    <row r="77" spans="5:8" x14ac:dyDescent="0.25">
      <c r="E77">
        <f t="shared" si="7"/>
        <v>0.73000000000000043</v>
      </c>
      <c r="F77">
        <f t="shared" ca="1" si="4"/>
        <v>0.49874005354279205</v>
      </c>
      <c r="G77">
        <f t="shared" ca="1" si="5"/>
        <v>-0.10164903050504875</v>
      </c>
      <c r="H77">
        <f t="shared" ca="1" si="6"/>
        <v>0.3970910230377433</v>
      </c>
    </row>
    <row r="78" spans="5:8" x14ac:dyDescent="0.25">
      <c r="E78">
        <f t="shared" si="7"/>
        <v>0.74000000000000044</v>
      </c>
      <c r="F78">
        <f t="shared" ca="1" si="4"/>
        <v>0.49530997587795811</v>
      </c>
      <c r="G78">
        <f t="shared" ca="1" si="5"/>
        <v>-0.10138756584067191</v>
      </c>
      <c r="H78">
        <f t="shared" ca="1" si="6"/>
        <v>0.39392241003728623</v>
      </c>
    </row>
    <row r="79" spans="5:8" x14ac:dyDescent="0.25">
      <c r="E79">
        <f t="shared" si="7"/>
        <v>0.75000000000000044</v>
      </c>
      <c r="F79">
        <f t="shared" ca="1" si="4"/>
        <v>0.49187989821312417</v>
      </c>
      <c r="G79">
        <f t="shared" ca="1" si="5"/>
        <v>-0.1007990202678534</v>
      </c>
      <c r="H79">
        <f t="shared" ca="1" si="6"/>
        <v>0.3910808779452708</v>
      </c>
    </row>
    <row r="80" spans="5:8" x14ac:dyDescent="0.25">
      <c r="E80">
        <f t="shared" si="7"/>
        <v>0.76000000000000045</v>
      </c>
      <c r="F80">
        <f t="shared" ca="1" si="4"/>
        <v>0.48844982054829023</v>
      </c>
      <c r="G80">
        <f t="shared" ca="1" si="5"/>
        <v>-9.9883525745026416E-2</v>
      </c>
      <c r="H80">
        <f t="shared" ca="1" si="6"/>
        <v>0.38856629480326382</v>
      </c>
    </row>
    <row r="81" spans="5:8" x14ac:dyDescent="0.25">
      <c r="E81">
        <f t="shared" si="7"/>
        <v>0.77000000000000046</v>
      </c>
      <c r="F81">
        <f t="shared" ca="1" si="4"/>
        <v>0.48501974288345628</v>
      </c>
      <c r="G81">
        <f t="shared" ca="1" si="5"/>
        <v>-9.8642434619747213E-2</v>
      </c>
      <c r="H81">
        <f t="shared" ca="1" si="6"/>
        <v>0.38637730826370908</v>
      </c>
    </row>
    <row r="82" spans="5:8" x14ac:dyDescent="0.25">
      <c r="E82">
        <f t="shared" si="7"/>
        <v>0.78000000000000047</v>
      </c>
      <c r="F82">
        <f t="shared" ca="1" si="4"/>
        <v>0.48158966521862234</v>
      </c>
      <c r="G82">
        <f t="shared" ca="1" si="5"/>
        <v>-9.707831652262619E-2</v>
      </c>
      <c r="H82">
        <f t="shared" ca="1" si="6"/>
        <v>0.38451134869599612</v>
      </c>
    </row>
    <row r="83" spans="5:8" x14ac:dyDescent="0.25">
      <c r="E83">
        <f t="shared" si="7"/>
        <v>0.79000000000000048</v>
      </c>
      <c r="F83">
        <f t="shared" ca="1" si="4"/>
        <v>0.4781595875537884</v>
      </c>
      <c r="G83">
        <f t="shared" ca="1" si="5"/>
        <v>-9.5194950524008809E-2</v>
      </c>
      <c r="H83">
        <f t="shared" ca="1" si="6"/>
        <v>0.38296463702977956</v>
      </c>
    </row>
    <row r="84" spans="5:8" x14ac:dyDescent="0.25">
      <c r="E84">
        <f t="shared" si="7"/>
        <v>0.80000000000000049</v>
      </c>
      <c r="F84">
        <f t="shared" ca="1" si="4"/>
        <v>0.47472950988895446</v>
      </c>
      <c r="G84">
        <f t="shared" ca="1" si="5"/>
        <v>-9.2997312582092359E-2</v>
      </c>
      <c r="H84">
        <f t="shared" ca="1" si="6"/>
        <v>0.38173219730686209</v>
      </c>
    </row>
    <row r="85" spans="5:8" x14ac:dyDescent="0.25">
      <c r="E85">
        <f t="shared" si="7"/>
        <v>0.8100000000000005</v>
      </c>
      <c r="F85">
        <f t="shared" ca="1" si="4"/>
        <v>0.47129943222412052</v>
      </c>
      <c r="G85">
        <f t="shared" ca="1" si="5"/>
        <v>-9.0491558329683724E-2</v>
      </c>
      <c r="H85">
        <f t="shared" ca="1" si="6"/>
        <v>0.38080787389443682</v>
      </c>
    </row>
    <row r="86" spans="5:8" x14ac:dyDescent="0.25">
      <c r="E86">
        <f t="shared" si="7"/>
        <v>0.82000000000000051</v>
      </c>
      <c r="F86">
        <f t="shared" ca="1" si="4"/>
        <v>0.46786935455928658</v>
      </c>
      <c r="G86">
        <f t="shared" ca="1" si="5"/>
        <v>-8.768500126513866E-2</v>
      </c>
      <c r="H86">
        <f t="shared" ca="1" si="6"/>
        <v>0.3801843532941479</v>
      </c>
    </row>
    <row r="87" spans="5:8" x14ac:dyDescent="0.25">
      <c r="E87">
        <f t="shared" si="7"/>
        <v>0.83000000000000052</v>
      </c>
      <c r="F87">
        <f t="shared" ca="1" si="4"/>
        <v>0.46443927689445264</v>
      </c>
      <c r="G87">
        <f t="shared" ca="1" si="5"/>
        <v>-8.4586086431100341E-2</v>
      </c>
      <c r="H87">
        <f t="shared" ca="1" si="6"/>
        <v>0.37985319046335231</v>
      </c>
    </row>
    <row r="88" spans="5:8" x14ac:dyDescent="0.25">
      <c r="E88">
        <f t="shared" si="7"/>
        <v>0.84000000000000052</v>
      </c>
      <c r="F88">
        <f t="shared" ca="1" si="4"/>
        <v>0.46100919922961869</v>
      </c>
      <c r="G88">
        <f t="shared" ca="1" si="5"/>
        <v>-8.1204359682407634E-2</v>
      </c>
      <c r="H88">
        <f t="shared" ca="1" si="6"/>
        <v>0.37980483954721106</v>
      </c>
    </row>
    <row r="89" spans="5:8" x14ac:dyDescent="0.25">
      <c r="E89">
        <f t="shared" si="7"/>
        <v>0.85000000000000053</v>
      </c>
      <c r="F89">
        <f t="shared" ca="1" si="4"/>
        <v>0.45757912156478475</v>
      </c>
      <c r="G89">
        <f t="shared" ca="1" si="5"/>
        <v>-7.7550432661895111E-2</v>
      </c>
      <c r="H89">
        <f t="shared" ca="1" si="6"/>
        <v>0.38002868890288966</v>
      </c>
    </row>
    <row r="90" spans="5:8" x14ac:dyDescent="0.25">
      <c r="E90">
        <f t="shared" si="7"/>
        <v>0.86000000000000054</v>
      </c>
      <c r="F90">
        <f t="shared" ca="1" si="4"/>
        <v>0.45414904389995081</v>
      </c>
      <c r="G90">
        <f t="shared" ca="1" si="5"/>
        <v>-7.3635943619696456E-2</v>
      </c>
      <c r="H90">
        <f t="shared" ca="1" si="6"/>
        <v>0.38051310028025437</v>
      </c>
    </row>
    <row r="91" spans="5:8" x14ac:dyDescent="0.25">
      <c r="E91">
        <f t="shared" si="7"/>
        <v>0.87000000000000055</v>
      </c>
      <c r="F91">
        <f t="shared" ca="1" si="4"/>
        <v>0.45071896623511687</v>
      </c>
      <c r="G91">
        <f t="shared" ca="1" si="5"/>
        <v>-6.9473514228014538E-2</v>
      </c>
      <c r="H91">
        <f t="shared" ca="1" si="6"/>
        <v>0.38124545200710236</v>
      </c>
    </row>
    <row r="92" spans="5:8" x14ac:dyDescent="0.25">
      <c r="E92">
        <f t="shared" si="7"/>
        <v>0.88000000000000056</v>
      </c>
      <c r="F92">
        <f t="shared" ca="1" si="4"/>
        <v>0.44728888857028293</v>
      </c>
      <c r="G92">
        <f t="shared" ca="1" si="5"/>
        <v>-6.5076702559083127E-2</v>
      </c>
      <c r="H92">
        <f t="shared" ca="1" si="6"/>
        <v>0.38221218601119977</v>
      </c>
    </row>
    <row r="93" spans="5:8" x14ac:dyDescent="0.25">
      <c r="E93">
        <f t="shared" si="7"/>
        <v>0.89000000000000057</v>
      </c>
      <c r="F93">
        <f t="shared" ca="1" si="4"/>
        <v>0.44385881090544899</v>
      </c>
      <c r="G93">
        <f t="shared" ca="1" si="5"/>
        <v>-6.0459952409139081E-2</v>
      </c>
      <c r="H93">
        <f t="shared" ca="1" si="6"/>
        <v>0.38339885849630989</v>
      </c>
    </row>
    <row r="94" spans="5:8" x14ac:dyDescent="0.25">
      <c r="E94">
        <f t="shared" si="7"/>
        <v>0.90000000000000058</v>
      </c>
      <c r="F94">
        <f t="shared" ca="1" si="4"/>
        <v>0.44042873324061504</v>
      </c>
      <c r="G94">
        <f t="shared" ca="1" si="5"/>
        <v>-5.5638539165608146E-2</v>
      </c>
      <c r="H94">
        <f t="shared" ca="1" si="6"/>
        <v>0.38479019407500692</v>
      </c>
    </row>
    <row r="95" spans="5:8" x14ac:dyDescent="0.25">
      <c r="E95">
        <f t="shared" si="7"/>
        <v>0.91000000000000059</v>
      </c>
      <c r="F95">
        <f t="shared" ca="1" si="4"/>
        <v>0.4369986555757811</v>
      </c>
      <c r="G95">
        <f t="shared" ca="1" si="5"/>
        <v>-5.0628512428306988E-2</v>
      </c>
      <c r="H95">
        <f t="shared" ca="1" si="6"/>
        <v>0.38637014314747409</v>
      </c>
    </row>
    <row r="96" spans="5:8" x14ac:dyDescent="0.25">
      <c r="E96">
        <f t="shared" si="7"/>
        <v>0.9200000000000006</v>
      </c>
      <c r="F96">
        <f t="shared" ca="1" si="4"/>
        <v>0.43356857791094716</v>
      </c>
      <c r="G96">
        <f t="shared" ca="1" si="5"/>
        <v>-4.5446635608243496E-2</v>
      </c>
      <c r="H96">
        <f t="shared" ca="1" si="6"/>
        <v>0.38812194230270369</v>
      </c>
    </row>
    <row r="97" spans="5:8" x14ac:dyDescent="0.25">
      <c r="E97">
        <f t="shared" si="7"/>
        <v>0.9300000000000006</v>
      </c>
      <c r="F97">
        <f t="shared" ca="1" si="4"/>
        <v>0.43013850024611322</v>
      </c>
      <c r="G97">
        <f t="shared" ca="1" si="5"/>
        <v>-4.0110322739488551E-2</v>
      </c>
      <c r="H97">
        <f t="shared" ca="1" si="6"/>
        <v>0.39002817750662466</v>
      </c>
    </row>
    <row r="98" spans="5:8" x14ac:dyDescent="0.25">
      <c r="E98">
        <f t="shared" si="7"/>
        <v>0.94000000000000061</v>
      </c>
      <c r="F98">
        <f t="shared" ca="1" si="4"/>
        <v>0.42670842258127928</v>
      </c>
      <c r="G98">
        <f t="shared" ca="1" si="5"/>
        <v>-3.463757275056515E-2</v>
      </c>
      <c r="H98">
        <f t="shared" ca="1" si="6"/>
        <v>0.39207084983071411</v>
      </c>
    </row>
    <row r="99" spans="5:8" x14ac:dyDescent="0.25">
      <c r="E99">
        <f t="shared" si="7"/>
        <v>0.95000000000000062</v>
      </c>
      <c r="F99">
        <f t="shared" ca="1" si="4"/>
        <v>0.42327834491644534</v>
      </c>
      <c r="G99">
        <f t="shared" ca="1" si="5"/>
        <v>-2.9046901451797797E-2</v>
      </c>
      <c r="H99">
        <f t="shared" ca="1" si="6"/>
        <v>0.39423144346464756</v>
      </c>
    </row>
    <row r="100" spans="5:8" x14ac:dyDescent="0.25">
      <c r="E100">
        <f t="shared" si="7"/>
        <v>0.96000000000000063</v>
      </c>
      <c r="F100">
        <f t="shared" ca="1" si="4"/>
        <v>0.4198482672516114</v>
      </c>
      <c r="G100">
        <f t="shared" ca="1" si="5"/>
        <v>-2.335727150405488E-2</v>
      </c>
      <c r="H100">
        <f t="shared" ca="1" si="6"/>
        <v>0.39649099574755653</v>
      </c>
    </row>
    <row r="101" spans="5:8" x14ac:dyDescent="0.25">
      <c r="E101">
        <f t="shared" si="7"/>
        <v>0.97000000000000064</v>
      </c>
      <c r="F101">
        <f t="shared" ca="1" si="4"/>
        <v>0.41641818958677745</v>
      </c>
      <c r="G101">
        <f t="shared" ca="1" si="5"/>
        <v>-1.7588020642265143E-2</v>
      </c>
      <c r="H101">
        <f t="shared" ca="1" si="6"/>
        <v>0.39883016894451229</v>
      </c>
    </row>
    <row r="102" spans="5:8" x14ac:dyDescent="0.25">
      <c r="E102">
        <f t="shared" si="7"/>
        <v>0.98000000000000065</v>
      </c>
      <c r="F102">
        <f t="shared" ca="1" si="4"/>
        <v>0.41298811192194351</v>
      </c>
      <c r="G102">
        <f t="shared" ca="1" si="5"/>
        <v>-1.1758788433954444E-2</v>
      </c>
      <c r="H102">
        <f t="shared" ca="1" si="6"/>
        <v>0.40122932348798906</v>
      </c>
    </row>
    <row r="103" spans="5:8" x14ac:dyDescent="0.25">
      <c r="E103">
        <f t="shared" si="7"/>
        <v>0.99000000000000066</v>
      </c>
      <c r="F103">
        <f t="shared" ca="1" si="4"/>
        <v>0.40955803425710957</v>
      </c>
      <c r="G103">
        <f t="shared" ca="1" si="5"/>
        <v>-5.8894418588205915E-3</v>
      </c>
      <c r="H103">
        <f t="shared" ca="1" si="6"/>
        <v>0.40366859239828901</v>
      </c>
    </row>
    <row r="104" spans="5:8" x14ac:dyDescent="0.25">
      <c r="E104">
        <f t="shared" si="7"/>
        <v>1.0000000000000007</v>
      </c>
      <c r="F104">
        <f t="shared" ca="1" si="4"/>
        <v>0.40612795659227563</v>
      </c>
      <c r="G104">
        <f t="shared" ca="1" si="5"/>
        <v>3.9351618638140621E-16</v>
      </c>
      <c r="H104">
        <f t="shared" ca="1" si="6"/>
        <v>0.40612795659227602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2019-06-30T22:04:46Z</dcterms:created>
  <dcterms:modified xsi:type="dcterms:W3CDTF">2019-11-27T02:08:56Z</dcterms:modified>
</cp:coreProperties>
</file>