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y\Documents\git repository\nccu-thesis\code\"/>
    </mc:Choice>
  </mc:AlternateContent>
  <xr:revisionPtr revIDLastSave="0" documentId="8_{81065B68-DD6A-4813-BB80-1A716D1706B5}" xr6:coauthVersionLast="46" xr6:coauthVersionMax="46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Q511" i="1" l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5" i="1"/>
  <c r="Q494" i="1"/>
  <c r="Q493" i="1"/>
  <c r="Q492" i="1"/>
  <c r="Q491" i="1"/>
  <c r="Q496" i="1"/>
  <c r="Q512" i="1"/>
  <c r="Q513" i="1"/>
  <c r="Q3" i="1"/>
  <c r="N3" i="1"/>
  <c r="P302" i="1"/>
  <c r="P46" i="1"/>
  <c r="M513" i="1"/>
  <c r="P513" i="1" s="1"/>
  <c r="M512" i="1"/>
  <c r="P512" i="1" s="1"/>
  <c r="M511" i="1"/>
  <c r="P511" i="1" s="1"/>
  <c r="M510" i="1"/>
  <c r="P510" i="1" s="1"/>
  <c r="M509" i="1"/>
  <c r="P509" i="1" s="1"/>
  <c r="M508" i="1"/>
  <c r="P508" i="1" s="1"/>
  <c r="M507" i="1"/>
  <c r="P507" i="1" s="1"/>
  <c r="M506" i="1"/>
  <c r="P506" i="1" s="1"/>
  <c r="M505" i="1"/>
  <c r="P505" i="1" s="1"/>
  <c r="M504" i="1"/>
  <c r="P504" i="1" s="1"/>
  <c r="M503" i="1"/>
  <c r="P503" i="1" s="1"/>
  <c r="M502" i="1"/>
  <c r="P502" i="1" s="1"/>
  <c r="M501" i="1"/>
  <c r="P501" i="1" s="1"/>
  <c r="M500" i="1"/>
  <c r="P500" i="1" s="1"/>
  <c r="M499" i="1"/>
  <c r="P499" i="1" s="1"/>
  <c r="M498" i="1"/>
  <c r="P498" i="1" s="1"/>
  <c r="M497" i="1"/>
  <c r="P497" i="1" s="1"/>
  <c r="M496" i="1"/>
  <c r="P496" i="1" s="1"/>
  <c r="M495" i="1"/>
  <c r="P495" i="1" s="1"/>
  <c r="M494" i="1"/>
  <c r="P494" i="1" s="1"/>
  <c r="M493" i="1"/>
  <c r="P493" i="1" s="1"/>
  <c r="M492" i="1"/>
  <c r="P492" i="1" s="1"/>
  <c r="M491" i="1"/>
  <c r="P491" i="1" s="1"/>
  <c r="M490" i="1"/>
  <c r="P490" i="1" s="1"/>
  <c r="M489" i="1"/>
  <c r="P489" i="1" s="1"/>
  <c r="M488" i="1"/>
  <c r="P488" i="1" s="1"/>
  <c r="M487" i="1"/>
  <c r="P487" i="1" s="1"/>
  <c r="M486" i="1"/>
  <c r="P486" i="1" s="1"/>
  <c r="M485" i="1"/>
  <c r="P485" i="1" s="1"/>
  <c r="M484" i="1"/>
  <c r="P484" i="1" s="1"/>
  <c r="M483" i="1"/>
  <c r="P483" i="1" s="1"/>
  <c r="M482" i="1"/>
  <c r="P482" i="1" s="1"/>
  <c r="M481" i="1"/>
  <c r="P481" i="1" s="1"/>
  <c r="M480" i="1"/>
  <c r="P480" i="1" s="1"/>
  <c r="M479" i="1"/>
  <c r="P479" i="1" s="1"/>
  <c r="M478" i="1"/>
  <c r="P478" i="1" s="1"/>
  <c r="M477" i="1"/>
  <c r="P477" i="1" s="1"/>
  <c r="M476" i="1"/>
  <c r="P476" i="1" s="1"/>
  <c r="M475" i="1"/>
  <c r="P475" i="1" s="1"/>
  <c r="M474" i="1"/>
  <c r="P474" i="1" s="1"/>
  <c r="M473" i="1"/>
  <c r="P473" i="1" s="1"/>
  <c r="M472" i="1"/>
  <c r="P472" i="1" s="1"/>
  <c r="M471" i="1"/>
  <c r="P471" i="1" s="1"/>
  <c r="M470" i="1"/>
  <c r="P470" i="1" s="1"/>
  <c r="M469" i="1"/>
  <c r="P469" i="1" s="1"/>
  <c r="M468" i="1"/>
  <c r="P468" i="1" s="1"/>
  <c r="M467" i="1"/>
  <c r="P467" i="1" s="1"/>
  <c r="M466" i="1"/>
  <c r="P466" i="1" s="1"/>
  <c r="M465" i="1"/>
  <c r="P465" i="1" s="1"/>
  <c r="M464" i="1"/>
  <c r="P464" i="1" s="1"/>
  <c r="M463" i="1"/>
  <c r="P463" i="1" s="1"/>
  <c r="M462" i="1"/>
  <c r="P462" i="1" s="1"/>
  <c r="M461" i="1"/>
  <c r="P461" i="1" s="1"/>
  <c r="M460" i="1"/>
  <c r="P460" i="1" s="1"/>
  <c r="M459" i="1"/>
  <c r="P459" i="1" s="1"/>
  <c r="M458" i="1"/>
  <c r="P458" i="1" s="1"/>
  <c r="M457" i="1"/>
  <c r="P457" i="1" s="1"/>
  <c r="M456" i="1"/>
  <c r="P456" i="1" s="1"/>
  <c r="M455" i="1"/>
  <c r="P455" i="1" s="1"/>
  <c r="M454" i="1"/>
  <c r="P454" i="1" s="1"/>
  <c r="M453" i="1"/>
  <c r="P453" i="1" s="1"/>
  <c r="M452" i="1"/>
  <c r="P452" i="1" s="1"/>
  <c r="M451" i="1"/>
  <c r="P451" i="1" s="1"/>
  <c r="M450" i="1"/>
  <c r="P450" i="1" s="1"/>
  <c r="M449" i="1"/>
  <c r="P449" i="1" s="1"/>
  <c r="M448" i="1"/>
  <c r="P448" i="1" s="1"/>
  <c r="M447" i="1"/>
  <c r="P447" i="1" s="1"/>
  <c r="M446" i="1"/>
  <c r="P446" i="1" s="1"/>
  <c r="M445" i="1"/>
  <c r="P445" i="1" s="1"/>
  <c r="M444" i="1"/>
  <c r="P444" i="1" s="1"/>
  <c r="M443" i="1"/>
  <c r="P443" i="1" s="1"/>
  <c r="M442" i="1"/>
  <c r="P442" i="1" s="1"/>
  <c r="M441" i="1"/>
  <c r="P441" i="1" s="1"/>
  <c r="M440" i="1"/>
  <c r="P440" i="1" s="1"/>
  <c r="M439" i="1"/>
  <c r="P439" i="1" s="1"/>
  <c r="M438" i="1"/>
  <c r="P438" i="1" s="1"/>
  <c r="M437" i="1"/>
  <c r="P437" i="1" s="1"/>
  <c r="M436" i="1"/>
  <c r="P436" i="1" s="1"/>
  <c r="M435" i="1"/>
  <c r="P435" i="1" s="1"/>
  <c r="M434" i="1"/>
  <c r="P434" i="1" s="1"/>
  <c r="M433" i="1"/>
  <c r="P433" i="1" s="1"/>
  <c r="M432" i="1"/>
  <c r="P432" i="1" s="1"/>
  <c r="M431" i="1"/>
  <c r="P431" i="1" s="1"/>
  <c r="M430" i="1"/>
  <c r="P430" i="1" s="1"/>
  <c r="M429" i="1"/>
  <c r="P429" i="1" s="1"/>
  <c r="M428" i="1"/>
  <c r="P428" i="1" s="1"/>
  <c r="M427" i="1"/>
  <c r="P427" i="1" s="1"/>
  <c r="M426" i="1"/>
  <c r="P426" i="1" s="1"/>
  <c r="M425" i="1"/>
  <c r="P425" i="1" s="1"/>
  <c r="M424" i="1"/>
  <c r="P424" i="1" s="1"/>
  <c r="M423" i="1"/>
  <c r="P423" i="1" s="1"/>
  <c r="M422" i="1"/>
  <c r="P422" i="1" s="1"/>
  <c r="M421" i="1"/>
  <c r="P421" i="1" s="1"/>
  <c r="M420" i="1"/>
  <c r="P420" i="1" s="1"/>
  <c r="M419" i="1"/>
  <c r="P419" i="1" s="1"/>
  <c r="M418" i="1"/>
  <c r="P418" i="1" s="1"/>
  <c r="M417" i="1"/>
  <c r="P417" i="1" s="1"/>
  <c r="M416" i="1"/>
  <c r="P416" i="1" s="1"/>
  <c r="M415" i="1"/>
  <c r="P415" i="1" s="1"/>
  <c r="M414" i="1"/>
  <c r="P414" i="1" s="1"/>
  <c r="M413" i="1"/>
  <c r="P413" i="1" s="1"/>
  <c r="M412" i="1"/>
  <c r="P412" i="1" s="1"/>
  <c r="M411" i="1"/>
  <c r="P411" i="1" s="1"/>
  <c r="M410" i="1"/>
  <c r="P410" i="1" s="1"/>
  <c r="M409" i="1"/>
  <c r="P409" i="1" s="1"/>
  <c r="M408" i="1"/>
  <c r="P408" i="1" s="1"/>
  <c r="M407" i="1"/>
  <c r="P407" i="1" s="1"/>
  <c r="M406" i="1"/>
  <c r="P406" i="1" s="1"/>
  <c r="M405" i="1"/>
  <c r="P405" i="1" s="1"/>
  <c r="M404" i="1"/>
  <c r="P404" i="1" s="1"/>
  <c r="M403" i="1"/>
  <c r="P403" i="1" s="1"/>
  <c r="M402" i="1"/>
  <c r="P402" i="1" s="1"/>
  <c r="M401" i="1"/>
  <c r="P401" i="1" s="1"/>
  <c r="M400" i="1"/>
  <c r="P400" i="1" s="1"/>
  <c r="M399" i="1"/>
  <c r="P399" i="1" s="1"/>
  <c r="M398" i="1"/>
  <c r="P398" i="1" s="1"/>
  <c r="M397" i="1"/>
  <c r="P397" i="1" s="1"/>
  <c r="M396" i="1"/>
  <c r="P396" i="1" s="1"/>
  <c r="M395" i="1"/>
  <c r="P395" i="1" s="1"/>
  <c r="M394" i="1"/>
  <c r="P394" i="1" s="1"/>
  <c r="M393" i="1"/>
  <c r="P393" i="1" s="1"/>
  <c r="M392" i="1"/>
  <c r="P392" i="1" s="1"/>
  <c r="M391" i="1"/>
  <c r="P391" i="1" s="1"/>
  <c r="M390" i="1"/>
  <c r="P390" i="1" s="1"/>
  <c r="M389" i="1"/>
  <c r="P389" i="1" s="1"/>
  <c r="M388" i="1"/>
  <c r="P388" i="1" s="1"/>
  <c r="M387" i="1"/>
  <c r="P387" i="1" s="1"/>
  <c r="M386" i="1"/>
  <c r="P386" i="1" s="1"/>
  <c r="M385" i="1"/>
  <c r="P385" i="1" s="1"/>
  <c r="M384" i="1"/>
  <c r="P384" i="1" s="1"/>
  <c r="M383" i="1"/>
  <c r="P383" i="1" s="1"/>
  <c r="M382" i="1"/>
  <c r="P382" i="1" s="1"/>
  <c r="M381" i="1"/>
  <c r="P381" i="1" s="1"/>
  <c r="M380" i="1"/>
  <c r="P380" i="1" s="1"/>
  <c r="M379" i="1"/>
  <c r="P379" i="1" s="1"/>
  <c r="M378" i="1"/>
  <c r="P378" i="1" s="1"/>
  <c r="M377" i="1"/>
  <c r="P377" i="1" s="1"/>
  <c r="M376" i="1"/>
  <c r="P376" i="1" s="1"/>
  <c r="M375" i="1"/>
  <c r="P375" i="1" s="1"/>
  <c r="M374" i="1"/>
  <c r="P374" i="1" s="1"/>
  <c r="M373" i="1"/>
  <c r="P373" i="1" s="1"/>
  <c r="M372" i="1"/>
  <c r="P372" i="1" s="1"/>
  <c r="M371" i="1"/>
  <c r="P371" i="1" s="1"/>
  <c r="M370" i="1"/>
  <c r="P370" i="1" s="1"/>
  <c r="M369" i="1"/>
  <c r="P369" i="1" s="1"/>
  <c r="M368" i="1"/>
  <c r="P368" i="1" s="1"/>
  <c r="M367" i="1"/>
  <c r="P367" i="1" s="1"/>
  <c r="M366" i="1"/>
  <c r="P366" i="1" s="1"/>
  <c r="M365" i="1"/>
  <c r="P365" i="1" s="1"/>
  <c r="M364" i="1"/>
  <c r="P364" i="1" s="1"/>
  <c r="M363" i="1"/>
  <c r="P363" i="1" s="1"/>
  <c r="M362" i="1"/>
  <c r="P362" i="1" s="1"/>
  <c r="M361" i="1"/>
  <c r="P361" i="1" s="1"/>
  <c r="M360" i="1"/>
  <c r="P360" i="1" s="1"/>
  <c r="M359" i="1"/>
  <c r="P359" i="1" s="1"/>
  <c r="M358" i="1"/>
  <c r="P358" i="1" s="1"/>
  <c r="M357" i="1"/>
  <c r="P357" i="1" s="1"/>
  <c r="M356" i="1"/>
  <c r="P356" i="1" s="1"/>
  <c r="M355" i="1"/>
  <c r="P355" i="1" s="1"/>
  <c r="M354" i="1"/>
  <c r="P354" i="1" s="1"/>
  <c r="M353" i="1"/>
  <c r="P353" i="1" s="1"/>
  <c r="M352" i="1"/>
  <c r="P352" i="1" s="1"/>
  <c r="M351" i="1"/>
  <c r="P351" i="1" s="1"/>
  <c r="M350" i="1"/>
  <c r="P350" i="1" s="1"/>
  <c r="M349" i="1"/>
  <c r="P349" i="1" s="1"/>
  <c r="M348" i="1"/>
  <c r="P348" i="1" s="1"/>
  <c r="M347" i="1"/>
  <c r="P347" i="1" s="1"/>
  <c r="M346" i="1"/>
  <c r="P346" i="1" s="1"/>
  <c r="M345" i="1"/>
  <c r="P345" i="1" s="1"/>
  <c r="M344" i="1"/>
  <c r="P344" i="1" s="1"/>
  <c r="M343" i="1"/>
  <c r="P343" i="1" s="1"/>
  <c r="M342" i="1"/>
  <c r="P342" i="1" s="1"/>
  <c r="M341" i="1"/>
  <c r="P341" i="1" s="1"/>
  <c r="M340" i="1"/>
  <c r="P340" i="1" s="1"/>
  <c r="M339" i="1"/>
  <c r="P339" i="1" s="1"/>
  <c r="M338" i="1"/>
  <c r="P338" i="1" s="1"/>
  <c r="M337" i="1"/>
  <c r="P337" i="1" s="1"/>
  <c r="M336" i="1"/>
  <c r="P336" i="1" s="1"/>
  <c r="M335" i="1"/>
  <c r="P335" i="1" s="1"/>
  <c r="M334" i="1"/>
  <c r="P334" i="1" s="1"/>
  <c r="M333" i="1"/>
  <c r="P333" i="1" s="1"/>
  <c r="M332" i="1"/>
  <c r="P332" i="1" s="1"/>
  <c r="M331" i="1"/>
  <c r="P331" i="1" s="1"/>
  <c r="M330" i="1"/>
  <c r="P330" i="1" s="1"/>
  <c r="M329" i="1"/>
  <c r="P329" i="1" s="1"/>
  <c r="M328" i="1"/>
  <c r="P328" i="1" s="1"/>
  <c r="M327" i="1"/>
  <c r="P327" i="1" s="1"/>
  <c r="M326" i="1"/>
  <c r="P326" i="1" s="1"/>
  <c r="M325" i="1"/>
  <c r="P325" i="1" s="1"/>
  <c r="M324" i="1"/>
  <c r="P324" i="1" s="1"/>
  <c r="M323" i="1"/>
  <c r="P323" i="1" s="1"/>
  <c r="M322" i="1"/>
  <c r="P322" i="1" s="1"/>
  <c r="M321" i="1"/>
  <c r="P321" i="1" s="1"/>
  <c r="M320" i="1"/>
  <c r="P320" i="1" s="1"/>
  <c r="M319" i="1"/>
  <c r="P319" i="1" s="1"/>
  <c r="M318" i="1"/>
  <c r="P318" i="1" s="1"/>
  <c r="M317" i="1"/>
  <c r="P317" i="1" s="1"/>
  <c r="M316" i="1"/>
  <c r="P316" i="1" s="1"/>
  <c r="M315" i="1"/>
  <c r="P315" i="1" s="1"/>
  <c r="M314" i="1"/>
  <c r="P314" i="1" s="1"/>
  <c r="M313" i="1"/>
  <c r="P313" i="1" s="1"/>
  <c r="M312" i="1"/>
  <c r="P312" i="1" s="1"/>
  <c r="M311" i="1"/>
  <c r="P311" i="1" s="1"/>
  <c r="M310" i="1"/>
  <c r="P310" i="1" s="1"/>
  <c r="M309" i="1"/>
  <c r="P309" i="1" s="1"/>
  <c r="M308" i="1"/>
  <c r="P308" i="1" s="1"/>
  <c r="M307" i="1"/>
  <c r="P307" i="1" s="1"/>
  <c r="M306" i="1"/>
  <c r="P306" i="1" s="1"/>
  <c r="M305" i="1"/>
  <c r="P305" i="1" s="1"/>
  <c r="M304" i="1"/>
  <c r="P304" i="1" s="1"/>
  <c r="M303" i="1"/>
  <c r="P303" i="1" s="1"/>
  <c r="M302" i="1"/>
  <c r="M301" i="1"/>
  <c r="P301" i="1" s="1"/>
  <c r="M300" i="1"/>
  <c r="P300" i="1" s="1"/>
  <c r="M299" i="1"/>
  <c r="P299" i="1" s="1"/>
  <c r="M298" i="1"/>
  <c r="P298" i="1" s="1"/>
  <c r="M297" i="1"/>
  <c r="P297" i="1" s="1"/>
  <c r="M296" i="1"/>
  <c r="P296" i="1" s="1"/>
  <c r="M295" i="1"/>
  <c r="P295" i="1" s="1"/>
  <c r="M294" i="1"/>
  <c r="P294" i="1" s="1"/>
  <c r="M293" i="1"/>
  <c r="P293" i="1" s="1"/>
  <c r="M292" i="1"/>
  <c r="P292" i="1" s="1"/>
  <c r="M291" i="1"/>
  <c r="P291" i="1" s="1"/>
  <c r="M290" i="1"/>
  <c r="P290" i="1" s="1"/>
  <c r="M289" i="1"/>
  <c r="P289" i="1" s="1"/>
  <c r="M288" i="1"/>
  <c r="P288" i="1" s="1"/>
  <c r="M287" i="1"/>
  <c r="P287" i="1" s="1"/>
  <c r="M286" i="1"/>
  <c r="P286" i="1" s="1"/>
  <c r="M285" i="1"/>
  <c r="P285" i="1" s="1"/>
  <c r="M284" i="1"/>
  <c r="P284" i="1" s="1"/>
  <c r="M283" i="1"/>
  <c r="P283" i="1" s="1"/>
  <c r="M282" i="1"/>
  <c r="P282" i="1" s="1"/>
  <c r="M281" i="1"/>
  <c r="P281" i="1" s="1"/>
  <c r="M280" i="1"/>
  <c r="P280" i="1" s="1"/>
  <c r="M279" i="1"/>
  <c r="P279" i="1" s="1"/>
  <c r="M278" i="1"/>
  <c r="P278" i="1" s="1"/>
  <c r="M277" i="1"/>
  <c r="P277" i="1" s="1"/>
  <c r="M276" i="1"/>
  <c r="P276" i="1" s="1"/>
  <c r="M275" i="1"/>
  <c r="P275" i="1" s="1"/>
  <c r="M274" i="1"/>
  <c r="P274" i="1" s="1"/>
  <c r="M273" i="1"/>
  <c r="P273" i="1" s="1"/>
  <c r="M272" i="1"/>
  <c r="P272" i="1" s="1"/>
  <c r="M271" i="1"/>
  <c r="P271" i="1" s="1"/>
  <c r="M270" i="1"/>
  <c r="P270" i="1" s="1"/>
  <c r="M269" i="1"/>
  <c r="P269" i="1" s="1"/>
  <c r="M268" i="1"/>
  <c r="P268" i="1" s="1"/>
  <c r="M267" i="1"/>
  <c r="P267" i="1" s="1"/>
  <c r="M266" i="1"/>
  <c r="P266" i="1" s="1"/>
  <c r="M265" i="1"/>
  <c r="P265" i="1" s="1"/>
  <c r="M264" i="1"/>
  <c r="P264" i="1" s="1"/>
  <c r="M263" i="1"/>
  <c r="P263" i="1" s="1"/>
  <c r="M262" i="1"/>
  <c r="P262" i="1" s="1"/>
  <c r="M261" i="1"/>
  <c r="P261" i="1" s="1"/>
  <c r="M260" i="1"/>
  <c r="P260" i="1" s="1"/>
  <c r="M259" i="1"/>
  <c r="P259" i="1" s="1"/>
  <c r="M258" i="1"/>
  <c r="P258" i="1" s="1"/>
  <c r="M257" i="1"/>
  <c r="P257" i="1" s="1"/>
  <c r="M256" i="1"/>
  <c r="P256" i="1" s="1"/>
  <c r="M255" i="1"/>
  <c r="P255" i="1" s="1"/>
  <c r="M254" i="1"/>
  <c r="P254" i="1" s="1"/>
  <c r="M253" i="1"/>
  <c r="P253" i="1" s="1"/>
  <c r="M252" i="1"/>
  <c r="P252" i="1" s="1"/>
  <c r="M251" i="1"/>
  <c r="P251" i="1" s="1"/>
  <c r="M250" i="1"/>
  <c r="P250" i="1" s="1"/>
  <c r="M249" i="1"/>
  <c r="P249" i="1" s="1"/>
  <c r="M248" i="1"/>
  <c r="P248" i="1" s="1"/>
  <c r="M247" i="1"/>
  <c r="P247" i="1" s="1"/>
  <c r="M246" i="1"/>
  <c r="P246" i="1" s="1"/>
  <c r="M245" i="1"/>
  <c r="P245" i="1" s="1"/>
  <c r="M244" i="1"/>
  <c r="P244" i="1" s="1"/>
  <c r="M243" i="1"/>
  <c r="P243" i="1" s="1"/>
  <c r="M242" i="1"/>
  <c r="P242" i="1" s="1"/>
  <c r="M241" i="1"/>
  <c r="P241" i="1" s="1"/>
  <c r="M240" i="1"/>
  <c r="P240" i="1" s="1"/>
  <c r="M239" i="1"/>
  <c r="P239" i="1" s="1"/>
  <c r="M238" i="1"/>
  <c r="P238" i="1" s="1"/>
  <c r="M237" i="1"/>
  <c r="P237" i="1" s="1"/>
  <c r="M236" i="1"/>
  <c r="P236" i="1" s="1"/>
  <c r="M235" i="1"/>
  <c r="P235" i="1" s="1"/>
  <c r="M234" i="1"/>
  <c r="P234" i="1" s="1"/>
  <c r="M233" i="1"/>
  <c r="P233" i="1" s="1"/>
  <c r="M232" i="1"/>
  <c r="P232" i="1" s="1"/>
  <c r="M231" i="1"/>
  <c r="P231" i="1" s="1"/>
  <c r="M230" i="1"/>
  <c r="P230" i="1" s="1"/>
  <c r="M229" i="1"/>
  <c r="P229" i="1" s="1"/>
  <c r="M228" i="1"/>
  <c r="P228" i="1" s="1"/>
  <c r="M227" i="1"/>
  <c r="P227" i="1" s="1"/>
  <c r="M226" i="1"/>
  <c r="P226" i="1" s="1"/>
  <c r="M225" i="1"/>
  <c r="P225" i="1" s="1"/>
  <c r="M224" i="1"/>
  <c r="P224" i="1" s="1"/>
  <c r="M223" i="1"/>
  <c r="P223" i="1" s="1"/>
  <c r="M222" i="1"/>
  <c r="P222" i="1" s="1"/>
  <c r="M221" i="1"/>
  <c r="P221" i="1" s="1"/>
  <c r="M220" i="1"/>
  <c r="P220" i="1" s="1"/>
  <c r="M219" i="1"/>
  <c r="P219" i="1" s="1"/>
  <c r="M218" i="1"/>
  <c r="P218" i="1" s="1"/>
  <c r="M217" i="1"/>
  <c r="P217" i="1" s="1"/>
  <c r="M216" i="1"/>
  <c r="P216" i="1" s="1"/>
  <c r="M215" i="1"/>
  <c r="P215" i="1" s="1"/>
  <c r="M214" i="1"/>
  <c r="P214" i="1" s="1"/>
  <c r="M213" i="1"/>
  <c r="P213" i="1" s="1"/>
  <c r="M212" i="1"/>
  <c r="P212" i="1" s="1"/>
  <c r="M211" i="1"/>
  <c r="P211" i="1" s="1"/>
  <c r="M210" i="1"/>
  <c r="P210" i="1" s="1"/>
  <c r="M209" i="1"/>
  <c r="P209" i="1" s="1"/>
  <c r="M208" i="1"/>
  <c r="P208" i="1" s="1"/>
  <c r="M207" i="1"/>
  <c r="P207" i="1" s="1"/>
  <c r="M206" i="1"/>
  <c r="P206" i="1" s="1"/>
  <c r="M205" i="1"/>
  <c r="P205" i="1" s="1"/>
  <c r="M204" i="1"/>
  <c r="P204" i="1" s="1"/>
  <c r="M203" i="1"/>
  <c r="P203" i="1" s="1"/>
  <c r="M202" i="1"/>
  <c r="P202" i="1" s="1"/>
  <c r="M201" i="1"/>
  <c r="P201" i="1" s="1"/>
  <c r="M200" i="1"/>
  <c r="P200" i="1" s="1"/>
  <c r="M199" i="1"/>
  <c r="P199" i="1" s="1"/>
  <c r="M198" i="1"/>
  <c r="P198" i="1" s="1"/>
  <c r="M197" i="1"/>
  <c r="P197" i="1" s="1"/>
  <c r="M196" i="1"/>
  <c r="P196" i="1" s="1"/>
  <c r="M195" i="1"/>
  <c r="P195" i="1" s="1"/>
  <c r="M194" i="1"/>
  <c r="P194" i="1" s="1"/>
  <c r="M193" i="1"/>
  <c r="P193" i="1" s="1"/>
  <c r="M192" i="1"/>
  <c r="P192" i="1" s="1"/>
  <c r="M191" i="1"/>
  <c r="P191" i="1" s="1"/>
  <c r="M190" i="1"/>
  <c r="P190" i="1" s="1"/>
  <c r="M189" i="1"/>
  <c r="P189" i="1" s="1"/>
  <c r="M188" i="1"/>
  <c r="P188" i="1" s="1"/>
  <c r="M187" i="1"/>
  <c r="P187" i="1" s="1"/>
  <c r="M186" i="1"/>
  <c r="P186" i="1" s="1"/>
  <c r="M185" i="1"/>
  <c r="P185" i="1" s="1"/>
  <c r="M184" i="1"/>
  <c r="P184" i="1" s="1"/>
  <c r="M183" i="1"/>
  <c r="P183" i="1" s="1"/>
  <c r="M182" i="1"/>
  <c r="P182" i="1" s="1"/>
  <c r="M181" i="1"/>
  <c r="P181" i="1" s="1"/>
  <c r="M180" i="1"/>
  <c r="P180" i="1" s="1"/>
  <c r="M179" i="1"/>
  <c r="P179" i="1" s="1"/>
  <c r="M178" i="1"/>
  <c r="P178" i="1" s="1"/>
  <c r="M177" i="1"/>
  <c r="P177" i="1" s="1"/>
  <c r="M176" i="1"/>
  <c r="P176" i="1" s="1"/>
  <c r="M175" i="1"/>
  <c r="P175" i="1" s="1"/>
  <c r="M174" i="1"/>
  <c r="P174" i="1" s="1"/>
  <c r="M173" i="1"/>
  <c r="P173" i="1" s="1"/>
  <c r="M172" i="1"/>
  <c r="P172" i="1" s="1"/>
  <c r="M171" i="1"/>
  <c r="P171" i="1" s="1"/>
  <c r="M170" i="1"/>
  <c r="P170" i="1" s="1"/>
  <c r="M169" i="1"/>
  <c r="P169" i="1" s="1"/>
  <c r="M168" i="1"/>
  <c r="P168" i="1" s="1"/>
  <c r="M167" i="1"/>
  <c r="P167" i="1" s="1"/>
  <c r="M166" i="1"/>
  <c r="P166" i="1" s="1"/>
  <c r="M165" i="1"/>
  <c r="P165" i="1" s="1"/>
  <c r="M164" i="1"/>
  <c r="P164" i="1" s="1"/>
  <c r="M163" i="1"/>
  <c r="P163" i="1" s="1"/>
  <c r="M162" i="1"/>
  <c r="P162" i="1" s="1"/>
  <c r="M161" i="1"/>
  <c r="P161" i="1" s="1"/>
  <c r="M160" i="1"/>
  <c r="P160" i="1" s="1"/>
  <c r="M159" i="1"/>
  <c r="P159" i="1" s="1"/>
  <c r="M158" i="1"/>
  <c r="P158" i="1" s="1"/>
  <c r="M157" i="1"/>
  <c r="P157" i="1" s="1"/>
  <c r="M156" i="1"/>
  <c r="P156" i="1" s="1"/>
  <c r="M155" i="1"/>
  <c r="P155" i="1" s="1"/>
  <c r="M154" i="1"/>
  <c r="P154" i="1" s="1"/>
  <c r="M153" i="1"/>
  <c r="P153" i="1" s="1"/>
  <c r="M152" i="1"/>
  <c r="P152" i="1" s="1"/>
  <c r="M151" i="1"/>
  <c r="P151" i="1" s="1"/>
  <c r="M150" i="1"/>
  <c r="P150" i="1" s="1"/>
  <c r="M149" i="1"/>
  <c r="P149" i="1" s="1"/>
  <c r="M148" i="1"/>
  <c r="P148" i="1" s="1"/>
  <c r="M147" i="1"/>
  <c r="P147" i="1" s="1"/>
  <c r="M146" i="1"/>
  <c r="P146" i="1" s="1"/>
  <c r="M145" i="1"/>
  <c r="P145" i="1" s="1"/>
  <c r="M144" i="1"/>
  <c r="P144" i="1" s="1"/>
  <c r="M143" i="1"/>
  <c r="P143" i="1" s="1"/>
  <c r="M142" i="1"/>
  <c r="P142" i="1" s="1"/>
  <c r="M141" i="1"/>
  <c r="P141" i="1" s="1"/>
  <c r="M140" i="1"/>
  <c r="P140" i="1" s="1"/>
  <c r="M139" i="1"/>
  <c r="P139" i="1" s="1"/>
  <c r="M138" i="1"/>
  <c r="P138" i="1" s="1"/>
  <c r="M137" i="1"/>
  <c r="P137" i="1" s="1"/>
  <c r="M136" i="1"/>
  <c r="P136" i="1" s="1"/>
  <c r="M135" i="1"/>
  <c r="P135" i="1" s="1"/>
  <c r="M134" i="1"/>
  <c r="P134" i="1" s="1"/>
  <c r="M133" i="1"/>
  <c r="P133" i="1" s="1"/>
  <c r="M132" i="1"/>
  <c r="P132" i="1" s="1"/>
  <c r="M131" i="1"/>
  <c r="P131" i="1" s="1"/>
  <c r="M130" i="1"/>
  <c r="P130" i="1" s="1"/>
  <c r="M129" i="1"/>
  <c r="P129" i="1" s="1"/>
  <c r="M128" i="1"/>
  <c r="P128" i="1" s="1"/>
  <c r="M127" i="1"/>
  <c r="P127" i="1" s="1"/>
  <c r="M126" i="1"/>
  <c r="P126" i="1" s="1"/>
  <c r="M125" i="1"/>
  <c r="P125" i="1" s="1"/>
  <c r="M124" i="1"/>
  <c r="P124" i="1" s="1"/>
  <c r="M123" i="1"/>
  <c r="P123" i="1" s="1"/>
  <c r="M122" i="1"/>
  <c r="P122" i="1" s="1"/>
  <c r="M121" i="1"/>
  <c r="P121" i="1" s="1"/>
  <c r="M120" i="1"/>
  <c r="P120" i="1" s="1"/>
  <c r="M119" i="1"/>
  <c r="P119" i="1" s="1"/>
  <c r="M118" i="1"/>
  <c r="P118" i="1" s="1"/>
  <c r="M117" i="1"/>
  <c r="P117" i="1" s="1"/>
  <c r="M116" i="1"/>
  <c r="P116" i="1" s="1"/>
  <c r="M115" i="1"/>
  <c r="P115" i="1" s="1"/>
  <c r="M114" i="1"/>
  <c r="P114" i="1" s="1"/>
  <c r="M113" i="1"/>
  <c r="P113" i="1" s="1"/>
  <c r="M112" i="1"/>
  <c r="P112" i="1" s="1"/>
  <c r="M111" i="1"/>
  <c r="P111" i="1" s="1"/>
  <c r="M110" i="1"/>
  <c r="P110" i="1" s="1"/>
  <c r="M109" i="1"/>
  <c r="P109" i="1" s="1"/>
  <c r="M108" i="1"/>
  <c r="P108" i="1" s="1"/>
  <c r="M107" i="1"/>
  <c r="P107" i="1" s="1"/>
  <c r="M106" i="1"/>
  <c r="P106" i="1" s="1"/>
  <c r="M105" i="1"/>
  <c r="P105" i="1" s="1"/>
  <c r="M104" i="1"/>
  <c r="P104" i="1" s="1"/>
  <c r="M103" i="1"/>
  <c r="P103" i="1" s="1"/>
  <c r="M102" i="1"/>
  <c r="P102" i="1" s="1"/>
  <c r="M101" i="1"/>
  <c r="P101" i="1" s="1"/>
  <c r="M100" i="1"/>
  <c r="P100" i="1" s="1"/>
  <c r="M99" i="1"/>
  <c r="P99" i="1" s="1"/>
  <c r="M98" i="1"/>
  <c r="P98" i="1" s="1"/>
  <c r="M97" i="1"/>
  <c r="P97" i="1" s="1"/>
  <c r="M96" i="1"/>
  <c r="P96" i="1" s="1"/>
  <c r="M95" i="1"/>
  <c r="P95" i="1" s="1"/>
  <c r="M94" i="1"/>
  <c r="P94" i="1" s="1"/>
  <c r="M93" i="1"/>
  <c r="P93" i="1" s="1"/>
  <c r="M92" i="1"/>
  <c r="P92" i="1" s="1"/>
  <c r="M91" i="1"/>
  <c r="P91" i="1" s="1"/>
  <c r="M90" i="1"/>
  <c r="P90" i="1" s="1"/>
  <c r="M89" i="1"/>
  <c r="P89" i="1" s="1"/>
  <c r="M88" i="1"/>
  <c r="P88" i="1" s="1"/>
  <c r="M87" i="1"/>
  <c r="P87" i="1" s="1"/>
  <c r="M86" i="1"/>
  <c r="P86" i="1" s="1"/>
  <c r="M85" i="1"/>
  <c r="P85" i="1" s="1"/>
  <c r="M84" i="1"/>
  <c r="P84" i="1" s="1"/>
  <c r="M83" i="1"/>
  <c r="P83" i="1" s="1"/>
  <c r="M82" i="1"/>
  <c r="P82" i="1" s="1"/>
  <c r="M81" i="1"/>
  <c r="P81" i="1" s="1"/>
  <c r="M80" i="1"/>
  <c r="P80" i="1" s="1"/>
  <c r="M79" i="1"/>
  <c r="P79" i="1" s="1"/>
  <c r="M78" i="1"/>
  <c r="P78" i="1" s="1"/>
  <c r="M77" i="1"/>
  <c r="P77" i="1" s="1"/>
  <c r="M76" i="1"/>
  <c r="P76" i="1" s="1"/>
  <c r="M75" i="1"/>
  <c r="P75" i="1" s="1"/>
  <c r="M74" i="1"/>
  <c r="P74" i="1" s="1"/>
  <c r="M73" i="1"/>
  <c r="P73" i="1" s="1"/>
  <c r="M72" i="1"/>
  <c r="P72" i="1" s="1"/>
  <c r="M71" i="1"/>
  <c r="P71" i="1" s="1"/>
  <c r="M70" i="1"/>
  <c r="P70" i="1" s="1"/>
  <c r="M69" i="1"/>
  <c r="P69" i="1" s="1"/>
  <c r="M68" i="1"/>
  <c r="P68" i="1" s="1"/>
  <c r="M67" i="1"/>
  <c r="P67" i="1" s="1"/>
  <c r="M66" i="1"/>
  <c r="P66" i="1" s="1"/>
  <c r="M65" i="1"/>
  <c r="P65" i="1" s="1"/>
  <c r="M64" i="1"/>
  <c r="P64" i="1" s="1"/>
  <c r="M63" i="1"/>
  <c r="P63" i="1" s="1"/>
  <c r="M62" i="1"/>
  <c r="P62" i="1" s="1"/>
  <c r="M61" i="1"/>
  <c r="P61" i="1" s="1"/>
  <c r="M60" i="1"/>
  <c r="P60" i="1" s="1"/>
  <c r="M59" i="1"/>
  <c r="P59" i="1" s="1"/>
  <c r="M58" i="1"/>
  <c r="P58" i="1" s="1"/>
  <c r="M57" i="1"/>
  <c r="P57" i="1" s="1"/>
  <c r="M56" i="1"/>
  <c r="P56" i="1" s="1"/>
  <c r="M55" i="1"/>
  <c r="P55" i="1" s="1"/>
  <c r="M54" i="1"/>
  <c r="P54" i="1" s="1"/>
  <c r="M53" i="1"/>
  <c r="P53" i="1" s="1"/>
  <c r="M52" i="1"/>
  <c r="P52" i="1" s="1"/>
  <c r="M51" i="1"/>
  <c r="P51" i="1" s="1"/>
  <c r="M50" i="1"/>
  <c r="P50" i="1" s="1"/>
  <c r="M49" i="1"/>
  <c r="P49" i="1" s="1"/>
  <c r="M48" i="1"/>
  <c r="P48" i="1" s="1"/>
  <c r="M47" i="1"/>
  <c r="P47" i="1" s="1"/>
  <c r="M46" i="1"/>
  <c r="M45" i="1"/>
  <c r="P45" i="1" s="1"/>
  <c r="M44" i="1"/>
  <c r="P44" i="1" s="1"/>
  <c r="M43" i="1"/>
  <c r="P43" i="1" s="1"/>
  <c r="M42" i="1"/>
  <c r="P42" i="1" s="1"/>
  <c r="M41" i="1"/>
  <c r="P41" i="1" s="1"/>
  <c r="M40" i="1"/>
  <c r="P40" i="1" s="1"/>
  <c r="M39" i="1"/>
  <c r="P39" i="1" s="1"/>
  <c r="M38" i="1"/>
  <c r="P38" i="1" s="1"/>
  <c r="M37" i="1"/>
  <c r="P37" i="1" s="1"/>
  <c r="M36" i="1"/>
  <c r="P36" i="1" s="1"/>
  <c r="M35" i="1"/>
  <c r="P35" i="1" s="1"/>
  <c r="M34" i="1"/>
  <c r="P34" i="1" s="1"/>
  <c r="M33" i="1"/>
  <c r="P33" i="1" s="1"/>
  <c r="M32" i="1"/>
  <c r="P32" i="1" s="1"/>
  <c r="M31" i="1"/>
  <c r="P31" i="1" s="1"/>
  <c r="M30" i="1"/>
  <c r="P30" i="1" s="1"/>
  <c r="M29" i="1"/>
  <c r="P29" i="1" s="1"/>
  <c r="M28" i="1"/>
  <c r="P28" i="1" s="1"/>
  <c r="M27" i="1"/>
  <c r="P27" i="1" s="1"/>
  <c r="M26" i="1"/>
  <c r="P26" i="1" s="1"/>
  <c r="M25" i="1"/>
  <c r="P25" i="1" s="1"/>
  <c r="M24" i="1"/>
  <c r="P24" i="1" s="1"/>
  <c r="M23" i="1"/>
  <c r="P23" i="1" s="1"/>
  <c r="M22" i="1"/>
  <c r="P22" i="1" s="1"/>
  <c r="M21" i="1"/>
  <c r="P21" i="1" s="1"/>
  <c r="M20" i="1"/>
  <c r="P20" i="1" s="1"/>
  <c r="M19" i="1"/>
  <c r="P19" i="1" s="1"/>
  <c r="M18" i="1"/>
  <c r="P18" i="1" s="1"/>
  <c r="M17" i="1"/>
  <c r="P17" i="1" s="1"/>
  <c r="M16" i="1"/>
  <c r="P16" i="1" s="1"/>
  <c r="M15" i="1"/>
  <c r="P15" i="1" s="1"/>
  <c r="M14" i="1"/>
  <c r="P14" i="1" s="1"/>
  <c r="M13" i="1"/>
  <c r="P13" i="1" s="1"/>
  <c r="M12" i="1"/>
  <c r="P12" i="1" s="1"/>
  <c r="M11" i="1"/>
  <c r="P11" i="1" s="1"/>
  <c r="M10" i="1"/>
  <c r="P10" i="1" s="1"/>
  <c r="M9" i="1"/>
  <c r="P9" i="1" s="1"/>
  <c r="M8" i="1"/>
  <c r="P8" i="1" s="1"/>
  <c r="M7" i="1"/>
  <c r="P7" i="1" s="1"/>
  <c r="M6" i="1"/>
  <c r="P6" i="1" s="1"/>
  <c r="M5" i="1"/>
  <c r="P5" i="1" s="1"/>
  <c r="M4" i="1"/>
  <c r="P4" i="1" s="1"/>
  <c r="M3" i="1"/>
  <c r="P3" i="1" s="1"/>
  <c r="N513" i="1"/>
  <c r="N512" i="1"/>
  <c r="O512" i="1" s="1"/>
  <c r="N511" i="1"/>
  <c r="N510" i="1"/>
  <c r="N509" i="1"/>
  <c r="N508" i="1"/>
  <c r="N507" i="1"/>
  <c r="N506" i="1"/>
  <c r="N505" i="1"/>
  <c r="N504" i="1"/>
  <c r="O504" i="1" s="1"/>
  <c r="N503" i="1"/>
  <c r="N502" i="1"/>
  <c r="N501" i="1"/>
  <c r="N500" i="1"/>
  <c r="N499" i="1"/>
  <c r="N498" i="1"/>
  <c r="N497" i="1"/>
  <c r="N496" i="1"/>
  <c r="O496" i="1" s="1"/>
  <c r="N495" i="1"/>
  <c r="N494" i="1"/>
  <c r="N493" i="1"/>
  <c r="N492" i="1"/>
  <c r="N491" i="1"/>
  <c r="N490" i="1"/>
  <c r="O490" i="1" s="1"/>
  <c r="N489" i="1"/>
  <c r="N488" i="1"/>
  <c r="N487" i="1"/>
  <c r="N486" i="1"/>
  <c r="N485" i="1"/>
  <c r="N484" i="1"/>
  <c r="N483" i="1"/>
  <c r="N482" i="1"/>
  <c r="N481" i="1"/>
  <c r="N480" i="1"/>
  <c r="N479" i="1"/>
  <c r="N478" i="1"/>
  <c r="O478" i="1" s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O458" i="1" s="1"/>
  <c r="N457" i="1"/>
  <c r="N456" i="1"/>
  <c r="N455" i="1"/>
  <c r="N454" i="1"/>
  <c r="N453" i="1"/>
  <c r="N452" i="1"/>
  <c r="N451" i="1"/>
  <c r="N450" i="1"/>
  <c r="N449" i="1"/>
  <c r="N448" i="1"/>
  <c r="N447" i="1"/>
  <c r="N446" i="1"/>
  <c r="O446" i="1" s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O426" i="1" s="1"/>
  <c r="N425" i="1"/>
  <c r="N424" i="1"/>
  <c r="N423" i="1"/>
  <c r="N422" i="1"/>
  <c r="N421" i="1"/>
  <c r="N420" i="1"/>
  <c r="N419" i="1"/>
  <c r="N418" i="1"/>
  <c r="N417" i="1"/>
  <c r="N416" i="1"/>
  <c r="N415" i="1"/>
  <c r="N414" i="1"/>
  <c r="O414" i="1" s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O394" i="1" s="1"/>
  <c r="N393" i="1"/>
  <c r="N392" i="1"/>
  <c r="N391" i="1"/>
  <c r="N390" i="1"/>
  <c r="N389" i="1"/>
  <c r="N388" i="1"/>
  <c r="N387" i="1"/>
  <c r="N386" i="1"/>
  <c r="N385" i="1"/>
  <c r="N384" i="1"/>
  <c r="N383" i="1"/>
  <c r="N382" i="1"/>
  <c r="O382" i="1" s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O362" i="1" s="1"/>
  <c r="N361" i="1"/>
  <c r="N360" i="1"/>
  <c r="N359" i="1"/>
  <c r="N358" i="1"/>
  <c r="N357" i="1"/>
  <c r="N356" i="1"/>
  <c r="N355" i="1"/>
  <c r="N354" i="1"/>
  <c r="N353" i="1"/>
  <c r="N352" i="1"/>
  <c r="N351" i="1"/>
  <c r="N350" i="1"/>
  <c r="O350" i="1" s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O303" i="1" s="1"/>
  <c r="N301" i="1"/>
  <c r="N300" i="1"/>
  <c r="N299" i="1"/>
  <c r="N298" i="1"/>
  <c r="N297" i="1"/>
  <c r="N296" i="1"/>
  <c r="N295" i="1"/>
  <c r="N294" i="1"/>
  <c r="O294" i="1" s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O175" i="1" s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O111" i="1" s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O65" i="1" s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O49" i="1" s="1"/>
  <c r="N48" i="1"/>
  <c r="N47" i="1"/>
  <c r="O47" i="1" s="1"/>
  <c r="N46" i="1"/>
  <c r="N45" i="1"/>
  <c r="N44" i="1"/>
  <c r="N43" i="1"/>
  <c r="N42" i="1"/>
  <c r="N41" i="1"/>
  <c r="O41" i="1" s="1"/>
  <c r="N40" i="1"/>
  <c r="N39" i="1"/>
  <c r="N38" i="1"/>
  <c r="N37" i="1"/>
  <c r="N36" i="1"/>
  <c r="N35" i="1"/>
  <c r="N34" i="1"/>
  <c r="N33" i="1"/>
  <c r="O33" i="1" s="1"/>
  <c r="N32" i="1"/>
  <c r="N31" i="1"/>
  <c r="N30" i="1"/>
  <c r="N29" i="1"/>
  <c r="N28" i="1"/>
  <c r="N27" i="1"/>
  <c r="N26" i="1"/>
  <c r="N25" i="1"/>
  <c r="O25" i="1" s="1"/>
  <c r="N24" i="1"/>
  <c r="N23" i="1"/>
  <c r="N22" i="1"/>
  <c r="N21" i="1"/>
  <c r="N20" i="1"/>
  <c r="N19" i="1"/>
  <c r="N18" i="1"/>
  <c r="N17" i="1"/>
  <c r="O17" i="1" s="1"/>
  <c r="N16" i="1"/>
  <c r="N15" i="1"/>
  <c r="N14" i="1"/>
  <c r="N13" i="1"/>
  <c r="N12" i="1"/>
  <c r="N11" i="1"/>
  <c r="N10" i="1"/>
  <c r="N9" i="1"/>
  <c r="O9" i="1" s="1"/>
  <c r="N8" i="1"/>
  <c r="N7" i="1"/>
  <c r="N6" i="1"/>
  <c r="N5" i="1"/>
  <c r="N4" i="1"/>
  <c r="O3" i="1"/>
  <c r="O73" i="1" l="1"/>
  <c r="O81" i="1"/>
  <c r="O89" i="1"/>
  <c r="O97" i="1"/>
  <c r="O105" i="1"/>
  <c r="O113" i="1"/>
  <c r="O129" i="1"/>
  <c r="O137" i="1"/>
  <c r="O145" i="1"/>
  <c r="O153" i="1"/>
  <c r="O161" i="1"/>
  <c r="O169" i="1"/>
  <c r="O177" i="1"/>
  <c r="O193" i="1"/>
  <c r="O201" i="1"/>
  <c r="O209" i="1"/>
  <c r="O217" i="1"/>
  <c r="O225" i="1"/>
  <c r="O233" i="1"/>
  <c r="O241" i="1"/>
  <c r="O257" i="1"/>
  <c r="O265" i="1"/>
  <c r="O273" i="1"/>
  <c r="O281" i="1"/>
  <c r="O289" i="1"/>
  <c r="O297" i="1"/>
  <c r="O305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449" i="1"/>
  <c r="O457" i="1"/>
  <c r="O465" i="1"/>
  <c r="O473" i="1"/>
  <c r="O481" i="1"/>
  <c r="O489" i="1"/>
  <c r="O497" i="1"/>
  <c r="O12" i="1"/>
  <c r="O28" i="1"/>
  <c r="O44" i="1"/>
  <c r="O68" i="1"/>
  <c r="O84" i="1"/>
  <c r="O100" i="1"/>
  <c r="O116" i="1"/>
  <c r="O124" i="1"/>
  <c r="O140" i="1"/>
  <c r="O156" i="1"/>
  <c r="O180" i="1"/>
  <c r="O196" i="1"/>
  <c r="O204" i="1"/>
  <c r="O212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O492" i="1"/>
  <c r="O500" i="1"/>
  <c r="O508" i="1"/>
  <c r="O4" i="1"/>
  <c r="O20" i="1"/>
  <c r="O36" i="1"/>
  <c r="O52" i="1"/>
  <c r="O60" i="1"/>
  <c r="O76" i="1"/>
  <c r="O92" i="1"/>
  <c r="O108" i="1"/>
  <c r="O132" i="1"/>
  <c r="O148" i="1"/>
  <c r="O164" i="1"/>
  <c r="O172" i="1"/>
  <c r="O188" i="1"/>
  <c r="O220" i="1"/>
  <c r="O239" i="1"/>
  <c r="O66" i="1"/>
  <c r="O130" i="1"/>
  <c r="O194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93" i="1"/>
  <c r="O157" i="1"/>
  <c r="O38" i="1"/>
  <c r="O102" i="1"/>
  <c r="O166" i="1"/>
  <c r="O230" i="1"/>
  <c r="O258" i="1"/>
  <c r="O322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364" i="1"/>
  <c r="O29" i="1"/>
  <c r="O15" i="1"/>
  <c r="O31" i="1"/>
  <c r="O63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0" i="1"/>
  <c r="O448" i="1"/>
  <c r="O456" i="1"/>
  <c r="O464" i="1"/>
  <c r="O472" i="1"/>
  <c r="O480" i="1"/>
  <c r="O488" i="1"/>
  <c r="O285" i="1"/>
  <c r="O505" i="1"/>
  <c r="O10" i="1"/>
  <c r="O18" i="1"/>
  <c r="O26" i="1"/>
  <c r="O34" i="1"/>
  <c r="O42" i="1"/>
  <c r="O50" i="1"/>
  <c r="O58" i="1"/>
  <c r="O74" i="1"/>
  <c r="O82" i="1"/>
  <c r="O90" i="1"/>
  <c r="O98" i="1"/>
  <c r="O106" i="1"/>
  <c r="O114" i="1"/>
  <c r="O122" i="1"/>
  <c r="O138" i="1"/>
  <c r="O146" i="1"/>
  <c r="O154" i="1"/>
  <c r="O162" i="1"/>
  <c r="O170" i="1"/>
  <c r="O178" i="1"/>
  <c r="O186" i="1"/>
  <c r="O202" i="1"/>
  <c r="O210" i="1"/>
  <c r="O218" i="1"/>
  <c r="O226" i="1"/>
  <c r="O234" i="1"/>
  <c r="O242" i="1"/>
  <c r="O250" i="1"/>
  <c r="O266" i="1"/>
  <c r="O274" i="1"/>
  <c r="O282" i="1"/>
  <c r="O290" i="1"/>
  <c r="O298" i="1"/>
  <c r="O306" i="1"/>
  <c r="O314" i="1"/>
  <c r="O330" i="1"/>
  <c r="O338" i="1"/>
  <c r="O346" i="1"/>
  <c r="O354" i="1"/>
  <c r="O370" i="1"/>
  <c r="O378" i="1"/>
  <c r="O386" i="1"/>
  <c r="O402" i="1"/>
  <c r="O410" i="1"/>
  <c r="O418" i="1"/>
  <c r="O434" i="1"/>
  <c r="O442" i="1"/>
  <c r="O450" i="1"/>
  <c r="O466" i="1"/>
  <c r="O474" i="1"/>
  <c r="O482" i="1"/>
  <c r="O498" i="1"/>
  <c r="O5" i="1"/>
  <c r="O14" i="1"/>
  <c r="O22" i="1"/>
  <c r="O30" i="1"/>
  <c r="O37" i="1"/>
  <c r="O46" i="1"/>
  <c r="O54" i="1"/>
  <c r="O62" i="1"/>
  <c r="O69" i="1"/>
  <c r="O78" i="1"/>
  <c r="O86" i="1"/>
  <c r="O94" i="1"/>
  <c r="O101" i="1"/>
  <c r="O110" i="1"/>
  <c r="O118" i="1"/>
  <c r="O126" i="1"/>
  <c r="O133" i="1"/>
  <c r="O142" i="1"/>
  <c r="O150" i="1"/>
  <c r="O158" i="1"/>
  <c r="O165" i="1"/>
  <c r="O174" i="1"/>
  <c r="O182" i="1"/>
  <c r="O190" i="1"/>
  <c r="O197" i="1"/>
  <c r="O206" i="1"/>
  <c r="O214" i="1"/>
  <c r="O222" i="1"/>
  <c r="O229" i="1"/>
  <c r="O238" i="1"/>
  <c r="O246" i="1"/>
  <c r="O254" i="1"/>
  <c r="O261" i="1"/>
  <c r="O270" i="1"/>
  <c r="O278" i="1"/>
  <c r="O286" i="1"/>
  <c r="O293" i="1"/>
  <c r="O302" i="1"/>
  <c r="O310" i="1"/>
  <c r="O318" i="1"/>
  <c r="O325" i="1"/>
  <c r="O334" i="1"/>
  <c r="O342" i="1"/>
  <c r="O349" i="1"/>
  <c r="O358" i="1"/>
  <c r="O365" i="1"/>
  <c r="O374" i="1"/>
  <c r="O381" i="1"/>
  <c r="O390" i="1"/>
  <c r="O397" i="1"/>
  <c r="O406" i="1"/>
  <c r="O413" i="1"/>
  <c r="O422" i="1"/>
  <c r="O429" i="1"/>
  <c r="O438" i="1"/>
  <c r="O445" i="1"/>
  <c r="O454" i="1"/>
  <c r="O461" i="1"/>
  <c r="O470" i="1"/>
  <c r="O477" i="1"/>
  <c r="O486" i="1"/>
  <c r="O493" i="1"/>
  <c r="O502" i="1"/>
  <c r="O509" i="1"/>
  <c r="O221" i="1"/>
  <c r="O7" i="1"/>
  <c r="O23" i="1"/>
  <c r="O39" i="1"/>
  <c r="O55" i="1"/>
  <c r="O71" i="1"/>
  <c r="O79" i="1"/>
  <c r="O87" i="1"/>
  <c r="O95" i="1"/>
  <c r="O103" i="1"/>
  <c r="O119" i="1"/>
  <c r="O127" i="1"/>
  <c r="O135" i="1"/>
  <c r="O143" i="1"/>
  <c r="O151" i="1"/>
  <c r="O159" i="1"/>
  <c r="O167" i="1"/>
  <c r="O183" i="1"/>
  <c r="O191" i="1"/>
  <c r="O199" i="1"/>
  <c r="O207" i="1"/>
  <c r="O215" i="1"/>
  <c r="O223" i="1"/>
  <c r="O231" i="1"/>
  <c r="O247" i="1"/>
  <c r="O255" i="1"/>
  <c r="O263" i="1"/>
  <c r="O271" i="1"/>
  <c r="O279" i="1"/>
  <c r="O287" i="1"/>
  <c r="O295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503" i="1"/>
  <c r="O511" i="1"/>
  <c r="O57" i="1"/>
  <c r="O313" i="1"/>
  <c r="O6" i="1"/>
  <c r="O61" i="1"/>
  <c r="O70" i="1"/>
  <c r="O125" i="1"/>
  <c r="O134" i="1"/>
  <c r="O189" i="1"/>
  <c r="O198" i="1"/>
  <c r="O253" i="1"/>
  <c r="O262" i="1"/>
  <c r="O317" i="1"/>
  <c r="O326" i="1"/>
  <c r="O366" i="1"/>
  <c r="O398" i="1"/>
  <c r="O430" i="1"/>
  <c r="O462" i="1"/>
  <c r="O494" i="1"/>
  <c r="O121" i="1"/>
  <c r="O249" i="1"/>
  <c r="O53" i="1"/>
  <c r="O117" i="1"/>
  <c r="O181" i="1"/>
  <c r="O245" i="1"/>
  <c r="O309" i="1"/>
  <c r="O357" i="1"/>
  <c r="O389" i="1"/>
  <c r="O421" i="1"/>
  <c r="O453" i="1"/>
  <c r="O485" i="1"/>
  <c r="O510" i="1"/>
  <c r="O45" i="1"/>
  <c r="O109" i="1"/>
  <c r="O173" i="1"/>
  <c r="O237" i="1"/>
  <c r="O301" i="1"/>
  <c r="O513" i="1"/>
  <c r="O21" i="1"/>
  <c r="O85" i="1"/>
  <c r="O149" i="1"/>
  <c r="O213" i="1"/>
  <c r="O277" i="1"/>
  <c r="O341" i="1"/>
  <c r="O373" i="1"/>
  <c r="O405" i="1"/>
  <c r="O437" i="1"/>
  <c r="O469" i="1"/>
  <c r="O501" i="1"/>
  <c r="O185" i="1"/>
  <c r="O506" i="1"/>
  <c r="O13" i="1"/>
  <c r="O77" i="1"/>
  <c r="O141" i="1"/>
  <c r="O205" i="1"/>
  <c r="O269" i="1"/>
  <c r="O333" i="1"/>
</calcChain>
</file>

<file path=xl/sharedStrings.xml><?xml version="1.0" encoding="utf-8"?>
<sst xmlns="http://schemas.openxmlformats.org/spreadsheetml/2006/main" count="14" uniqueCount="14">
  <si>
    <t>cagr</t>
  </si>
  <si>
    <t>dd</t>
  </si>
  <si>
    <t>episode</t>
  </si>
  <si>
    <t>max_weath</t>
  </si>
  <si>
    <t>mdd</t>
  </si>
  <si>
    <t>mean</t>
  </si>
  <si>
    <t>mean_square</t>
  </si>
  <si>
    <t>profit</t>
  </si>
  <si>
    <t>std</t>
  </si>
  <si>
    <t>trade_days</t>
  </si>
  <si>
    <t>wealths</t>
  </si>
  <si>
    <t>Sharpe</t>
    <phoneticPr fontId="18" type="noConversion"/>
  </si>
  <si>
    <t>Delta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</si>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</sst>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tabSelected="1" topLeftCell="A490" workbookViewId="0">
      <selection activeCell="P498" sqref="P498"/>
    </sheetView>
  </sheetViews>
  <sheetFormatPr defaultRowHeight="16.2" x14ac:dyDescent="0.3"/>
  <cols>
    <col min="7" max="7" width="13.5546875" bestFit="1" customWidth="1"/>
    <col min="8" max="8" width="12.77734375" bestFit="1" customWidth="1"/>
    <col min="11" max="11" width="10.21875" bestFit="1" customWidth="1"/>
    <col min="13" max="13" width="13.33203125" bestFit="1" customWidth="1"/>
    <col min="16" max="16" width="13.5546875" style="2" bestFit="1" customWidth="1"/>
    <col min="17" max="17" width="10.2187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</row>
    <row r="2" spans="1:17" x14ac:dyDescent="0.3">
      <c r="A2">
        <v>0</v>
      </c>
      <c r="B2">
        <v>-0.29649774319551397</v>
      </c>
      <c r="C2">
        <v>6.7219344304161304E-3</v>
      </c>
      <c r="D2">
        <v>1</v>
      </c>
      <c r="E2">
        <v>1</v>
      </c>
      <c r="F2">
        <v>6.7219344304161304E-3</v>
      </c>
      <c r="G2">
        <v>-6.7219344304161304E-3</v>
      </c>
      <c r="H2" s="1">
        <v>4.5184402486813802E-5</v>
      </c>
      <c r="I2">
        <v>-6.7219344304161304E-3</v>
      </c>
      <c r="J2">
        <v>0</v>
      </c>
      <c r="K2">
        <v>7</v>
      </c>
      <c r="L2">
        <v>0.99327806556958298</v>
      </c>
      <c r="N2">
        <v>0</v>
      </c>
    </row>
    <row r="3" spans="1:17" x14ac:dyDescent="0.3">
      <c r="A3">
        <v>1</v>
      </c>
      <c r="B3">
        <v>-0.209214720116389</v>
      </c>
      <c r="C3">
        <v>8.9628882038512697E-3</v>
      </c>
      <c r="D3">
        <v>2</v>
      </c>
      <c r="E3">
        <v>1</v>
      </c>
      <c r="F3">
        <v>8.9628882038512697E-3</v>
      </c>
      <c r="G3">
        <v>-4.4890268447892803E-3</v>
      </c>
      <c r="H3" s="1">
        <v>2.5137238299188701E-5</v>
      </c>
      <c r="I3">
        <v>-2.2561192591624198E-3</v>
      </c>
      <c r="J3">
        <v>3.15780819111925E-3</v>
      </c>
      <c r="K3">
        <v>14</v>
      </c>
      <c r="L3">
        <v>0.99103711179614795</v>
      </c>
      <c r="M3">
        <f>G3*D3-G2*D2</f>
        <v>-2.2561192591624302E-3</v>
      </c>
      <c r="N3">
        <f>G3/J3</f>
        <v>-1.4215641271100112</v>
      </c>
      <c r="O3">
        <f>N3-N2</f>
        <v>-1.4215641271100112</v>
      </c>
      <c r="P3" s="1">
        <f>((H3*M3-G3*M3*M3/2)/((H3-G3^2)^1.5))</f>
        <v>-4.0678939906997202</v>
      </c>
      <c r="Q3" s="1">
        <f>G3/((H3-G3^2)^0.5)</f>
        <v>-2.0103952683420516</v>
      </c>
    </row>
    <row r="4" spans="1:17" x14ac:dyDescent="0.3">
      <c r="A4">
        <v>2</v>
      </c>
      <c r="B4">
        <v>-0.22838632485247901</v>
      </c>
      <c r="C4">
        <v>1.4806270512210199E-2</v>
      </c>
      <c r="D4">
        <v>3</v>
      </c>
      <c r="E4">
        <v>1</v>
      </c>
      <c r="F4">
        <v>1.4806270512210199E-2</v>
      </c>
      <c r="G4">
        <v>-4.95809441475347E-3</v>
      </c>
      <c r="H4" s="1">
        <v>2.8346666519960398E-5</v>
      </c>
      <c r="I4">
        <v>-5.8962295546818701E-3</v>
      </c>
      <c r="J4">
        <v>2.37612067065759E-3</v>
      </c>
      <c r="K4">
        <v>21</v>
      </c>
      <c r="L4">
        <v>0.98519372948778905</v>
      </c>
      <c r="M4">
        <f>G4*D4-G3*D3</f>
        <v>-5.8962295546818484E-3</v>
      </c>
      <c r="N4">
        <f t="shared" ref="N3:N66" si="0">G4/J4</f>
        <v>-2.0866340990086671</v>
      </c>
      <c r="O4">
        <f>N4-N3</f>
        <v>-0.66506997189865591</v>
      </c>
      <c r="P4" s="1">
        <f>((H4*M4-G4*M4*M4/2)/((H4-G4^2)^1.5))</f>
        <v>-11.085742584813406</v>
      </c>
    </row>
    <row r="5" spans="1:17" x14ac:dyDescent="0.3">
      <c r="A5">
        <v>3</v>
      </c>
      <c r="B5">
        <v>-0.286779195168891</v>
      </c>
      <c r="C5">
        <v>2.5592828883874801E-2</v>
      </c>
      <c r="D5">
        <v>4</v>
      </c>
      <c r="E5">
        <v>1</v>
      </c>
      <c r="F5">
        <v>2.5592828883874801E-2</v>
      </c>
      <c r="G5">
        <v>-6.4557376364347101E-3</v>
      </c>
      <c r="H5" s="1">
        <v>5.1228328809586002E-5</v>
      </c>
      <c r="I5">
        <v>-1.09486673014784E-2</v>
      </c>
      <c r="J5">
        <v>3.5687122568430498E-3</v>
      </c>
      <c r="K5">
        <v>28</v>
      </c>
      <c r="L5">
        <v>0.97440717111612496</v>
      </c>
      <c r="M5">
        <f>G5*D5-G4*D4</f>
        <v>-1.0948667301478431E-2</v>
      </c>
      <c r="N5">
        <f t="shared" si="0"/>
        <v>-1.8089823924738548</v>
      </c>
      <c r="O5">
        <f t="shared" ref="O5:O68" si="1">N5-N4</f>
        <v>0.2776517065348123</v>
      </c>
      <c r="P5" s="2">
        <f>((H5*M5-G5*M5*M5/2)/((H5-G5^2)^(3/2)))</f>
        <v>-5.8923621175768979</v>
      </c>
    </row>
    <row r="6" spans="1:17" x14ac:dyDescent="0.3">
      <c r="A6">
        <v>4</v>
      </c>
      <c r="B6">
        <v>-0.24073147465640901</v>
      </c>
      <c r="C6">
        <v>2.60625505526033E-2</v>
      </c>
      <c r="D6">
        <v>5</v>
      </c>
      <c r="E6">
        <v>1</v>
      </c>
      <c r="F6">
        <v>2.60625505526033E-2</v>
      </c>
      <c r="G6">
        <v>-5.2610018931847097E-3</v>
      </c>
      <c r="H6" s="1">
        <v>4.1029139208174701E-5</v>
      </c>
      <c r="I6">
        <v>-4.82058920184728E-4</v>
      </c>
      <c r="J6">
        <v>4.0851863923329103E-3</v>
      </c>
      <c r="K6">
        <v>35</v>
      </c>
      <c r="L6">
        <v>0.97393744944739602</v>
      </c>
      <c r="M6">
        <f>G6*D6-G5*D5</f>
        <v>-4.820589201847067E-4</v>
      </c>
      <c r="N6">
        <f t="shared" si="0"/>
        <v>-1.2878241989297168</v>
      </c>
      <c r="O6">
        <f t="shared" si="1"/>
        <v>0.52115819354413806</v>
      </c>
      <c r="P6" s="2">
        <f>((H6*M6-G6*M6*M6/2)/((H6-G6^2)^(3/2)))</f>
        <v>-0.39290514492430195</v>
      </c>
    </row>
    <row r="7" spans="1:17" x14ac:dyDescent="0.3">
      <c r="A7">
        <v>5</v>
      </c>
      <c r="B7">
        <v>-0.19368165669270801</v>
      </c>
      <c r="C7">
        <v>2.4467262185401899E-2</v>
      </c>
      <c r="D7">
        <v>6</v>
      </c>
      <c r="E7">
        <v>1</v>
      </c>
      <c r="F7">
        <v>2.60625505526033E-2</v>
      </c>
      <c r="G7">
        <v>-4.1111718679265902E-3</v>
      </c>
      <c r="H7" s="1">
        <v>3.4638111469291103E-5</v>
      </c>
      <c r="I7">
        <v>1.63797825836403E-3</v>
      </c>
      <c r="J7">
        <v>4.6134209443743704E-3</v>
      </c>
      <c r="K7">
        <v>42</v>
      </c>
      <c r="L7">
        <v>0.97553273781459804</v>
      </c>
      <c r="M7">
        <f>G7*D7-G6*D6</f>
        <v>1.6379782583640055E-3</v>
      </c>
      <c r="N7">
        <f t="shared" si="0"/>
        <v>-0.89113304801283622</v>
      </c>
      <c r="O7">
        <f t="shared" si="1"/>
        <v>0.39669115091688056</v>
      </c>
      <c r="P7" s="2">
        <f>((H7*M7-G7*M7*M7/2)/((H7-G7^2)^(3/2)))</f>
        <v>0.8333987058190282</v>
      </c>
    </row>
    <row r="8" spans="1:17" x14ac:dyDescent="0.3">
      <c r="A8">
        <v>6</v>
      </c>
      <c r="B8">
        <v>-0.133336313949658</v>
      </c>
      <c r="C8">
        <v>1.9027899702907899E-2</v>
      </c>
      <c r="D8">
        <v>7</v>
      </c>
      <c r="E8">
        <v>1</v>
      </c>
      <c r="F8">
        <v>2.60625505526033E-2</v>
      </c>
      <c r="G8">
        <v>-2.7273206413637101E-3</v>
      </c>
      <c r="H8" s="1">
        <v>3.4131152334360399E-5</v>
      </c>
      <c r="I8">
        <v>5.5757867180135099E-3</v>
      </c>
      <c r="J8">
        <v>5.5804737130889801E-3</v>
      </c>
      <c r="K8">
        <v>49</v>
      </c>
      <c r="L8">
        <v>0.98097210029709203</v>
      </c>
      <c r="M8">
        <f>G8*D8-G7*D7</f>
        <v>5.5757867180135715E-3</v>
      </c>
      <c r="N8">
        <f t="shared" si="0"/>
        <v>-0.4887256497538533</v>
      </c>
      <c r="O8">
        <f t="shared" si="1"/>
        <v>0.40240739825898292</v>
      </c>
      <c r="P8" s="2">
        <f>((H8*M8-G8*M8*M8/2)/((H8-G8^2)^(3/2)))</f>
        <v>1.6873676548099694</v>
      </c>
    </row>
    <row r="9" spans="1:17" x14ac:dyDescent="0.3">
      <c r="A9">
        <v>7</v>
      </c>
      <c r="B9">
        <v>-0.17712522789333801</v>
      </c>
      <c r="C9">
        <v>2.9467441523419499E-2</v>
      </c>
      <c r="D9">
        <v>8</v>
      </c>
      <c r="E9">
        <v>1</v>
      </c>
      <c r="F9">
        <v>2.9467441523419499E-2</v>
      </c>
      <c r="G9">
        <v>-3.7166602413913302E-3</v>
      </c>
      <c r="H9" s="1">
        <v>4.4021378406076402E-5</v>
      </c>
      <c r="I9">
        <v>-1.0642037441584601E-2</v>
      </c>
      <c r="J9">
        <v>5.8756461097494699E-3</v>
      </c>
      <c r="K9">
        <v>56</v>
      </c>
      <c r="L9">
        <v>0.97053255847658004</v>
      </c>
      <c r="M9">
        <f>G9*D9-G8*D8</f>
        <v>-1.0642037441584672E-2</v>
      </c>
      <c r="N9">
        <f t="shared" si="0"/>
        <v>-0.63255345403193519</v>
      </c>
      <c r="O9">
        <f t="shared" si="1"/>
        <v>-0.14382780427808189</v>
      </c>
      <c r="P9" s="2">
        <f>((H9*M9-G9*M9*M9/2)/((H9-G9^2)^(3/2)))</f>
        <v>-1.5540581964624132</v>
      </c>
    </row>
    <row r="10" spans="1:17" x14ac:dyDescent="0.3">
      <c r="A10">
        <v>8</v>
      </c>
      <c r="B10">
        <v>-0.13566538711251999</v>
      </c>
      <c r="C10">
        <v>2.4850677584910701E-2</v>
      </c>
      <c r="D10">
        <v>9</v>
      </c>
      <c r="E10">
        <v>1</v>
      </c>
      <c r="F10">
        <v>2.9467441523419499E-2</v>
      </c>
      <c r="G10">
        <v>-2.7751492420095602E-3</v>
      </c>
      <c r="H10" s="1">
        <v>4.1644388172092E-5</v>
      </c>
      <c r="I10">
        <v>4.7569387530445604E-3</v>
      </c>
      <c r="J10">
        <v>6.1794661350111002E-3</v>
      </c>
      <c r="K10">
        <v>63</v>
      </c>
      <c r="L10">
        <v>0.975149322415089</v>
      </c>
      <c r="M10">
        <f>G10*D10-G9*D9</f>
        <v>4.7569387530446011E-3</v>
      </c>
      <c r="N10">
        <f t="shared" si="0"/>
        <v>-0.44909207063800427</v>
      </c>
      <c r="O10">
        <f t="shared" si="1"/>
        <v>0.18346138339393092</v>
      </c>
      <c r="P10" s="2">
        <f>((H10*M10-G10*M10*M10/2)/((H10-G10^2)^(3/2)))</f>
        <v>1.1605283270470732</v>
      </c>
    </row>
    <row r="11" spans="1:17" x14ac:dyDescent="0.3">
      <c r="A11">
        <v>9</v>
      </c>
      <c r="B11">
        <v>-0.10425308848312199</v>
      </c>
      <c r="C11">
        <v>2.0893212491066501E-2</v>
      </c>
      <c r="D11">
        <v>10</v>
      </c>
      <c r="E11">
        <v>1</v>
      </c>
      <c r="F11">
        <v>2.9467441523419499E-2</v>
      </c>
      <c r="G11">
        <v>-2.0918026156398501E-3</v>
      </c>
      <c r="H11" s="1">
        <v>3.9126943059734699E-5</v>
      </c>
      <c r="I11">
        <v>4.0583170216875099E-3</v>
      </c>
      <c r="J11">
        <v>6.2139006247585197E-3</v>
      </c>
      <c r="K11">
        <v>70</v>
      </c>
      <c r="L11">
        <v>0.97910678750893299</v>
      </c>
      <c r="M11">
        <f>G11*D11-G10*D10</f>
        <v>4.0583170216875394E-3</v>
      </c>
      <c r="N11">
        <f t="shared" si="0"/>
        <v>-0.33663277576492306</v>
      </c>
      <c r="O11">
        <f t="shared" si="1"/>
        <v>0.11245929487308121</v>
      </c>
      <c r="P11" s="2">
        <f>((H11*M11-G11*M11*M11/2)/((H11-G11^2)^(3/2)))</f>
        <v>0.85919978401559483</v>
      </c>
    </row>
    <row r="12" spans="1:17" x14ac:dyDescent="0.3">
      <c r="A12">
        <v>10</v>
      </c>
      <c r="B12">
        <v>-0.126585213132829</v>
      </c>
      <c r="C12">
        <v>2.8148409881737699E-2</v>
      </c>
      <c r="D12">
        <v>11</v>
      </c>
      <c r="E12">
        <v>1</v>
      </c>
      <c r="F12">
        <v>2.9467441523419499E-2</v>
      </c>
      <c r="G12">
        <v>-2.57527659955322E-3</v>
      </c>
      <c r="H12" s="1">
        <v>4.0561615838087001E-5</v>
      </c>
      <c r="I12">
        <v>-7.4100164386869298E-3</v>
      </c>
      <c r="J12">
        <v>6.1092162264294297E-3</v>
      </c>
      <c r="K12">
        <v>77</v>
      </c>
      <c r="L12">
        <v>0.97185159011826205</v>
      </c>
      <c r="M12">
        <f>G12*D12-G11*D11</f>
        <v>-7.4100164386869186E-3</v>
      </c>
      <c r="N12">
        <f t="shared" si="0"/>
        <v>-0.42153960575370841</v>
      </c>
      <c r="O12">
        <f t="shared" si="1"/>
        <v>-8.4906829988785348E-2</v>
      </c>
      <c r="P12" s="2">
        <f>((H12*M12-G12*M12*M12/2)/((H12-G12^2)^(3/2)))</f>
        <v>-1.1630442301846842</v>
      </c>
    </row>
    <row r="13" spans="1:17" x14ac:dyDescent="0.3">
      <c r="A13">
        <v>11</v>
      </c>
      <c r="B13">
        <v>-8.5933022378649998E-2</v>
      </c>
      <c r="C13">
        <v>2.0465810780275599E-2</v>
      </c>
      <c r="D13">
        <v>12</v>
      </c>
      <c r="E13">
        <v>1</v>
      </c>
      <c r="F13">
        <v>2.9467441523419499E-2</v>
      </c>
      <c r="G13">
        <v>-1.7019105884516E-3</v>
      </c>
      <c r="H13" s="1">
        <v>4.2389052151630701E-5</v>
      </c>
      <c r="I13">
        <v>7.9051155336662005E-3</v>
      </c>
      <c r="J13">
        <v>6.5637477515555999E-3</v>
      </c>
      <c r="K13">
        <v>84</v>
      </c>
      <c r="L13">
        <v>0.97953418921972402</v>
      </c>
      <c r="M13">
        <f>G13*D13-G12*D12</f>
        <v>7.9051155336662196E-3</v>
      </c>
      <c r="N13">
        <f t="shared" si="0"/>
        <v>-0.25928945670531739</v>
      </c>
      <c r="O13">
        <f t="shared" si="1"/>
        <v>0.16225014904839102</v>
      </c>
      <c r="P13" s="2">
        <f>((H13*M13-G13*M13*M13/2)/((H13-G13^2)^(3/2)))</f>
        <v>1.5644366520250876</v>
      </c>
    </row>
    <row r="14" spans="1:17" x14ac:dyDescent="0.3">
      <c r="A14">
        <v>12</v>
      </c>
      <c r="B14">
        <v>-9.80070000699646E-2</v>
      </c>
      <c r="C14">
        <v>2.53886279560144E-2</v>
      </c>
      <c r="D14">
        <v>13</v>
      </c>
      <c r="E14">
        <v>1</v>
      </c>
      <c r="F14">
        <v>2.9467441523419499E-2</v>
      </c>
      <c r="G14">
        <v>-1.9575845139677001E-3</v>
      </c>
      <c r="H14" s="1">
        <v>4.1071230850250598E-5</v>
      </c>
      <c r="I14">
        <v>-5.02567162016084E-3</v>
      </c>
      <c r="J14">
        <v>6.3515629203371301E-3</v>
      </c>
      <c r="K14">
        <v>91</v>
      </c>
      <c r="L14">
        <v>0.97461137204398496</v>
      </c>
      <c r="M14">
        <f>G14*D14-G13*D13</f>
        <v>-5.0256716201609007E-3</v>
      </c>
      <c r="N14">
        <f t="shared" si="0"/>
        <v>-0.30820516753438615</v>
      </c>
      <c r="O14">
        <f t="shared" si="1"/>
        <v>-4.8915710829068759E-2</v>
      </c>
      <c r="P14" s="2">
        <f>((H14*M14-G14*M14*M14/2)/((H14-G14^2)^(3/2)))</f>
        <v>-0.79952029484685061</v>
      </c>
    </row>
    <row r="15" spans="1:17" x14ac:dyDescent="0.3">
      <c r="A15">
        <v>13</v>
      </c>
      <c r="B15">
        <v>-9.4621621568006894E-2</v>
      </c>
      <c r="C15">
        <v>2.63358435864758E-2</v>
      </c>
      <c r="D15">
        <v>14</v>
      </c>
      <c r="E15">
        <v>1</v>
      </c>
      <c r="F15">
        <v>2.9467441523419499E-2</v>
      </c>
      <c r="G15">
        <v>-1.88717780577722E-3</v>
      </c>
      <c r="H15" s="1">
        <v>3.8205040885019102E-5</v>
      </c>
      <c r="I15">
        <v>-9.7189059930100703E-4</v>
      </c>
      <c r="J15">
        <v>6.1080678765661704E-3</v>
      </c>
      <c r="K15">
        <v>98</v>
      </c>
      <c r="L15">
        <v>0.973664156413524</v>
      </c>
      <c r="M15">
        <f>G15*D15-G14*D14</f>
        <v>-9.7189059930097993E-4</v>
      </c>
      <c r="N15">
        <f t="shared" si="0"/>
        <v>-0.30896477313512638</v>
      </c>
      <c r="O15">
        <f t="shared" si="1"/>
        <v>-7.5960560074023187E-4</v>
      </c>
      <c r="P15" s="2">
        <f>((H15*M15-G15*M15*M15/2)/((H15-G15^2)^(3/2)))</f>
        <v>-0.17772627957249157</v>
      </c>
    </row>
    <row r="16" spans="1:17" x14ac:dyDescent="0.3">
      <c r="A16">
        <v>14</v>
      </c>
      <c r="B16">
        <v>-4.3465639577329497E-2</v>
      </c>
      <c r="C16">
        <v>1.27023331691312E-2</v>
      </c>
      <c r="D16">
        <v>15</v>
      </c>
      <c r="E16">
        <v>1</v>
      </c>
      <c r="F16">
        <v>2.9467441523419499E-2</v>
      </c>
      <c r="G16">
        <v>-8.27881147773082E-4</v>
      </c>
      <c r="H16" s="1">
        <v>4.87289463568348E-5</v>
      </c>
      <c r="I16">
        <v>1.40022720642849E-2</v>
      </c>
      <c r="J16">
        <v>7.1746248654046101E-3</v>
      </c>
      <c r="K16">
        <v>105</v>
      </c>
      <c r="L16">
        <v>0.98729766683086795</v>
      </c>
      <c r="M16">
        <f>G16*D16-G15*D15</f>
        <v>1.4002272064284851E-2</v>
      </c>
      <c r="N16">
        <f t="shared" si="0"/>
        <v>-0.11539016510327248</v>
      </c>
      <c r="O16">
        <f t="shared" si="1"/>
        <v>0.19357460803185389</v>
      </c>
      <c r="P16" s="2">
        <f>((H16*M16-G16*M16*M16/2)/((H16-G16^2)^(3/2)))</f>
        <v>2.2926716630903381</v>
      </c>
    </row>
    <row r="17" spans="1:16" x14ac:dyDescent="0.3">
      <c r="A17">
        <v>15</v>
      </c>
      <c r="B17">
        <v>-1.2643459963840699E-2</v>
      </c>
      <c r="C17">
        <v>3.8967596079491E-3</v>
      </c>
      <c r="D17">
        <v>16</v>
      </c>
      <c r="E17">
        <v>1</v>
      </c>
      <c r="F17">
        <v>2.9467441523419499E-2</v>
      </c>
      <c r="G17">
        <v>-2.18709579632917E-4</v>
      </c>
      <c r="H17" s="1">
        <v>5.0655020586050302E-5</v>
      </c>
      <c r="I17">
        <v>8.9188639424695598E-3</v>
      </c>
      <c r="J17">
        <v>7.3471762707098699E-3</v>
      </c>
      <c r="K17">
        <v>112</v>
      </c>
      <c r="L17">
        <v>0.99610324039205</v>
      </c>
      <c r="M17">
        <f>G17*D17-G16*D16</f>
        <v>8.9188639424695564E-3</v>
      </c>
      <c r="N17">
        <f t="shared" si="0"/>
        <v>-2.9767841627105225E-2</v>
      </c>
      <c r="O17">
        <f t="shared" si="1"/>
        <v>8.5622323476167245E-2</v>
      </c>
      <c r="P17" s="2">
        <f>((H17*M17-G17*M17*M17/2)/((H17-G17^2)^(3/2)))</f>
        <v>1.2790756759216551</v>
      </c>
    </row>
    <row r="18" spans="1:16" x14ac:dyDescent="0.3">
      <c r="A18">
        <v>16</v>
      </c>
      <c r="B18">
        <v>2.8704414658049498E-3</v>
      </c>
      <c r="C18">
        <v>0</v>
      </c>
      <c r="D18">
        <v>17</v>
      </c>
      <c r="E18">
        <v>1.00093493876721</v>
      </c>
      <c r="F18">
        <v>2.9467441523419499E-2</v>
      </c>
      <c r="G18" s="1">
        <v>7.9485101363699297E-5</v>
      </c>
      <c r="H18" s="1">
        <v>4.9059332335923801E-5</v>
      </c>
      <c r="I18">
        <v>4.8505999973095602E-3</v>
      </c>
      <c r="J18">
        <v>7.2193370788457096E-3</v>
      </c>
      <c r="K18">
        <v>119</v>
      </c>
      <c r="L18">
        <v>1.00093493876721</v>
      </c>
      <c r="M18">
        <f>G18*D18-G17*D17</f>
        <v>4.8505999973095602E-3</v>
      </c>
      <c r="N18">
        <f t="shared" si="0"/>
        <v>1.1010027720773507E-2</v>
      </c>
      <c r="O18">
        <f t="shared" si="1"/>
        <v>4.0777869347878734E-2</v>
      </c>
      <c r="P18" s="2">
        <f>((H18*M18-G18*M18*M18/2)/((H18-G18^2)^(3/2)))</f>
        <v>0.6899357551339278</v>
      </c>
    </row>
    <row r="19" spans="1:16" x14ac:dyDescent="0.3">
      <c r="A19">
        <v>17</v>
      </c>
      <c r="B19">
        <v>-1.3490139048308701E-2</v>
      </c>
      <c r="C19">
        <v>5.60728833760592E-3</v>
      </c>
      <c r="D19">
        <v>18</v>
      </c>
      <c r="E19">
        <v>1.00093493876721</v>
      </c>
      <c r="F19">
        <v>2.9467441523419499E-2</v>
      </c>
      <c r="G19">
        <v>-2.3644675635683501E-4</v>
      </c>
      <c r="H19" s="1">
        <v>4.8080574011764201E-5</v>
      </c>
      <c r="I19">
        <v>-5.60728833760592E-3</v>
      </c>
      <c r="J19">
        <v>7.1308938676434104E-3</v>
      </c>
      <c r="K19">
        <v>126</v>
      </c>
      <c r="L19">
        <v>0.99532240795836402</v>
      </c>
      <c r="M19">
        <f>G19*D19-G18*D18</f>
        <v>-5.6072883376059183E-3</v>
      </c>
      <c r="N19">
        <f t="shared" si="0"/>
        <v>-3.315808098473004E-2</v>
      </c>
      <c r="O19">
        <f t="shared" si="1"/>
        <v>-4.4168108705503549E-2</v>
      </c>
      <c r="P19" s="2">
        <f>((H19*M19-G19*M19*M19/2)/((H19-G19^2)^(3/2)))</f>
        <v>-0.79890746265350876</v>
      </c>
    </row>
    <row r="20" spans="1:16" x14ac:dyDescent="0.3">
      <c r="A20">
        <v>18</v>
      </c>
      <c r="B20">
        <v>-1.45937036507994E-2</v>
      </c>
      <c r="C20">
        <v>6.2716425370833396E-3</v>
      </c>
      <c r="D20">
        <v>19</v>
      </c>
      <c r="E20">
        <v>1.00093493876721</v>
      </c>
      <c r="F20">
        <v>2.9467441523419499E-2</v>
      </c>
      <c r="G20">
        <v>-2.5916537082404498E-4</v>
      </c>
      <c r="H20" s="1">
        <v>4.5573510020945797E-5</v>
      </c>
      <c r="I20">
        <v>-6.6810043123382299E-4</v>
      </c>
      <c r="J20">
        <v>6.9306906954931602E-3</v>
      </c>
      <c r="K20">
        <v>133</v>
      </c>
      <c r="L20">
        <v>0.99465743262839101</v>
      </c>
      <c r="M20">
        <f>G20*D20-G19*D19</f>
        <v>-6.6810043123382429E-4</v>
      </c>
      <c r="N20">
        <f t="shared" si="0"/>
        <v>-3.7393873455148295E-2</v>
      </c>
      <c r="O20">
        <f t="shared" si="1"/>
        <v>-4.2357924704182551E-3</v>
      </c>
      <c r="P20" s="2">
        <f>((H20*M20-G20*M20*M20/2)/((H20-G20^2)^(3/2)))</f>
        <v>-9.8996656028535968E-2</v>
      </c>
    </row>
    <row r="21" spans="1:16" x14ac:dyDescent="0.3">
      <c r="A21">
        <v>19</v>
      </c>
      <c r="B21">
        <v>8.9089489447364799E-3</v>
      </c>
      <c r="C21">
        <v>0</v>
      </c>
      <c r="D21">
        <v>20</v>
      </c>
      <c r="E21">
        <v>1.00340779275194</v>
      </c>
      <c r="F21">
        <v>2.9467441523419499E-2</v>
      </c>
      <c r="G21">
        <v>1.9366092848369399E-4</v>
      </c>
      <c r="H21" s="1">
        <v>4.7164512209707202E-5</v>
      </c>
      <c r="I21">
        <v>8.7973606153307505E-3</v>
      </c>
      <c r="J21">
        <v>7.0432504199699096E-3</v>
      </c>
      <c r="K21">
        <v>140</v>
      </c>
      <c r="L21">
        <v>1.00340779275194</v>
      </c>
      <c r="M21">
        <f>G21*D21-G20*D20</f>
        <v>8.7973606153307349E-3</v>
      </c>
      <c r="N21">
        <f t="shared" si="0"/>
        <v>2.7495959526669982E-2</v>
      </c>
      <c r="O21">
        <f t="shared" si="1"/>
        <v>6.4889832981818274E-2</v>
      </c>
      <c r="P21" s="2">
        <f>((H21*M21-G21*M21*M21/2)/((H21-G21^2)^(3/2)))</f>
        <v>1.2593525331494013</v>
      </c>
    </row>
    <row r="22" spans="1:16" x14ac:dyDescent="0.3">
      <c r="A22">
        <v>20</v>
      </c>
      <c r="B22">
        <v>1.07030208232146E-2</v>
      </c>
      <c r="C22">
        <v>0</v>
      </c>
      <c r="D22">
        <v>21</v>
      </c>
      <c r="E22">
        <v>1.0042968321302701</v>
      </c>
      <c r="F22">
        <v>2.9467441523419499E-2</v>
      </c>
      <c r="G22">
        <v>2.2663040835513E-4</v>
      </c>
      <c r="H22" s="1">
        <v>4.4955965506894899E-5</v>
      </c>
      <c r="I22">
        <v>8.86020005783833E-4</v>
      </c>
      <c r="J22">
        <v>6.8665736996808601E-3</v>
      </c>
      <c r="K22">
        <v>147</v>
      </c>
      <c r="L22">
        <v>1.0042968321302701</v>
      </c>
      <c r="M22">
        <f>G22*D22-G21*D21</f>
        <v>8.8602000578384991E-4</v>
      </c>
      <c r="N22">
        <f t="shared" si="0"/>
        <v>3.300487525032509E-2</v>
      </c>
      <c r="O22">
        <f t="shared" si="1"/>
        <v>5.5089157236551077E-3</v>
      </c>
      <c r="P22" s="2">
        <f>((H22*M22-G22*M22*M22/2)/((H22-G22^2)^(3/2)))</f>
        <v>0.13207589437013409</v>
      </c>
    </row>
    <row r="23" spans="1:16" x14ac:dyDescent="0.3">
      <c r="A23">
        <v>21</v>
      </c>
      <c r="B23">
        <v>8.3929791370611594E-3</v>
      </c>
      <c r="C23">
        <v>7.6096782031529397E-4</v>
      </c>
      <c r="D23">
        <v>22</v>
      </c>
      <c r="E23">
        <v>1.0042968321302701</v>
      </c>
      <c r="F23">
        <v>2.9467441523419499E-2</v>
      </c>
      <c r="G23">
        <v>1.8173957977920101E-4</v>
      </c>
      <c r="H23" s="1">
        <v>4.2938833984924903E-5</v>
      </c>
      <c r="I23">
        <v>-7.6096782031529397E-4</v>
      </c>
      <c r="J23">
        <v>6.7043969354214699E-3</v>
      </c>
      <c r="K23">
        <v>154</v>
      </c>
      <c r="L23">
        <v>1.0035325945589799</v>
      </c>
      <c r="M23">
        <f>G23*D23-G22*D22</f>
        <v>-7.6096782031530742E-4</v>
      </c>
      <c r="N23">
        <f t="shared" si="0"/>
        <v>2.7107520859782745E-2</v>
      </c>
      <c r="O23">
        <f t="shared" si="1"/>
        <v>-5.8973543905423455E-3</v>
      </c>
      <c r="P23" s="2">
        <f>((H23*M23-G23*M23*M23/2)/((H23-G23^2)^(3/2)))</f>
        <v>-0.11645048169326983</v>
      </c>
    </row>
    <row r="24" spans="1:16" x14ac:dyDescent="0.3">
      <c r="A24">
        <v>22</v>
      </c>
      <c r="B24">
        <v>4.5621371088267998E-2</v>
      </c>
      <c r="C24">
        <v>0</v>
      </c>
      <c r="D24">
        <v>23</v>
      </c>
      <c r="E24">
        <v>1.0198727563948899</v>
      </c>
      <c r="F24">
        <v>2.9467441523419499E-2</v>
      </c>
      <c r="G24">
        <v>8.8177880952165603E-4</v>
      </c>
      <c r="H24" s="1">
        <v>5.2599077118910103E-5</v>
      </c>
      <c r="I24">
        <v>1.6282641863855599E-2</v>
      </c>
      <c r="J24">
        <v>7.3605073156114698E-3</v>
      </c>
      <c r="K24">
        <v>161</v>
      </c>
      <c r="L24">
        <v>1.0198727563948899</v>
      </c>
      <c r="M24">
        <f>G24*D24-G23*D23</f>
        <v>1.6282641863855665E-2</v>
      </c>
      <c r="N24">
        <f t="shared" si="0"/>
        <v>0.11979864589651627</v>
      </c>
      <c r="O24">
        <f t="shared" si="1"/>
        <v>9.2691125036733532E-2</v>
      </c>
      <c r="P24" s="2">
        <f>((H24*M24-G24*M24*M24/2)/((H24-G24^2)^(3/2)))</f>
        <v>1.982479538860549</v>
      </c>
    </row>
    <row r="25" spans="1:16" x14ac:dyDescent="0.3">
      <c r="A25">
        <v>23</v>
      </c>
      <c r="B25">
        <v>3.51998549926777E-2</v>
      </c>
      <c r="C25">
        <v>3.7478798794593799E-3</v>
      </c>
      <c r="D25">
        <v>24</v>
      </c>
      <c r="E25">
        <v>1.0198727563948899</v>
      </c>
      <c r="F25">
        <v>2.9467441523419499E-2</v>
      </c>
      <c r="G25">
        <v>6.8887636414744597E-4</v>
      </c>
      <c r="H25" s="1">
        <v>5.0992724055241201E-5</v>
      </c>
      <c r="I25">
        <v>-3.7478798794593799E-3</v>
      </c>
      <c r="J25">
        <v>7.2604831610810199E-3</v>
      </c>
      <c r="K25">
        <v>168</v>
      </c>
      <c r="L25">
        <v>1.0160503958115901</v>
      </c>
      <c r="M25">
        <f>G25*D25-G24*D24</f>
        <v>-3.7478798794593829E-3</v>
      </c>
      <c r="N25">
        <f t="shared" si="0"/>
        <v>9.4880237150068478E-2</v>
      </c>
      <c r="O25">
        <f t="shared" si="1"/>
        <v>-2.4918408746447795E-2</v>
      </c>
      <c r="P25" s="2">
        <f>((H25*M25-G25*M25*M25/2)/((H25-G25^2)^(3/2)))</f>
        <v>-0.54573272205238799</v>
      </c>
    </row>
    <row r="26" spans="1:16" x14ac:dyDescent="0.3">
      <c r="A26">
        <v>24</v>
      </c>
      <c r="B26">
        <v>3.04587376535288E-2</v>
      </c>
      <c r="C26">
        <v>5.2783735067505402E-3</v>
      </c>
      <c r="D26">
        <v>25</v>
      </c>
      <c r="E26">
        <v>1.0198727563948899</v>
      </c>
      <c r="F26">
        <v>2.9467441523419499E-2</v>
      </c>
      <c r="G26">
        <v>5.9987125707451898E-4</v>
      </c>
      <c r="H26" s="1">
        <v>4.90474178168595E-5</v>
      </c>
      <c r="I26">
        <v>-1.5362513126757199E-3</v>
      </c>
      <c r="J26">
        <v>7.1215322183703399E-3</v>
      </c>
      <c r="K26">
        <v>175</v>
      </c>
      <c r="L26">
        <v>1.01448948705728</v>
      </c>
      <c r="M26">
        <f>G26*D26-G25*D25</f>
        <v>-1.5362513126757297E-3</v>
      </c>
      <c r="N26">
        <f t="shared" si="0"/>
        <v>8.4233454077076525E-2</v>
      </c>
      <c r="O26">
        <f t="shared" si="1"/>
        <v>-1.0646783072991953E-2</v>
      </c>
      <c r="P26" s="2">
        <f>((H26*M26-G26*M26*M26/2)/((H26-G26^2)^(3/2)))</f>
        <v>-0.2238783894918206</v>
      </c>
    </row>
    <row r="27" spans="1:16" x14ac:dyDescent="0.3">
      <c r="A27">
        <v>25</v>
      </c>
      <c r="B27">
        <v>3.27879829029111E-2</v>
      </c>
      <c r="C27">
        <v>3.58466248756168E-3</v>
      </c>
      <c r="D27">
        <v>26</v>
      </c>
      <c r="E27">
        <v>1.0198727563948899</v>
      </c>
      <c r="F27">
        <v>2.9467441523419499E-2</v>
      </c>
      <c r="G27">
        <v>6.4228768941126003E-4</v>
      </c>
      <c r="H27" s="1">
        <v>4.7272485676769199E-5</v>
      </c>
      <c r="I27">
        <v>1.7026984978297901E-3</v>
      </c>
      <c r="J27">
        <v>6.9809992328342197E-3</v>
      </c>
      <c r="K27">
        <v>182</v>
      </c>
      <c r="L27">
        <v>1.0162168567829499</v>
      </c>
      <c r="M27">
        <f>G27*D27-G26*D26</f>
        <v>1.7026984978297851E-3</v>
      </c>
      <c r="N27">
        <f t="shared" si="0"/>
        <v>9.2005122474493856E-2</v>
      </c>
      <c r="O27">
        <f t="shared" si="1"/>
        <v>7.7716683974173306E-3</v>
      </c>
      <c r="P27" s="2">
        <f>((H27*M27-G27*M27*M27/2)/((H27-G27^2)^(3/2)))</f>
        <v>0.24802220864723529</v>
      </c>
    </row>
    <row r="28" spans="1:16" x14ac:dyDescent="0.3">
      <c r="A28">
        <v>26</v>
      </c>
      <c r="B28">
        <v>2.0108085959811901E-2</v>
      </c>
      <c r="C28">
        <v>9.32528751270097E-3</v>
      </c>
      <c r="D28">
        <v>27</v>
      </c>
      <c r="E28">
        <v>1.0198727563948899</v>
      </c>
      <c r="F28">
        <v>2.9467441523419499E-2</v>
      </c>
      <c r="G28">
        <v>4.0511861722520302E-4</v>
      </c>
      <c r="H28" s="1">
        <v>4.6750997898448998E-5</v>
      </c>
      <c r="I28">
        <v>-5.7612772596122696E-3</v>
      </c>
      <c r="J28">
        <v>6.95547839896315E-3</v>
      </c>
      <c r="K28">
        <v>189</v>
      </c>
      <c r="L28">
        <v>1.01036214971514</v>
      </c>
      <c r="M28">
        <f>G28*D28-G27*D27</f>
        <v>-5.7612772596122783E-3</v>
      </c>
      <c r="N28">
        <f t="shared" si="0"/>
        <v>5.8244536750425943E-2</v>
      </c>
      <c r="O28">
        <f t="shared" si="1"/>
        <v>-3.3760585724067912E-2</v>
      </c>
      <c r="P28" s="2">
        <f>((H28*M28-G28*M28*M28/2)/((H28-G28^2)^(3/2)))</f>
        <v>-0.8682045327705562</v>
      </c>
    </row>
    <row r="29" spans="1:16" x14ac:dyDescent="0.3">
      <c r="A29">
        <v>27</v>
      </c>
      <c r="B29">
        <v>2.5704581915035201E-2</v>
      </c>
      <c r="C29">
        <v>6.0310201603980098E-3</v>
      </c>
      <c r="D29">
        <v>28</v>
      </c>
      <c r="E29">
        <v>1.0198727563948899</v>
      </c>
      <c r="F29">
        <v>2.9467441523419499E-2</v>
      </c>
      <c r="G29">
        <v>5.0940997060412697E-4</v>
      </c>
      <c r="H29" s="1">
        <v>4.5476228826367403E-5</v>
      </c>
      <c r="I29">
        <v>3.3252765118350599E-3</v>
      </c>
      <c r="J29">
        <v>6.84773130484364E-3</v>
      </c>
      <c r="K29">
        <v>196</v>
      </c>
      <c r="L29">
        <v>1.0137218832400301</v>
      </c>
      <c r="M29">
        <f>G29*D29-G28*D28</f>
        <v>3.3252765118350729E-3</v>
      </c>
      <c r="N29">
        <f t="shared" si="0"/>
        <v>7.4391057114610123E-2</v>
      </c>
      <c r="O29">
        <f t="shared" si="1"/>
        <v>1.614652036418418E-2</v>
      </c>
      <c r="P29" s="2">
        <f>((H29*M29-G29*M29*M29/2)/((H29-G29^2)^(3/2)))</f>
        <v>0.48808870836401169</v>
      </c>
    </row>
    <row r="30" spans="1:16" x14ac:dyDescent="0.3">
      <c r="A30">
        <v>28</v>
      </c>
      <c r="B30">
        <v>4.2495883088045701E-2</v>
      </c>
      <c r="C30">
        <v>0</v>
      </c>
      <c r="D30">
        <v>29</v>
      </c>
      <c r="E30">
        <v>1.02341625102357</v>
      </c>
      <c r="F30">
        <v>2.9467441523419499E-2</v>
      </c>
      <c r="G30">
        <v>8.2160767664421703E-4</v>
      </c>
      <c r="H30" s="1">
        <v>4.7061659300089602E-5</v>
      </c>
      <c r="I30">
        <v>9.5631434457667391E-3</v>
      </c>
      <c r="J30">
        <v>6.9313263615458599E-3</v>
      </c>
      <c r="K30">
        <v>203</v>
      </c>
      <c r="L30">
        <v>1.02341625102357</v>
      </c>
      <c r="M30">
        <f>G30*D30-G29*D29</f>
        <v>9.5631434457667391E-3</v>
      </c>
      <c r="N30">
        <f t="shared" si="0"/>
        <v>0.11853541931056581</v>
      </c>
      <c r="O30">
        <f t="shared" si="1"/>
        <v>4.4144362195955689E-2</v>
      </c>
      <c r="P30" s="2">
        <f>((H30*M30-G30*M30*M30/2)/((H30-G30^2)^(3/2)))</f>
        <v>1.3056358894981299</v>
      </c>
    </row>
    <row r="31" spans="1:16" x14ac:dyDescent="0.3">
      <c r="A31">
        <v>29</v>
      </c>
      <c r="B31">
        <v>7.3179886881618002E-3</v>
      </c>
      <c r="C31">
        <v>1.8772831520625598E-2</v>
      </c>
      <c r="D31">
        <v>30</v>
      </c>
      <c r="E31">
        <v>1.02341625102357</v>
      </c>
      <c r="F31">
        <v>2.9467441523419499E-2</v>
      </c>
      <c r="G31">
        <v>1.6845970340188801E-4</v>
      </c>
      <c r="H31" s="1">
        <v>5.7240244100146503E-5</v>
      </c>
      <c r="I31">
        <v>-1.8772831520625598E-2</v>
      </c>
      <c r="J31">
        <v>7.6931585434258203E-3</v>
      </c>
      <c r="K31">
        <v>210</v>
      </c>
      <c r="L31">
        <v>1.0042038301676299</v>
      </c>
      <c r="M31">
        <f>G31*D31-G30*D30</f>
        <v>-1.8772831520625654E-2</v>
      </c>
      <c r="N31">
        <f t="shared" si="0"/>
        <v>2.1897339363406862E-2</v>
      </c>
      <c r="O31">
        <f t="shared" si="1"/>
        <v>-9.663807994715895E-2</v>
      </c>
      <c r="P31" s="2">
        <f>((H31*M31-G31*M31*M31/2)/((H31-G31^2)^(3/2)))</f>
        <v>-2.5517407235523506</v>
      </c>
    </row>
    <row r="32" spans="1:16" x14ac:dyDescent="0.3">
      <c r="A32">
        <v>30</v>
      </c>
      <c r="B32">
        <v>-9.6113614773503091E-3</v>
      </c>
      <c r="C32">
        <v>2.84748145630161E-2</v>
      </c>
      <c r="D32">
        <v>31</v>
      </c>
      <c r="E32">
        <v>1.02341625102357</v>
      </c>
      <c r="F32">
        <v>2.9467441523419499E-2</v>
      </c>
      <c r="G32">
        <v>-1.5592936174138399E-4</v>
      </c>
      <c r="H32" s="1">
        <v>5.8547483315785201E-5</v>
      </c>
      <c r="I32">
        <v>-9.8876013160395602E-3</v>
      </c>
      <c r="J32">
        <v>7.7764993192050496E-3</v>
      </c>
      <c r="K32">
        <v>217</v>
      </c>
      <c r="L32">
        <v>0.99427466305489898</v>
      </c>
      <c r="M32">
        <f>G32*D32-G31*D31</f>
        <v>-9.8876013160395446E-3</v>
      </c>
      <c r="N32">
        <f t="shared" si="0"/>
        <v>-2.0051356701889844E-2</v>
      </c>
      <c r="O32">
        <f t="shared" si="1"/>
        <v>-4.1948696065296706E-2</v>
      </c>
      <c r="P32" s="2">
        <f>((H32*M32-G32*M32*M32/2)/((H32-G32^2)^(3/2)))</f>
        <v>-1.2760014526686398</v>
      </c>
    </row>
    <row r="33" spans="1:16" x14ac:dyDescent="0.3">
      <c r="A33">
        <v>31</v>
      </c>
      <c r="B33">
        <v>1.4586970452379101E-2</v>
      </c>
      <c r="C33">
        <v>1.41577787119601E-2</v>
      </c>
      <c r="D33">
        <v>32</v>
      </c>
      <c r="E33">
        <v>1.02341625102357</v>
      </c>
      <c r="F33">
        <v>2.9467441523419499E-2</v>
      </c>
      <c r="G33">
        <v>3.09464040110733E-4</v>
      </c>
      <c r="H33" s="1">
        <v>6.3504409872980507E-5</v>
      </c>
      <c r="I33">
        <v>1.4736659497526301E-2</v>
      </c>
      <c r="J33">
        <v>8.0903697036372596E-3</v>
      </c>
      <c r="K33">
        <v>224</v>
      </c>
      <c r="L33">
        <v>1.00892695021135</v>
      </c>
      <c r="M33">
        <f>G33*D33-G32*D32</f>
        <v>1.473665949752636E-2</v>
      </c>
      <c r="N33">
        <f t="shared" si="0"/>
        <v>3.8250914537515446E-2</v>
      </c>
      <c r="O33">
        <f t="shared" si="1"/>
        <v>5.830227123940529E-2</v>
      </c>
      <c r="P33" s="2">
        <f>((H33*M33-G33*M33*M33/2)/((H33-G33^2)^(3/2)))</f>
        <v>1.7868962038843548</v>
      </c>
    </row>
    <row r="34" spans="1:16" x14ac:dyDescent="0.3">
      <c r="A34">
        <v>32</v>
      </c>
      <c r="B34">
        <v>2.1029522874662799E-2</v>
      </c>
      <c r="C34">
        <v>9.9256244539656698E-3</v>
      </c>
      <c r="D34">
        <v>33</v>
      </c>
      <c r="E34">
        <v>1.02341625102357</v>
      </c>
      <c r="F34">
        <v>2.9467441523419499E-2</v>
      </c>
      <c r="G34">
        <v>4.3017521006060799E-4</v>
      </c>
      <c r="H34" s="1">
        <v>6.2138496565441198E-5</v>
      </c>
      <c r="I34">
        <v>4.2929326484566202E-3</v>
      </c>
      <c r="J34">
        <v>7.9930902057358793E-3</v>
      </c>
      <c r="K34">
        <v>231</v>
      </c>
      <c r="L34">
        <v>1.0132582056558199</v>
      </c>
      <c r="M34">
        <f>G34*D34-G33*D33</f>
        <v>4.2929326484566072E-3</v>
      </c>
      <c r="N34">
        <f t="shared" si="0"/>
        <v>5.3818385504008477E-2</v>
      </c>
      <c r="O34">
        <f t="shared" si="1"/>
        <v>1.5567470966493031E-2</v>
      </c>
      <c r="P34" s="2">
        <f>((H34*M34-G34*M34*M34/2)/((H34-G34^2)^(3/2)))</f>
        <v>0.53890811261057936</v>
      </c>
    </row>
    <row r="35" spans="1:16" x14ac:dyDescent="0.3">
      <c r="A35">
        <v>33</v>
      </c>
      <c r="B35">
        <v>4.9863468064432898E-2</v>
      </c>
      <c r="C35">
        <v>0</v>
      </c>
      <c r="D35">
        <v>34</v>
      </c>
      <c r="E35">
        <v>1.0322378011683799</v>
      </c>
      <c r="F35">
        <v>2.9467441523419499E-2</v>
      </c>
      <c r="G35">
        <v>9.6844219540925499E-4</v>
      </c>
      <c r="H35" s="1">
        <v>7.0630300435799102E-5</v>
      </c>
      <c r="I35">
        <v>1.8731252711914601E-2</v>
      </c>
      <c r="J35">
        <v>8.4737424830853506E-3</v>
      </c>
      <c r="K35">
        <v>238</v>
      </c>
      <c r="L35">
        <v>1.0322378011683799</v>
      </c>
      <c r="M35">
        <f>G35*D35-G34*D34</f>
        <v>1.8731252711914607E-2</v>
      </c>
      <c r="N35">
        <f t="shared" si="0"/>
        <v>0.11428742345455821</v>
      </c>
      <c r="O35">
        <f t="shared" si="1"/>
        <v>6.0469037950549732E-2</v>
      </c>
      <c r="P35" s="2">
        <f>((H35*M35-G35*M35*M35/2)/((H35-G35^2)^(3/2)))</f>
        <v>1.9819320313123019</v>
      </c>
    </row>
    <row r="36" spans="1:16" x14ac:dyDescent="0.3">
      <c r="A36">
        <v>34</v>
      </c>
      <c r="B36">
        <v>4.7085393155932499E-2</v>
      </c>
      <c r="C36">
        <v>8.4495833366097204E-4</v>
      </c>
      <c r="D36">
        <v>35</v>
      </c>
      <c r="E36">
        <v>1.0322378011683799</v>
      </c>
      <c r="F36">
        <v>2.9467441523419499E-2</v>
      </c>
      <c r="G36">
        <v>9.1663075172153505E-4</v>
      </c>
      <c r="H36" s="1">
        <v>6.8632690554365497E-5</v>
      </c>
      <c r="I36">
        <v>-8.4495833366097204E-4</v>
      </c>
      <c r="J36">
        <v>8.3538239776371395E-3</v>
      </c>
      <c r="K36">
        <v>245</v>
      </c>
      <c r="L36">
        <v>1.0313656032359699</v>
      </c>
      <c r="M36">
        <f>G36*D36-G35*D35</f>
        <v>-8.4495833366094591E-4</v>
      </c>
      <c r="N36">
        <f t="shared" si="0"/>
        <v>0.10972588771026535</v>
      </c>
      <c r="O36">
        <f t="shared" si="1"/>
        <v>-4.561535744292855E-3</v>
      </c>
      <c r="P36" s="2">
        <f>((H36*M36-G36*M36*M36/2)/((H36-G36^2)^(3/2)))</f>
        <v>-0.10448107969390706</v>
      </c>
    </row>
    <row r="37" spans="1:16" x14ac:dyDescent="0.3">
      <c r="A37">
        <v>35</v>
      </c>
      <c r="B37">
        <v>4.9874774457041998E-2</v>
      </c>
      <c r="C37">
        <v>0</v>
      </c>
      <c r="D37">
        <v>36</v>
      </c>
      <c r="E37">
        <v>1.0341738744273501</v>
      </c>
      <c r="F37">
        <v>2.9467441523419499E-2</v>
      </c>
      <c r="G37">
        <v>9.6680397613782597E-4</v>
      </c>
      <c r="H37" s="1">
        <v>6.6932171477237793E-5</v>
      </c>
      <c r="I37">
        <v>2.7228668307079998E-3</v>
      </c>
      <c r="J37">
        <v>8.2391202993707807E-3</v>
      </c>
      <c r="K37">
        <v>252</v>
      </c>
      <c r="L37">
        <v>1.0341738744273501</v>
      </c>
      <c r="M37">
        <f>G37*D37-G36*D36</f>
        <v>2.7228668307080067E-3</v>
      </c>
      <c r="N37">
        <f t="shared" si="0"/>
        <v>0.11734310715327952</v>
      </c>
      <c r="O37">
        <f t="shared" si="1"/>
        <v>7.6172194430141615E-3</v>
      </c>
      <c r="P37" s="2">
        <f>((H37*M37-G37*M37*M37/2)/((H37-G37^2)^(3/2)))</f>
        <v>0.3332305864679887</v>
      </c>
    </row>
    <row r="38" spans="1:16" x14ac:dyDescent="0.3">
      <c r="A38">
        <v>36</v>
      </c>
      <c r="B38">
        <v>5.69434092254981E-2</v>
      </c>
      <c r="C38">
        <v>0</v>
      </c>
      <c r="D38">
        <v>37</v>
      </c>
      <c r="E38">
        <v>1.0400802449316999</v>
      </c>
      <c r="F38">
        <v>2.9467441523419499E-2</v>
      </c>
      <c r="G38">
        <v>1.0950308087466401E-3</v>
      </c>
      <c r="H38" s="1">
        <v>6.6004755185699294E-5</v>
      </c>
      <c r="I38">
        <v>5.7111967826640499E-3</v>
      </c>
      <c r="J38">
        <v>8.1612388772290493E-3</v>
      </c>
      <c r="K38">
        <v>259</v>
      </c>
      <c r="L38">
        <v>1.0400802449316999</v>
      </c>
      <c r="M38">
        <f>G38*D38-G37*D37</f>
        <v>5.7111967826639493E-3</v>
      </c>
      <c r="N38">
        <f t="shared" si="0"/>
        <v>0.13417458123936585</v>
      </c>
      <c r="O38">
        <f t="shared" si="1"/>
        <v>1.6831474086086332E-2</v>
      </c>
      <c r="P38" s="2">
        <f>((H38*M38-G38*M38*M38/2)/((H38-G38^2)^(3/2)))</f>
        <v>0.68834305988266886</v>
      </c>
    </row>
    <row r="39" spans="1:16" x14ac:dyDescent="0.3">
      <c r="A39">
        <v>37</v>
      </c>
      <c r="B39">
        <v>6.3179430563417904E-2</v>
      </c>
      <c r="C39">
        <v>0</v>
      </c>
      <c r="D39">
        <v>38</v>
      </c>
      <c r="E39">
        <v>1.04565878461392</v>
      </c>
      <c r="F39">
        <v>2.9467441523419499E-2</v>
      </c>
      <c r="G39">
        <v>1.2073606984756399E-3</v>
      </c>
      <c r="H39" s="1">
        <v>6.5024836545826594E-5</v>
      </c>
      <c r="I39">
        <v>5.3635666184485304E-3</v>
      </c>
      <c r="J39">
        <v>8.0799224544795597E-3</v>
      </c>
      <c r="K39">
        <v>266</v>
      </c>
      <c r="L39">
        <v>1.04565878461392</v>
      </c>
      <c r="M39">
        <f>G39*D39-G38*D38</f>
        <v>5.3635666184486328E-3</v>
      </c>
      <c r="N39">
        <f t="shared" si="0"/>
        <v>0.14942726310526305</v>
      </c>
      <c r="O39">
        <f t="shared" si="1"/>
        <v>1.5252681865897205E-2</v>
      </c>
      <c r="P39" s="2">
        <f>((H39*M39-G39*M39*M39/2)/((H39-G39^2)^(3/2)))</f>
        <v>0.65388551215891932</v>
      </c>
    </row>
    <row r="40" spans="1:16" x14ac:dyDescent="0.3">
      <c r="A40">
        <v>38</v>
      </c>
      <c r="B40">
        <v>4.39868838980155E-2</v>
      </c>
      <c r="C40">
        <v>1.2373175643702499E-2</v>
      </c>
      <c r="D40">
        <v>39</v>
      </c>
      <c r="E40">
        <v>1.04565878461392</v>
      </c>
      <c r="F40">
        <v>2.9467441523419499E-2</v>
      </c>
      <c r="G40">
        <v>8.5914181790696796E-4</v>
      </c>
      <c r="H40" s="1">
        <v>6.7283058057726296E-5</v>
      </c>
      <c r="I40">
        <v>-1.2373175643702499E-2</v>
      </c>
      <c r="J40">
        <v>8.2641464079600095E-3</v>
      </c>
      <c r="K40">
        <v>273</v>
      </c>
      <c r="L40">
        <v>1.0327206648085101</v>
      </c>
      <c r="M40">
        <f>G40*D40-G39*D39</f>
        <v>-1.2373175643702564E-2</v>
      </c>
      <c r="N40">
        <f t="shared" si="0"/>
        <v>0.10396014004295039</v>
      </c>
      <c r="O40">
        <f t="shared" si="1"/>
        <v>-4.5467123062312667E-2</v>
      </c>
      <c r="P40" s="2">
        <f>((H40*M40-G40*M40*M40/2)/((H40-G40^2)^(3/2)))</f>
        <v>-1.6547585160444782</v>
      </c>
    </row>
    <row r="41" spans="1:16" x14ac:dyDescent="0.3">
      <c r="A41">
        <v>39</v>
      </c>
      <c r="B41">
        <v>3.2759155577609E-2</v>
      </c>
      <c r="C41">
        <v>1.9722555787780399E-2</v>
      </c>
      <c r="D41">
        <v>40</v>
      </c>
      <c r="E41">
        <v>1.04565878461392</v>
      </c>
      <c r="F41">
        <v>2.9467441523419499E-2</v>
      </c>
      <c r="G41">
        <v>6.5162690824682897E-4</v>
      </c>
      <c r="H41" s="1">
        <v>6.6985362758658802E-5</v>
      </c>
      <c r="I41">
        <v>-7.4414545684985799E-3</v>
      </c>
      <c r="J41">
        <v>8.2624107198625701E-3</v>
      </c>
      <c r="K41">
        <v>280</v>
      </c>
      <c r="L41">
        <v>1.0250357208993901</v>
      </c>
      <c r="M41">
        <f>G41*D41-G40*D40</f>
        <v>-7.4414545684985921E-3</v>
      </c>
      <c r="N41">
        <f t="shared" si="0"/>
        <v>7.8866438663033153E-2</v>
      </c>
      <c r="O41">
        <f t="shared" si="1"/>
        <v>-2.5093701379917233E-2</v>
      </c>
      <c r="P41" s="2">
        <f>((H41*M41-G41*M41*M41/2)/((H41-G41^2)^(3/2)))</f>
        <v>-0.95115636925435099</v>
      </c>
    </row>
    <row r="42" spans="1:16" x14ac:dyDescent="0.3">
      <c r="A42">
        <v>40</v>
      </c>
      <c r="B42">
        <v>2.5723718453332298E-2</v>
      </c>
      <c r="C42">
        <v>2.4374311691386302E-2</v>
      </c>
      <c r="D42">
        <v>41</v>
      </c>
      <c r="E42">
        <v>1.04565878461392</v>
      </c>
      <c r="F42">
        <v>2.9467441523419499E-2</v>
      </c>
      <c r="G42">
        <v>5.1999341633958602E-4</v>
      </c>
      <c r="H42" s="1">
        <v>6.5900800523735993E-5</v>
      </c>
      <c r="I42">
        <v>-4.7453462599501197E-3</v>
      </c>
      <c r="J42">
        <v>8.2019002404910297E-3</v>
      </c>
      <c r="K42">
        <v>287</v>
      </c>
      <c r="L42">
        <v>1.0201715714749</v>
      </c>
      <c r="M42">
        <f>G42*D42-G41*D41</f>
        <v>-4.7453462599501318E-3</v>
      </c>
      <c r="N42">
        <f t="shared" si="0"/>
        <v>6.3399139357058945E-2</v>
      </c>
      <c r="O42">
        <f t="shared" si="1"/>
        <v>-1.5467299305974208E-2</v>
      </c>
      <c r="P42" s="2">
        <f>((H42*M42-G42*M42*M42/2)/((H42-G42^2)^(3/2)))</f>
        <v>-0.59917888602886593</v>
      </c>
    </row>
    <row r="43" spans="1:16" x14ac:dyDescent="0.3">
      <c r="A43">
        <v>41</v>
      </c>
      <c r="B43">
        <v>4.2242917775413703E-2</v>
      </c>
      <c r="C43">
        <v>1.12565218958499E-2</v>
      </c>
      <c r="D43">
        <v>42</v>
      </c>
      <c r="E43">
        <v>1.04565878461392</v>
      </c>
      <c r="F43">
        <v>2.9467441523419499E-2</v>
      </c>
      <c r="G43">
        <v>8.27743929479671E-4</v>
      </c>
      <c r="H43" s="1">
        <v>6.8636064148425895E-5</v>
      </c>
      <c r="I43">
        <v>1.3445514968223099E-2</v>
      </c>
      <c r="J43">
        <v>8.3431554738536903E-3</v>
      </c>
      <c r="K43">
        <v>294</v>
      </c>
      <c r="L43">
        <v>1.03388830360932</v>
      </c>
      <c r="M43">
        <f>G43*D43-G42*D42</f>
        <v>1.3445514968223153E-2</v>
      </c>
      <c r="N43">
        <f t="shared" si="0"/>
        <v>9.9212334238970787E-2</v>
      </c>
      <c r="O43">
        <f t="shared" si="1"/>
        <v>3.5813194881911842E-2</v>
      </c>
      <c r="P43" s="2">
        <f>((H43*M43-G43*M43*M43/2)/((H43-G43^2)^(3/2)))</f>
        <v>1.5139678607830556</v>
      </c>
    </row>
    <row r="44" spans="1:16" x14ac:dyDescent="0.3">
      <c r="A44">
        <v>42</v>
      </c>
      <c r="B44">
        <v>2.0732555415025899E-2</v>
      </c>
      <c r="C44">
        <v>2.7343866087406601E-2</v>
      </c>
      <c r="D44">
        <v>43</v>
      </c>
      <c r="E44">
        <v>1.04565878461392</v>
      </c>
      <c r="F44">
        <v>2.9467441523419499E-2</v>
      </c>
      <c r="G44">
        <v>4.3011050422949202E-4</v>
      </c>
      <c r="H44" s="1">
        <v>7.3196363913734306E-5</v>
      </c>
      <c r="I44">
        <v>-1.6270493356278001E-2</v>
      </c>
      <c r="J44">
        <v>8.6457928955828902E-3</v>
      </c>
      <c r="K44">
        <v>301</v>
      </c>
      <c r="L44">
        <v>1.01706643083431</v>
      </c>
      <c r="M44">
        <f>G44*D44-G43*D43</f>
        <v>-1.6270493356278025E-2</v>
      </c>
      <c r="N44">
        <f t="shared" si="0"/>
        <v>4.9747953649136589E-2</v>
      </c>
      <c r="O44">
        <f t="shared" si="1"/>
        <v>-4.9464380589834198E-2</v>
      </c>
      <c r="P44" s="2">
        <f>((H44*M44-G44*M44*M44/2)/((H44-G44^2)^(3/2)))</f>
        <v>-2.0002506012778465</v>
      </c>
    </row>
    <row r="45" spans="1:16" x14ac:dyDescent="0.3">
      <c r="A45">
        <v>43</v>
      </c>
      <c r="B45">
        <v>6.7983517156193704E-3</v>
      </c>
      <c r="C45">
        <v>3.8181796156011701E-2</v>
      </c>
      <c r="D45">
        <v>44</v>
      </c>
      <c r="E45">
        <v>1.04565878461392</v>
      </c>
      <c r="F45">
        <v>3.8181796156011701E-2</v>
      </c>
      <c r="G45">
        <v>1.6709407996366699E-4</v>
      </c>
      <c r="H45" s="1">
        <v>7.4354578502636596E-5</v>
      </c>
      <c r="I45">
        <v>-1.1142612163466801E-2</v>
      </c>
      <c r="J45">
        <v>8.7209623897230096E-3</v>
      </c>
      <c r="K45">
        <v>308</v>
      </c>
      <c r="L45">
        <v>1.00573365405105</v>
      </c>
      <c r="M45">
        <f>G45*D45-G44*D44</f>
        <v>-1.1142612163466809E-2</v>
      </c>
      <c r="N45">
        <f t="shared" si="0"/>
        <v>1.9160050519260886E-2</v>
      </c>
      <c r="O45">
        <f t="shared" si="1"/>
        <v>-3.0587903129875704E-2</v>
      </c>
      <c r="P45" s="2">
        <f>((H45*M45-G45*M45*M45/2)/((H45-G45^2)^(3/2)))</f>
        <v>-1.3091261750784913</v>
      </c>
    </row>
    <row r="46" spans="1:16" x14ac:dyDescent="0.3">
      <c r="A46">
        <v>44</v>
      </c>
      <c r="B46">
        <v>2.53650622650341E-2</v>
      </c>
      <c r="C46">
        <v>2.2766564913678899E-2</v>
      </c>
      <c r="D46">
        <v>45</v>
      </c>
      <c r="E46">
        <v>1.04565878461392</v>
      </c>
      <c r="F46">
        <v>3.8181796156011701E-2</v>
      </c>
      <c r="G46">
        <v>5.1954038203575002E-4</v>
      </c>
      <c r="H46" s="1">
        <v>7.8410486184101594E-5</v>
      </c>
      <c r="I46">
        <v>1.6027177673207299E-2</v>
      </c>
      <c r="J46">
        <v>8.9396021099415E-3</v>
      </c>
      <c r="K46">
        <v>315</v>
      </c>
      <c r="L46">
        <v>1.0218527260164501</v>
      </c>
      <c r="M46">
        <f>G46*D46-G45*D45</f>
        <v>1.6027177673207403E-2</v>
      </c>
      <c r="N46">
        <f t="shared" si="0"/>
        <v>5.8116723277648184E-2</v>
      </c>
      <c r="O46">
        <f t="shared" si="1"/>
        <v>3.8956672758387295E-2</v>
      </c>
      <c r="P46" s="2">
        <f>((H46*M46-G46*M46*M46/2)/((H46-G46^2)^(3/2)))</f>
        <v>1.7227479954093547</v>
      </c>
    </row>
    <row r="47" spans="1:16" x14ac:dyDescent="0.3">
      <c r="A47">
        <v>45</v>
      </c>
      <c r="B47">
        <v>2.8361543607946502E-2</v>
      </c>
      <c r="C47">
        <v>1.9776841443188999E-2</v>
      </c>
      <c r="D47">
        <v>46</v>
      </c>
      <c r="E47">
        <v>1.04565878461392</v>
      </c>
      <c r="F47">
        <v>3.8181796156011701E-2</v>
      </c>
      <c r="G47">
        <v>5.7475417652176597E-4</v>
      </c>
      <c r="H47" s="1">
        <v>7.6909383766022695E-5</v>
      </c>
      <c r="I47">
        <v>3.0593749283924598E-3</v>
      </c>
      <c r="J47">
        <v>8.8476436342229993E-3</v>
      </c>
      <c r="K47">
        <v>322</v>
      </c>
      <c r="L47">
        <v>1.0249789566269301</v>
      </c>
      <c r="M47">
        <f>G47*D47-G46*D46</f>
        <v>3.0593749283924845E-3</v>
      </c>
      <c r="N47">
        <f t="shared" si="0"/>
        <v>6.4961271077713448E-2</v>
      </c>
      <c r="O47">
        <f t="shared" si="1"/>
        <v>6.8445478000652635E-3</v>
      </c>
      <c r="P47" s="2">
        <f>((H47*M47-G47*M47*M47/2)/((H47-G47^2)^(3/2)))</f>
        <v>0.34709941987500692</v>
      </c>
    </row>
    <row r="48" spans="1:16" x14ac:dyDescent="0.3">
      <c r="A48">
        <v>46</v>
      </c>
      <c r="B48">
        <v>4.5365165492411999E-2</v>
      </c>
      <c r="C48">
        <v>4.6458628824605401E-3</v>
      </c>
      <c r="D48">
        <v>47</v>
      </c>
      <c r="E48">
        <v>1.04565878461392</v>
      </c>
      <c r="F48">
        <v>3.8181796156011701E-2</v>
      </c>
      <c r="G48">
        <v>8.9095640697019099E-4</v>
      </c>
      <c r="H48" s="1">
        <v>8.0342760540142295E-5</v>
      </c>
      <c r="I48">
        <v>1.5436259007597699E-2</v>
      </c>
      <c r="J48">
        <v>9.0154468762230402E-3</v>
      </c>
      <c r="K48">
        <v>329</v>
      </c>
      <c r="L48">
        <v>1.0408007972787601</v>
      </c>
      <c r="M48">
        <f>G48*D48-G47*D47</f>
        <v>1.5436259007597739E-2</v>
      </c>
      <c r="N48">
        <f t="shared" si="0"/>
        <v>9.8825540120474994E-2</v>
      </c>
      <c r="O48">
        <f t="shared" si="1"/>
        <v>3.3864269042761547E-2</v>
      </c>
      <c r="P48" s="2">
        <f>((H48*M48-G48*M48*M48/2)/((H48-G48^2)^(3/2)))</f>
        <v>1.5983730749059717</v>
      </c>
    </row>
    <row r="49" spans="1:16" x14ac:dyDescent="0.3">
      <c r="A49">
        <v>47</v>
      </c>
      <c r="B49">
        <v>4.0440550005913498E-2</v>
      </c>
      <c r="C49">
        <v>8.1195458883925199E-3</v>
      </c>
      <c r="D49">
        <v>48</v>
      </c>
      <c r="E49">
        <v>1.04565878461392</v>
      </c>
      <c r="F49">
        <v>3.8181796156011701E-2</v>
      </c>
      <c r="G49">
        <v>7.9968863626354305E-4</v>
      </c>
      <c r="H49" s="1">
        <v>7.8922690074464301E-5</v>
      </c>
      <c r="I49">
        <v>-3.4898965869489102E-3</v>
      </c>
      <c r="J49">
        <v>8.9414086086907797E-3</v>
      </c>
      <c r="K49">
        <v>336</v>
      </c>
      <c r="L49">
        <v>1.0371685101286401</v>
      </c>
      <c r="M49">
        <f>G49*D49-G48*D48</f>
        <v>-3.4898965869489054E-3</v>
      </c>
      <c r="N49">
        <f t="shared" si="0"/>
        <v>8.9436538610512636E-2</v>
      </c>
      <c r="O49">
        <f t="shared" si="1"/>
        <v>-9.389001509962358E-3</v>
      </c>
      <c r="P49" s="2">
        <f>((H49*M49-G49*M49*M49/2)/((H49-G49^2)^(3/2)))</f>
        <v>-0.40469073048809728</v>
      </c>
    </row>
    <row r="50" spans="1:16" x14ac:dyDescent="0.3">
      <c r="A50">
        <v>48</v>
      </c>
      <c r="B50">
        <v>3.1851354191188001E-2</v>
      </c>
      <c r="C50">
        <v>1.50676793274238E-2</v>
      </c>
      <c r="D50">
        <v>49</v>
      </c>
      <c r="E50">
        <v>1.04565878461392</v>
      </c>
      <c r="F50">
        <v>3.8181796156011701E-2</v>
      </c>
      <c r="G50">
        <v>6.4040905293442799E-4</v>
      </c>
      <c r="H50" s="1">
        <v>7.8313455141631802E-5</v>
      </c>
      <c r="I50">
        <v>-7.0050109468630696E-3</v>
      </c>
      <c r="J50">
        <v>8.91775293765781E-3</v>
      </c>
      <c r="K50">
        <v>343</v>
      </c>
      <c r="L50">
        <v>1.0299031333614499</v>
      </c>
      <c r="M50">
        <f>G50*D50-G49*D49</f>
        <v>-7.0050109468630939E-3</v>
      </c>
      <c r="N50">
        <f t="shared" si="0"/>
        <v>7.1812827447833211E-2</v>
      </c>
      <c r="O50">
        <f t="shared" si="1"/>
        <v>-1.7623711162679426E-2</v>
      </c>
      <c r="P50" s="2">
        <f>((H50*M50-G50*M50*M50/2)/((H50-G50^2)^(3/2)))</f>
        <v>-0.82068277025300562</v>
      </c>
    </row>
    <row r="51" spans="1:16" x14ac:dyDescent="0.3">
      <c r="A51">
        <v>49</v>
      </c>
      <c r="B51">
        <v>2.7719966426324998E-2</v>
      </c>
      <c r="C51">
        <v>1.82592941996601E-2</v>
      </c>
      <c r="D51">
        <v>50</v>
      </c>
      <c r="E51">
        <v>1.04565878461392</v>
      </c>
      <c r="F51">
        <v>3.8181796156011701E-2</v>
      </c>
      <c r="G51">
        <v>5.6279205597543696E-4</v>
      </c>
      <c r="H51" s="1">
        <v>7.6957195169719106E-5</v>
      </c>
      <c r="I51">
        <v>-3.24044079501512E-3</v>
      </c>
      <c r="J51">
        <v>8.8433337207977202E-3</v>
      </c>
      <c r="K51">
        <v>350</v>
      </c>
      <c r="L51">
        <v>1.02656579323319</v>
      </c>
      <c r="M51">
        <f>G51*D51-G50*D50</f>
        <v>-3.2404407950151273E-3</v>
      </c>
      <c r="N51">
        <f t="shared" si="0"/>
        <v>6.3640259854930575E-2</v>
      </c>
      <c r="O51">
        <f t="shared" si="1"/>
        <v>-8.1725675929026353E-3</v>
      </c>
      <c r="P51" s="2">
        <f>((H51*M51-G51*M51*M51/2)/((H51-G51^2)^(3/2)))</f>
        <v>-0.37608132495202817</v>
      </c>
    </row>
    <row r="52" spans="1:16" x14ac:dyDescent="0.3">
      <c r="A52">
        <v>50</v>
      </c>
      <c r="B52">
        <v>4.1462842051099097E-2</v>
      </c>
      <c r="C52">
        <v>4.8991980650993803E-3</v>
      </c>
      <c r="D52">
        <v>51</v>
      </c>
      <c r="E52">
        <v>1.04565878461392</v>
      </c>
      <c r="F52">
        <v>3.8181796156011701E-2</v>
      </c>
      <c r="G52">
        <v>8.1859180361413696E-4</v>
      </c>
      <c r="H52" s="1">
        <v>7.9079474234025794E-5</v>
      </c>
      <c r="I52">
        <v>1.36085791855491E-2</v>
      </c>
      <c r="J52">
        <v>8.9430179093493503E-3</v>
      </c>
      <c r="K52">
        <v>357</v>
      </c>
      <c r="L52">
        <v>1.04053589511958</v>
      </c>
      <c r="M52">
        <f>G52*D52-G51*D51</f>
        <v>1.3608579185549141E-2</v>
      </c>
      <c r="N52">
        <f t="shared" si="0"/>
        <v>9.1534179167678045E-2</v>
      </c>
      <c r="O52">
        <f t="shared" si="1"/>
        <v>2.789391931274747E-2</v>
      </c>
      <c r="P52" s="2">
        <f>((H52*M52-G52*M52*M52/2)/((H52-G52^2)^(3/2)))</f>
        <v>1.4408024470233245</v>
      </c>
    </row>
    <row r="53" spans="1:16" x14ac:dyDescent="0.3">
      <c r="A53">
        <v>51</v>
      </c>
      <c r="B53">
        <v>4.2824776194344702E-2</v>
      </c>
      <c r="C53">
        <v>2.8248286127907198E-3</v>
      </c>
      <c r="D53">
        <v>52</v>
      </c>
      <c r="E53">
        <v>1.04565878461392</v>
      </c>
      <c r="F53">
        <v>3.8181796156011701E-2</v>
      </c>
      <c r="G53">
        <v>8.4293777342066896E-4</v>
      </c>
      <c r="H53" s="1">
        <v>7.7642282096610895E-5</v>
      </c>
      <c r="I53">
        <v>2.0845822335538201E-3</v>
      </c>
      <c r="J53">
        <v>8.85664741636835E-3</v>
      </c>
      <c r="K53">
        <v>364</v>
      </c>
      <c r="L53">
        <v>1.04270497775993</v>
      </c>
      <c r="M53">
        <f>G53*D53-G52*D52</f>
        <v>2.0845822335537958E-3</v>
      </c>
      <c r="N53">
        <f t="shared" si="0"/>
        <v>9.5175717604248256E-2</v>
      </c>
      <c r="O53">
        <f t="shared" si="1"/>
        <v>3.6415384365702103E-3</v>
      </c>
      <c r="P53" s="2">
        <f>((H53*M53-G53*M53*M53/2)/((H53-G53^2)^(3/2)))</f>
        <v>0.23714642960030952</v>
      </c>
    </row>
    <row r="54" spans="1:16" x14ac:dyDescent="0.3">
      <c r="A54">
        <v>52</v>
      </c>
      <c r="B54">
        <v>4.1224391609602201E-2</v>
      </c>
      <c r="C54">
        <v>3.5792958375384901E-3</v>
      </c>
      <c r="D54">
        <v>53</v>
      </c>
      <c r="E54">
        <v>1.04565878461392</v>
      </c>
      <c r="F54">
        <v>3.8181796156011701E-2</v>
      </c>
      <c r="G54">
        <v>8.1275773047318801E-4</v>
      </c>
      <c r="H54" s="1">
        <v>7.6188134328253093E-5</v>
      </c>
      <c r="I54">
        <v>-7.5660450279583396E-4</v>
      </c>
      <c r="J54">
        <v>8.7738254063631799E-3</v>
      </c>
      <c r="K54">
        <v>371</v>
      </c>
      <c r="L54">
        <v>1.0419160624786601</v>
      </c>
      <c r="M54">
        <f>G54*D54-G53*D53</f>
        <v>-7.5660450279581987E-4</v>
      </c>
      <c r="N54">
        <f t="shared" si="0"/>
        <v>9.2634363328422162E-2</v>
      </c>
      <c r="O54">
        <f t="shared" si="1"/>
        <v>-2.5413542758260937E-3</v>
      </c>
      <c r="P54" s="2">
        <f>((H54*M54-G54*M54*M54/2)/((H54-G54^2)^(3/2)))</f>
        <v>-8.8175354771018358E-2</v>
      </c>
    </row>
    <row r="55" spans="1:16" x14ac:dyDescent="0.3">
      <c r="A55">
        <v>53</v>
      </c>
      <c r="B55">
        <v>3.0175574001837398E-2</v>
      </c>
      <c r="C55">
        <v>1.3763410964110301E-2</v>
      </c>
      <c r="D55">
        <v>54</v>
      </c>
      <c r="E55">
        <v>1.04565878461392</v>
      </c>
      <c r="F55">
        <v>3.8181796156011701E-2</v>
      </c>
      <c r="G55">
        <v>6.0843447567772305E-4</v>
      </c>
      <c r="H55" s="1">
        <v>7.6711736807163504E-5</v>
      </c>
      <c r="I55">
        <v>-1.0220698028481899E-2</v>
      </c>
      <c r="J55">
        <v>8.8194076213836802E-3</v>
      </c>
      <c r="K55">
        <v>378</v>
      </c>
      <c r="L55">
        <v>1.0312669530330401</v>
      </c>
      <c r="M55">
        <f>G55*D55-G54*D54</f>
        <v>-1.0220698028481918E-2</v>
      </c>
      <c r="N55">
        <f t="shared" si="0"/>
        <v>6.8988134101263546E-2</v>
      </c>
      <c r="O55">
        <f t="shared" si="1"/>
        <v>-2.3646229227158616E-2</v>
      </c>
      <c r="P55" s="2">
        <f>((H55*M55-G55*M55*M55/2)/((H55-G55^2)^(3/2)))</f>
        <v>-1.2230848268894106</v>
      </c>
    </row>
    <row r="56" spans="1:16" x14ac:dyDescent="0.3">
      <c r="A56">
        <v>54</v>
      </c>
      <c r="B56">
        <v>1.6641850798922501E-2</v>
      </c>
      <c r="C56">
        <v>2.68702277957725E-2</v>
      </c>
      <c r="D56">
        <v>55</v>
      </c>
      <c r="E56">
        <v>1.04565878461392</v>
      </c>
      <c r="F56">
        <v>3.8181796156011701E-2</v>
      </c>
      <c r="G56">
        <v>3.5574059737145298E-4</v>
      </c>
      <c r="H56" s="1">
        <v>7.8528194181686997E-5</v>
      </c>
      <c r="I56">
        <v>-1.3289728831167099E-2</v>
      </c>
      <c r="J56">
        <v>8.9360799617791507E-3</v>
      </c>
      <c r="K56">
        <v>385</v>
      </c>
      <c r="L56">
        <v>1.0175616948746899</v>
      </c>
      <c r="M56">
        <f>G56*D56-G55*D55</f>
        <v>-1.3289728831167132E-2</v>
      </c>
      <c r="N56">
        <f t="shared" si="0"/>
        <v>3.9809468905046136E-2</v>
      </c>
      <c r="O56">
        <f t="shared" si="1"/>
        <v>-2.917866519621741E-2</v>
      </c>
      <c r="P56" s="2">
        <f>((H56*M56-G56*M56*M56/2)/((H56-G56^2)^(3/2)))</f>
        <v>-1.548581886347034</v>
      </c>
    </row>
    <row r="57" spans="1:16" x14ac:dyDescent="0.3">
      <c r="A57">
        <v>55</v>
      </c>
      <c r="B57">
        <v>1.9962009720455299E-2</v>
      </c>
      <c r="C57">
        <v>2.3147513735735498E-2</v>
      </c>
      <c r="D57">
        <v>56</v>
      </c>
      <c r="E57">
        <v>1.04565878461392</v>
      </c>
      <c r="F57">
        <v>3.8181796156011701E-2</v>
      </c>
      <c r="G57">
        <v>4.1770069894265502E-4</v>
      </c>
      <c r="H57" s="1">
        <v>7.7387235327358995E-5</v>
      </c>
      <c r="I57">
        <v>3.8255062853587399E-3</v>
      </c>
      <c r="J57">
        <v>8.8666019332957896E-3</v>
      </c>
      <c r="K57">
        <v>392</v>
      </c>
      <c r="L57">
        <v>1.0214543835341801</v>
      </c>
      <c r="M57">
        <f>G57*D57-G56*D56</f>
        <v>3.8255062853587672E-3</v>
      </c>
      <c r="N57">
        <f t="shared" si="0"/>
        <v>4.71094453190809E-2</v>
      </c>
      <c r="O57">
        <f t="shared" si="1"/>
        <v>7.2999764140347645E-3</v>
      </c>
      <c r="P57" s="2">
        <f>((H57*M57-G57*M57*M57/2)/((H57-G57^2)^(3/2)))</f>
        <v>0.43183475445229907</v>
      </c>
    </row>
    <row r="58" spans="1:16" x14ac:dyDescent="0.3">
      <c r="A58">
        <v>56</v>
      </c>
      <c r="B58">
        <v>4.1559888173225902E-4</v>
      </c>
      <c r="C58">
        <v>4.3230606660593397E-2</v>
      </c>
      <c r="D58">
        <v>57</v>
      </c>
      <c r="E58">
        <v>1.04565878461392</v>
      </c>
      <c r="F58">
        <v>4.3230606660593397E-2</v>
      </c>
      <c r="G58" s="1">
        <v>4.9688717402327501E-5</v>
      </c>
      <c r="H58" s="1">
        <v>8.3444858411243505E-5</v>
      </c>
      <c r="I58">
        <v>-2.0558982248856002E-2</v>
      </c>
      <c r="J58">
        <v>9.2158793455222893E-3</v>
      </c>
      <c r="K58">
        <v>399</v>
      </c>
      <c r="L58">
        <v>1.00045432099508</v>
      </c>
      <c r="M58">
        <f>G58*D58-G57*D57</f>
        <v>-2.0558982248856012E-2</v>
      </c>
      <c r="N58">
        <f t="shared" si="0"/>
        <v>5.3916414852446734E-3</v>
      </c>
      <c r="O58">
        <f t="shared" si="1"/>
        <v>-4.1717803833836227E-2</v>
      </c>
      <c r="P58" s="2">
        <f>((H58*M58-G58*M58*M58/2)/((H58-G58^2)^(3/2)))</f>
        <v>-2.2644949407449761</v>
      </c>
    </row>
    <row r="59" spans="1:16" x14ac:dyDescent="0.3">
      <c r="A59">
        <v>57</v>
      </c>
      <c r="B59">
        <v>6.9068345360103704E-3</v>
      </c>
      <c r="C59">
        <v>3.6315039143066198E-2</v>
      </c>
      <c r="D59">
        <v>58</v>
      </c>
      <c r="E59">
        <v>1.04565878461392</v>
      </c>
      <c r="F59">
        <v>4.3230606660593397E-2</v>
      </c>
      <c r="G59">
        <v>1.73453395980454E-4</v>
      </c>
      <c r="H59" s="1">
        <v>8.2906922289064194E-5</v>
      </c>
      <c r="I59">
        <v>7.2280400749336598E-3</v>
      </c>
      <c r="J59">
        <v>9.1831811367898003E-3</v>
      </c>
      <c r="K59">
        <v>406</v>
      </c>
      <c r="L59">
        <v>1.0076856449203699</v>
      </c>
      <c r="M59">
        <f>G59*D59-G58*D58</f>
        <v>7.2280400749336641E-3</v>
      </c>
      <c r="N59">
        <f t="shared" si="0"/>
        <v>1.8888160148073565E-2</v>
      </c>
      <c r="O59">
        <f t="shared" si="1"/>
        <v>1.3496518662828891E-2</v>
      </c>
      <c r="P59" s="2">
        <f>((H59*M59-G59*M59*M59/2)/((H59-G59^2)^(3/2)))</f>
        <v>0.78825257234456592</v>
      </c>
    </row>
    <row r="60" spans="1:16" x14ac:dyDescent="0.3">
      <c r="A60">
        <v>58</v>
      </c>
      <c r="B60">
        <v>6.4395907737659899E-3</v>
      </c>
      <c r="C60">
        <v>3.6693866664030399E-2</v>
      </c>
      <c r="D60">
        <v>59</v>
      </c>
      <c r="E60">
        <v>1.04565878461392</v>
      </c>
      <c r="F60">
        <v>4.3230606660593397E-2</v>
      </c>
      <c r="G60">
        <v>1.6385074393837699E-4</v>
      </c>
      <c r="H60" s="1">
        <v>8.1504339369371293E-5</v>
      </c>
      <c r="I60">
        <v>-3.9310307450206202E-4</v>
      </c>
      <c r="J60">
        <v>9.1039703785290998E-3</v>
      </c>
      <c r="K60">
        <v>413</v>
      </c>
      <c r="L60">
        <v>1.0072895205952199</v>
      </c>
      <c r="M60">
        <f>G60*D60-G59*D59</f>
        <v>-3.9310307450208908E-4</v>
      </c>
      <c r="N60">
        <f t="shared" si="0"/>
        <v>1.79977237541111E-2</v>
      </c>
      <c r="O60">
        <f t="shared" si="1"/>
        <v>-8.9043639396246474E-4</v>
      </c>
      <c r="P60" s="2">
        <f>((H60*M60-G60*M60*M60/2)/((H60-G60^2)^(3/2)))</f>
        <v>-4.3581508823175005E-2</v>
      </c>
    </row>
    <row r="61" spans="1:16" x14ac:dyDescent="0.3">
      <c r="A61">
        <v>59</v>
      </c>
      <c r="B61">
        <v>1.71150279388365E-3</v>
      </c>
      <c r="C61">
        <v>4.1781440516414303E-2</v>
      </c>
      <c r="D61">
        <v>60</v>
      </c>
      <c r="E61">
        <v>1.04565878461392</v>
      </c>
      <c r="F61">
        <v>4.3230606660593397E-2</v>
      </c>
      <c r="G61" s="1">
        <v>7.3097103992054505E-5</v>
      </c>
      <c r="H61" s="1">
        <v>8.0610814451289697E-5</v>
      </c>
      <c r="I61">
        <v>-5.2813676528410004E-3</v>
      </c>
      <c r="J61">
        <v>9.0538205025774907E-3</v>
      </c>
      <c r="K61">
        <v>420</v>
      </c>
      <c r="L61">
        <v>1.0019696543041099</v>
      </c>
      <c r="M61">
        <f>G61*D61-G60*D60</f>
        <v>-5.2813676528409726E-3</v>
      </c>
      <c r="N61">
        <f t="shared" si="0"/>
        <v>8.0736197466301472E-3</v>
      </c>
      <c r="O61">
        <f t="shared" si="1"/>
        <v>-9.9241040074809529E-3</v>
      </c>
      <c r="P61" s="2">
        <f>((H61*M61-G61*M61*M61/2)/((H61-G61^2)^(3/2)))</f>
        <v>-0.58970067279000327</v>
      </c>
    </row>
    <row r="62" spans="1:16" x14ac:dyDescent="0.3">
      <c r="A62">
        <v>60</v>
      </c>
      <c r="B62">
        <v>-6.1273262270489205E-4</v>
      </c>
      <c r="C62">
        <v>4.4350567526795399E-2</v>
      </c>
      <c r="D62">
        <v>61</v>
      </c>
      <c r="E62">
        <v>1.04565878461392</v>
      </c>
      <c r="F62">
        <v>4.4350567526795399E-2</v>
      </c>
      <c r="G62" s="1">
        <v>2.7945523763415601E-5</v>
      </c>
      <c r="H62" s="1">
        <v>7.9407170960531302E-5</v>
      </c>
      <c r="I62">
        <v>-2.6811492899549102E-3</v>
      </c>
      <c r="J62">
        <v>8.9849780100845801E-3</v>
      </c>
      <c r="K62">
        <v>427</v>
      </c>
      <c r="L62">
        <v>0.99928322407691605</v>
      </c>
      <c r="M62">
        <f>G62*D62-G61*D61</f>
        <v>-2.6811492899549184E-3</v>
      </c>
      <c r="N62">
        <f t="shared" si="0"/>
        <v>3.1102495445230961E-3</v>
      </c>
      <c r="O62">
        <f t="shared" si="1"/>
        <v>-4.9633702021070515E-3</v>
      </c>
      <c r="P62" s="2">
        <f>((H62*M62-G62*M62*M62/2)/((H62-G62^2)^(3/2)))</f>
        <v>-0.30102487640204617</v>
      </c>
    </row>
    <row r="63" spans="1:16" x14ac:dyDescent="0.3">
      <c r="A63">
        <v>61</v>
      </c>
      <c r="B63">
        <v>-1.13239129226604E-2</v>
      </c>
      <c r="C63">
        <v>5.6527929800123299E-2</v>
      </c>
      <c r="D63">
        <v>62</v>
      </c>
      <c r="E63">
        <v>1.04565878461392</v>
      </c>
      <c r="F63">
        <v>5.6527929800123299E-2</v>
      </c>
      <c r="G63">
        <v>-1.7802939357577501E-4</v>
      </c>
      <c r="H63" s="1">
        <v>8.0745301908216702E-5</v>
      </c>
      <c r="I63">
        <v>-1.2742499351266401E-2</v>
      </c>
      <c r="J63">
        <v>9.0574158199649805E-3</v>
      </c>
      <c r="K63">
        <v>434</v>
      </c>
      <c r="L63">
        <v>0.98654985824238495</v>
      </c>
      <c r="M63">
        <f>G63*D63-G62*D62</f>
        <v>-1.2742499351266402E-2</v>
      </c>
      <c r="N63">
        <f t="shared" si="0"/>
        <v>-1.9655649813863061E-2</v>
      </c>
      <c r="O63">
        <f t="shared" si="1"/>
        <v>-2.2765899358386157E-2</v>
      </c>
      <c r="P63" s="2">
        <f>((H63*M63-G63*M63*M63/2)/((H63-G63^2)^(3/2)))</f>
        <v>-1.3989678614453007</v>
      </c>
    </row>
    <row r="64" spans="1:16" x14ac:dyDescent="0.3">
      <c r="A64">
        <v>62</v>
      </c>
      <c r="B64">
        <v>-4.9596131892217701E-3</v>
      </c>
      <c r="C64">
        <v>4.9392772290621501E-2</v>
      </c>
      <c r="D64">
        <v>63</v>
      </c>
      <c r="E64">
        <v>1.04565878461392</v>
      </c>
      <c r="F64">
        <v>5.6527929800123299E-2</v>
      </c>
      <c r="G64" s="1">
        <v>-5.5161324399139599E-5</v>
      </c>
      <c r="H64" s="1">
        <v>8.0371468713072403E-5</v>
      </c>
      <c r="I64">
        <v>7.5626589645522799E-3</v>
      </c>
      <c r="J64">
        <v>9.0368518232790008E-3</v>
      </c>
      <c r="K64">
        <v>441</v>
      </c>
      <c r="L64">
        <v>0.99401079837179895</v>
      </c>
      <c r="M64">
        <f>G64*D64-G63*D63</f>
        <v>7.5626589645522557E-3</v>
      </c>
      <c r="N64">
        <f t="shared" si="0"/>
        <v>-6.1040421462974087E-3</v>
      </c>
      <c r="O64">
        <f t="shared" si="1"/>
        <v>1.3551607667565652E-2</v>
      </c>
      <c r="P64" s="2">
        <f>((H64*M64-G64*M64*M64/2)/((H64-G64^2)^(3/2)))</f>
        <v>0.84581204440700475</v>
      </c>
    </row>
    <row r="65" spans="1:16" x14ac:dyDescent="0.3">
      <c r="A65">
        <v>63</v>
      </c>
      <c r="B65">
        <v>3.8258748805015601E-3</v>
      </c>
      <c r="C65">
        <v>3.9172315282963999E-2</v>
      </c>
      <c r="D65">
        <v>64</v>
      </c>
      <c r="E65">
        <v>1.04565878461392</v>
      </c>
      <c r="F65">
        <v>5.6527929800123299E-2</v>
      </c>
      <c r="G65">
        <v>1.13692814662507E-4</v>
      </c>
      <c r="H65" s="1">
        <v>8.0921833719664696E-5</v>
      </c>
      <c r="I65">
        <v>1.07515035755462E-2</v>
      </c>
      <c r="J65">
        <v>9.0660452259610398E-3</v>
      </c>
      <c r="K65">
        <v>448</v>
      </c>
      <c r="L65">
        <v>1.00469790902462</v>
      </c>
      <c r="M65">
        <f>G65*D65-G64*D64</f>
        <v>1.0751503575546243E-2</v>
      </c>
      <c r="N65">
        <f t="shared" si="0"/>
        <v>1.2540508218174599E-2</v>
      </c>
      <c r="O65">
        <f t="shared" si="1"/>
        <v>1.8644550364472007E-2</v>
      </c>
      <c r="P65" s="2">
        <f>((H65*M65-G65*M65*M65/2)/((H65-G65^2)^(3/2)))</f>
        <v>1.1864456117164384</v>
      </c>
    </row>
    <row r="66" spans="1:16" x14ac:dyDescent="0.3">
      <c r="A66">
        <v>64</v>
      </c>
      <c r="B66">
        <v>8.97053843542861E-3</v>
      </c>
      <c r="C66">
        <v>3.2959119688931102E-2</v>
      </c>
      <c r="D66">
        <v>65</v>
      </c>
      <c r="E66">
        <v>1.04565878461392</v>
      </c>
      <c r="F66">
        <v>5.6527929800123299E-2</v>
      </c>
      <c r="G66">
        <v>2.11428363794406E-4</v>
      </c>
      <c r="H66" s="1">
        <v>8.0320200395085701E-5</v>
      </c>
      <c r="I66">
        <v>6.4665035082359396E-3</v>
      </c>
      <c r="J66">
        <v>9.0293855330928399E-3</v>
      </c>
      <c r="K66">
        <v>455</v>
      </c>
      <c r="L66">
        <v>1.0111947915780499</v>
      </c>
      <c r="M66">
        <f>G66*D66-G65*D65</f>
        <v>6.4665035082359414E-3</v>
      </c>
      <c r="N66">
        <f t="shared" si="0"/>
        <v>2.3415587142615379E-2</v>
      </c>
      <c r="O66">
        <f t="shared" si="1"/>
        <v>1.0875078924440781E-2</v>
      </c>
      <c r="P66" s="2">
        <f>((H66*M66-G66*M66*M66/2)/((H66-G66^2)^(3/2)))</f>
        <v>0.71599123741478032</v>
      </c>
    </row>
    <row r="67" spans="1:16" x14ac:dyDescent="0.3">
      <c r="A67">
        <v>65</v>
      </c>
      <c r="B67">
        <v>9.9366375366762797E-3</v>
      </c>
      <c r="C67">
        <v>3.1621104196997901E-2</v>
      </c>
      <c r="D67">
        <v>66</v>
      </c>
      <c r="E67">
        <v>1.04565878461392</v>
      </c>
      <c r="F67">
        <v>5.6527929800123299E-2</v>
      </c>
      <c r="G67">
        <v>2.2918881789167801E-4</v>
      </c>
      <c r="H67" s="1">
        <v>7.9132233717808305E-5</v>
      </c>
      <c r="I67">
        <v>1.38361833421438E-3</v>
      </c>
      <c r="J67">
        <v>8.9608212273335607E-3</v>
      </c>
      <c r="K67">
        <v>462</v>
      </c>
      <c r="L67">
        <v>1.0125938992311401</v>
      </c>
      <c r="M67">
        <f>G67*D67-G66*D66</f>
        <v>1.383618334214359E-3</v>
      </c>
      <c r="N67">
        <f t="shared" ref="N67:N130" si="2">G67/J67</f>
        <v>2.5576764905494816E-2</v>
      </c>
      <c r="O67">
        <f t="shared" si="1"/>
        <v>2.1611777628794369E-3</v>
      </c>
      <c r="P67" s="2">
        <f>((H67*M67-G67*M67*M67/2)/((H67-G67^2)^(3/2)))</f>
        <v>0.15538214285785976</v>
      </c>
    </row>
    <row r="68" spans="1:16" x14ac:dyDescent="0.3">
      <c r="A68">
        <v>66</v>
      </c>
      <c r="B68">
        <v>4.5871417975154004E-3</v>
      </c>
      <c r="C68">
        <v>3.80246161388164E-2</v>
      </c>
      <c r="D68">
        <v>67</v>
      </c>
      <c r="E68">
        <v>1.04565878461392</v>
      </c>
      <c r="F68">
        <v>5.6527929800123299E-2</v>
      </c>
      <c r="G68">
        <v>1.2707241806170401E-4</v>
      </c>
      <c r="H68" s="1">
        <v>7.8603791582091995E-5</v>
      </c>
      <c r="I68">
        <v>-6.6126099707166201E-3</v>
      </c>
      <c r="J68">
        <v>8.93187360323776E-3</v>
      </c>
      <c r="K68">
        <v>469</v>
      </c>
      <c r="L68">
        <v>1.0058980107167901</v>
      </c>
      <c r="M68">
        <f>G68*D68-G67*D67</f>
        <v>-6.6126099707165802E-3</v>
      </c>
      <c r="N68">
        <f t="shared" si="2"/>
        <v>1.4226849114349412E-2</v>
      </c>
      <c r="O68">
        <f t="shared" si="1"/>
        <v>-1.1349915791145405E-2</v>
      </c>
      <c r="P68" s="2">
        <f>((H68*M68-G68*M68*M68/2)/((H68-G68^2)^(3/2)))</f>
        <v>-0.75006713386048918</v>
      </c>
    </row>
    <row r="69" spans="1:16" x14ac:dyDescent="0.3">
      <c r="A69">
        <v>67</v>
      </c>
      <c r="B69">
        <v>7.5029085204436604E-3</v>
      </c>
      <c r="C69">
        <v>3.42970639669627E-2</v>
      </c>
      <c r="D69">
        <v>68</v>
      </c>
      <c r="E69">
        <v>1.04565878461392</v>
      </c>
      <c r="F69">
        <v>5.6527929800123299E-2</v>
      </c>
      <c r="G69">
        <v>1.8218743412191601E-4</v>
      </c>
      <c r="H69" s="1">
        <v>7.7668659348753197E-5</v>
      </c>
      <c r="I69">
        <v>3.8748935101561599E-3</v>
      </c>
      <c r="J69">
        <v>8.8766100174752297E-3</v>
      </c>
      <c r="K69">
        <v>476</v>
      </c>
      <c r="L69">
        <v>1.0097957583904</v>
      </c>
      <c r="M69">
        <f>G69*D69-G68*D68</f>
        <v>3.8748935101561195E-3</v>
      </c>
      <c r="N69">
        <f t="shared" si="2"/>
        <v>2.0524438244244901E-2</v>
      </c>
      <c r="O69">
        <f t="shared" ref="O69:O132" si="3">N69-N68</f>
        <v>6.2975891298954895E-3</v>
      </c>
      <c r="P69" s="2">
        <f>((H69*M69-G69*M69*M69/2)/((H69-G69^2)^(3/2)))</f>
        <v>0.43796267660484833</v>
      </c>
    </row>
    <row r="70" spans="1:16" x14ac:dyDescent="0.3">
      <c r="A70">
        <v>68</v>
      </c>
      <c r="B70">
        <v>1.13796634754386E-2</v>
      </c>
      <c r="C70">
        <v>2.92376327046086E-2</v>
      </c>
      <c r="D70">
        <v>69</v>
      </c>
      <c r="E70">
        <v>1.04565878461392</v>
      </c>
      <c r="F70">
        <v>5.6527929800123299E-2</v>
      </c>
      <c r="G70">
        <v>2.5547627731293599E-4</v>
      </c>
      <c r="H70" s="1">
        <v>7.6940828827416102E-5</v>
      </c>
      <c r="I70">
        <v>5.2391176143022503E-3</v>
      </c>
      <c r="J70">
        <v>8.8321052785054806E-3</v>
      </c>
      <c r="K70">
        <v>483</v>
      </c>
      <c r="L70">
        <v>1.01508619713503</v>
      </c>
      <c r="M70">
        <f>G70*D70-G69*D69</f>
        <v>5.2391176143022963E-3</v>
      </c>
      <c r="N70">
        <f t="shared" si="2"/>
        <v>2.8925864135098518E-2</v>
      </c>
      <c r="O70">
        <f t="shared" si="3"/>
        <v>8.4014258908536171E-3</v>
      </c>
      <c r="P70" s="2">
        <f>((H70*M70-G70*M70*M70/2)/((H70-G70^2)^(3/2)))</f>
        <v>0.59284140064859281</v>
      </c>
    </row>
    <row r="71" spans="1:16" x14ac:dyDescent="0.3">
      <c r="A71">
        <v>69</v>
      </c>
      <c r="B71">
        <v>3.1593128711202502E-3</v>
      </c>
      <c r="C71">
        <v>3.9606823030428902E-2</v>
      </c>
      <c r="D71">
        <v>70</v>
      </c>
      <c r="E71">
        <v>1.04565878461392</v>
      </c>
      <c r="F71">
        <v>5.6527929800123299E-2</v>
      </c>
      <c r="G71" s="1">
        <v>9.9233875328361297E-5</v>
      </c>
      <c r="H71" s="1">
        <v>7.7471592249732794E-5</v>
      </c>
      <c r="I71">
        <v>-1.0681491861607301E-2</v>
      </c>
      <c r="J71">
        <v>8.8647830696300702E-3</v>
      </c>
      <c r="K71">
        <v>490</v>
      </c>
      <c r="L71">
        <v>1.0042435621815</v>
      </c>
      <c r="M71">
        <f>G71*D71-G70*D70</f>
        <v>-1.0681491861607294E-2</v>
      </c>
      <c r="N71">
        <f t="shared" si="2"/>
        <v>1.1194168492213578E-2</v>
      </c>
      <c r="O71">
        <f t="shared" si="3"/>
        <v>-1.7731695642884938E-2</v>
      </c>
      <c r="P71" s="2">
        <f>((H71*M71-G71*M71*M71/2)/((H71-G71^2)^(3/2)))</f>
        <v>-1.2220933291097711</v>
      </c>
    </row>
    <row r="72" spans="1:16" x14ac:dyDescent="0.3">
      <c r="A72">
        <v>70</v>
      </c>
      <c r="B72">
        <v>-5.1035192849184598E-2</v>
      </c>
      <c r="C72">
        <v>0.10950239105755601</v>
      </c>
      <c r="D72">
        <v>71</v>
      </c>
      <c r="E72">
        <v>1.04565878461392</v>
      </c>
      <c r="F72">
        <v>0.10950239105755601</v>
      </c>
      <c r="G72">
        <v>-9.2720711475239497E-4</v>
      </c>
      <c r="H72">
        <v>1.5098112485824799E-4</v>
      </c>
      <c r="I72">
        <v>-7.2778076420405305E-2</v>
      </c>
      <c r="J72">
        <v>1.23396111536018E-2</v>
      </c>
      <c r="K72">
        <v>497</v>
      </c>
      <c r="L72">
        <v>0.93115664746836002</v>
      </c>
      <c r="M72">
        <f>G72*D72-G71*D71</f>
        <v>-7.2778076420405333E-2</v>
      </c>
      <c r="N72">
        <f t="shared" si="2"/>
        <v>-7.5140707694160452E-2</v>
      </c>
      <c r="O72">
        <f t="shared" si="3"/>
        <v>-8.6334876186374032E-2</v>
      </c>
      <c r="P72" s="2">
        <f>((H72*M72-G72*M72*M72/2)/((H72-G72^2)^(3/2)))</f>
        <v>-4.6389099312703825</v>
      </c>
    </row>
    <row r="73" spans="1:16" x14ac:dyDescent="0.3">
      <c r="A73">
        <v>71</v>
      </c>
      <c r="B73">
        <v>-7.0820327613961898E-2</v>
      </c>
      <c r="C73">
        <v>0.13590523005508201</v>
      </c>
      <c r="D73">
        <v>72</v>
      </c>
      <c r="E73">
        <v>1.04565878461392</v>
      </c>
      <c r="F73">
        <v>0.13590523005508201</v>
      </c>
      <c r="G73">
        <v>-1.32612831937497E-3</v>
      </c>
      <c r="H73">
        <v>1.61093815587699E-4</v>
      </c>
      <c r="I73">
        <v>-2.9649533847578201E-2</v>
      </c>
      <c r="J73">
        <v>1.27113869032621E-2</v>
      </c>
      <c r="K73">
        <v>504</v>
      </c>
      <c r="L73">
        <v>0.90354828693184897</v>
      </c>
      <c r="M73">
        <f>G73*D73-G72*D72</f>
        <v>-2.9649533847577805E-2</v>
      </c>
      <c r="N73">
        <f t="shared" si="2"/>
        <v>-0.10432601331917983</v>
      </c>
      <c r="O73">
        <f t="shared" si="3"/>
        <v>-2.9185305625019378E-2</v>
      </c>
      <c r="P73" s="2">
        <f>((H73*M73-G73*M73*M73/2)/((H73-G73^2)^(3/2)))</f>
        <v>-2.0849946186597488</v>
      </c>
    </row>
    <row r="74" spans="1:16" x14ac:dyDescent="0.3">
      <c r="A74">
        <v>72</v>
      </c>
      <c r="B74">
        <v>-7.5334464833186995E-2</v>
      </c>
      <c r="C74">
        <v>0.14298475293165699</v>
      </c>
      <c r="D74">
        <v>73</v>
      </c>
      <c r="E74">
        <v>1.04565878461392</v>
      </c>
      <c r="F74">
        <v>0.14298475293165699</v>
      </c>
      <c r="G74">
        <v>-1.4201949663670899E-3</v>
      </c>
      <c r="H74">
        <v>1.5980657350166301E-4</v>
      </c>
      <c r="I74">
        <v>-8.1929935497996806E-3</v>
      </c>
      <c r="J74">
        <v>1.2648365200919101E-2</v>
      </c>
      <c r="K74">
        <v>511</v>
      </c>
      <c r="L74">
        <v>0.89614552164508399</v>
      </c>
      <c r="M74">
        <f>G74*D74-G73*D73</f>
        <v>-8.1929935497997153E-3</v>
      </c>
      <c r="N74">
        <f t="shared" si="2"/>
        <v>-0.112282887456783</v>
      </c>
      <c r="O74">
        <f t="shared" si="3"/>
        <v>-7.9568741376031676E-3</v>
      </c>
      <c r="P74" s="2">
        <f>((H74*M74-G74*M74*M74/2)/((H74-G74^2)^(3/2)))</f>
        <v>-0.63652279404339807</v>
      </c>
    </row>
    <row r="75" spans="1:16" x14ac:dyDescent="0.3">
      <c r="A75">
        <v>73</v>
      </c>
      <c r="B75">
        <v>-0.12755858232789</v>
      </c>
      <c r="C75">
        <v>0.21203989430503301</v>
      </c>
      <c r="D75">
        <v>74</v>
      </c>
      <c r="E75">
        <v>1.04565878461392</v>
      </c>
      <c r="F75">
        <v>0.21203989430503301</v>
      </c>
      <c r="G75">
        <v>-2.4898724354519598E-3</v>
      </c>
      <c r="H75">
        <v>2.4538411415943502E-4</v>
      </c>
      <c r="I75">
        <v>-8.0576327678647697E-2</v>
      </c>
      <c r="J75">
        <v>1.55711641010358E-2</v>
      </c>
      <c r="K75">
        <v>518</v>
      </c>
      <c r="L75">
        <v>0.82393740644525704</v>
      </c>
      <c r="M75">
        <f>G75*D75-G74*D74</f>
        <v>-8.0576327678647461E-2</v>
      </c>
      <c r="N75">
        <f t="shared" si="2"/>
        <v>-0.15990278050478784</v>
      </c>
      <c r="O75">
        <f t="shared" si="3"/>
        <v>-4.7619893048004847E-2</v>
      </c>
      <c r="P75" s="2">
        <f>((H75*M75-G75*M75*M75/2)/((H75-G75^2)^(3/2)))</f>
        <v>-3.1600233478856459</v>
      </c>
    </row>
    <row r="76" spans="1:16" x14ac:dyDescent="0.3">
      <c r="A76">
        <v>74</v>
      </c>
      <c r="B76">
        <v>-0.101500395750967</v>
      </c>
      <c r="C76">
        <v>0.18011643574233399</v>
      </c>
      <c r="D76">
        <v>75</v>
      </c>
      <c r="E76">
        <v>1.04565878461392</v>
      </c>
      <c r="F76">
        <v>0.21203989430503301</v>
      </c>
      <c r="G76">
        <v>-1.91648674472644E-3</v>
      </c>
      <c r="H76">
        <v>2.6399750732279198E-4</v>
      </c>
      <c r="I76">
        <v>4.0514054368962098E-2</v>
      </c>
      <c r="J76">
        <v>1.6243228918206801E-2</v>
      </c>
      <c r="K76">
        <v>525</v>
      </c>
      <c r="L76">
        <v>0.857318451326602</v>
      </c>
      <c r="M76">
        <f>G76*D76-G75*D75</f>
        <v>4.0514054368962021E-2</v>
      </c>
      <c r="N76">
        <f t="shared" si="2"/>
        <v>-0.11798680880365342</v>
      </c>
      <c r="O76">
        <f t="shared" si="3"/>
        <v>4.1915971701134425E-2</v>
      </c>
      <c r="P76" s="2">
        <f>((H76*M76-G76*M76*M76/2)/((H76-G76^2)^(3/2)))</f>
        <v>2.9209037118681112</v>
      </c>
    </row>
    <row r="77" spans="1:16" x14ac:dyDescent="0.3">
      <c r="A77">
        <v>75</v>
      </c>
      <c r="B77">
        <v>-7.6126807385527406E-2</v>
      </c>
      <c r="C77">
        <v>0.14790335571459201</v>
      </c>
      <c r="D77">
        <v>76</v>
      </c>
      <c r="E77">
        <v>1.04565878461392</v>
      </c>
      <c r="F77">
        <v>0.21203989430503301</v>
      </c>
      <c r="G77">
        <v>-1.3742984600969199E-3</v>
      </c>
      <c r="H77">
        <v>2.8083556883829499E-4</v>
      </c>
      <c r="I77">
        <v>3.9289822887117E-2</v>
      </c>
      <c r="J77">
        <v>1.6812678674598E-2</v>
      </c>
      <c r="K77">
        <v>532</v>
      </c>
      <c r="L77">
        <v>0.89100234143708201</v>
      </c>
      <c r="M77">
        <f>G77*D77-G76*D76</f>
        <v>3.928982288711709E-2</v>
      </c>
      <c r="N77">
        <f t="shared" si="2"/>
        <v>-8.1741790626934707E-2</v>
      </c>
      <c r="O77">
        <f t="shared" si="3"/>
        <v>3.6245018176718713E-2</v>
      </c>
      <c r="P77" s="2">
        <f>((H77*M77-G77*M77*M77/2)/((H77-G77^2)^(3/2)))</f>
        <v>2.5960542471315842</v>
      </c>
    </row>
    <row r="78" spans="1:16" x14ac:dyDescent="0.3">
      <c r="A78">
        <v>76</v>
      </c>
      <c r="B78">
        <v>-8.0144763173680605E-2</v>
      </c>
      <c r="C78">
        <v>0.154654731623935</v>
      </c>
      <c r="D78">
        <v>77</v>
      </c>
      <c r="E78">
        <v>1.04565878461392</v>
      </c>
      <c r="F78">
        <v>0.21203989430503301</v>
      </c>
      <c r="G78">
        <v>-1.4593497966674501E-3</v>
      </c>
      <c r="H78">
        <v>2.7800365122179402E-4</v>
      </c>
      <c r="I78">
        <v>-7.9232513760275902E-3</v>
      </c>
      <c r="J78">
        <v>1.67183692320605E-2</v>
      </c>
      <c r="K78">
        <v>539</v>
      </c>
      <c r="L78">
        <v>0.88394270590924695</v>
      </c>
      <c r="M78">
        <f>G78*D78-G77*D77</f>
        <v>-7.9232513760277429E-3</v>
      </c>
      <c r="N78">
        <f t="shared" si="2"/>
        <v>-8.7290200163116546E-2</v>
      </c>
      <c r="O78">
        <f t="shared" si="3"/>
        <v>-5.5484095361818392E-3</v>
      </c>
      <c r="P78" s="2">
        <f>((H78*M78-G78*M78*M78/2)/((H78-G78^2)^(3/2)))</f>
        <v>-0.47071823356795517</v>
      </c>
    </row>
    <row r="79" spans="1:16" x14ac:dyDescent="0.3">
      <c r="A79">
        <v>77</v>
      </c>
      <c r="B79">
        <v>-5.7998413662555898E-2</v>
      </c>
      <c r="C79">
        <v>0.12543096224783501</v>
      </c>
      <c r="D79">
        <v>78</v>
      </c>
      <c r="E79">
        <v>1.04565878461392</v>
      </c>
      <c r="F79">
        <v>0.21203989430503301</v>
      </c>
      <c r="G79">
        <v>-9.9743227350562605E-4</v>
      </c>
      <c r="H79">
        <v>2.8976129548966098E-4</v>
      </c>
      <c r="I79">
        <v>3.4570217009955197E-2</v>
      </c>
      <c r="J79">
        <v>1.7103117775793601E-2</v>
      </c>
      <c r="K79">
        <v>546</v>
      </c>
      <c r="L79">
        <v>0.91450079707689602</v>
      </c>
      <c r="M79">
        <f>G79*D79-G78*D78</f>
        <v>3.4570217009954815E-2</v>
      </c>
      <c r="N79">
        <f t="shared" si="2"/>
        <v>-5.8318739693023265E-2</v>
      </c>
      <c r="O79">
        <f t="shared" si="3"/>
        <v>2.8971460470093281E-2</v>
      </c>
      <c r="P79" s="2">
        <f>((H79*M79-G79*M79*M79/2)/((H79-G79^2)^(3/2)))</f>
        <v>2.1628345410083654</v>
      </c>
    </row>
    <row r="80" spans="1:16" x14ac:dyDescent="0.3">
      <c r="A80">
        <v>78</v>
      </c>
      <c r="B80">
        <v>-5.9562836188048002E-2</v>
      </c>
      <c r="C80">
        <v>0.12862959760668899</v>
      </c>
      <c r="D80">
        <v>79</v>
      </c>
      <c r="E80">
        <v>1.04565878461392</v>
      </c>
      <c r="F80">
        <v>0.21203989430503301</v>
      </c>
      <c r="G80">
        <v>-1.0311025565325801E-3</v>
      </c>
      <c r="H80">
        <v>2.8626275329803302E-4</v>
      </c>
      <c r="I80">
        <v>-3.6573846326355499E-3</v>
      </c>
      <c r="J80">
        <v>1.6995763757424901E-2</v>
      </c>
      <c r="K80">
        <v>553</v>
      </c>
      <c r="L80">
        <v>0.91115611591513401</v>
      </c>
      <c r="M80">
        <f>G80*D80-G79*D79</f>
        <v>-3.6573846326349857E-3</v>
      </c>
      <c r="N80">
        <f t="shared" si="2"/>
        <v>-6.0668209516746466E-2</v>
      </c>
      <c r="O80">
        <f t="shared" si="3"/>
        <v>-2.3494698237232006E-3</v>
      </c>
      <c r="P80" s="2">
        <f>((H80*M80-G80*M80*M80/2)/((H80-G80^2)^(3/2)))</f>
        <v>-0.21594445701740961</v>
      </c>
    </row>
    <row r="81" spans="1:16" x14ac:dyDescent="0.3">
      <c r="A81">
        <v>79</v>
      </c>
      <c r="B81">
        <v>-5.2370536765478398E-2</v>
      </c>
      <c r="C81">
        <v>0.119422077322453</v>
      </c>
      <c r="D81">
        <v>80</v>
      </c>
      <c r="E81">
        <v>1.04565878461392</v>
      </c>
      <c r="F81">
        <v>0.21203989430503301</v>
      </c>
      <c r="G81">
        <v>-8.8612987175248101E-4</v>
      </c>
      <c r="H81">
        <v>2.8408016147261298E-4</v>
      </c>
      <c r="I81">
        <v>1.05667122258758E-2</v>
      </c>
      <c r="J81">
        <v>1.6937560248233299E-2</v>
      </c>
      <c r="K81">
        <v>560</v>
      </c>
      <c r="L81">
        <v>0.92078404038485595</v>
      </c>
      <c r="M81">
        <f>G81*D81-G80*D80</f>
        <v>1.0566712225875338E-2</v>
      </c>
      <c r="N81">
        <f t="shared" si="2"/>
        <v>-5.2317444706648959E-2</v>
      </c>
      <c r="O81">
        <f t="shared" si="3"/>
        <v>8.3507648100975065E-3</v>
      </c>
      <c r="P81" s="2">
        <f>((H81*M81-G81*M81*M81/2)/((H81-G81^2)^(3/2)))</f>
        <v>0.63991391916455953</v>
      </c>
    </row>
    <row r="82" spans="1:16" x14ac:dyDescent="0.3">
      <c r="A82">
        <v>80</v>
      </c>
      <c r="B82">
        <v>-5.6517899741208799E-2</v>
      </c>
      <c r="C82">
        <v>0.126303366911965</v>
      </c>
      <c r="D82">
        <v>81</v>
      </c>
      <c r="E82">
        <v>1.04565878461392</v>
      </c>
      <c r="F82">
        <v>0.21203989430503301</v>
      </c>
      <c r="G82">
        <v>-9.7166549348092705E-4</v>
      </c>
      <c r="H82">
        <v>2.8132690822365902E-4</v>
      </c>
      <c r="I82">
        <v>-7.8145152317566392E-3</v>
      </c>
      <c r="J82">
        <v>1.6848963145319699E-2</v>
      </c>
      <c r="K82">
        <v>567</v>
      </c>
      <c r="L82">
        <v>0.91358855947610995</v>
      </c>
      <c r="M82">
        <f>G82*D82-G81*D81</f>
        <v>-7.814515231756608E-3</v>
      </c>
      <c r="N82">
        <f t="shared" si="2"/>
        <v>-5.7669156558802025E-2</v>
      </c>
      <c r="O82">
        <f t="shared" si="3"/>
        <v>-5.3517118521530654E-3</v>
      </c>
      <c r="P82" s="2">
        <f>((H82*M82-G82*M82*M82/2)/((H82-G82^2)^(3/2)))</f>
        <v>-0.46193997782468937</v>
      </c>
    </row>
    <row r="83" spans="1:16" x14ac:dyDescent="0.3">
      <c r="A83">
        <v>81</v>
      </c>
      <c r="B83">
        <v>-4.1239839536045798E-2</v>
      </c>
      <c r="C83">
        <v>0.104950461040922</v>
      </c>
      <c r="D83">
        <v>82</v>
      </c>
      <c r="E83">
        <v>1.04565878461392</v>
      </c>
      <c r="F83">
        <v>0.21203989430503301</v>
      </c>
      <c r="G83">
        <v>-6.6177048153144699E-4</v>
      </c>
      <c r="H83">
        <v>2.8518024082885198E-4</v>
      </c>
      <c r="I83">
        <v>2.44397254863764E-2</v>
      </c>
      <c r="J83">
        <v>1.69781517752608E-2</v>
      </c>
      <c r="K83">
        <v>574</v>
      </c>
      <c r="L83">
        <v>0.93591641307720097</v>
      </c>
      <c r="M83">
        <f>G83*D83-G82*D82</f>
        <v>2.4439725486376442E-2</v>
      </c>
      <c r="N83">
        <f t="shared" si="2"/>
        <v>-3.8977769211353486E-2</v>
      </c>
      <c r="O83">
        <f t="shared" si="3"/>
        <v>1.8691387347448539E-2</v>
      </c>
      <c r="P83" s="2">
        <f>((H83*M83-G83*M83*M83/2)/((H83-G83^2)^(3/2)))</f>
        <v>1.4917000821610269</v>
      </c>
    </row>
    <row r="84" spans="1:16" x14ac:dyDescent="0.3">
      <c r="A84">
        <v>82</v>
      </c>
      <c r="B84">
        <v>-2.35942401191887E-2</v>
      </c>
      <c r="C84">
        <v>7.9330465968063896E-2</v>
      </c>
      <c r="D84">
        <v>83</v>
      </c>
      <c r="E84">
        <v>1.04565878461392</v>
      </c>
      <c r="F84">
        <v>0.21203989430503301</v>
      </c>
      <c r="G84">
        <v>-3.0892856667256199E-4</v>
      </c>
      <c r="H84">
        <v>2.9161589557378002E-4</v>
      </c>
      <c r="I84">
        <v>2.8624108451755999E-2</v>
      </c>
      <c r="J84">
        <v>1.7177764297479799E-2</v>
      </c>
      <c r="K84">
        <v>581</v>
      </c>
      <c r="L84">
        <v>0.96270618598690105</v>
      </c>
      <c r="M84">
        <f>G84*D84-G83*D83</f>
        <v>2.8624108451756006E-2</v>
      </c>
      <c r="N84">
        <f t="shared" si="2"/>
        <v>-1.7984212690465535E-2</v>
      </c>
      <c r="O84">
        <f t="shared" si="3"/>
        <v>2.0993556520887951E-2</v>
      </c>
      <c r="P84" s="2">
        <f>((H84*M84-G84*M84*M84/2)/((H84-G84^2)^(3/2)))</f>
        <v>1.7024518679579193</v>
      </c>
    </row>
    <row r="85" spans="1:16" x14ac:dyDescent="0.3">
      <c r="A85">
        <v>83</v>
      </c>
      <c r="B85">
        <v>3.5298144966140399E-3</v>
      </c>
      <c r="C85">
        <v>3.8221139020415698E-2</v>
      </c>
      <c r="D85">
        <v>84</v>
      </c>
      <c r="E85">
        <v>1.04565878461392</v>
      </c>
      <c r="F85">
        <v>0.21203989430503301</v>
      </c>
      <c r="G85">
        <v>2.2631529322509001E-4</v>
      </c>
      <c r="H85">
        <v>3.1187953280838399E-4</v>
      </c>
      <c r="I85">
        <v>4.4651555664730197E-2</v>
      </c>
      <c r="J85">
        <v>1.7764720145202299E-2</v>
      </c>
      <c r="K85">
        <v>588</v>
      </c>
      <c r="L85">
        <v>1.0056925148392699</v>
      </c>
      <c r="M85">
        <f>G85*D85-G84*D84</f>
        <v>4.4651555664730204E-2</v>
      </c>
      <c r="N85">
        <f t="shared" si="2"/>
        <v>1.2739592370455143E-2</v>
      </c>
      <c r="O85">
        <f t="shared" si="3"/>
        <v>3.0723805060920678E-2</v>
      </c>
      <c r="P85" s="2">
        <f>((H85*M85-G85*M85*M85/2)/((H85-G85^2)^(3/2)))</f>
        <v>2.488036004817904</v>
      </c>
    </row>
    <row r="86" spans="1:16" x14ac:dyDescent="0.3">
      <c r="A86">
        <v>84</v>
      </c>
      <c r="B86">
        <v>1.5662379683143799E-2</v>
      </c>
      <c r="C86">
        <v>1.9127855110688801E-2</v>
      </c>
      <c r="D86">
        <v>85</v>
      </c>
      <c r="E86">
        <v>1.04565878461392</v>
      </c>
      <c r="F86">
        <v>0.21203989430503301</v>
      </c>
      <c r="G86">
        <v>4.5720631268167698E-4</v>
      </c>
      <c r="H86">
        <v>3.1284687908719999E-4</v>
      </c>
      <c r="I86">
        <v>1.9852051947034901E-2</v>
      </c>
      <c r="J86">
        <v>1.7786503887499101E-2</v>
      </c>
      <c r="K86">
        <v>595</v>
      </c>
      <c r="L86">
        <v>1.0256575748865999</v>
      </c>
      <c r="M86">
        <f>G86*D86-G85*D85</f>
        <v>1.9852051947034984E-2</v>
      </c>
      <c r="N86">
        <f t="shared" si="2"/>
        <v>2.5705237835020271E-2</v>
      </c>
      <c r="O86">
        <f t="shared" si="3"/>
        <v>1.2965645464565127E-2</v>
      </c>
      <c r="P86" s="2">
        <f>((H86*M86-G86*M86*M86/2)/((H86-G86^2)^(3/2)))</f>
        <v>1.1072068891903482</v>
      </c>
    </row>
    <row r="87" spans="1:16" x14ac:dyDescent="0.3">
      <c r="A87">
        <v>85</v>
      </c>
      <c r="B87">
        <v>1.7577384483969501E-2</v>
      </c>
      <c r="C87">
        <v>1.57824318949022E-2</v>
      </c>
      <c r="D87">
        <v>86</v>
      </c>
      <c r="E87">
        <v>1.04565878461392</v>
      </c>
      <c r="F87">
        <v>0.21203989430503301</v>
      </c>
      <c r="G87">
        <v>4.9154881906571495E-4</v>
      </c>
      <c r="H87">
        <v>3.0934438763659201E-4</v>
      </c>
      <c r="I87">
        <v>3.41066186170896E-3</v>
      </c>
      <c r="J87">
        <v>1.7684435827610999E-2</v>
      </c>
      <c r="K87">
        <v>602</v>
      </c>
      <c r="L87">
        <v>1.0291557460604399</v>
      </c>
      <c r="M87">
        <f>G87*D87-G86*D86</f>
        <v>3.4106618617089426E-3</v>
      </c>
      <c r="N87">
        <f t="shared" si="2"/>
        <v>2.7795561241385588E-2</v>
      </c>
      <c r="O87">
        <f t="shared" si="3"/>
        <v>2.090323406365318E-3</v>
      </c>
      <c r="P87" s="2">
        <f>((H87*M87-G87*M87*M87/2)/((H87-G87^2)^(3/2)))</f>
        <v>0.19361906954995989</v>
      </c>
    </row>
    <row r="88" spans="1:16" x14ac:dyDescent="0.3">
      <c r="A88">
        <v>86</v>
      </c>
      <c r="B88">
        <v>2.93875670897909E-2</v>
      </c>
      <c r="C88">
        <v>0</v>
      </c>
      <c r="D88">
        <v>87</v>
      </c>
      <c r="E88">
        <v>1.04951304112836</v>
      </c>
      <c r="F88">
        <v>0.21203989430503301</v>
      </c>
      <c r="G88">
        <v>7.1326179322955905E-4</v>
      </c>
      <c r="H88">
        <v>3.1028607569887301E-4</v>
      </c>
      <c r="I88">
        <v>1.9780577571320099E-2</v>
      </c>
      <c r="J88">
        <v>1.7702525111646099E-2</v>
      </c>
      <c r="K88">
        <v>609</v>
      </c>
      <c r="L88">
        <v>1.04951304112836</v>
      </c>
      <c r="M88">
        <f>G88*D88-G87*D87</f>
        <v>1.9780577571320151E-2</v>
      </c>
      <c r="N88">
        <f t="shared" si="2"/>
        <v>4.0291528396721205E-2</v>
      </c>
      <c r="O88">
        <f t="shared" si="3"/>
        <v>1.2495967155335616E-2</v>
      </c>
      <c r="P88" s="2">
        <f>((H88*M88-G88*M88*M88/2)/((H88-G88^2)^(3/2)))</f>
        <v>1.1001176411140232</v>
      </c>
    </row>
    <row r="89" spans="1:16" x14ac:dyDescent="0.3">
      <c r="A89">
        <v>87</v>
      </c>
      <c r="B89">
        <v>2.3093485490827501E-2</v>
      </c>
      <c r="C89">
        <v>9.7474720996319798E-3</v>
      </c>
      <c r="D89">
        <v>88</v>
      </c>
      <c r="E89">
        <v>1.04951304112836</v>
      </c>
      <c r="F89">
        <v>0.21203989430503301</v>
      </c>
      <c r="G89">
        <v>5.9438981717431397E-4</v>
      </c>
      <c r="H89">
        <v>3.0783979316062601E-4</v>
      </c>
      <c r="I89">
        <v>-9.7474720996319798E-3</v>
      </c>
      <c r="J89">
        <v>1.7635782415929901E-2</v>
      </c>
      <c r="K89">
        <v>616</v>
      </c>
      <c r="L89">
        <v>1.03928294204176</v>
      </c>
      <c r="M89">
        <f>G89*D89-G88*D88</f>
        <v>-9.7474720996320111E-3</v>
      </c>
      <c r="N89">
        <f t="shared" si="2"/>
        <v>3.3703626136678717E-2</v>
      </c>
      <c r="O89">
        <f t="shared" si="3"/>
        <v>-6.5879022600424872E-3</v>
      </c>
      <c r="P89" s="2">
        <f>((H89*M89-G89*M89*M89/2)/((H89-G89^2)^(3/2)))</f>
        <v>-0.56175309315270705</v>
      </c>
    </row>
    <row r="90" spans="1:16" x14ac:dyDescent="0.3">
      <c r="A90">
        <v>88</v>
      </c>
      <c r="B90">
        <v>4.8476521563838304E-3</v>
      </c>
      <c r="C90">
        <v>3.92797977869659E-2</v>
      </c>
      <c r="D90">
        <v>89</v>
      </c>
      <c r="E90">
        <v>1.04951304112836</v>
      </c>
      <c r="F90">
        <v>0.21203989430503301</v>
      </c>
      <c r="G90">
        <v>2.5262111372971197E-4</v>
      </c>
      <c r="H90">
        <v>3.1437432141262798E-4</v>
      </c>
      <c r="I90">
        <v>-2.9823024789395199E-2</v>
      </c>
      <c r="J90">
        <v>1.7829251646047501E-2</v>
      </c>
      <c r="K90">
        <v>623</v>
      </c>
      <c r="L90">
        <v>1.0082883810980601</v>
      </c>
      <c r="M90">
        <f>G90*D90-G89*D89</f>
        <v>-2.9823024789395261E-2</v>
      </c>
      <c r="N90">
        <f t="shared" si="2"/>
        <v>1.4168912904749684E-2</v>
      </c>
      <c r="O90">
        <f t="shared" si="3"/>
        <v>-1.9534713231929034E-2</v>
      </c>
      <c r="P90" s="2">
        <f>((H90*M90-G90*M90*M90/2)/((H90-G90^2)^(3/2)))</f>
        <v>-1.7026813414531576</v>
      </c>
    </row>
    <row r="91" spans="1:16" x14ac:dyDescent="0.3">
      <c r="A91">
        <v>89</v>
      </c>
      <c r="B91">
        <v>1.21565598582387E-2</v>
      </c>
      <c r="C91">
        <v>2.70963685781043E-2</v>
      </c>
      <c r="D91">
        <v>90</v>
      </c>
      <c r="E91">
        <v>1.04951304112836</v>
      </c>
      <c r="F91">
        <v>0.21203989430503301</v>
      </c>
      <c r="G91">
        <v>3.9072041527326402E-4</v>
      </c>
      <c r="H91">
        <v>3.1266818361599198E-4</v>
      </c>
      <c r="I91">
        <v>1.26815582526493E-2</v>
      </c>
      <c r="J91">
        <v>1.7777146326768498E-2</v>
      </c>
      <c r="K91">
        <v>630</v>
      </c>
      <c r="L91">
        <v>1.0210750489384199</v>
      </c>
      <c r="M91">
        <f>G91*D91-G90*D90</f>
        <v>1.2681558252649397E-2</v>
      </c>
      <c r="N91">
        <f t="shared" si="2"/>
        <v>2.1978804026882789E-2</v>
      </c>
      <c r="O91">
        <f t="shared" si="3"/>
        <v>7.8098911221331051E-3</v>
      </c>
      <c r="P91" s="2">
        <f>((H91*M91-G91*M91*M91/2)/((H91-G91^2)^(3/2)))</f>
        <v>0.71202300055380974</v>
      </c>
    </row>
    <row r="92" spans="1:16" x14ac:dyDescent="0.3">
      <c r="A92">
        <v>90</v>
      </c>
      <c r="B92">
        <v>5.8843731047162296E-3</v>
      </c>
      <c r="C92">
        <v>3.7370756289774397E-2</v>
      </c>
      <c r="D92">
        <v>91</v>
      </c>
      <c r="E92">
        <v>1.04951304112836</v>
      </c>
      <c r="F92">
        <v>0.21203989430503301</v>
      </c>
      <c r="G92">
        <v>2.7037689427268299E-4</v>
      </c>
      <c r="H92">
        <v>3.1045781901584298E-4</v>
      </c>
      <c r="I92">
        <v>-1.05605399957796E-2</v>
      </c>
      <c r="J92">
        <v>1.7715344603206E-2</v>
      </c>
      <c r="K92">
        <v>637</v>
      </c>
      <c r="L92">
        <v>1.01029194504541</v>
      </c>
      <c r="M92">
        <f>G92*D92-G91*D91</f>
        <v>-1.0560539995779612E-2</v>
      </c>
      <c r="N92">
        <f t="shared" si="2"/>
        <v>1.5262299454437486E-2</v>
      </c>
      <c r="O92">
        <f t="shared" si="3"/>
        <v>-6.7165045724453028E-3</v>
      </c>
      <c r="P92" s="2">
        <f>((H92*M92-G92*M92*M92/2)/((H92-G92^2)^(3/2)))</f>
        <v>-0.60232486918865025</v>
      </c>
    </row>
    <row r="93" spans="1:16" x14ac:dyDescent="0.3">
      <c r="A93">
        <v>91</v>
      </c>
      <c r="B93">
        <v>7.6746919273917797E-3</v>
      </c>
      <c r="C93">
        <v>3.4237064729458498E-2</v>
      </c>
      <c r="D93">
        <v>92</v>
      </c>
      <c r="E93">
        <v>1.04951304112836</v>
      </c>
      <c r="F93">
        <v>0.21203989430503301</v>
      </c>
      <c r="G93">
        <v>3.0282221405295099E-4</v>
      </c>
      <c r="H93">
        <v>3.0719846532680601E-4</v>
      </c>
      <c r="I93">
        <v>3.25534631405739E-3</v>
      </c>
      <c r="J93">
        <v>1.76204870431621E-2</v>
      </c>
      <c r="K93">
        <v>644</v>
      </c>
      <c r="L93">
        <v>1.0135807952048399</v>
      </c>
      <c r="M93">
        <f>G93*D93-G92*D92</f>
        <v>3.2553463140573419E-3</v>
      </c>
      <c r="N93">
        <f t="shared" si="2"/>
        <v>1.7185802714259582E-2</v>
      </c>
      <c r="O93">
        <f t="shared" si="3"/>
        <v>1.9235032598220961E-3</v>
      </c>
      <c r="P93" s="2">
        <f>((H93*M93-G93*M93*M93/2)/((H93-G93^2)^(3/2)))</f>
        <v>0.18551745888033541</v>
      </c>
    </row>
    <row r="94" spans="1:16" x14ac:dyDescent="0.3">
      <c r="A94">
        <v>92</v>
      </c>
      <c r="B94">
        <v>8.7088084068365202E-4</v>
      </c>
      <c r="C94">
        <v>4.5696660881287703E-2</v>
      </c>
      <c r="D94">
        <v>93</v>
      </c>
      <c r="E94">
        <v>1.04951304112836</v>
      </c>
      <c r="F94">
        <v>0.21203989430503301</v>
      </c>
      <c r="G94">
        <v>1.7197629824182401E-4</v>
      </c>
      <c r="H94">
        <v>3.0540921675043198E-4</v>
      </c>
      <c r="I94">
        <v>-1.1865847956381801E-2</v>
      </c>
      <c r="J94">
        <v>1.7569831667552601E-2</v>
      </c>
      <c r="K94">
        <v>651</v>
      </c>
      <c r="L94">
        <v>1.00155379959743</v>
      </c>
      <c r="M94">
        <f>G94*D94-G93*D93</f>
        <v>-1.1865847956381858E-2</v>
      </c>
      <c r="N94">
        <f t="shared" si="2"/>
        <v>9.7881585604160503E-3</v>
      </c>
      <c r="O94">
        <f t="shared" si="3"/>
        <v>-7.3976441538435318E-3</v>
      </c>
      <c r="P94" s="2">
        <f>((H94*M94-G94*M94*M94/2)/((H94-G94^2)^(3/2)))</f>
        <v>-0.68134847304858115</v>
      </c>
    </row>
    <row r="95" spans="1:16" x14ac:dyDescent="0.3">
      <c r="A95">
        <v>93</v>
      </c>
      <c r="B95">
        <v>-1.7913614242194099E-2</v>
      </c>
      <c r="C95">
        <v>7.7725722892972193E-2</v>
      </c>
      <c r="D95">
        <v>94</v>
      </c>
      <c r="E95">
        <v>1.04951304112836</v>
      </c>
      <c r="F95">
        <v>0.21203989430503301</v>
      </c>
      <c r="G95">
        <v>-1.8690396514638199E-4</v>
      </c>
      <c r="H95">
        <v>3.14143793452196E-4</v>
      </c>
      <c r="I95">
        <v>-3.3562768460249602E-2</v>
      </c>
      <c r="J95">
        <v>1.78181473500343E-2</v>
      </c>
      <c r="K95">
        <v>658</v>
      </c>
      <c r="L95">
        <v>0.96793888132106198</v>
      </c>
      <c r="M95">
        <f>G95*D95-G94*D94</f>
        <v>-3.356276846024954E-2</v>
      </c>
      <c r="N95">
        <f t="shared" si="2"/>
        <v>-1.0489528539341784E-2</v>
      </c>
      <c r="O95">
        <f t="shared" si="3"/>
        <v>-2.0277687099757837E-2</v>
      </c>
      <c r="P95" s="2">
        <f>((H95*M95-G95*M95*M95/2)/((H95-G95^2)^(3/2)))</f>
        <v>-1.8750293055835145</v>
      </c>
    </row>
    <row r="96" spans="1:16" x14ac:dyDescent="0.3">
      <c r="A96">
        <v>94</v>
      </c>
      <c r="B96">
        <v>-2.10577868429002E-2</v>
      </c>
      <c r="C96">
        <v>8.3415989909342597E-2</v>
      </c>
      <c r="D96">
        <v>95</v>
      </c>
      <c r="E96">
        <v>1.04951304112836</v>
      </c>
      <c r="F96">
        <v>0.21203989430503301</v>
      </c>
      <c r="G96">
        <v>-2.4988203707132902E-4</v>
      </c>
      <c r="H96">
        <v>3.1123771866511702E-4</v>
      </c>
      <c r="I96">
        <v>-6.16982079801634E-3</v>
      </c>
      <c r="J96">
        <v>1.7733743342188898E-2</v>
      </c>
      <c r="K96">
        <v>665</v>
      </c>
      <c r="L96">
        <v>0.96196687187987895</v>
      </c>
      <c r="M96">
        <f>G96*D96-G95*D95</f>
        <v>-6.1698207980163469E-3</v>
      </c>
      <c r="N96">
        <f t="shared" si="2"/>
        <v>-1.4090766526255915E-2</v>
      </c>
      <c r="O96">
        <f t="shared" si="3"/>
        <v>-3.6012379869141305E-3</v>
      </c>
      <c r="P96" s="2">
        <f>((H96*M96-G96*M96*M96/2)/((H96-G96^2)^(3/2)))</f>
        <v>-0.34896362840023271</v>
      </c>
    </row>
    <row r="97" spans="1:16" x14ac:dyDescent="0.3">
      <c r="A97">
        <v>95</v>
      </c>
      <c r="B97">
        <v>-2.3414058619470601E-2</v>
      </c>
      <c r="C97">
        <v>8.7846044996553393E-2</v>
      </c>
      <c r="D97">
        <v>96</v>
      </c>
      <c r="E97">
        <v>1.04951304112836</v>
      </c>
      <c r="F97">
        <v>0.21203989430503301</v>
      </c>
      <c r="G97">
        <v>-2.9762517401346698E-4</v>
      </c>
      <c r="H97">
        <v>3.0823899291174801E-4</v>
      </c>
      <c r="I97">
        <v>-4.8332231835165598E-3</v>
      </c>
      <c r="J97">
        <v>1.7646362251656101E-2</v>
      </c>
      <c r="K97">
        <v>672</v>
      </c>
      <c r="L97">
        <v>0.95731747129293399</v>
      </c>
      <c r="M97">
        <f>G97*D97-G96*D96</f>
        <v>-4.8332231835165745E-3</v>
      </c>
      <c r="N97">
        <f t="shared" si="2"/>
        <v>-1.6866092272674219E-2</v>
      </c>
      <c r="O97">
        <f t="shared" si="3"/>
        <v>-2.7753257464183043E-3</v>
      </c>
      <c r="P97" s="2">
        <f>((H97*M97-G97*M97*M97/2)/((H97-G97^2)^(3/2)))</f>
        <v>-0.27476773347997929</v>
      </c>
    </row>
    <row r="98" spans="1:16" x14ac:dyDescent="0.3">
      <c r="A98">
        <v>96</v>
      </c>
      <c r="B98">
        <v>-1.7014718997725699E-2</v>
      </c>
      <c r="C98">
        <v>7.7115044671276695E-2</v>
      </c>
      <c r="D98">
        <v>97</v>
      </c>
      <c r="E98">
        <v>1.04951304112836</v>
      </c>
      <c r="F98">
        <v>0.21203989430503301</v>
      </c>
      <c r="G98">
        <v>-1.7327376229541401E-4</v>
      </c>
      <c r="H98">
        <v>3.0648810185662198E-4</v>
      </c>
      <c r="I98">
        <v>1.17644617626375E-2</v>
      </c>
      <c r="J98">
        <v>1.75968846591202E-2</v>
      </c>
      <c r="K98">
        <v>679</v>
      </c>
      <c r="L98">
        <v>0.96857979607866496</v>
      </c>
      <c r="M98">
        <f>G98*D98-G97*D97</f>
        <v>1.1764461762637672E-2</v>
      </c>
      <c r="N98">
        <f t="shared" si="2"/>
        <v>-9.8468431004694254E-3</v>
      </c>
      <c r="O98">
        <f t="shared" si="3"/>
        <v>7.0192491722047938E-3</v>
      </c>
      <c r="P98" s="2">
        <f>((H98*M98-G98*M98*M98/2)/((H98-G98^2)^(3/2)))</f>
        <v>0.67432760073355025</v>
      </c>
    </row>
    <row r="99" spans="1:16" x14ac:dyDescent="0.3">
      <c r="A99">
        <v>97</v>
      </c>
      <c r="B99">
        <v>-1.8629929410563101E-2</v>
      </c>
      <c r="C99">
        <v>8.02658410515555E-2</v>
      </c>
      <c r="D99">
        <v>98</v>
      </c>
      <c r="E99">
        <v>1.04951304112836</v>
      </c>
      <c r="F99">
        <v>0.21203989430503301</v>
      </c>
      <c r="G99">
        <v>-2.06343139753103E-4</v>
      </c>
      <c r="H99">
        <v>3.0347960992710302E-4</v>
      </c>
      <c r="I99">
        <v>-3.4140727531489202E-3</v>
      </c>
      <c r="J99">
        <v>1.7509004805099999E-2</v>
      </c>
      <c r="K99">
        <v>686</v>
      </c>
      <c r="L99">
        <v>0.96527299418762202</v>
      </c>
      <c r="M99">
        <f>G99*D99-G98*D98</f>
        <v>-3.4140727531489362E-3</v>
      </c>
      <c r="N99">
        <f t="shared" si="2"/>
        <v>-1.1784972478447184E-2</v>
      </c>
      <c r="O99">
        <f t="shared" si="3"/>
        <v>-1.9381293779777587E-3</v>
      </c>
      <c r="P99" s="2">
        <f>((H99*M99-G99*M99*M99/2)/((H99-G99^2)^(3/2)))</f>
        <v>-0.19579205117869466</v>
      </c>
    </row>
    <row r="100" spans="1:16" x14ac:dyDescent="0.3">
      <c r="A100">
        <v>98</v>
      </c>
      <c r="B100">
        <v>-1.84145513382626E-2</v>
      </c>
      <c r="C100">
        <v>8.0214349152067002E-2</v>
      </c>
      <c r="D100">
        <v>99</v>
      </c>
      <c r="E100">
        <v>1.04951304112836</v>
      </c>
      <c r="F100">
        <v>0.21203989430503301</v>
      </c>
      <c r="G100">
        <v>-2.0369335416525701E-4</v>
      </c>
      <c r="H100">
        <v>3.0041419098229599E-4</v>
      </c>
      <c r="I100" s="1">
        <v>5.5985633443636798E-5</v>
      </c>
      <c r="J100">
        <v>1.7419464043155301E-2</v>
      </c>
      <c r="K100">
        <v>693</v>
      </c>
      <c r="L100">
        <v>0.96532703560764699</v>
      </c>
      <c r="M100">
        <f>G100*D100-G99*D99</f>
        <v>5.5985633443649679E-5</v>
      </c>
      <c r="N100">
        <f t="shared" si="2"/>
        <v>-1.1693434060923076E-2</v>
      </c>
      <c r="O100">
        <f t="shared" si="3"/>
        <v>9.1538417524107685E-5</v>
      </c>
      <c r="P100" s="2">
        <f>((H100*M100-G100*M100*M100/2)/((H100-G100^2)^(3/2)))</f>
        <v>3.2308336372247524E-3</v>
      </c>
    </row>
    <row r="101" spans="1:16" x14ac:dyDescent="0.3">
      <c r="A101">
        <v>99</v>
      </c>
      <c r="B101">
        <v>-1.01628976826416E-2</v>
      </c>
      <c r="C101">
        <v>6.5661504050847003E-2</v>
      </c>
      <c r="D101">
        <v>100</v>
      </c>
      <c r="E101">
        <v>1.04951304112836</v>
      </c>
      <c r="F101">
        <v>0.21203989430503301</v>
      </c>
      <c r="G101" s="1">
        <v>-4.34364583116896E-5</v>
      </c>
      <c r="H101">
        <v>2.9991340471987102E-4</v>
      </c>
      <c r="I101">
        <v>1.5821996231191501E-2</v>
      </c>
      <c r="J101">
        <v>1.7405198282887401E-2</v>
      </c>
      <c r="K101">
        <v>700</v>
      </c>
      <c r="L101">
        <v>0.98060043632689897</v>
      </c>
      <c r="M101">
        <f>G101*D101-G100*D100</f>
        <v>1.5821996231191484E-2</v>
      </c>
      <c r="N101">
        <f t="shared" si="2"/>
        <v>-2.4956026128352612E-3</v>
      </c>
      <c r="O101">
        <f t="shared" si="3"/>
        <v>9.1978314480878152E-3</v>
      </c>
      <c r="P101" s="2">
        <f>((H101*M101-G101*M101*M101/2)/((H101-G101^2)^(3/2)))</f>
        <v>0.91467065145999138</v>
      </c>
    </row>
    <row r="102" spans="1:16" x14ac:dyDescent="0.3">
      <c r="A102">
        <v>100</v>
      </c>
      <c r="B102">
        <v>1.7301663435806899E-3</v>
      </c>
      <c r="C102">
        <v>4.3981365107237498E-2</v>
      </c>
      <c r="D102">
        <v>101</v>
      </c>
      <c r="E102">
        <v>1.04951304112836</v>
      </c>
      <c r="F102">
        <v>0.21203989430503301</v>
      </c>
      <c r="G102">
        <v>1.8673351462265901E-4</v>
      </c>
      <c r="H102">
        <v>3.0227478807326599E-4</v>
      </c>
      <c r="I102">
        <v>2.3203730808057502E-2</v>
      </c>
      <c r="J102">
        <v>1.7471757720803598E-2</v>
      </c>
      <c r="K102">
        <v>707</v>
      </c>
      <c r="L102">
        <v>1.0033540248816899</v>
      </c>
      <c r="M102">
        <f>G102*D102-G101*D101</f>
        <v>2.3203730808057519E-2</v>
      </c>
      <c r="N102">
        <f t="shared" si="2"/>
        <v>1.0687734892312275E-2</v>
      </c>
      <c r="O102">
        <f t="shared" si="3"/>
        <v>1.3183337505147536E-2</v>
      </c>
      <c r="P102" s="2">
        <f>((H102*M102-G102*M102*M102/2)/((H102-G102^2)^(3/2)))</f>
        <v>1.3252814966308906</v>
      </c>
    </row>
    <row r="103" spans="1:16" x14ac:dyDescent="0.3">
      <c r="A103">
        <v>101</v>
      </c>
      <c r="B103" s="1">
        <v>-9.1226330639293502E-5</v>
      </c>
      <c r="C103">
        <v>4.7347183976625302E-2</v>
      </c>
      <c r="D103">
        <v>102</v>
      </c>
      <c r="E103">
        <v>1.04951304112836</v>
      </c>
      <c r="F103">
        <v>0.21203989430503301</v>
      </c>
      <c r="G103">
        <v>1.5038649577163801E-4</v>
      </c>
      <c r="H103">
        <v>2.9943282999208101E-4</v>
      </c>
      <c r="I103">
        <v>-3.52066240818144E-3</v>
      </c>
      <c r="J103">
        <v>1.7388923815385399E-2</v>
      </c>
      <c r="K103">
        <v>714</v>
      </c>
      <c r="L103">
        <v>0.99982155408419404</v>
      </c>
      <c r="M103">
        <f>G103*D103-G102*D102</f>
        <v>-3.5206624081814825E-3</v>
      </c>
      <c r="N103">
        <f t="shared" si="2"/>
        <v>8.648407306182963E-3</v>
      </c>
      <c r="O103">
        <f t="shared" si="3"/>
        <v>-2.0393275861293123E-3</v>
      </c>
      <c r="P103" s="2">
        <f>((H103*M103-G103*M103*M103/2)/((H103-G103^2)^(3/2)))</f>
        <v>-0.20366090675609008</v>
      </c>
    </row>
    <row r="104" spans="1:16" x14ac:dyDescent="0.3">
      <c r="A104">
        <v>102</v>
      </c>
      <c r="B104">
        <v>1.0092760857050001E-3</v>
      </c>
      <c r="C104">
        <v>4.5276611238134798E-2</v>
      </c>
      <c r="D104">
        <v>103</v>
      </c>
      <c r="E104">
        <v>1.04951304112836</v>
      </c>
      <c r="F104">
        <v>0.21203989430503301</v>
      </c>
      <c r="G104">
        <v>1.70028189409269E-4</v>
      </c>
      <c r="H104">
        <v>2.9657157940379402E-4</v>
      </c>
      <c r="I104">
        <v>2.1734809404476002E-3</v>
      </c>
      <c r="J104">
        <v>1.7304622240755602E-2</v>
      </c>
      <c r="K104">
        <v>721</v>
      </c>
      <c r="L104">
        <v>1.0019946471758401</v>
      </c>
      <c r="M104">
        <f>G104*D104-G103*D103</f>
        <v>2.1734809404476314E-3</v>
      </c>
      <c r="N104">
        <f t="shared" si="2"/>
        <v>9.8255938236444709E-3</v>
      </c>
      <c r="O104">
        <f t="shared" si="3"/>
        <v>1.1771865174615079E-3</v>
      </c>
      <c r="P104" s="2">
        <f>((H104*M104-G104*M104*M104/2)/((H104-G104^2)^(3/2)))</f>
        <v>0.1261490279342084</v>
      </c>
    </row>
    <row r="105" spans="1:16" x14ac:dyDescent="0.3">
      <c r="A105">
        <v>103</v>
      </c>
      <c r="B105">
        <v>4.3932675939652999E-3</v>
      </c>
      <c r="C105">
        <v>3.8809842987789098E-2</v>
      </c>
      <c r="D105">
        <v>104</v>
      </c>
      <c r="E105">
        <v>1.04951304112836</v>
      </c>
      <c r="F105">
        <v>0.21203989430503301</v>
      </c>
      <c r="G105">
        <v>2.3352260081698401E-4</v>
      </c>
      <c r="H105">
        <v>2.9416107944735498E-4</v>
      </c>
      <c r="I105">
        <v>6.7734469758116197E-3</v>
      </c>
      <c r="J105">
        <v>1.7232583962009902E-2</v>
      </c>
      <c r="K105">
        <v>728</v>
      </c>
      <c r="L105">
        <v>1.0087816047885301</v>
      </c>
      <c r="M105">
        <f>G105*D105-G104*D104</f>
        <v>6.7734469758116284E-3</v>
      </c>
      <c r="N105">
        <f t="shared" si="2"/>
        <v>1.3551223735906138E-2</v>
      </c>
      <c r="O105">
        <f t="shared" si="3"/>
        <v>3.7256299122616666E-3</v>
      </c>
      <c r="P105" s="2">
        <f>((H105*M105-G105*M105*M105/2)/((H105-G105^2)^(3/2)))</f>
        <v>0.39397503163722175</v>
      </c>
    </row>
    <row r="106" spans="1:16" x14ac:dyDescent="0.3">
      <c r="A106">
        <v>104</v>
      </c>
      <c r="B106">
        <v>7.3407020328866103E-3</v>
      </c>
      <c r="C106">
        <v>3.3040160621683398E-2</v>
      </c>
      <c r="D106">
        <v>105</v>
      </c>
      <c r="E106">
        <v>1.04951304112836</v>
      </c>
      <c r="F106">
        <v>0.21203989430503301</v>
      </c>
      <c r="G106">
        <v>2.8846661451169497E-4</v>
      </c>
      <c r="H106">
        <v>2.9170270474267602E-4</v>
      </c>
      <c r="I106">
        <v>6.0026440387616802E-3</v>
      </c>
      <c r="J106">
        <v>1.7158774004268299E-2</v>
      </c>
      <c r="K106">
        <v>735</v>
      </c>
      <c r="L106">
        <v>1.01483696167493</v>
      </c>
      <c r="M106">
        <f>G106*D106-G105*D105</f>
        <v>6.0026440387616377E-3</v>
      </c>
      <c r="N106">
        <f t="shared" si="2"/>
        <v>1.6811609876086601E-2</v>
      </c>
      <c r="O106">
        <f t="shared" si="3"/>
        <v>3.2603861401804633E-3</v>
      </c>
      <c r="P106" s="2">
        <f>((H106*M106-G106*M106*M106/2)/((H106-G106^2)^(3/2)))</f>
        <v>0.35056399473343469</v>
      </c>
    </row>
    <row r="107" spans="1:16" x14ac:dyDescent="0.3">
      <c r="A107">
        <v>105</v>
      </c>
      <c r="B107">
        <v>5.6384603624031098E-3</v>
      </c>
      <c r="C107">
        <v>3.62238157712357E-2</v>
      </c>
      <c r="D107">
        <v>106</v>
      </c>
      <c r="E107">
        <v>1.04951304112836</v>
      </c>
      <c r="F107">
        <v>0.21203989430503301</v>
      </c>
      <c r="G107">
        <v>2.5468449716632599E-4</v>
      </c>
      <c r="H107">
        <v>2.8905305796987299E-4</v>
      </c>
      <c r="I107">
        <v>-3.2924378240974002E-3</v>
      </c>
      <c r="J107">
        <v>1.7080411654551399E-2</v>
      </c>
      <c r="K107">
        <v>742</v>
      </c>
      <c r="L107">
        <v>1.01149567407702</v>
      </c>
      <c r="M107">
        <f>G107*D107-G106*D106</f>
        <v>-3.2924378240974175E-3</v>
      </c>
      <c r="N107">
        <f t="shared" si="2"/>
        <v>1.4910910949763935E-2</v>
      </c>
      <c r="O107">
        <f t="shared" si="3"/>
        <v>-1.9006989263226654E-3</v>
      </c>
      <c r="P107" s="2">
        <f>((H107*M107-G107*M107*M107/2)/((H107-G107^2)^(3/2)))</f>
        <v>-0.19400122838639777</v>
      </c>
    </row>
    <row r="108" spans="1:16" x14ac:dyDescent="0.3">
      <c r="A108">
        <v>106</v>
      </c>
      <c r="B108">
        <v>1.0983019042897E-2</v>
      </c>
      <c r="C108">
        <v>2.55785774019998E-2</v>
      </c>
      <c r="D108">
        <v>107</v>
      </c>
      <c r="E108">
        <v>1.04951304112836</v>
      </c>
      <c r="F108">
        <v>0.21203989430503301</v>
      </c>
      <c r="G108">
        <v>3.5553177133443699E-4</v>
      </c>
      <c r="H108">
        <v>2.8749181068325698E-4</v>
      </c>
      <c r="I108">
        <v>1.1045342833154099E-2</v>
      </c>
      <c r="J108">
        <v>1.7031629465686499E-2</v>
      </c>
      <c r="K108">
        <v>749</v>
      </c>
      <c r="L108">
        <v>1.02266799057145</v>
      </c>
      <c r="M108">
        <f>G108*D108-G107*D107</f>
        <v>1.1045342833154202E-2</v>
      </c>
      <c r="N108">
        <f t="shared" si="2"/>
        <v>2.0874794866264808E-2</v>
      </c>
      <c r="O108">
        <f t="shared" si="3"/>
        <v>5.9638839165008731E-3</v>
      </c>
      <c r="P108" s="2">
        <f>((H108*M108-G108*M108*M108/2)/((H108-G108^2)^(3/2)))</f>
        <v>0.6474059208328411</v>
      </c>
    </row>
    <row r="109" spans="1:16" x14ac:dyDescent="0.3">
      <c r="A109">
        <v>107</v>
      </c>
      <c r="B109">
        <v>1.20715291296726E-2</v>
      </c>
      <c r="C109">
        <v>2.3199697539626699E-2</v>
      </c>
      <c r="D109">
        <v>108</v>
      </c>
      <c r="E109">
        <v>1.04951304112836</v>
      </c>
      <c r="F109">
        <v>0.21203989430503301</v>
      </c>
      <c r="G109">
        <v>3.74844676188043E-4</v>
      </c>
      <c r="H109">
        <v>2.8488503530818099E-4</v>
      </c>
      <c r="I109">
        <v>2.4413254955239099E-3</v>
      </c>
      <c r="J109">
        <v>1.6953043696592299E-2</v>
      </c>
      <c r="K109">
        <v>756</v>
      </c>
      <c r="L109">
        <v>1.0251646560102901</v>
      </c>
      <c r="M109">
        <f>G109*D109-G108*D108</f>
        <v>2.4413254955238869E-3</v>
      </c>
      <c r="N109">
        <f t="shared" si="2"/>
        <v>2.211075974890514E-2</v>
      </c>
      <c r="O109">
        <f t="shared" si="3"/>
        <v>1.2359648826403315E-3</v>
      </c>
      <c r="P109" s="2">
        <f>((H109*M109-G109*M109*M109/2)/((H109-G109^2)^(3/2)))</f>
        <v>0.14451540923398937</v>
      </c>
    </row>
    <row r="110" spans="1:16" x14ac:dyDescent="0.3">
      <c r="A110">
        <v>108</v>
      </c>
      <c r="B110">
        <v>1.8477871159258499E-2</v>
      </c>
      <c r="C110">
        <v>1.0002114910394501E-2</v>
      </c>
      <c r="D110">
        <v>109</v>
      </c>
      <c r="E110">
        <v>1.04951304112836</v>
      </c>
      <c r="F110">
        <v>0.21203989430503301</v>
      </c>
      <c r="G110">
        <v>4.9536017956340801E-4</v>
      </c>
      <c r="H110">
        <v>2.8394616392417901E-4</v>
      </c>
      <c r="I110">
        <v>1.3511034544102799E-2</v>
      </c>
      <c r="J110">
        <v>1.69212186709846E-2</v>
      </c>
      <c r="K110">
        <v>763</v>
      </c>
      <c r="L110">
        <v>1.03901569109104</v>
      </c>
      <c r="M110">
        <f>G110*D110-G109*D109</f>
        <v>1.351103454410283E-2</v>
      </c>
      <c r="N110">
        <f t="shared" si="2"/>
        <v>2.9274497847653212E-2</v>
      </c>
      <c r="O110">
        <f t="shared" si="3"/>
        <v>7.1637380987480716E-3</v>
      </c>
      <c r="P110" s="2">
        <f>((H110*M110-G110*M110*M110/2)/((H110-G110^2)^(3/2)))</f>
        <v>0.79338700672696882</v>
      </c>
    </row>
    <row r="111" spans="1:16" x14ac:dyDescent="0.3">
      <c r="A111">
        <v>109</v>
      </c>
      <c r="B111">
        <v>1.62093179684017E-2</v>
      </c>
      <c r="C111">
        <v>1.43022043302701E-2</v>
      </c>
      <c r="D111">
        <v>110</v>
      </c>
      <c r="E111">
        <v>1.04951304112836</v>
      </c>
      <c r="F111">
        <v>0.21203989430503301</v>
      </c>
      <c r="G111">
        <v>4.51370232971779E-4</v>
      </c>
      <c r="H111">
        <v>2.8153634686246701E-4</v>
      </c>
      <c r="I111">
        <v>-4.3435339455158203E-3</v>
      </c>
      <c r="J111">
        <v>1.6849737235660502E-2</v>
      </c>
      <c r="K111">
        <v>770</v>
      </c>
      <c r="L111">
        <v>1.03450269116686</v>
      </c>
      <c r="M111">
        <f>G111*D111-G110*D110</f>
        <v>-4.3435339455157873E-3</v>
      </c>
      <c r="N111">
        <f t="shared" si="2"/>
        <v>2.678796865843739E-2</v>
      </c>
      <c r="O111">
        <f t="shared" si="3"/>
        <v>-2.4865291892158213E-3</v>
      </c>
      <c r="P111" s="2">
        <f>((H111*M111-G111*M111*M111/2)/((H111-G111^2)^(3/2)))</f>
        <v>-0.2600501456282196</v>
      </c>
    </row>
    <row r="112" spans="1:16" x14ac:dyDescent="0.3">
      <c r="A112">
        <v>110</v>
      </c>
      <c r="B112">
        <v>2.4878298538960598E-2</v>
      </c>
      <c r="C112">
        <v>0</v>
      </c>
      <c r="D112">
        <v>111</v>
      </c>
      <c r="E112">
        <v>1.0537045014701101</v>
      </c>
      <c r="F112">
        <v>0.21203989430503301</v>
      </c>
      <c r="G112">
        <v>6.1452358507583702E-4</v>
      </c>
      <c r="H112">
        <v>2.8210381477116402E-4</v>
      </c>
      <c r="I112">
        <v>1.8561392316522301E-2</v>
      </c>
      <c r="J112">
        <v>1.68608221206696E-2</v>
      </c>
      <c r="K112">
        <v>777</v>
      </c>
      <c r="L112">
        <v>1.0537045014701101</v>
      </c>
      <c r="M112">
        <f>G112*D112-G111*D111</f>
        <v>1.8561392316522228E-2</v>
      </c>
      <c r="N112">
        <f t="shared" si="2"/>
        <v>3.644683400831894E-2</v>
      </c>
      <c r="O112">
        <f t="shared" si="3"/>
        <v>9.6588653498815499E-3</v>
      </c>
      <c r="P112" s="2">
        <f>((H112*M112-G112*M112*M112/2)/((H112-G112^2)^(3/2)))</f>
        <v>1.0849475533044621</v>
      </c>
    </row>
    <row r="113" spans="1:16" x14ac:dyDescent="0.3">
      <c r="A113">
        <v>111</v>
      </c>
      <c r="B113">
        <v>2.3391661034094201E-2</v>
      </c>
      <c r="C113">
        <v>2.64318532568892E-3</v>
      </c>
      <c r="D113">
        <v>112</v>
      </c>
      <c r="E113">
        <v>1.0537045014701101</v>
      </c>
      <c r="F113">
        <v>0.21203989430503301</v>
      </c>
      <c r="G113">
        <v>5.8543689837258102E-4</v>
      </c>
      <c r="H113">
        <v>2.7964740953808102E-4</v>
      </c>
      <c r="I113">
        <v>-2.64318532568892E-3</v>
      </c>
      <c r="J113">
        <v>1.6787523089872601E-2</v>
      </c>
      <c r="K113">
        <v>784</v>
      </c>
      <c r="L113">
        <v>1.0509193651942099</v>
      </c>
      <c r="M113">
        <f>G113*D113-G112*D112</f>
        <v>-2.6431853256888432E-3</v>
      </c>
      <c r="N113">
        <f t="shared" si="2"/>
        <v>3.4873333918197684E-2</v>
      </c>
      <c r="O113">
        <f t="shared" si="3"/>
        <v>-1.5735000901212562E-3</v>
      </c>
      <c r="P113" s="2">
        <f>((H113*M113-G113*M113*M113/2)/((H113-G113^2)^(3/2)))</f>
        <v>-0.1587892248986191</v>
      </c>
    </row>
    <row r="114" spans="1:16" x14ac:dyDescent="0.3">
      <c r="A114">
        <v>112</v>
      </c>
      <c r="B114">
        <v>2.8798950535983501E-2</v>
      </c>
      <c r="C114">
        <v>0</v>
      </c>
      <c r="D114">
        <v>113</v>
      </c>
      <c r="E114">
        <v>1.06346142399163</v>
      </c>
      <c r="F114">
        <v>0.21203989430503301</v>
      </c>
      <c r="G114">
        <v>6.8586991995933601E-4</v>
      </c>
      <c r="H114">
        <v>2.78433088636145E-4</v>
      </c>
      <c r="I114">
        <v>1.19343683376759E-2</v>
      </c>
      <c r="J114">
        <v>1.6746476663833901E-2</v>
      </c>
      <c r="K114">
        <v>791</v>
      </c>
      <c r="L114">
        <v>1.06346142399163</v>
      </c>
      <c r="M114">
        <f>G114*D114-G113*D113</f>
        <v>1.1934368337675902E-2</v>
      </c>
      <c r="N114">
        <f t="shared" si="2"/>
        <v>4.0956072953575805E-2</v>
      </c>
      <c r="O114">
        <f t="shared" si="3"/>
        <v>6.0827390353781208E-3</v>
      </c>
      <c r="P114" s="2">
        <f>((H114*M114-G114*M114*M114/2)/((H114-G114^2)^(3/2)))</f>
        <v>0.70649558684765223</v>
      </c>
    </row>
    <row r="115" spans="1:16" x14ac:dyDescent="0.3">
      <c r="A115">
        <v>113</v>
      </c>
      <c r="B115">
        <v>2.46640703908147E-2</v>
      </c>
      <c r="C115">
        <v>8.2262151124636307E-3</v>
      </c>
      <c r="D115">
        <v>114</v>
      </c>
      <c r="E115">
        <v>1.06346142399163</v>
      </c>
      <c r="F115">
        <v>0.21203989430503301</v>
      </c>
      <c r="G115">
        <v>6.0769373546439801E-4</v>
      </c>
      <c r="H115">
        <v>2.76584295008429E-4</v>
      </c>
      <c r="I115">
        <v>-8.2262151124636307E-3</v>
      </c>
      <c r="J115">
        <v>1.6693093898159501E-2</v>
      </c>
      <c r="K115">
        <v>798</v>
      </c>
      <c r="L115">
        <v>1.0547131615540699</v>
      </c>
      <c r="M115">
        <f>G115*D115-G114*D114</f>
        <v>-8.2262151124636029E-3</v>
      </c>
      <c r="N115">
        <f t="shared" si="2"/>
        <v>3.6403900868933553E-2</v>
      </c>
      <c r="O115">
        <f t="shared" si="3"/>
        <v>-4.5521720846422517E-3</v>
      </c>
      <c r="P115" s="2">
        <f>((H115*M115-G115*M115*M115/2)/((H115-G115^2)^(3/2)))</f>
        <v>-0.50010799780298143</v>
      </c>
    </row>
    <row r="116" spans="1:16" x14ac:dyDescent="0.3">
      <c r="A116">
        <v>114</v>
      </c>
      <c r="B116">
        <v>3.2163690088642997E-2</v>
      </c>
      <c r="C116">
        <v>0</v>
      </c>
      <c r="D116">
        <v>115</v>
      </c>
      <c r="E116">
        <v>1.07231456390777</v>
      </c>
      <c r="F116">
        <v>0.21203989430503301</v>
      </c>
      <c r="G116">
        <v>7.4752536388155398E-4</v>
      </c>
      <c r="H116">
        <v>2.7660095671862002E-4</v>
      </c>
      <c r="I116">
        <v>1.66883310034373E-2</v>
      </c>
      <c r="J116">
        <v>1.6687228200856798E-2</v>
      </c>
      <c r="K116">
        <v>805</v>
      </c>
      <c r="L116">
        <v>1.07231456390777</v>
      </c>
      <c r="M116">
        <f>G116*D116-G115*D115</f>
        <v>1.6688331003437334E-2</v>
      </c>
      <c r="N116">
        <f t="shared" si="2"/>
        <v>4.4796257046641974E-2</v>
      </c>
      <c r="O116">
        <f t="shared" si="3"/>
        <v>8.392356177708421E-3</v>
      </c>
      <c r="P116" s="2">
        <f>((H116*M116-G116*M116*M116/2)/((H116-G116^2)^(3/2)))</f>
        <v>0.98377957953863326</v>
      </c>
    </row>
    <row r="117" spans="1:16" x14ac:dyDescent="0.3">
      <c r="A117">
        <v>115</v>
      </c>
      <c r="B117">
        <v>4.4192631589614798E-2</v>
      </c>
      <c r="C117">
        <v>0</v>
      </c>
      <c r="D117">
        <v>116</v>
      </c>
      <c r="E117">
        <v>1.1009826046864</v>
      </c>
      <c r="F117">
        <v>0.21203989430503301</v>
      </c>
      <c r="G117">
        <v>9.71552993572105E-4</v>
      </c>
      <c r="H117">
        <v>2.8037806752266299E-4</v>
      </c>
      <c r="I117">
        <v>2.6734730407985501E-2</v>
      </c>
      <c r="J117">
        <v>1.6788806226092599E-2</v>
      </c>
      <c r="K117">
        <v>812</v>
      </c>
      <c r="L117">
        <v>1.1009826046864</v>
      </c>
      <c r="M117">
        <f>G117*D117-G116*D116</f>
        <v>2.6734730407985477E-2</v>
      </c>
      <c r="N117">
        <f t="shared" si="2"/>
        <v>5.786909328086412E-2</v>
      </c>
      <c r="O117">
        <f t="shared" si="3"/>
        <v>1.3072836234222146E-2</v>
      </c>
      <c r="P117" s="2">
        <f>((H117*M117-G117*M117*M117/2)/((H117-G117^2)^(3/2)))</f>
        <v>1.5303941938079992</v>
      </c>
    </row>
    <row r="118" spans="1:16" x14ac:dyDescent="0.3">
      <c r="A118">
        <v>116</v>
      </c>
      <c r="B118">
        <v>3.58588206830825E-2</v>
      </c>
      <c r="C118">
        <v>1.7004559472768101E-2</v>
      </c>
      <c r="D118">
        <v>117</v>
      </c>
      <c r="E118">
        <v>1.1009826046864</v>
      </c>
      <c r="F118">
        <v>0.21203989430503301</v>
      </c>
      <c r="G118">
        <v>8.1791100668030805E-4</v>
      </c>
      <c r="H118">
        <v>2.8045308440591298E-4</v>
      </c>
      <c r="I118">
        <v>-1.7004559472768101E-2</v>
      </c>
      <c r="J118">
        <v>1.6798691554381899E-2</v>
      </c>
      <c r="K118">
        <v>819</v>
      </c>
      <c r="L118">
        <v>1.0822608805065199</v>
      </c>
      <c r="M118">
        <f>G118*D118-G117*D117</f>
        <v>-1.7004559472768146E-2</v>
      </c>
      <c r="N118">
        <f t="shared" si="2"/>
        <v>4.8688971044709602E-2</v>
      </c>
      <c r="O118">
        <f t="shared" si="3"/>
        <v>-9.1801222361545184E-3</v>
      </c>
      <c r="P118" s="2">
        <f>((H118*M118-G118*M118*M118/2)/((H118-G118^2)^(3/2)))</f>
        <v>-1.0443076484870857</v>
      </c>
    </row>
    <row r="119" spans="1:16" x14ac:dyDescent="0.3">
      <c r="A119">
        <v>117</v>
      </c>
      <c r="B119">
        <v>3.9658473602086998E-2</v>
      </c>
      <c r="C119">
        <v>8.15588062876842E-3</v>
      </c>
      <c r="D119">
        <v>118</v>
      </c>
      <c r="E119">
        <v>1.1009826046864</v>
      </c>
      <c r="F119">
        <v>0.21203989430503301</v>
      </c>
      <c r="G119">
        <v>8.8726557129283404E-4</v>
      </c>
      <c r="H119">
        <v>2.7876307094839198E-4</v>
      </c>
      <c r="I119">
        <v>9.0017496309583601E-3</v>
      </c>
      <c r="J119">
        <v>1.6743706057970199E-2</v>
      </c>
      <c r="K119">
        <v>826</v>
      </c>
      <c r="L119">
        <v>1.09200312198823</v>
      </c>
      <c r="M119">
        <f>G119*D119-G118*D118</f>
        <v>9.0017496309583861E-3</v>
      </c>
      <c r="N119">
        <f t="shared" si="2"/>
        <v>5.2990990657679718E-2</v>
      </c>
      <c r="O119">
        <f t="shared" si="3"/>
        <v>4.3020196129701163E-3</v>
      </c>
      <c r="P119" s="2">
        <f>((H119*M119-G119*M119*M119/2)/((H119-G119^2)^(3/2)))</f>
        <v>0.53368507231280815</v>
      </c>
    </row>
    <row r="120" spans="1:16" x14ac:dyDescent="0.3">
      <c r="A120">
        <v>118</v>
      </c>
      <c r="B120">
        <v>4.0465999849313497E-2</v>
      </c>
      <c r="C120">
        <v>5.6554481547489701E-3</v>
      </c>
      <c r="D120">
        <v>119</v>
      </c>
      <c r="E120">
        <v>1.1009826046864</v>
      </c>
      <c r="F120">
        <v>0.21203989430503301</v>
      </c>
      <c r="G120">
        <v>9.00994376535892E-4</v>
      </c>
      <c r="H120">
        <v>2.7647393092108399E-4</v>
      </c>
      <c r="I120">
        <v>2.52099339521675E-3</v>
      </c>
      <c r="J120">
        <v>1.6673279817885401E-2</v>
      </c>
      <c r="K120">
        <v>833</v>
      </c>
      <c r="L120">
        <v>1.09475605464631</v>
      </c>
      <c r="M120">
        <f>G120*D120-G119*D119</f>
        <v>2.5209933952167196E-3</v>
      </c>
      <c r="N120">
        <f t="shared" si="2"/>
        <v>5.4038220816602429E-2</v>
      </c>
      <c r="O120">
        <f t="shared" si="3"/>
        <v>1.0472301589227115E-3</v>
      </c>
      <c r="P120" s="2">
        <f>((H120*M120-G120*M120*M120/2)/((H120-G120^2)^(3/2)))</f>
        <v>0.15166051966907659</v>
      </c>
    </row>
    <row r="121" spans="1:16" x14ac:dyDescent="0.3">
      <c r="A121">
        <v>119</v>
      </c>
      <c r="B121">
        <v>4.6392961911849898E-2</v>
      </c>
      <c r="C121">
        <v>0</v>
      </c>
      <c r="D121">
        <v>120</v>
      </c>
      <c r="E121">
        <v>1.1100052732476</v>
      </c>
      <c r="F121">
        <v>0.21203989430503301</v>
      </c>
      <c r="G121">
        <v>1.0095638419420499E-3</v>
      </c>
      <c r="H121">
        <v>2.75786866834448E-4</v>
      </c>
      <c r="I121">
        <v>1.3929330225274801E-2</v>
      </c>
      <c r="J121">
        <v>1.6645618628118398E-2</v>
      </c>
      <c r="K121">
        <v>840</v>
      </c>
      <c r="L121">
        <v>1.1100052732476</v>
      </c>
      <c r="M121">
        <f>G121*D121-G120*D120</f>
        <v>1.3929330225274844E-2</v>
      </c>
      <c r="N121">
        <f t="shared" si="2"/>
        <v>6.0650424865355088E-2</v>
      </c>
      <c r="O121">
        <f t="shared" si="3"/>
        <v>6.6122040487526582E-3</v>
      </c>
      <c r="P121" s="2">
        <f>((H121*M121-G121*M121*M121/2)/((H121-G121^2)^(3/2)))</f>
        <v>0.82193855295206908</v>
      </c>
    </row>
    <row r="122" spans="1:16" x14ac:dyDescent="0.3">
      <c r="A122">
        <v>120</v>
      </c>
      <c r="B122">
        <v>4.8337430389955902E-2</v>
      </c>
      <c r="C122">
        <v>0</v>
      </c>
      <c r="D122">
        <v>121</v>
      </c>
      <c r="E122">
        <v>1.11576765561974</v>
      </c>
      <c r="F122">
        <v>0.21203989430503301</v>
      </c>
      <c r="G122">
        <v>1.0441237342249199E-3</v>
      </c>
      <c r="H122">
        <v>2.7373036138876703E-4</v>
      </c>
      <c r="I122">
        <v>5.1913108081698004E-3</v>
      </c>
      <c r="J122">
        <v>1.6580475518156799E-2</v>
      </c>
      <c r="K122">
        <v>847</v>
      </c>
      <c r="L122">
        <v>1.11576765561974</v>
      </c>
      <c r="M122">
        <f>G122*D122-G121*D121</f>
        <v>5.1913108081693277E-3</v>
      </c>
      <c r="N122">
        <f t="shared" si="2"/>
        <v>6.297308741727764E-2</v>
      </c>
      <c r="O122">
        <f t="shared" si="3"/>
        <v>2.3226625519225524E-3</v>
      </c>
      <c r="P122" s="2">
        <f>((H122*M122-G122*M122*M122/2)/((H122-G122^2)^(3/2)))</f>
        <v>0.31253157132785464</v>
      </c>
    </row>
    <row r="123" spans="1:16" x14ac:dyDescent="0.3">
      <c r="A123">
        <v>121</v>
      </c>
      <c r="B123">
        <v>5.3633900005970001E-2</v>
      </c>
      <c r="C123">
        <v>0</v>
      </c>
      <c r="D123">
        <v>122</v>
      </c>
      <c r="E123">
        <v>1.1300242523034001</v>
      </c>
      <c r="F123">
        <v>0.21203989430503301</v>
      </c>
      <c r="G123">
        <v>1.1402980346439399E-3</v>
      </c>
      <c r="H123">
        <v>2.72824880180252E-4</v>
      </c>
      <c r="I123">
        <v>1.2777388385345201E-2</v>
      </c>
      <c r="J123">
        <v>1.65459543555471E-2</v>
      </c>
      <c r="K123">
        <v>854</v>
      </c>
      <c r="L123">
        <v>1.1300242523034001</v>
      </c>
      <c r="M123">
        <f>G123*D123-G122*D122</f>
        <v>1.2777388385345367E-2</v>
      </c>
      <c r="N123">
        <f t="shared" si="2"/>
        <v>6.891703011749517E-2</v>
      </c>
      <c r="O123">
        <f t="shared" si="3"/>
        <v>5.9439427002175305E-3</v>
      </c>
      <c r="P123" s="2">
        <f>((H123*M123-G123*M123*M123/2)/((H123-G123^2)^(3/2)))</f>
        <v>0.75832967369456394</v>
      </c>
    </row>
    <row r="124" spans="1:16" x14ac:dyDescent="0.3">
      <c r="A124">
        <v>122</v>
      </c>
      <c r="B124">
        <v>5.1418856187625199E-2</v>
      </c>
      <c r="C124">
        <v>3.9545205535737203E-3</v>
      </c>
      <c r="D124">
        <v>123</v>
      </c>
      <c r="E124">
        <v>1.1300242523034001</v>
      </c>
      <c r="F124">
        <v>0.21203989430503301</v>
      </c>
      <c r="G124">
        <v>1.09887674530884E-3</v>
      </c>
      <c r="H124">
        <v>2.7073393182763702E-4</v>
      </c>
      <c r="I124">
        <v>-3.9545205535737203E-3</v>
      </c>
      <c r="J124">
        <v>1.6484405798429299E-2</v>
      </c>
      <c r="K124">
        <v>861</v>
      </c>
      <c r="L124">
        <v>1.1255555481716299</v>
      </c>
      <c r="M124">
        <f>G124*D124-G123*D123</f>
        <v>-3.9545205535733707E-3</v>
      </c>
      <c r="N124">
        <f t="shared" si="2"/>
        <v>6.6661592704393716E-2</v>
      </c>
      <c r="O124">
        <f t="shared" si="3"/>
        <v>-2.2554374131014548E-3</v>
      </c>
      <c r="P124" s="2">
        <f>((H124*M124-G124*M124*M124/2)/((H124-G124^2)^(3/2)))</f>
        <v>-0.24389677655905623</v>
      </c>
    </row>
    <row r="125" spans="1:16" x14ac:dyDescent="0.3">
      <c r="A125">
        <v>123</v>
      </c>
      <c r="B125">
        <v>5.5700335738778098E-2</v>
      </c>
      <c r="C125">
        <v>0</v>
      </c>
      <c r="D125">
        <v>124</v>
      </c>
      <c r="E125">
        <v>1.1375791500239301</v>
      </c>
      <c r="F125">
        <v>0.21203989430503301</v>
      </c>
      <c r="G125">
        <v>1.1761629886220899E-3</v>
      </c>
      <c r="H125">
        <v>2.6947086018701299E-4</v>
      </c>
      <c r="I125">
        <v>1.0682370916151899E-2</v>
      </c>
      <c r="J125">
        <v>1.6439801519134399E-2</v>
      </c>
      <c r="K125">
        <v>868</v>
      </c>
      <c r="L125">
        <v>1.1375791500239301</v>
      </c>
      <c r="M125">
        <f>G125*D125-G124*D124</f>
        <v>1.0682370916151845E-2</v>
      </c>
      <c r="N125">
        <f t="shared" si="2"/>
        <v>7.15436246145153E-2</v>
      </c>
      <c r="O125">
        <f t="shared" si="3"/>
        <v>4.8820319101215842E-3</v>
      </c>
      <c r="P125" s="2">
        <f>((H125*M125-G125*M125*M125/2)/((H125-G125^2)^(3/2)))</f>
        <v>0.64050147613911035</v>
      </c>
    </row>
    <row r="126" spans="1:16" x14ac:dyDescent="0.3">
      <c r="A126">
        <v>124</v>
      </c>
      <c r="B126">
        <v>4.68971219517424E-2</v>
      </c>
      <c r="C126">
        <v>1.8854403476484701E-2</v>
      </c>
      <c r="D126">
        <v>125</v>
      </c>
      <c r="E126">
        <v>1.1375791500239301</v>
      </c>
      <c r="F126">
        <v>0.21203989430503301</v>
      </c>
      <c r="G126">
        <v>1.0159184569012299E-3</v>
      </c>
      <c r="H126">
        <v>2.7015900154914998E-4</v>
      </c>
      <c r="I126">
        <v>-1.8854403476484701E-2</v>
      </c>
      <c r="J126">
        <v>1.64711046853122E-2</v>
      </c>
      <c r="K126">
        <v>875</v>
      </c>
      <c r="L126">
        <v>1.11613077374294</v>
      </c>
      <c r="M126">
        <f>G126*D126-G125*D125</f>
        <v>-1.8854403476485426E-2</v>
      </c>
      <c r="N126">
        <f t="shared" si="2"/>
        <v>6.167882945988172E-2</v>
      </c>
      <c r="O126">
        <f t="shared" si="3"/>
        <v>-9.8647951546335794E-3</v>
      </c>
      <c r="P126" s="2">
        <f>((H126*M126-G126*M126*M126/2)/((H126-G126^2)^(3/2)))</f>
        <v>-1.194609283492676</v>
      </c>
    </row>
    <row r="127" spans="1:16" x14ac:dyDescent="0.3">
      <c r="A127">
        <v>125</v>
      </c>
      <c r="B127">
        <v>4.4440093165841001E-2</v>
      </c>
      <c r="C127">
        <v>2.3551653501512601E-2</v>
      </c>
      <c r="D127">
        <v>126</v>
      </c>
      <c r="E127">
        <v>1.1375791500239301</v>
      </c>
      <c r="F127">
        <v>0.21203989430503301</v>
      </c>
      <c r="G127">
        <v>9.6985945502758701E-4</v>
      </c>
      <c r="H127">
        <v>2.6819678969031401E-4</v>
      </c>
      <c r="I127">
        <v>-4.7875157791785602E-3</v>
      </c>
      <c r="J127">
        <v>1.6413232820697701E-2</v>
      </c>
      <c r="K127">
        <v>882</v>
      </c>
      <c r="L127">
        <v>1.11078728005202</v>
      </c>
      <c r="M127">
        <f>G127*D127-G126*D126</f>
        <v>-4.78751577917777E-3</v>
      </c>
      <c r="N127">
        <f t="shared" si="2"/>
        <v>5.9090093074446487E-2</v>
      </c>
      <c r="O127">
        <f t="shared" si="3"/>
        <v>-2.5887363854352335E-3</v>
      </c>
      <c r="P127" s="2">
        <f>((H127*M127-G127*M127*M127/2)/((H127-G127^2)^(3/2)))</f>
        <v>-0.29642541334848993</v>
      </c>
    </row>
    <row r="128" spans="1:16" x14ac:dyDescent="0.3">
      <c r="A128">
        <v>126</v>
      </c>
      <c r="B128">
        <v>4.4577464469757397E-2</v>
      </c>
      <c r="C128">
        <v>2.24239787200157E-2</v>
      </c>
      <c r="D128">
        <v>127</v>
      </c>
      <c r="E128">
        <v>1.1375791500239301</v>
      </c>
      <c r="F128">
        <v>0.21203989430503301</v>
      </c>
      <c r="G128">
        <v>9.7131626225690105E-4</v>
      </c>
      <c r="H128">
        <v>2.6609550578640499E-4</v>
      </c>
      <c r="I128">
        <v>1.1548739731505201E-3</v>
      </c>
      <c r="J128">
        <v>1.63479794426802E-2</v>
      </c>
      <c r="K128">
        <v>889</v>
      </c>
      <c r="L128">
        <v>1.1120700993714601</v>
      </c>
      <c r="M128">
        <f>G128*D128-G127*D127</f>
        <v>1.1548739731504776E-3</v>
      </c>
      <c r="N128">
        <f t="shared" si="2"/>
        <v>5.9415065064313342E-2</v>
      </c>
      <c r="O128">
        <f t="shared" si="3"/>
        <v>3.2497198986685544E-4</v>
      </c>
      <c r="P128" s="2">
        <f>((H128*M128-G128*M128*M128/2)/((H128-G128^2)^(3/2)))</f>
        <v>7.1025333250251177E-2</v>
      </c>
    </row>
    <row r="129" spans="1:16" x14ac:dyDescent="0.3">
      <c r="A129">
        <v>127</v>
      </c>
      <c r="B129">
        <v>4.7484385949597203E-2</v>
      </c>
      <c r="C129">
        <v>1.49086821539709E-2</v>
      </c>
      <c r="D129">
        <v>128</v>
      </c>
      <c r="E129">
        <v>1.1375791500239301</v>
      </c>
      <c r="F129">
        <v>0.21203989430503301</v>
      </c>
      <c r="G129">
        <v>1.02378789342722E-3</v>
      </c>
      <c r="H129">
        <v>2.64478357315102E-4</v>
      </c>
      <c r="I129">
        <v>7.6876850520583304E-3</v>
      </c>
      <c r="J129">
        <v>1.62943078813131E-2</v>
      </c>
      <c r="K129">
        <v>896</v>
      </c>
      <c r="L129">
        <v>1.12061934405124</v>
      </c>
      <c r="M129">
        <f>G129*D129-G128*D128</f>
        <v>7.6876850520577189E-3</v>
      </c>
      <c r="N129">
        <f t="shared" si="2"/>
        <v>6.2831014418313333E-2</v>
      </c>
      <c r="O129">
        <f t="shared" si="3"/>
        <v>3.4159493539999905E-3</v>
      </c>
      <c r="P129" s="2">
        <f>((H129*M129-G129*M129*M129/2)/((H129-G129^2)^(3/2)))</f>
        <v>0.46846455955836419</v>
      </c>
    </row>
    <row r="130" spans="1:16" x14ac:dyDescent="0.3">
      <c r="A130">
        <v>128</v>
      </c>
      <c r="B130">
        <v>5.0410006106692502E-2</v>
      </c>
      <c r="C130">
        <v>7.2049879209073802E-3</v>
      </c>
      <c r="D130">
        <v>129</v>
      </c>
      <c r="E130">
        <v>1.1375791500239301</v>
      </c>
      <c r="F130">
        <v>0.21203989430503301</v>
      </c>
      <c r="G130">
        <v>1.07647391260256E-3</v>
      </c>
      <c r="H130">
        <v>2.6290222158073301E-4</v>
      </c>
      <c r="I130">
        <v>7.8202843670454707E-3</v>
      </c>
      <c r="J130">
        <v>1.6241560762682499E-2</v>
      </c>
      <c r="K130">
        <v>903</v>
      </c>
      <c r="L130">
        <v>1.12938290598893</v>
      </c>
      <c r="M130">
        <f>G130*D130-G129*D129</f>
        <v>7.8202843670460986E-3</v>
      </c>
      <c r="N130">
        <f t="shared" si="2"/>
        <v>6.6278969634243873E-2</v>
      </c>
      <c r="O130">
        <f t="shared" si="3"/>
        <v>3.4479552159305399E-3</v>
      </c>
      <c r="P130" s="2">
        <f>((H130*M130-G130*M130*M130/2)/((H130-G130^2)^(3/2)))</f>
        <v>0.47774224188692549</v>
      </c>
    </row>
    <row r="131" spans="1:16" x14ac:dyDescent="0.3">
      <c r="A131">
        <v>129</v>
      </c>
      <c r="B131">
        <v>5.0508936320431103E-2</v>
      </c>
      <c r="C131">
        <v>6.0347971600625498E-3</v>
      </c>
      <c r="D131">
        <v>130</v>
      </c>
      <c r="E131">
        <v>1.1375791500239301</v>
      </c>
      <c r="F131">
        <v>0.21203989430503301</v>
      </c>
      <c r="G131">
        <v>1.07726013757305E-3</v>
      </c>
      <c r="H131">
        <v>2.6089058367617901E-4</v>
      </c>
      <c r="I131">
        <v>1.17868315876631E-3</v>
      </c>
      <c r="J131">
        <v>1.6178488985553598E-2</v>
      </c>
      <c r="K131">
        <v>910</v>
      </c>
      <c r="L131">
        <v>1.1307140906000199</v>
      </c>
      <c r="M131">
        <f>G131*D131-G130*D130</f>
        <v>1.1786831587662361E-3</v>
      </c>
      <c r="N131">
        <f t="shared" ref="N131:N194" si="4">G131/J131</f>
        <v>6.6585954877181511E-2</v>
      </c>
      <c r="O131">
        <f t="shared" si="3"/>
        <v>3.0698524293763796E-4</v>
      </c>
      <c r="P131" s="2">
        <f>((H131*M131-G131*M131*M131/2)/((H131-G131^2)^(3/2)))</f>
        <v>7.3284804629787273E-2</v>
      </c>
    </row>
    <row r="132" spans="1:16" x14ac:dyDescent="0.3">
      <c r="A132">
        <v>130</v>
      </c>
      <c r="B132">
        <v>5.2846575649502403E-2</v>
      </c>
      <c r="C132">
        <v>0</v>
      </c>
      <c r="D132">
        <v>131</v>
      </c>
      <c r="E132">
        <v>1.1381210512073301</v>
      </c>
      <c r="F132">
        <v>0.21203989430503301</v>
      </c>
      <c r="G132">
        <v>1.11904206599117E-3</v>
      </c>
      <c r="H132">
        <v>2.59226621782777E-4</v>
      </c>
      <c r="I132">
        <v>6.5506927603476098E-3</v>
      </c>
      <c r="J132">
        <v>1.61232374181558E-2</v>
      </c>
      <c r="K132">
        <v>917</v>
      </c>
      <c r="L132">
        <v>1.1381210512073301</v>
      </c>
      <c r="M132">
        <f>G132*D132-G131*D131</f>
        <v>6.5506927603467824E-3</v>
      </c>
      <c r="N132">
        <f t="shared" si="4"/>
        <v>6.9405544120503787E-2</v>
      </c>
      <c r="O132">
        <f t="shared" si="3"/>
        <v>2.8195892433222763E-3</v>
      </c>
      <c r="P132" s="2">
        <f>((H132*M132-G132*M132*M132/2)/((H132-G132^2)^(3/2)))</f>
        <v>0.40403371649902431</v>
      </c>
    </row>
    <row r="133" spans="1:16" x14ac:dyDescent="0.3">
      <c r="A133">
        <v>131</v>
      </c>
      <c r="B133">
        <v>5.2200556545379299E-2</v>
      </c>
      <c r="C133">
        <v>5.6600726278570898E-4</v>
      </c>
      <c r="D133">
        <v>132</v>
      </c>
      <c r="E133">
        <v>1.1381210512073301</v>
      </c>
      <c r="F133">
        <v>0.21203989430503301</v>
      </c>
      <c r="G133">
        <v>1.10627654077317E-3</v>
      </c>
      <c r="H133">
        <v>2.5726521074064597E-4</v>
      </c>
      <c r="I133">
        <v>-5.6600726278570898E-4</v>
      </c>
      <c r="J133">
        <v>1.6062250065822601E-2</v>
      </c>
      <c r="K133">
        <v>924</v>
      </c>
      <c r="L133">
        <v>1.1374768664264201</v>
      </c>
      <c r="M133">
        <f>G133*D133-G132*D132</f>
        <v>-5.6600726278482894E-4</v>
      </c>
      <c r="N133">
        <f t="shared" si="4"/>
        <v>6.8874319366196091E-2</v>
      </c>
      <c r="O133">
        <f t="shared" ref="O133:O196" si="5">N133-N132</f>
        <v>-5.3122475430769645E-4</v>
      </c>
      <c r="P133" s="2">
        <f>((H133*M133-G133*M133*M133/2)/((H133-G133^2)^(3/2)))</f>
        <v>-3.5584925898489807E-2</v>
      </c>
    </row>
    <row r="134" spans="1:16" x14ac:dyDescent="0.3">
      <c r="A134">
        <v>132</v>
      </c>
      <c r="B134">
        <v>5.4788734000241299E-2</v>
      </c>
      <c r="C134">
        <v>0</v>
      </c>
      <c r="D134">
        <v>133</v>
      </c>
      <c r="E134">
        <v>1.14574467430459</v>
      </c>
      <c r="F134">
        <v>0.21203989430503301</v>
      </c>
      <c r="G134">
        <v>1.15260942657394E-3</v>
      </c>
      <c r="H134">
        <v>2.5572811760893901E-4</v>
      </c>
      <c r="I134">
        <v>7.2685503522755199E-3</v>
      </c>
      <c r="J134">
        <v>1.6010211706431701E-2</v>
      </c>
      <c r="K134">
        <v>931</v>
      </c>
      <c r="L134">
        <v>1.14574467430459</v>
      </c>
      <c r="M134">
        <f>G134*D134-G133*D133</f>
        <v>7.2685503522755823E-3</v>
      </c>
      <c r="N134">
        <f t="shared" si="4"/>
        <v>7.1992141497473641E-2</v>
      </c>
      <c r="O134">
        <f t="shared" si="5"/>
        <v>3.1178221312775506E-3</v>
      </c>
      <c r="P134" s="2">
        <f>((H134*M134-G134*M134*M134/2)/((H134-G134^2)^(3/2)))</f>
        <v>0.45058719941751174</v>
      </c>
    </row>
    <row r="135" spans="1:16" x14ac:dyDescent="0.3">
      <c r="A135">
        <v>133</v>
      </c>
      <c r="B135">
        <v>5.2604844267759999E-2</v>
      </c>
      <c r="C135">
        <v>4.2940801109351999E-3</v>
      </c>
      <c r="D135">
        <v>134</v>
      </c>
      <c r="E135">
        <v>1.14574467430459</v>
      </c>
      <c r="F135">
        <v>0.21203989430503301</v>
      </c>
      <c r="G135">
        <v>1.11196248972685E-3</v>
      </c>
      <c r="H135">
        <v>2.5395730422379098E-4</v>
      </c>
      <c r="I135">
        <v>-4.2940801109351999E-3</v>
      </c>
      <c r="J135">
        <v>1.5956848071106301E-2</v>
      </c>
      <c r="K135">
        <v>938</v>
      </c>
      <c r="L135">
        <v>1.1408247548864501</v>
      </c>
      <c r="M135">
        <f>G135*D135-G134*D134</f>
        <v>-4.2940801109361271E-3</v>
      </c>
      <c r="N135">
        <f t="shared" si="4"/>
        <v>6.9685597354299855E-2</v>
      </c>
      <c r="O135">
        <f t="shared" si="5"/>
        <v>-2.306544143173786E-3</v>
      </c>
      <c r="P135" s="2">
        <f>((H135*M135-G135*M135*M135/2)/((H135-G135^2)^(3/2)))</f>
        <v>-0.27398888544832911</v>
      </c>
    </row>
    <row r="136" spans="1:16" x14ac:dyDescent="0.3">
      <c r="A136">
        <v>134</v>
      </c>
      <c r="B136">
        <v>4.9819537407021303E-2</v>
      </c>
      <c r="C136">
        <v>1.01284290369149E-2</v>
      </c>
      <c r="D136">
        <v>135</v>
      </c>
      <c r="E136">
        <v>1.14574467430459</v>
      </c>
      <c r="F136">
        <v>0.21203989430503301</v>
      </c>
      <c r="G136">
        <v>1.0603219517889E-3</v>
      </c>
      <c r="H136">
        <v>2.5233046388869503E-4</v>
      </c>
      <c r="I136">
        <v>-5.8595101318968997E-3</v>
      </c>
      <c r="J136">
        <v>1.5908515148863898E-2</v>
      </c>
      <c r="K136">
        <v>945</v>
      </c>
      <c r="L136">
        <v>1.1341400806764701</v>
      </c>
      <c r="M136">
        <f>G136*D136-G135*D135</f>
        <v>-5.8595101318963949E-3</v>
      </c>
      <c r="N136">
        <f t="shared" si="4"/>
        <v>6.6651220548677198E-2</v>
      </c>
      <c r="O136">
        <f t="shared" si="5"/>
        <v>-3.0343768056226572E-3</v>
      </c>
      <c r="P136" s="2">
        <f>((H136*M136-G136*M136*M136/2)/((H136-G136^2)^(3/2)))</f>
        <v>-0.37592355834484192</v>
      </c>
    </row>
    <row r="137" spans="1:16" x14ac:dyDescent="0.3">
      <c r="A137">
        <v>135</v>
      </c>
      <c r="B137">
        <v>5.1354257616563002E-2</v>
      </c>
      <c r="C137">
        <v>5.4227646041683101E-3</v>
      </c>
      <c r="D137">
        <v>136</v>
      </c>
      <c r="E137">
        <v>1.14574467430459</v>
      </c>
      <c r="F137">
        <v>0.21203989430503301</v>
      </c>
      <c r="G137">
        <v>1.08747997487351E-3</v>
      </c>
      <c r="H137">
        <v>2.5064126002853501E-4</v>
      </c>
      <c r="I137">
        <v>4.7538130912965501E-3</v>
      </c>
      <c r="J137">
        <v>1.58526492790599E-2</v>
      </c>
      <c r="K137">
        <v>952</v>
      </c>
      <c r="L137">
        <v>1.1395315706393601</v>
      </c>
      <c r="M137">
        <f>G137*D137-G136*D136</f>
        <v>4.7538130912958554E-3</v>
      </c>
      <c r="N137">
        <f t="shared" si="4"/>
        <v>6.8599257810490089E-2</v>
      </c>
      <c r="O137">
        <f t="shared" si="5"/>
        <v>1.9480372618128905E-3</v>
      </c>
      <c r="P137" s="2">
        <f>((H137*M137-G137*M137*M137/2)/((H137-G137^2)^(3/2)))</f>
        <v>0.29929174081714011</v>
      </c>
    </row>
    <row r="138" spans="1:16" x14ac:dyDescent="0.3">
      <c r="A138">
        <v>136</v>
      </c>
      <c r="B138">
        <v>4.6755044869055899E-2</v>
      </c>
      <c r="C138">
        <v>1.5868764751399599E-2</v>
      </c>
      <c r="D138">
        <v>137</v>
      </c>
      <c r="E138">
        <v>1.14574467430459</v>
      </c>
      <c r="F138">
        <v>0.21203989430503301</v>
      </c>
      <c r="G138">
        <v>1.00287825826178E-3</v>
      </c>
      <c r="H138">
        <v>2.4961695935645E-4</v>
      </c>
      <c r="I138">
        <v>-1.0502955200934101E-2</v>
      </c>
      <c r="J138">
        <v>1.5825271499880601E-2</v>
      </c>
      <c r="K138">
        <v>959</v>
      </c>
      <c r="L138">
        <v>1.1275631216028801</v>
      </c>
      <c r="M138">
        <f>G138*D138-G137*D137</f>
        <v>-1.05029552009335E-2</v>
      </c>
      <c r="N138">
        <f t="shared" si="4"/>
        <v>6.3371946463562825E-2</v>
      </c>
      <c r="O138">
        <f t="shared" si="5"/>
        <v>-5.2273113469272631E-3</v>
      </c>
      <c r="P138" s="2">
        <f>((H138*M138-G138*M138*M138/2)/((H138-G138^2)^(3/2)))</f>
        <v>-0.68292388682364835</v>
      </c>
    </row>
    <row r="139" spans="1:16" x14ac:dyDescent="0.3">
      <c r="A139">
        <v>137</v>
      </c>
      <c r="B139">
        <v>4.6431817332615699E-2</v>
      </c>
      <c r="C139">
        <v>1.5810719865188502E-2</v>
      </c>
      <c r="D139">
        <v>138</v>
      </c>
      <c r="E139">
        <v>1.14574467430459</v>
      </c>
      <c r="F139">
        <v>0.21203989430503301</v>
      </c>
      <c r="G139">
        <v>9.9603842189230894E-4</v>
      </c>
      <c r="H139">
        <v>2.4780816601864498E-4</v>
      </c>
      <c r="I139" s="1">
        <v>5.8980839274358901E-5</v>
      </c>
      <c r="J139">
        <v>1.5767613981178302E-2</v>
      </c>
      <c r="K139">
        <v>966</v>
      </c>
      <c r="L139">
        <v>1.1276296262221299</v>
      </c>
      <c r="M139">
        <f>G139*D139-G138*D138</f>
        <v>5.8980839274774821E-5</v>
      </c>
      <c r="N139">
        <f t="shared" si="4"/>
        <v>6.3169888803802116E-2</v>
      </c>
      <c r="O139">
        <f t="shared" si="5"/>
        <v>-2.0205765976070988E-4</v>
      </c>
      <c r="P139" s="2">
        <f>((H139*M139-G139*M139*M139/2)/((H139-G139^2)^(3/2)))</f>
        <v>3.7689026658149754E-3</v>
      </c>
    </row>
    <row r="140" spans="1:16" x14ac:dyDescent="0.3">
      <c r="A140">
        <v>138</v>
      </c>
      <c r="B140">
        <v>5.0221166776556997E-2</v>
      </c>
      <c r="C140">
        <v>5.4160868688779102E-3</v>
      </c>
      <c r="D140">
        <v>139</v>
      </c>
      <c r="E140">
        <v>1.14574467430459</v>
      </c>
      <c r="F140">
        <v>0.21203989430503301</v>
      </c>
      <c r="G140">
        <v>1.0648555541695099E-3</v>
      </c>
      <c r="H140">
        <v>2.4682787570899802E-4</v>
      </c>
      <c r="I140">
        <v>1.05616198084242E-2</v>
      </c>
      <c r="J140">
        <v>1.5731317470585301E-2</v>
      </c>
      <c r="K140">
        <v>973</v>
      </c>
      <c r="L140">
        <v>1.1395392216189999</v>
      </c>
      <c r="M140">
        <f>G140*D140-G139*D139</f>
        <v>1.0561619808423239E-2</v>
      </c>
      <c r="N140">
        <f t="shared" si="4"/>
        <v>6.769017001663058E-2</v>
      </c>
      <c r="O140">
        <f t="shared" si="5"/>
        <v>4.5202812128284642E-3</v>
      </c>
      <c r="P140" s="2">
        <f>((H140*M140-G140*M140*M140/2)/((H140-G140^2)^(3/2)))</f>
        <v>0.66149163511976428</v>
      </c>
    </row>
    <row r="141" spans="1:16" x14ac:dyDescent="0.3">
      <c r="A141">
        <v>139</v>
      </c>
      <c r="B141">
        <v>5.0633521268282397E-2</v>
      </c>
      <c r="C141">
        <v>3.4311726514546E-3</v>
      </c>
      <c r="D141">
        <v>140</v>
      </c>
      <c r="E141">
        <v>1.14574467430459</v>
      </c>
      <c r="F141">
        <v>0.21203989430503301</v>
      </c>
      <c r="G141">
        <v>1.0715046089811E-3</v>
      </c>
      <c r="H141">
        <v>2.45093268819662E-4</v>
      </c>
      <c r="I141">
        <v>1.9957232277912499E-3</v>
      </c>
      <c r="J141">
        <v>1.5674825286041801E-2</v>
      </c>
      <c r="K141">
        <v>980</v>
      </c>
      <c r="L141">
        <v>1.1418134265125699</v>
      </c>
      <c r="M141">
        <f>G141*D141-G140*D140</f>
        <v>1.9957232277921233E-3</v>
      </c>
      <c r="N141">
        <f t="shared" si="4"/>
        <v>6.8358312735725277E-2</v>
      </c>
      <c r="O141">
        <f t="shared" si="5"/>
        <v>6.6814271909469702E-4</v>
      </c>
      <c r="P141" s="2">
        <f>((H141*M141-G141*M141*M141/2)/((H141-G141^2)^(3/2)))</f>
        <v>0.12781878329779722</v>
      </c>
    </row>
    <row r="142" spans="1:16" x14ac:dyDescent="0.3">
      <c r="A142">
        <v>140</v>
      </c>
      <c r="B142">
        <v>5.0781008244855402E-2</v>
      </c>
      <c r="C142">
        <v>2.1080044023282698E-3</v>
      </c>
      <c r="D142">
        <v>141</v>
      </c>
      <c r="E142">
        <v>1.14574467430459</v>
      </c>
      <c r="F142">
        <v>0.21203989430503301</v>
      </c>
      <c r="G142">
        <v>1.0733217670667399E-3</v>
      </c>
      <c r="H142">
        <v>2.4336752117379301E-4</v>
      </c>
      <c r="I142">
        <v>1.32772389905746E-3</v>
      </c>
      <c r="J142">
        <v>1.5618758346409901E-2</v>
      </c>
      <c r="K142">
        <v>987</v>
      </c>
      <c r="L142">
        <v>1.14332943948721</v>
      </c>
      <c r="M142">
        <f>G142*D142-G141*D141</f>
        <v>1.3277238990563323E-3</v>
      </c>
      <c r="N142">
        <f t="shared" si="4"/>
        <v>6.8720044401829911E-2</v>
      </c>
      <c r="O142">
        <f t="shared" si="5"/>
        <v>3.6173166610463381E-4</v>
      </c>
      <c r="P142" s="2">
        <f>((H142*M142-G142*M142*M142/2)/((H142-G142^2)^(3/2)))</f>
        <v>8.5466139394602375E-2</v>
      </c>
    </row>
    <row r="143" spans="1:16" x14ac:dyDescent="0.3">
      <c r="A143">
        <v>141</v>
      </c>
      <c r="B143">
        <v>4.9866298240633697E-2</v>
      </c>
      <c r="C143">
        <v>3.5257056106832701E-3</v>
      </c>
      <c r="D143">
        <v>142</v>
      </c>
      <c r="E143">
        <v>1.14574467430459</v>
      </c>
      <c r="F143">
        <v>0.21203989430503301</v>
      </c>
      <c r="G143">
        <v>1.0557582613700399E-3</v>
      </c>
      <c r="H143">
        <v>2.41667879315128E-4</v>
      </c>
      <c r="I143">
        <v>-1.4206960418656201E-3</v>
      </c>
      <c r="J143">
        <v>1.5564681341233001E-2</v>
      </c>
      <c r="K143">
        <v>994</v>
      </c>
      <c r="L143">
        <v>1.1417051158779801</v>
      </c>
      <c r="M143">
        <f>G143*D143-G142*D142</f>
        <v>-1.4206960418646497E-3</v>
      </c>
      <c r="N143">
        <f t="shared" si="4"/>
        <v>6.7830380733410189E-2</v>
      </c>
      <c r="O143">
        <f t="shared" si="5"/>
        <v>-8.8966366841972122E-4</v>
      </c>
      <c r="P143" s="2">
        <f>((H143*M143-G143*M143*M143/2)/((H143-G143^2)^(3/2)))</f>
        <v>-9.2310028579157419E-2</v>
      </c>
    </row>
    <row r="144" spans="1:16" x14ac:dyDescent="0.3">
      <c r="A144">
        <v>142</v>
      </c>
      <c r="B144">
        <v>4.7398695748750802E-2</v>
      </c>
      <c r="C144">
        <v>9.0112987325389905E-3</v>
      </c>
      <c r="D144">
        <v>143</v>
      </c>
      <c r="E144">
        <v>1.14574467430459</v>
      </c>
      <c r="F144">
        <v>0.21203989430503301</v>
      </c>
      <c r="G144">
        <v>1.0098788180123201E-3</v>
      </c>
      <c r="H144">
        <v>2.4018981756151201E-4</v>
      </c>
      <c r="I144">
        <v>-5.5050021387832403E-3</v>
      </c>
      <c r="J144">
        <v>1.55194799475961E-2</v>
      </c>
      <c r="K144">
        <v>1001</v>
      </c>
      <c r="L144">
        <v>1.13542002677322</v>
      </c>
      <c r="M144">
        <f>G144*D144-G143*D143</f>
        <v>-5.5050021387839099E-3</v>
      </c>
      <c r="N144">
        <f t="shared" si="4"/>
        <v>6.5071691926683786E-2</v>
      </c>
      <c r="O144">
        <f t="shared" si="5"/>
        <v>-2.7586888067264032E-3</v>
      </c>
      <c r="P144" s="2">
        <f>((H144*M144-G144*M144*M144/2)/((H144-G144^2)^(3/2)))</f>
        <v>-0.36161739834523404</v>
      </c>
    </row>
    <row r="145" spans="1:16" x14ac:dyDescent="0.3">
      <c r="A145">
        <v>143</v>
      </c>
      <c r="B145">
        <v>4.4915763670925403E-2</v>
      </c>
      <c r="C145">
        <v>1.46106709887515E-2</v>
      </c>
      <c r="D145">
        <v>144</v>
      </c>
      <c r="E145">
        <v>1.14574467430459</v>
      </c>
      <c r="F145">
        <v>0.21203989430503301</v>
      </c>
      <c r="G145">
        <v>9.6362765472353699E-4</v>
      </c>
      <c r="H145">
        <v>2.3874353940027399E-4</v>
      </c>
      <c r="I145">
        <v>-5.6502886955734702E-3</v>
      </c>
      <c r="J145">
        <v>1.5475076827907599E-2</v>
      </c>
      <c r="K145">
        <v>1008</v>
      </c>
      <c r="L145">
        <v>1.1290045758312099</v>
      </c>
      <c r="M145">
        <f>G145*D145-G144*D144</f>
        <v>-5.6502886955724363E-3</v>
      </c>
      <c r="N145">
        <f t="shared" si="4"/>
        <v>6.2269652386199498E-2</v>
      </c>
      <c r="O145">
        <f t="shared" si="5"/>
        <v>-2.8020395404842885E-3</v>
      </c>
      <c r="P145" s="2">
        <f>((H145*M145-G145*M145*M145/2)/((H145-G145^2)^(3/2)))</f>
        <v>-0.37202123884157856</v>
      </c>
    </row>
    <row r="146" spans="1:16" x14ac:dyDescent="0.3">
      <c r="A146">
        <v>144</v>
      </c>
      <c r="B146">
        <v>4.5900217350913701E-2</v>
      </c>
      <c r="C146">
        <v>1.1194038287984801E-2</v>
      </c>
      <c r="D146">
        <v>145</v>
      </c>
      <c r="E146">
        <v>1.14574467430459</v>
      </c>
      <c r="F146">
        <v>0.21203989430503301</v>
      </c>
      <c r="G146">
        <v>9.8089430652422609E-4</v>
      </c>
      <c r="H146">
        <v>2.37179943369674E-4</v>
      </c>
      <c r="I146">
        <v>3.4672921658234399E-3</v>
      </c>
      <c r="J146">
        <v>1.54226518811346E-2</v>
      </c>
      <c r="K146">
        <v>1015</v>
      </c>
      <c r="L146">
        <v>1.1329191645521699</v>
      </c>
      <c r="M146">
        <f>G146*D146-G145*D145</f>
        <v>3.467292165823449E-3</v>
      </c>
      <c r="N146">
        <f t="shared" si="4"/>
        <v>6.3600884859761522E-2</v>
      </c>
      <c r="O146">
        <f t="shared" si="5"/>
        <v>1.3312324735620246E-3</v>
      </c>
      <c r="P146" s="2">
        <f>((H146*M146-G146*M146*M146/2)/((H146-G146^2)^(3/2)))</f>
        <v>0.22489225186744891</v>
      </c>
    </row>
    <row r="147" spans="1:16" x14ac:dyDescent="0.3">
      <c r="A147">
        <v>145</v>
      </c>
      <c r="B147">
        <v>5.0361751864489199E-2</v>
      </c>
      <c r="C147">
        <v>0</v>
      </c>
      <c r="D147">
        <v>146</v>
      </c>
      <c r="E147">
        <v>1.1474900193427</v>
      </c>
      <c r="F147">
        <v>0.21203989430503301</v>
      </c>
      <c r="G147">
        <v>1.0622671993964999E-3</v>
      </c>
      <c r="H147">
        <v>2.3668839568106699E-4</v>
      </c>
      <c r="I147">
        <v>1.2861336665877399E-2</v>
      </c>
      <c r="J147">
        <v>1.5400796592789701E-2</v>
      </c>
      <c r="K147">
        <v>1022</v>
      </c>
      <c r="L147">
        <v>1.1474900193427</v>
      </c>
      <c r="M147">
        <f>G147*D147-G146*D146</f>
        <v>1.2861336665876216E-2</v>
      </c>
      <c r="N147">
        <f t="shared" si="4"/>
        <v>6.8974821724080759E-2</v>
      </c>
      <c r="O147">
        <f t="shared" si="5"/>
        <v>5.373936864319237E-3</v>
      </c>
      <c r="P147" s="2">
        <f>((H147*M147-G147*M147*M147/2)/((H147-G147^2)^(3/2)))</f>
        <v>0.81769651671289723</v>
      </c>
    </row>
    <row r="148" spans="1:16" x14ac:dyDescent="0.3">
      <c r="A148">
        <v>146</v>
      </c>
      <c r="B148">
        <v>5.1762246699933602E-2</v>
      </c>
      <c r="C148">
        <v>0</v>
      </c>
      <c r="D148">
        <v>147</v>
      </c>
      <c r="E148">
        <v>1.15289446586413</v>
      </c>
      <c r="F148">
        <v>0.21203989430503301</v>
      </c>
      <c r="G148">
        <v>1.0870803360112E-3</v>
      </c>
      <c r="H148">
        <v>2.3522916985911901E-4</v>
      </c>
      <c r="I148">
        <v>4.7097982817569904E-3</v>
      </c>
      <c r="J148">
        <v>1.53509117242333E-2</v>
      </c>
      <c r="K148">
        <v>1029</v>
      </c>
      <c r="L148">
        <v>1.15289446586413</v>
      </c>
      <c r="M148">
        <f>G148*D148-G147*D147</f>
        <v>4.7097982817574102E-3</v>
      </c>
      <c r="N148">
        <f t="shared" si="4"/>
        <v>7.081535973496024E-2</v>
      </c>
      <c r="O148">
        <f t="shared" si="5"/>
        <v>1.8405380108794805E-3</v>
      </c>
      <c r="P148" s="2">
        <f>((H148*M148-G148*M148*M148/2)/((H148-G148^2)^(3/2)))</f>
        <v>0.30604508484682902</v>
      </c>
    </row>
    <row r="149" spans="1:16" x14ac:dyDescent="0.3">
      <c r="A149">
        <v>147</v>
      </c>
      <c r="B149">
        <v>5.2630458380366202E-2</v>
      </c>
      <c r="C149">
        <v>0</v>
      </c>
      <c r="D149">
        <v>148</v>
      </c>
      <c r="E149">
        <v>1.15671676470178</v>
      </c>
      <c r="F149">
        <v>0.21203989430503301</v>
      </c>
      <c r="G149">
        <v>1.1021365061514401E-3</v>
      </c>
      <c r="H149">
        <v>2.3371405272609201E-4</v>
      </c>
      <c r="I149">
        <v>3.3153935167668899E-3</v>
      </c>
      <c r="J149">
        <v>1.5299705097306699E-2</v>
      </c>
      <c r="K149">
        <v>1036</v>
      </c>
      <c r="L149">
        <v>1.15671676470178</v>
      </c>
      <c r="M149">
        <f>G149*D149-G148*D148</f>
        <v>3.3153935167667126E-3</v>
      </c>
      <c r="N149">
        <f t="shared" si="4"/>
        <v>7.2036454241556316E-2</v>
      </c>
      <c r="O149">
        <f t="shared" si="5"/>
        <v>1.2210945065960765E-3</v>
      </c>
      <c r="P149" s="2">
        <f>((H149*M149-G149*M149*M149/2)/((H149-G149^2)^(3/2)))</f>
        <v>0.21685975403434185</v>
      </c>
    </row>
    <row r="150" spans="1:16" x14ac:dyDescent="0.3">
      <c r="A150">
        <v>148</v>
      </c>
      <c r="B150">
        <v>5.4246194719515098E-2</v>
      </c>
      <c r="C150">
        <v>0</v>
      </c>
      <c r="D150">
        <v>149</v>
      </c>
      <c r="E150">
        <v>1.1629409705164799</v>
      </c>
      <c r="F150">
        <v>0.21203989430503301</v>
      </c>
      <c r="G150">
        <v>1.1308532054658199E-3</v>
      </c>
      <c r="H150">
        <v>2.32339826537796E-4</v>
      </c>
      <c r="I150">
        <v>5.3809247039942904E-3</v>
      </c>
      <c r="J150">
        <v>1.5251957924214399E-2</v>
      </c>
      <c r="K150">
        <v>1043</v>
      </c>
      <c r="L150">
        <v>1.1629409705164799</v>
      </c>
      <c r="M150">
        <f>G150*D150-G149*D149</f>
        <v>5.3809247039940389E-3</v>
      </c>
      <c r="N150">
        <f t="shared" si="4"/>
        <v>7.4144789218861432E-2</v>
      </c>
      <c r="O150">
        <f t="shared" si="5"/>
        <v>2.1083349773051152E-3</v>
      </c>
      <c r="P150" s="2">
        <f>((H150*M150-G150*M150*M150/2)/((H150-G150^2)^(3/2)))</f>
        <v>0.3512900962083137</v>
      </c>
    </row>
    <row r="151" spans="1:16" x14ac:dyDescent="0.3">
      <c r="A151">
        <v>149</v>
      </c>
      <c r="B151">
        <v>5.1289208884655199E-2</v>
      </c>
      <c r="C151">
        <v>7.0420246271016501E-3</v>
      </c>
      <c r="D151">
        <v>150</v>
      </c>
      <c r="E151">
        <v>1.1629409705164799</v>
      </c>
      <c r="F151">
        <v>0.21203989430503301</v>
      </c>
      <c r="G151">
        <v>1.07636735324871E-3</v>
      </c>
      <c r="H151">
        <v>2.3112149509986899E-4</v>
      </c>
      <c r="I151">
        <v>-7.0420246271016501E-3</v>
      </c>
      <c r="J151">
        <v>1.5215331208332499E-2</v>
      </c>
      <c r="K151">
        <v>1050</v>
      </c>
      <c r="L151">
        <v>1.15475151156224</v>
      </c>
      <c r="M151">
        <f>G151*D151-G150*D150</f>
        <v>-7.042024627100657E-3</v>
      </c>
      <c r="N151">
        <f t="shared" si="4"/>
        <v>7.0742288715953144E-2</v>
      </c>
      <c r="O151">
        <f t="shared" si="5"/>
        <v>-3.4025005029082872E-3</v>
      </c>
      <c r="P151" s="2">
        <f>((H151*M151-G151*M151*M151/2)/((H151-G151^2)^(3/2)))</f>
        <v>-0.47436745201160685</v>
      </c>
    </row>
    <row r="152" spans="1:16" x14ac:dyDescent="0.3">
      <c r="A152">
        <v>150</v>
      </c>
      <c r="B152">
        <v>5.1798181147453701E-2</v>
      </c>
      <c r="C152">
        <v>4.6949660553661701E-3</v>
      </c>
      <c r="D152">
        <v>151</v>
      </c>
      <c r="E152">
        <v>1.1629409705164799</v>
      </c>
      <c r="F152">
        <v>0.21203989430503301</v>
      </c>
      <c r="G152">
        <v>1.0848927603949699E-3</v>
      </c>
      <c r="H152">
        <v>2.2962788980653901E-4</v>
      </c>
      <c r="I152">
        <v>2.36370383233394E-3</v>
      </c>
      <c r="J152">
        <v>1.5164890487186101E-2</v>
      </c>
      <c r="K152">
        <v>1057</v>
      </c>
      <c r="L152">
        <v>1.15748100213551</v>
      </c>
      <c r="M152">
        <f>G152*D152-G151*D151</f>
        <v>2.3637038323339465E-3</v>
      </c>
      <c r="N152">
        <f t="shared" si="4"/>
        <v>7.1539768870185594E-2</v>
      </c>
      <c r="O152">
        <f t="shared" si="5"/>
        <v>7.9748015423244945E-4</v>
      </c>
      <c r="P152" s="2">
        <f>((H152*M152-G152*M152*M152/2)/((H152-G152^2)^(3/2)))</f>
        <v>0.15631354337763137</v>
      </c>
    </row>
    <row r="153" spans="1:16" x14ac:dyDescent="0.3">
      <c r="A153">
        <v>151</v>
      </c>
      <c r="B153">
        <v>5.0354209983148199E-2</v>
      </c>
      <c r="C153">
        <v>7.7123401300560196E-3</v>
      </c>
      <c r="D153">
        <v>152</v>
      </c>
      <c r="E153">
        <v>1.1629409705164799</v>
      </c>
      <c r="F153">
        <v>0.21203989430503301</v>
      </c>
      <c r="G153">
        <v>1.0578105227056699E-3</v>
      </c>
      <c r="H153">
        <v>2.28177644763311E-4</v>
      </c>
      <c r="I153">
        <v>-3.0316073683775702E-3</v>
      </c>
      <c r="J153">
        <v>1.5118279714964799E-2</v>
      </c>
      <c r="K153">
        <v>1064</v>
      </c>
      <c r="L153">
        <v>1.15397197420068</v>
      </c>
      <c r="M153">
        <f>G153*D153-G152*D152</f>
        <v>-3.0316073683786249E-3</v>
      </c>
      <c r="N153">
        <f t="shared" si="4"/>
        <v>6.996897415905054E-2</v>
      </c>
      <c r="O153">
        <f t="shared" si="5"/>
        <v>-1.570794711135054E-3</v>
      </c>
      <c r="P153" s="2">
        <f>((H153*M153-G153*M153*M153/2)/((H153-G153^2)^(3/2)))</f>
        <v>-0.20360106637807793</v>
      </c>
    </row>
    <row r="154" spans="1:16" x14ac:dyDescent="0.3">
      <c r="A154">
        <v>152</v>
      </c>
      <c r="B154">
        <v>5.3475104331364799E-2</v>
      </c>
      <c r="C154">
        <v>0</v>
      </c>
      <c r="D154">
        <v>153</v>
      </c>
      <c r="E154">
        <v>1.165159034108</v>
      </c>
      <c r="F154">
        <v>0.21203989430503301</v>
      </c>
      <c r="G154">
        <v>1.11425878596321E-3</v>
      </c>
      <c r="H154">
        <v>2.2730054440904001E-4</v>
      </c>
      <c r="I154">
        <v>9.6943948011090596E-3</v>
      </c>
      <c r="J154">
        <v>1.5084634627473E-2</v>
      </c>
      <c r="K154">
        <v>1071</v>
      </c>
      <c r="L154">
        <v>1.165159034108</v>
      </c>
      <c r="M154">
        <f>G154*D154-G153*D153</f>
        <v>9.6943948011093128E-3</v>
      </c>
      <c r="N154">
        <f t="shared" si="4"/>
        <v>7.3867137884391185E-2</v>
      </c>
      <c r="O154">
        <f t="shared" si="5"/>
        <v>3.8981637253406448E-3</v>
      </c>
      <c r="P154" s="2">
        <f>((H154*M154-G154*M154*M154/2)/((H154-G154^2)^(3/2)))</f>
        <v>0.63291359991868446</v>
      </c>
    </row>
    <row r="155" spans="1:16" x14ac:dyDescent="0.3">
      <c r="A155">
        <v>153</v>
      </c>
      <c r="B155">
        <v>5.3353838547734102E-2</v>
      </c>
      <c r="C155">
        <v>0</v>
      </c>
      <c r="D155">
        <v>154</v>
      </c>
      <c r="E155">
        <v>1.1659272204525</v>
      </c>
      <c r="F155">
        <v>0.21203989430503301</v>
      </c>
      <c r="G155">
        <v>1.11130449137584E-3</v>
      </c>
      <c r="H155">
        <v>2.2582738940045801E-4</v>
      </c>
      <c r="I155">
        <v>6.5929741950807497E-4</v>
      </c>
      <c r="J155">
        <v>1.50353023201013E-2</v>
      </c>
      <c r="K155">
        <v>1078</v>
      </c>
      <c r="L155">
        <v>1.1659272204525</v>
      </c>
      <c r="M155">
        <f>G155*D155-G154*D154</f>
        <v>6.5929741950820908E-4</v>
      </c>
      <c r="N155">
        <f t="shared" si="4"/>
        <v>7.3913012702783665E-2</v>
      </c>
      <c r="O155">
        <f t="shared" si="5"/>
        <v>4.5874818392480088E-5</v>
      </c>
      <c r="P155" s="2">
        <f>((H155*M155-G155*M155*M155/2)/((H155-G155^2)^(3/2)))</f>
        <v>4.4163180225864226E-2</v>
      </c>
    </row>
    <row r="156" spans="1:16" x14ac:dyDescent="0.3">
      <c r="A156">
        <v>154</v>
      </c>
      <c r="B156">
        <v>5.6355846435993603E-2</v>
      </c>
      <c r="C156">
        <v>0</v>
      </c>
      <c r="D156">
        <v>155</v>
      </c>
      <c r="E156">
        <v>1.17700521059746</v>
      </c>
      <c r="F156">
        <v>0.21203989430503301</v>
      </c>
      <c r="G156">
        <v>1.1654344123556599E-3</v>
      </c>
      <c r="H156">
        <v>2.24952873370144E-4</v>
      </c>
      <c r="I156">
        <v>9.5014422432482294E-3</v>
      </c>
      <c r="J156">
        <v>1.50015515604694E-2</v>
      </c>
      <c r="K156">
        <v>1085</v>
      </c>
      <c r="L156">
        <v>1.17700521059746</v>
      </c>
      <c r="M156">
        <f>G156*D156-G155*D155</f>
        <v>9.5014422432479484E-3</v>
      </c>
      <c r="N156">
        <f t="shared" si="4"/>
        <v>7.7687591690628652E-2</v>
      </c>
      <c r="O156">
        <f t="shared" si="5"/>
        <v>3.774578987844987E-3</v>
      </c>
      <c r="P156" s="2">
        <f>((H156*M156-G156*M156*M156/2)/((H156-G156^2)^(3/2)))</f>
        <v>0.62354268634486865</v>
      </c>
    </row>
    <row r="157" spans="1:16" x14ac:dyDescent="0.3">
      <c r="A157">
        <v>155</v>
      </c>
      <c r="B157">
        <v>5.0279114541419201E-2</v>
      </c>
      <c r="C157">
        <v>1.60779457608233E-2</v>
      </c>
      <c r="D157">
        <v>156</v>
      </c>
      <c r="E157">
        <v>1.17700521059746</v>
      </c>
      <c r="F157">
        <v>0.21203989430503301</v>
      </c>
      <c r="G157">
        <v>1.05489992406605E-3</v>
      </c>
      <c r="H157">
        <v>2.2516792123243701E-4</v>
      </c>
      <c r="I157">
        <v>-1.60779457608233E-2</v>
      </c>
      <c r="J157">
        <v>1.50166782014021E-2</v>
      </c>
      <c r="K157">
        <v>1092</v>
      </c>
      <c r="L157">
        <v>1.1580813846612701</v>
      </c>
      <c r="M157">
        <f>G157*D157-G156*D156</f>
        <v>-1.6077945760823498E-2</v>
      </c>
      <c r="N157">
        <f t="shared" si="4"/>
        <v>7.0248553636020145E-2</v>
      </c>
      <c r="O157">
        <f t="shared" si="5"/>
        <v>-7.4390380546085072E-3</v>
      </c>
      <c r="P157" s="2">
        <f>((H157*M157-G157*M157*M157/2)/((H157-G157^2)^(3/2)))</f>
        <v>-1.1201102930079585</v>
      </c>
    </row>
    <row r="158" spans="1:16" x14ac:dyDescent="0.3">
      <c r="A158">
        <v>156</v>
      </c>
      <c r="B158">
        <v>5.3290303959895702E-2</v>
      </c>
      <c r="C158">
        <v>6.6255723601837697E-3</v>
      </c>
      <c r="D158">
        <v>157</v>
      </c>
      <c r="E158">
        <v>1.17700521059746</v>
      </c>
      <c r="F158">
        <v>0.21203989430503301</v>
      </c>
      <c r="G158">
        <v>1.10937082592995E-3</v>
      </c>
      <c r="H158">
        <v>2.2432157276465299E-4</v>
      </c>
      <c r="I158">
        <v>9.6068315166984095E-3</v>
      </c>
      <c r="J158">
        <v>1.4984022784592E-2</v>
      </c>
      <c r="K158">
        <v>1099</v>
      </c>
      <c r="L158">
        <v>1.16920687740634</v>
      </c>
      <c r="M158">
        <f>G158*D158-G157*D157</f>
        <v>9.6068315166983609E-3</v>
      </c>
      <c r="N158">
        <f t="shared" si="4"/>
        <v>7.4036915311601822E-2</v>
      </c>
      <c r="O158">
        <f t="shared" si="5"/>
        <v>3.7883616755816779E-3</v>
      </c>
      <c r="P158" s="2">
        <f>((H158*M158-G158*M158*M158/2)/((H158-G158^2)^(3/2)))</f>
        <v>0.63137491678832813</v>
      </c>
    </row>
    <row r="159" spans="1:16" x14ac:dyDescent="0.3">
      <c r="A159">
        <v>157</v>
      </c>
      <c r="B159">
        <v>5.3467629963331202E-2</v>
      </c>
      <c r="C159">
        <v>5.1286238755046997E-3</v>
      </c>
      <c r="D159">
        <v>158</v>
      </c>
      <c r="E159">
        <v>1.17700521059746</v>
      </c>
      <c r="F159">
        <v>0.21203989430503301</v>
      </c>
      <c r="G159">
        <v>1.11188704080909E-3</v>
      </c>
      <c r="H159">
        <v>2.2291618842053401E-4</v>
      </c>
      <c r="I159">
        <v>1.50693277683392E-3</v>
      </c>
      <c r="J159">
        <v>1.4936260224250399E-2</v>
      </c>
      <c r="K159">
        <v>1106</v>
      </c>
      <c r="L159">
        <v>1.1709687935727999</v>
      </c>
      <c r="M159">
        <f>G159*D159-G158*D158</f>
        <v>1.5069327768340579E-3</v>
      </c>
      <c r="N159">
        <f t="shared" si="4"/>
        <v>7.4442131036511983E-2</v>
      </c>
      <c r="O159">
        <f t="shared" si="5"/>
        <v>4.0521572491016011E-4</v>
      </c>
      <c r="P159" s="2">
        <f>((H159*M159-G159*M159*M159/2)/((H159-G159^2)^(3/2)))</f>
        <v>0.10139365381737014</v>
      </c>
    </row>
    <row r="160" spans="1:16" x14ac:dyDescent="0.3">
      <c r="A160">
        <v>158</v>
      </c>
      <c r="B160">
        <v>5.0353775532478703E-2</v>
      </c>
      <c r="C160">
        <v>1.3083104926384899E-2</v>
      </c>
      <c r="D160">
        <v>159</v>
      </c>
      <c r="E160">
        <v>1.17700521059746</v>
      </c>
      <c r="F160">
        <v>0.21203989430503301</v>
      </c>
      <c r="G160">
        <v>1.0546079594463301E-3</v>
      </c>
      <c r="H160">
        <v>2.2191626151664399E-4</v>
      </c>
      <c r="I160">
        <v>-7.9954868958706498E-3</v>
      </c>
      <c r="J160">
        <v>1.4906426722784199E-2</v>
      </c>
      <c r="K160">
        <v>1113</v>
      </c>
      <c r="L160">
        <v>1.16160632792832</v>
      </c>
      <c r="M160">
        <f>G160*D160-G159*D159</f>
        <v>-7.9954868958697356E-3</v>
      </c>
      <c r="N160">
        <f t="shared" si="4"/>
        <v>7.0748542159629793E-2</v>
      </c>
      <c r="O160">
        <f t="shared" si="5"/>
        <v>-3.6935888768821895E-3</v>
      </c>
      <c r="P160" s="2">
        <f>((H160*M160-G160*M160*M160/2)/((H160-G160^2)^(3/2)))</f>
        <v>-0.55105754032767396</v>
      </c>
    </row>
    <row r="161" spans="1:16" x14ac:dyDescent="0.3">
      <c r="A161">
        <v>159</v>
      </c>
      <c r="B161">
        <v>5.1927590721561202E-2</v>
      </c>
      <c r="C161">
        <v>7.6039359036568204E-3</v>
      </c>
      <c r="D161">
        <v>160</v>
      </c>
      <c r="E161">
        <v>1.17700521059746</v>
      </c>
      <c r="F161">
        <v>0.21203989430503301</v>
      </c>
      <c r="G161">
        <v>1.0827154337941299E-3</v>
      </c>
      <c r="H161">
        <v>2.2072192566994901E-4</v>
      </c>
      <c r="I161">
        <v>5.5518038550949897E-3</v>
      </c>
      <c r="J161">
        <v>1.48637299621188E-2</v>
      </c>
      <c r="K161">
        <v>1120</v>
      </c>
      <c r="L161">
        <v>1.1680553384178101</v>
      </c>
      <c r="M161">
        <f>G161*D161-G160*D160</f>
        <v>5.551803855094295E-3</v>
      </c>
      <c r="N161">
        <f t="shared" si="4"/>
        <v>7.2842781492498981E-2</v>
      </c>
      <c r="O161">
        <f t="shared" si="5"/>
        <v>2.0942393328691883E-3</v>
      </c>
      <c r="P161" s="2">
        <f>((H161*M161-G161*M161*M161/2)/((H161-G161^2)^(3/2)))</f>
        <v>0.3715576040917894</v>
      </c>
    </row>
    <row r="162" spans="1:16" x14ac:dyDescent="0.3">
      <c r="A162">
        <v>160</v>
      </c>
      <c r="B162">
        <v>5.2981737593778597E-2</v>
      </c>
      <c r="C162">
        <v>3.5631174987423302E-3</v>
      </c>
      <c r="D162">
        <v>161</v>
      </c>
      <c r="E162">
        <v>1.17700521059746</v>
      </c>
      <c r="F162">
        <v>0.21203989430503301</v>
      </c>
      <c r="G162">
        <v>1.1012810519614601E-3</v>
      </c>
      <c r="H162">
        <v>2.19453959622511E-4</v>
      </c>
      <c r="I162">
        <v>4.0717799587345E-3</v>
      </c>
      <c r="J162">
        <v>1.4819080497453899E-2</v>
      </c>
      <c r="K162">
        <v>1127</v>
      </c>
      <c r="L162">
        <v>1.1728114027354699</v>
      </c>
      <c r="M162">
        <f>G162*D162-G161*D161</f>
        <v>4.071779958734284E-3</v>
      </c>
      <c r="N162">
        <f t="shared" si="4"/>
        <v>7.4315073202461765E-2</v>
      </c>
      <c r="O162">
        <f t="shared" si="5"/>
        <v>1.4722917099627836E-3</v>
      </c>
      <c r="P162" s="2">
        <f>((H162*M162-G162*M162*M162/2)/((H162-G162^2)^(3/2)))</f>
        <v>0.27432344667589348</v>
      </c>
    </row>
    <row r="163" spans="1:16" x14ac:dyDescent="0.3">
      <c r="A163">
        <v>161</v>
      </c>
      <c r="B163">
        <v>5.4145791993268799E-2</v>
      </c>
      <c r="C163">
        <v>0</v>
      </c>
      <c r="D163">
        <v>162</v>
      </c>
      <c r="E163">
        <v>1.1780099542328499</v>
      </c>
      <c r="F163">
        <v>0.21203989430503301</v>
      </c>
      <c r="G163">
        <v>1.1218444737629201E-3</v>
      </c>
      <c r="H163">
        <v>2.1822058670650999E-4</v>
      </c>
      <c r="I163">
        <v>4.4325553837971203E-3</v>
      </c>
      <c r="J163">
        <v>1.4775305142917401E-2</v>
      </c>
      <c r="K163">
        <v>1134</v>
      </c>
      <c r="L163">
        <v>1.1780099542328499</v>
      </c>
      <c r="M163">
        <f>G163*D163-G162*D162</f>
        <v>4.4325553837979981E-3</v>
      </c>
      <c r="N163">
        <f t="shared" si="4"/>
        <v>7.5926991890294768E-2</v>
      </c>
      <c r="O163">
        <f t="shared" si="5"/>
        <v>1.6119186878330027E-3</v>
      </c>
      <c r="P163" s="2">
        <f>((H163*M163-G163*M163*M163/2)/((H163-G163^2)^(3/2)))</f>
        <v>0.29922483572410885</v>
      </c>
    </row>
    <row r="164" spans="1:16" x14ac:dyDescent="0.3">
      <c r="A164">
        <v>162</v>
      </c>
      <c r="B164">
        <v>5.6928543214466297E-2</v>
      </c>
      <c r="C164">
        <v>0</v>
      </c>
      <c r="D164">
        <v>163</v>
      </c>
      <c r="E164">
        <v>1.1889601187349399</v>
      </c>
      <c r="F164">
        <v>0.21203989430503301</v>
      </c>
      <c r="G164">
        <v>1.17198945893409E-3</v>
      </c>
      <c r="H164">
        <v>2.17411907608378E-4</v>
      </c>
      <c r="I164">
        <v>9.2954770566636199E-3</v>
      </c>
      <c r="J164">
        <v>1.4743538190267001E-2</v>
      </c>
      <c r="K164">
        <v>1141</v>
      </c>
      <c r="L164">
        <v>1.1889601187349399</v>
      </c>
      <c r="M164">
        <f>G164*D164-G163*D163</f>
        <v>9.2954770566636147E-3</v>
      </c>
      <c r="N164">
        <f t="shared" si="4"/>
        <v>7.949173690937926E-2</v>
      </c>
      <c r="O164">
        <f t="shared" si="5"/>
        <v>3.564745019084492E-3</v>
      </c>
      <c r="P164" s="2">
        <f>((H164*M164-G164*M164*M164/2)/((H164-G164^2)^(3/2)))</f>
        <v>0.62049626394878388</v>
      </c>
    </row>
    <row r="165" spans="1:16" x14ac:dyDescent="0.3">
      <c r="A165">
        <v>163</v>
      </c>
      <c r="B165">
        <v>5.9001103807697797E-2</v>
      </c>
      <c r="C165">
        <v>0</v>
      </c>
      <c r="D165">
        <v>164</v>
      </c>
      <c r="E165">
        <v>1.1975794467246801</v>
      </c>
      <c r="F165">
        <v>0.21203989430503301</v>
      </c>
      <c r="G165">
        <v>1.20904725315044E-3</v>
      </c>
      <c r="H165">
        <v>2.16406681233231E-4</v>
      </c>
      <c r="I165">
        <v>7.2494677104153801E-3</v>
      </c>
      <c r="J165">
        <v>1.47059024291242E-2</v>
      </c>
      <c r="K165">
        <v>1148</v>
      </c>
      <c r="L165">
        <v>1.1975794467246801</v>
      </c>
      <c r="M165">
        <f>G165*D165-G164*D164</f>
        <v>7.2494677104154859E-3</v>
      </c>
      <c r="N165">
        <f t="shared" si="4"/>
        <v>8.2215100975781746E-2</v>
      </c>
      <c r="O165">
        <f t="shared" si="5"/>
        <v>2.7233640664024866E-3</v>
      </c>
      <c r="P165" s="2">
        <f>((H165*M165-G165*M165*M165/2)/((H165-G165^2)^(3/2)))</f>
        <v>0.48775405847350695</v>
      </c>
    </row>
    <row r="166" spans="1:16" x14ac:dyDescent="0.3">
      <c r="A166">
        <v>164</v>
      </c>
      <c r="B166">
        <v>5.9005344776684503E-2</v>
      </c>
      <c r="C166">
        <v>0</v>
      </c>
      <c r="D166">
        <v>165</v>
      </c>
      <c r="E166">
        <v>1.1989119882965</v>
      </c>
      <c r="F166">
        <v>0.21203989430503301</v>
      </c>
      <c r="G166">
        <v>1.2084633047029999E-3</v>
      </c>
      <c r="H166">
        <v>2.1510262917638E-4</v>
      </c>
      <c r="I166">
        <v>1.1126957593234599E-3</v>
      </c>
      <c r="J166">
        <v>1.46610007242748E-2</v>
      </c>
      <c r="K166">
        <v>1155</v>
      </c>
      <c r="L166">
        <v>1.1989119882965</v>
      </c>
      <c r="M166">
        <f>G166*D166-G165*D165</f>
        <v>1.1126957593228237E-3</v>
      </c>
      <c r="N166">
        <f t="shared" si="4"/>
        <v>8.2427068071969964E-2</v>
      </c>
      <c r="O166">
        <f t="shared" si="5"/>
        <v>2.1196709618821752E-4</v>
      </c>
      <c r="P166" s="2">
        <f>((H166*M166-G166*M166*M166/2)/((H166-G166^2)^(3/2)))</f>
        <v>7.6406778854846688E-2</v>
      </c>
    </row>
    <row r="167" spans="1:16" x14ac:dyDescent="0.3">
      <c r="A167">
        <v>165</v>
      </c>
      <c r="B167">
        <v>6.1863628856176002E-2</v>
      </c>
      <c r="C167">
        <v>0</v>
      </c>
      <c r="D167">
        <v>166</v>
      </c>
      <c r="E167">
        <v>1.2105743238914699</v>
      </c>
      <c r="F167">
        <v>0.21203989430503301</v>
      </c>
      <c r="G167">
        <v>1.2597823970215999E-3</v>
      </c>
      <c r="H167">
        <v>2.14376847949795E-4</v>
      </c>
      <c r="I167">
        <v>9.7274326295898206E-3</v>
      </c>
      <c r="J167">
        <v>1.46314534954942E-2</v>
      </c>
      <c r="K167">
        <v>1162</v>
      </c>
      <c r="L167">
        <v>1.2105743238914699</v>
      </c>
      <c r="M167">
        <f>G167*D167-G166*D166</f>
        <v>9.7274326295906099E-3</v>
      </c>
      <c r="N167">
        <f t="shared" si="4"/>
        <v>8.6100974001629679E-2</v>
      </c>
      <c r="O167">
        <f t="shared" si="5"/>
        <v>3.6739059296597154E-3</v>
      </c>
      <c r="P167" s="2">
        <f>((H167*M167-G167*M167*M167/2)/((H167-G167^2)^(3/2)))</f>
        <v>0.6526138089073199</v>
      </c>
    </row>
    <row r="168" spans="1:16" x14ac:dyDescent="0.3">
      <c r="A168">
        <v>166</v>
      </c>
      <c r="B168">
        <v>6.3393782003520596E-2</v>
      </c>
      <c r="C168">
        <v>0</v>
      </c>
      <c r="D168">
        <v>167</v>
      </c>
      <c r="E168">
        <v>1.2175710333608001</v>
      </c>
      <c r="F168">
        <v>0.21203989430503301</v>
      </c>
      <c r="G168">
        <v>1.28684753965243E-3</v>
      </c>
      <c r="H168">
        <v>2.13293181098455E-4</v>
      </c>
      <c r="I168">
        <v>5.77966121637144E-3</v>
      </c>
      <c r="J168">
        <v>1.4591508744021899E-2</v>
      </c>
      <c r="K168">
        <v>1169</v>
      </c>
      <c r="L168">
        <v>1.2175710333608001</v>
      </c>
      <c r="M168">
        <f>G168*D168-G167*D167</f>
        <v>5.7796612163702188E-3</v>
      </c>
      <c r="N168">
        <f t="shared" si="4"/>
        <v>8.81915340097814E-2</v>
      </c>
      <c r="O168">
        <f t="shared" si="5"/>
        <v>2.0905600081517206E-3</v>
      </c>
      <c r="P168" s="2">
        <f>((H168*M168-G168*M168*M168/2)/((H168-G168^2)^(3/2)))</f>
        <v>0.39341653529376708</v>
      </c>
    </row>
    <row r="169" spans="1:16" x14ac:dyDescent="0.3">
      <c r="A169">
        <v>167</v>
      </c>
      <c r="B169">
        <v>6.5016742175282305E-2</v>
      </c>
      <c r="C169">
        <v>0</v>
      </c>
      <c r="D169">
        <v>168</v>
      </c>
      <c r="E169">
        <v>1.2250115544695701</v>
      </c>
      <c r="F169">
        <v>0.21203989430503301</v>
      </c>
      <c r="G169">
        <v>1.3155624616609199E-3</v>
      </c>
      <c r="H169">
        <v>2.12245863140322E-4</v>
      </c>
      <c r="I169">
        <v>6.1109544370786901E-3</v>
      </c>
      <c r="J169">
        <v>1.4552516220965501E-2</v>
      </c>
      <c r="K169">
        <v>1176</v>
      </c>
      <c r="L169">
        <v>1.2250115544695701</v>
      </c>
      <c r="M169">
        <f>G169*D169-G168*D168</f>
        <v>6.1109544370787361E-3</v>
      </c>
      <c r="N169">
        <f t="shared" si="4"/>
        <v>9.0401030425626125E-2</v>
      </c>
      <c r="O169">
        <f t="shared" si="5"/>
        <v>2.209496415844725E-3</v>
      </c>
      <c r="P169" s="2">
        <f>((H169*M169-G169*M169*M169/2)/((H169-G169^2)^(3/2)))</f>
        <v>0.41660007357807455</v>
      </c>
    </row>
    <row r="170" spans="1:16" x14ac:dyDescent="0.3">
      <c r="A170">
        <v>168</v>
      </c>
      <c r="B170">
        <v>6.6193278892512503E-2</v>
      </c>
      <c r="C170">
        <v>0</v>
      </c>
      <c r="D170">
        <v>169</v>
      </c>
      <c r="E170">
        <v>1.2308891748978199</v>
      </c>
      <c r="F170">
        <v>0.21203989430503301</v>
      </c>
      <c r="G170">
        <v>1.3361686733465801E-3</v>
      </c>
      <c r="H170">
        <v>2.1112618892897E-4</v>
      </c>
      <c r="I170">
        <v>4.7980122365364596E-3</v>
      </c>
      <c r="J170">
        <v>1.4511613233787499E-2</v>
      </c>
      <c r="K170">
        <v>1183</v>
      </c>
      <c r="L170">
        <v>1.2308891748978199</v>
      </c>
      <c r="M170">
        <f>G170*D170-G169*D169</f>
        <v>4.7980122365374744E-3</v>
      </c>
      <c r="N170">
        <f t="shared" si="4"/>
        <v>9.2075818988585523E-2</v>
      </c>
      <c r="O170">
        <f t="shared" si="5"/>
        <v>1.6747885629593978E-3</v>
      </c>
      <c r="P170" s="2">
        <f>((H170*M170-G170*M170*M170/2)/((H170-G170^2)^(3/2)))</f>
        <v>0.32936553664192625</v>
      </c>
    </row>
    <row r="171" spans="1:16" x14ac:dyDescent="0.3">
      <c r="A171">
        <v>169</v>
      </c>
      <c r="B171">
        <v>6.6531107866394795E-2</v>
      </c>
      <c r="C171">
        <v>0</v>
      </c>
      <c r="D171">
        <v>170</v>
      </c>
      <c r="E171">
        <v>1.2336767003987299</v>
      </c>
      <c r="F171">
        <v>0.21203989430503301</v>
      </c>
      <c r="G171">
        <v>1.3416302915594399E-3</v>
      </c>
      <c r="H171">
        <v>2.09914438472935E-4</v>
      </c>
      <c r="I171">
        <v>2.26464376953301E-3</v>
      </c>
      <c r="J171">
        <v>1.4468791006225499E-2</v>
      </c>
      <c r="K171">
        <v>1190</v>
      </c>
      <c r="L171">
        <v>1.2336767003987299</v>
      </c>
      <c r="M171">
        <f>G171*D171-G170*D170</f>
        <v>2.2646437695327537E-3</v>
      </c>
      <c r="N171">
        <f t="shared" si="4"/>
        <v>9.2725804870785369E-2</v>
      </c>
      <c r="O171">
        <f t="shared" si="5"/>
        <v>6.4998588219984665E-4</v>
      </c>
      <c r="P171" s="2">
        <f>((H171*M171-G171*M171*M171/2)/((H171-G171^2)^(3/2)))</f>
        <v>0.15719342331178568</v>
      </c>
    </row>
    <row r="172" spans="1:16" x14ac:dyDescent="0.3">
      <c r="A172">
        <v>170</v>
      </c>
      <c r="B172">
        <v>7.0399662426071402E-2</v>
      </c>
      <c r="C172">
        <v>0</v>
      </c>
      <c r="D172">
        <v>171</v>
      </c>
      <c r="E172">
        <v>1.24995555390416</v>
      </c>
      <c r="F172">
        <v>0.21203989430503301</v>
      </c>
      <c r="G172">
        <v>1.4109505631629601E-3</v>
      </c>
      <c r="H172">
        <v>2.09705105470252E-4</v>
      </c>
      <c r="I172">
        <v>1.3195396735762E-2</v>
      </c>
      <c r="J172">
        <v>1.44546246213155E-2</v>
      </c>
      <c r="K172">
        <v>1197</v>
      </c>
      <c r="L172">
        <v>1.24995555390416</v>
      </c>
      <c r="M172">
        <f>G172*D172-G171*D171</f>
        <v>1.3195396735761394E-2</v>
      </c>
      <c r="N172">
        <f t="shared" si="4"/>
        <v>9.7612397424856195E-2</v>
      </c>
      <c r="O172">
        <f t="shared" si="5"/>
        <v>4.886592554070826E-3</v>
      </c>
      <c r="P172" s="2">
        <f>((H172*M172-G172*M172*M172/2)/((H172-G172^2)^(3/2)))</f>
        <v>0.88330767268011079</v>
      </c>
    </row>
    <row r="173" spans="1:16" x14ac:dyDescent="0.3">
      <c r="A173">
        <v>171</v>
      </c>
      <c r="B173">
        <v>6.9368349900621601E-2</v>
      </c>
      <c r="C173">
        <v>1.87322630756701E-3</v>
      </c>
      <c r="D173">
        <v>172</v>
      </c>
      <c r="E173">
        <v>1.24995555390416</v>
      </c>
      <c r="F173">
        <v>0.21203989430503301</v>
      </c>
      <c r="G173">
        <v>1.3918565115889499E-3</v>
      </c>
      <c r="H173">
        <v>2.08506290768677E-4</v>
      </c>
      <c r="I173">
        <v>-1.87322630756701E-3</v>
      </c>
      <c r="J173">
        <v>1.44144730122578E-2</v>
      </c>
      <c r="K173">
        <v>1204</v>
      </c>
      <c r="L173">
        <v>1.2476141042772999</v>
      </c>
      <c r="M173">
        <f>G173*D173-G172*D172</f>
        <v>-1.8732263075667832E-3</v>
      </c>
      <c r="N173">
        <f t="shared" si="4"/>
        <v>9.6559652954731054E-2</v>
      </c>
      <c r="O173">
        <f t="shared" si="5"/>
        <v>-1.0527444701251415E-3</v>
      </c>
      <c r="P173" s="2">
        <f>((H173*M173-G173*M173*M173/2)/((H173-G173^2)^(3/2)))</f>
        <v>-0.13237880828503287</v>
      </c>
    </row>
    <row r="174" spans="1:16" x14ac:dyDescent="0.3">
      <c r="A174">
        <v>172</v>
      </c>
      <c r="B174">
        <v>6.6867545685903099E-2</v>
      </c>
      <c r="C174">
        <v>8.3219726317992695E-3</v>
      </c>
      <c r="D174">
        <v>173</v>
      </c>
      <c r="E174">
        <v>1.24995555390416</v>
      </c>
      <c r="F174">
        <v>0.21203989430503301</v>
      </c>
      <c r="G174">
        <v>1.34646515050193E-3</v>
      </c>
      <c r="H174">
        <v>2.0754233862110201E-4</v>
      </c>
      <c r="I174">
        <v>-6.46084895646672E-3</v>
      </c>
      <c r="J174">
        <v>1.4384904282240899E-2</v>
      </c>
      <c r="K174">
        <v>1211</v>
      </c>
      <c r="L174">
        <v>1.2395534579936001</v>
      </c>
      <c r="M174">
        <f>G174*D174-G173*D173</f>
        <v>-6.4608489564655092E-3</v>
      </c>
      <c r="N174">
        <f t="shared" si="4"/>
        <v>9.3602649283125838E-2</v>
      </c>
      <c r="O174">
        <f t="shared" si="5"/>
        <v>-2.9570036716052156E-3</v>
      </c>
      <c r="P174" s="2">
        <f>((H174*M174-G174*M174*M174/2)/((H174-G174^2)^(3/2)))</f>
        <v>-0.46393772465794775</v>
      </c>
    </row>
    <row r="175" spans="1:16" x14ac:dyDescent="0.3">
      <c r="A175">
        <v>173</v>
      </c>
      <c r="B175">
        <v>6.6759256247639301E-2</v>
      </c>
      <c r="C175">
        <v>7.4264723610379798E-3</v>
      </c>
      <c r="D175">
        <v>174</v>
      </c>
      <c r="E175">
        <v>1.24995555390416</v>
      </c>
      <c r="F175">
        <v>0.21203989430503301</v>
      </c>
      <c r="G175">
        <v>1.3439165872118301E-3</v>
      </c>
      <c r="H175">
        <v>2.06354252975806E-4</v>
      </c>
      <c r="I175">
        <v>9.0301513802603804E-4</v>
      </c>
      <c r="J175">
        <v>1.4343308557651801E-2</v>
      </c>
      <c r="K175">
        <v>1218</v>
      </c>
      <c r="L175">
        <v>1.2406727935305699</v>
      </c>
      <c r="M175">
        <f>G175*D175-G174*D174</f>
        <v>9.0301513802454325E-4</v>
      </c>
      <c r="N175">
        <f t="shared" si="4"/>
        <v>9.3696414729562777E-2</v>
      </c>
      <c r="O175">
        <f t="shared" si="5"/>
        <v>9.3765446436938626E-5</v>
      </c>
      <c r="P175" s="2">
        <f>((H175*M175-G175*M175*M175/2)/((H175-G175^2)^(3/2)))</f>
        <v>6.3509137808978738E-2</v>
      </c>
    </row>
    <row r="176" spans="1:16" x14ac:dyDescent="0.3">
      <c r="A176">
        <v>174</v>
      </c>
      <c r="B176">
        <v>6.7796262644880201E-2</v>
      </c>
      <c r="C176">
        <v>2.94946472117709E-3</v>
      </c>
      <c r="D176">
        <v>175</v>
      </c>
      <c r="E176">
        <v>1.24995555390416</v>
      </c>
      <c r="F176">
        <v>0.21203989430503301</v>
      </c>
      <c r="G176">
        <v>1.36201137687883E-3</v>
      </c>
      <c r="H176">
        <v>2.05291340978006E-4</v>
      </c>
      <c r="I176">
        <v>4.5105047789359802E-3</v>
      </c>
      <c r="J176">
        <v>1.43040357916818E-2</v>
      </c>
      <c r="K176">
        <v>1225</v>
      </c>
      <c r="L176">
        <v>1.2462688540948801</v>
      </c>
      <c r="M176">
        <f>G176*D176-G175*D175</f>
        <v>4.5105047789368302E-3</v>
      </c>
      <c r="N176">
        <f t="shared" si="4"/>
        <v>9.5218677911228247E-2</v>
      </c>
      <c r="O176">
        <f t="shared" si="5"/>
        <v>1.5222631816654703E-3</v>
      </c>
      <c r="P176" s="2">
        <f>((H176*M176-G176*M176*M176/2)/((H176-G176^2)^(3/2)))</f>
        <v>0.31434456995977361</v>
      </c>
    </row>
    <row r="177" spans="1:16" x14ac:dyDescent="0.3">
      <c r="A177">
        <v>175</v>
      </c>
      <c r="B177">
        <v>6.9523394733405894E-2</v>
      </c>
      <c r="C177">
        <v>0</v>
      </c>
      <c r="D177">
        <v>176</v>
      </c>
      <c r="E177">
        <v>1.2546633767176101</v>
      </c>
      <c r="F177">
        <v>0.21203989430503301</v>
      </c>
      <c r="G177">
        <v>1.39254383310352E-3</v>
      </c>
      <c r="H177">
        <v>2.0438269684399E-4</v>
      </c>
      <c r="I177">
        <v>6.7357236724239098E-3</v>
      </c>
      <c r="J177">
        <v>1.42688590511885E-2</v>
      </c>
      <c r="K177">
        <v>1232</v>
      </c>
      <c r="L177">
        <v>1.2546633767176101</v>
      </c>
      <c r="M177">
        <f>G177*D177-G176*D176</f>
        <v>6.7357236724242542E-3</v>
      </c>
      <c r="N177">
        <f t="shared" si="4"/>
        <v>9.7593215274456746E-2</v>
      </c>
      <c r="O177">
        <f t="shared" si="5"/>
        <v>2.3745373632284988E-3</v>
      </c>
      <c r="P177" s="2">
        <f>((H177*M177-G177*M177*M177/2)/((H177-G177^2)^(3/2)))</f>
        <v>0.46697201753235063</v>
      </c>
    </row>
    <row r="178" spans="1:16" x14ac:dyDescent="0.3">
      <c r="A178">
        <v>176</v>
      </c>
      <c r="B178">
        <v>7.0357055921658196E-2</v>
      </c>
      <c r="C178">
        <v>0</v>
      </c>
      <c r="D178">
        <v>177</v>
      </c>
      <c r="E178">
        <v>1.2596088361659299</v>
      </c>
      <c r="F178">
        <v>0.21203989430503301</v>
      </c>
      <c r="G178">
        <v>1.40694563287891E-3</v>
      </c>
      <c r="H178">
        <v>2.03315770321838E-4</v>
      </c>
      <c r="I178">
        <v>3.9416623933475198E-3</v>
      </c>
      <c r="J178">
        <v>1.4229554821285999E-2</v>
      </c>
      <c r="K178">
        <v>1239</v>
      </c>
      <c r="L178">
        <v>1.2596088361659299</v>
      </c>
      <c r="M178">
        <f>G178*D178-G177*D177</f>
        <v>3.9416623933475614E-3</v>
      </c>
      <c r="N178">
        <f t="shared" si="4"/>
        <v>9.8874887552649171E-2</v>
      </c>
      <c r="O178">
        <f t="shared" si="5"/>
        <v>1.281672278192425E-3</v>
      </c>
      <c r="P178" s="2">
        <f>((H178*M178-G178*M178*M178/2)/((H178-G178^2)^(3/2)))</f>
        <v>0.27669652947592205</v>
      </c>
    </row>
    <row r="179" spans="1:16" x14ac:dyDescent="0.3">
      <c r="A179">
        <v>177</v>
      </c>
      <c r="B179">
        <v>7.2735336570867795E-2</v>
      </c>
      <c r="C179">
        <v>0</v>
      </c>
      <c r="D179">
        <v>178</v>
      </c>
      <c r="E179">
        <v>1.27084475761625</v>
      </c>
      <c r="F179">
        <v>0.21203989430503301</v>
      </c>
      <c r="G179">
        <v>1.4491547429186099E-3</v>
      </c>
      <c r="H179">
        <v>2.02620565899984E-4</v>
      </c>
      <c r="I179">
        <v>8.9201672199452908E-3</v>
      </c>
      <c r="J179">
        <v>1.42004718479592E-2</v>
      </c>
      <c r="K179">
        <v>1246</v>
      </c>
      <c r="L179">
        <v>1.27084475761625</v>
      </c>
      <c r="M179">
        <f>G179*D179-G178*D178</f>
        <v>8.9201672199454851E-3</v>
      </c>
      <c r="N179">
        <f t="shared" si="4"/>
        <v>0.10204975992589098</v>
      </c>
      <c r="O179">
        <f t="shared" si="5"/>
        <v>3.1748723732418077E-3</v>
      </c>
      <c r="P179" s="2">
        <f>((H179*M179-G179*M179*M179/2)/((H179-G179^2)^(3/2)))</f>
        <v>0.61622464049195047</v>
      </c>
    </row>
    <row r="180" spans="1:16" x14ac:dyDescent="0.3">
      <c r="A180">
        <v>178</v>
      </c>
      <c r="B180">
        <v>6.7455009372380595E-2</v>
      </c>
      <c r="C180">
        <v>1.54719139350727E-2</v>
      </c>
      <c r="D180">
        <v>179</v>
      </c>
      <c r="E180">
        <v>1.27084475761625</v>
      </c>
      <c r="F180">
        <v>0.21203989430503301</v>
      </c>
      <c r="G180">
        <v>1.35462363298569E-3</v>
      </c>
      <c r="H180">
        <v>2.0282592654196301E-4</v>
      </c>
      <c r="I180">
        <v>-1.54719139350727E-2</v>
      </c>
      <c r="J180">
        <v>1.42168943104477E-2</v>
      </c>
      <c r="K180">
        <v>1253</v>
      </c>
      <c r="L180">
        <v>1.2511823569015701</v>
      </c>
      <c r="M180">
        <f>G180*D180-G179*D179</f>
        <v>-1.547191393507405E-2</v>
      </c>
      <c r="N180">
        <f t="shared" si="4"/>
        <v>9.5282668873060791E-2</v>
      </c>
      <c r="O180">
        <f t="shared" si="5"/>
        <v>-6.7670910528301875E-3</v>
      </c>
      <c r="P180" s="2">
        <f>((H180*M180-G180*M180*M180/2)/((H180-G180^2)^(3/2)))</f>
        <v>-1.1581928964415489</v>
      </c>
    </row>
    <row r="181" spans="1:16" x14ac:dyDescent="0.3">
      <c r="A181">
        <v>179</v>
      </c>
      <c r="B181">
        <v>6.9338221760217603E-2</v>
      </c>
      <c r="C181">
        <v>8.22219462732416E-3</v>
      </c>
      <c r="D181">
        <v>180</v>
      </c>
      <c r="E181">
        <v>1.27084475761625</v>
      </c>
      <c r="F181">
        <v>0.21203989430503301</v>
      </c>
      <c r="G181">
        <v>1.3880071075365E-3</v>
      </c>
      <c r="H181">
        <v>2.02000356546525E-4</v>
      </c>
      <c r="I181">
        <v>7.3636490521312003E-3</v>
      </c>
      <c r="J181">
        <v>1.4184199783635099E-2</v>
      </c>
      <c r="K181">
        <v>1260</v>
      </c>
      <c r="L181">
        <v>1.2603956246780199</v>
      </c>
      <c r="M181">
        <f>G181*D181-G180*D180</f>
        <v>7.3636490521314935E-3</v>
      </c>
      <c r="N181">
        <f t="shared" si="4"/>
        <v>9.7855862770482235E-2</v>
      </c>
      <c r="O181">
        <f t="shared" si="5"/>
        <v>2.5731938974214441E-3</v>
      </c>
      <c r="P181" s="2">
        <f>((H181*M181-G181*M181*M181/2)/((H181-G181^2)^(3/2)))</f>
        <v>0.51230823922442814</v>
      </c>
    </row>
    <row r="182" spans="1:16" x14ac:dyDescent="0.3">
      <c r="A182">
        <v>180</v>
      </c>
      <c r="B182">
        <v>6.9435937043248894E-2</v>
      </c>
      <c r="C182">
        <v>6.6312169637907804E-3</v>
      </c>
      <c r="D182">
        <v>181</v>
      </c>
      <c r="E182">
        <v>1.27084475761625</v>
      </c>
      <c r="F182">
        <v>0.21203989430503301</v>
      </c>
      <c r="G182">
        <v>1.38920136351941E-3</v>
      </c>
      <c r="H182">
        <v>2.0089854989807399E-4</v>
      </c>
      <c r="I182">
        <v>1.6041674404435101E-3</v>
      </c>
      <c r="J182">
        <v>1.41447534784712E-2</v>
      </c>
      <c r="K182">
        <v>1267</v>
      </c>
      <c r="L182">
        <v>1.2624175103012001</v>
      </c>
      <c r="M182">
        <f>G182*D182-G181*D181</f>
        <v>1.6041674404431994E-3</v>
      </c>
      <c r="N182">
        <f t="shared" si="4"/>
        <v>9.821319018629926E-2</v>
      </c>
      <c r="O182">
        <f t="shared" si="5"/>
        <v>3.5732741581702421E-4</v>
      </c>
      <c r="P182" s="2">
        <f>((H182*M182-G182*M182*M182/2)/((H182-G182^2)^(3/2)))</f>
        <v>0.11419155766139844</v>
      </c>
    </row>
    <row r="183" spans="1:16" x14ac:dyDescent="0.3">
      <c r="A183">
        <v>181</v>
      </c>
      <c r="B183">
        <v>7.1257975652882596E-2</v>
      </c>
      <c r="C183">
        <v>0</v>
      </c>
      <c r="D183">
        <v>182</v>
      </c>
      <c r="E183">
        <v>1.27157676513042</v>
      </c>
      <c r="F183">
        <v>0.21203989430503301</v>
      </c>
      <c r="G183">
        <v>1.4214328360369201E-3</v>
      </c>
      <c r="H183">
        <v>2.0008394140493501E-4</v>
      </c>
      <c r="I183">
        <v>7.25532936170543E-3</v>
      </c>
      <c r="J183">
        <v>1.41123259391578E-2</v>
      </c>
      <c r="K183">
        <v>1274</v>
      </c>
      <c r="L183">
        <v>1.27157676513042</v>
      </c>
      <c r="M183">
        <f>G183*D183-G182*D182</f>
        <v>7.2553293617062531E-3</v>
      </c>
      <c r="N183">
        <f t="shared" si="4"/>
        <v>0.10072278957877788</v>
      </c>
      <c r="O183">
        <f t="shared" si="5"/>
        <v>2.5095993924786203E-3</v>
      </c>
      <c r="P183" s="2">
        <f>((H183*M183-G183*M183*M183/2)/((H183-G183^2)^(3/2)))</f>
        <v>0.50736859281817281</v>
      </c>
    </row>
    <row r="184" spans="1:16" x14ac:dyDescent="0.3">
      <c r="A184">
        <v>182</v>
      </c>
      <c r="B184">
        <v>6.4611593279267396E-2</v>
      </c>
      <c r="C184">
        <v>2.0313050206608799E-2</v>
      </c>
      <c r="D184">
        <v>183</v>
      </c>
      <c r="E184">
        <v>1.27157676513042</v>
      </c>
      <c r="F184">
        <v>0.21203989430503301</v>
      </c>
      <c r="G184">
        <v>1.30266516913722E-3</v>
      </c>
      <c r="H184">
        <v>2.01245340679751E-4</v>
      </c>
      <c r="I184">
        <v>-2.0313050206608799E-2</v>
      </c>
      <c r="J184">
        <v>1.41649152464749E-2</v>
      </c>
      <c r="K184">
        <v>1281</v>
      </c>
      <c r="L184">
        <v>1.2457471624587699</v>
      </c>
      <c r="M184">
        <f>G184*D184-G183*D183</f>
        <v>-2.0313050206608174E-2</v>
      </c>
      <c r="N184">
        <f t="shared" si="4"/>
        <v>9.1964204971957245E-2</v>
      </c>
      <c r="O184">
        <f t="shared" si="5"/>
        <v>-8.7585846068206352E-3</v>
      </c>
      <c r="P184" s="2">
        <f>((H184*M184-G184*M184*M184/2)/((H184-G184^2)^(3/2)))</f>
        <v>-1.5455435129901836</v>
      </c>
    </row>
    <row r="185" spans="1:16" x14ac:dyDescent="0.3">
      <c r="A185">
        <v>183</v>
      </c>
      <c r="B185">
        <v>6.3784978117161301E-2</v>
      </c>
      <c r="C185">
        <v>2.1820828874341201E-2</v>
      </c>
      <c r="D185">
        <v>184</v>
      </c>
      <c r="E185">
        <v>1.27157676513042</v>
      </c>
      <c r="F185">
        <v>0.21203989430503301</v>
      </c>
      <c r="G185">
        <v>1.2872211122900499E-3</v>
      </c>
      <c r="H185">
        <v>2.0016448908961401E-4</v>
      </c>
      <c r="I185">
        <v>-1.53904129074126E-3</v>
      </c>
      <c r="J185">
        <v>1.4127713601746601E-2</v>
      </c>
      <c r="K185">
        <v>1288</v>
      </c>
      <c r="L185">
        <v>1.2438299061379201</v>
      </c>
      <c r="M185">
        <f>G185*D185-G184*D184</f>
        <v>-1.5390412907420881E-3</v>
      </c>
      <c r="N185">
        <f t="shared" si="4"/>
        <v>9.1113194149894966E-2</v>
      </c>
      <c r="O185">
        <f t="shared" si="5"/>
        <v>-8.5101082206227863E-4</v>
      </c>
      <c r="P185" s="2">
        <f>((H185*M185-G185*M185*M185/2)/((H185-G185^2)^(3/2)))</f>
        <v>-0.11069184507068285</v>
      </c>
    </row>
    <row r="186" spans="1:16" x14ac:dyDescent="0.3">
      <c r="A186">
        <v>184</v>
      </c>
      <c r="B186">
        <v>6.3157851092509196E-2</v>
      </c>
      <c r="C186">
        <v>2.27070220777804E-2</v>
      </c>
      <c r="D186">
        <v>185</v>
      </c>
      <c r="E186">
        <v>1.27157676513042</v>
      </c>
      <c r="F186">
        <v>0.21203989430503301</v>
      </c>
      <c r="G186">
        <v>1.2753660681900101E-3</v>
      </c>
      <c r="H186">
        <v>1.9908695545793601E-4</v>
      </c>
      <c r="I186">
        <v>-9.0596204621639905E-4</v>
      </c>
      <c r="J186">
        <v>1.4090193440146601E-2</v>
      </c>
      <c r="K186">
        <v>1295</v>
      </c>
      <c r="L186">
        <v>1.24270304345101</v>
      </c>
      <c r="M186">
        <f>G186*D186-G185*D185</f>
        <v>-9.0596204621731791E-4</v>
      </c>
      <c r="N186">
        <f t="shared" si="4"/>
        <v>9.0514447059056174E-2</v>
      </c>
      <c r="O186">
        <f t="shared" si="5"/>
        <v>-5.9874709083879152E-4</v>
      </c>
      <c r="P186" s="2">
        <f>((H186*M186-G186*M186*M186/2)/((H186-G186^2)^(3/2)))</f>
        <v>-6.5191537689853238E-2</v>
      </c>
    </row>
    <row r="187" spans="1:16" x14ac:dyDescent="0.3">
      <c r="A187">
        <v>185</v>
      </c>
      <c r="B187">
        <v>6.0483436845912598E-2</v>
      </c>
      <c r="C187">
        <v>3.0309957795122099E-2</v>
      </c>
      <c r="D187">
        <v>186</v>
      </c>
      <c r="E187">
        <v>1.27157676513042</v>
      </c>
      <c r="F187">
        <v>0.21203989430503301</v>
      </c>
      <c r="G187">
        <v>1.2266835249715999E-3</v>
      </c>
      <c r="H187">
        <v>1.9834198243628401E-4</v>
      </c>
      <c r="I187">
        <v>-7.7795869704353499E-3</v>
      </c>
      <c r="J187">
        <v>1.4067736669155E-2</v>
      </c>
      <c r="K187">
        <v>1302</v>
      </c>
      <c r="L187">
        <v>1.2330353270460599</v>
      </c>
      <c r="M187">
        <f>G187*D187-G186*D186</f>
        <v>-7.7795869704342657E-3</v>
      </c>
      <c r="N187">
        <f t="shared" si="4"/>
        <v>8.7198357050657149E-2</v>
      </c>
      <c r="O187">
        <f t="shared" si="5"/>
        <v>-3.3160900083990252E-3</v>
      </c>
      <c r="P187" s="2">
        <f>((H187*M187-G187*M187*M187/2)/((H187-G187^2)^(3/2)))</f>
        <v>-0.57218243687120474</v>
      </c>
    </row>
    <row r="188" spans="1:16" x14ac:dyDescent="0.3">
      <c r="A188">
        <v>186</v>
      </c>
      <c r="B188">
        <v>5.6880111277886003E-2</v>
      </c>
      <c r="C188">
        <v>4.0994919769832397E-2</v>
      </c>
      <c r="D188">
        <v>187</v>
      </c>
      <c r="E188">
        <v>1.27157676513042</v>
      </c>
      <c r="F188">
        <v>0.21203989430503301</v>
      </c>
      <c r="G188">
        <v>1.16119887641289E-3</v>
      </c>
      <c r="H188">
        <v>1.9793061977920601E-4</v>
      </c>
      <c r="I188">
        <v>-1.1018945755506399E-2</v>
      </c>
      <c r="J188">
        <v>1.4058418499093599E-2</v>
      </c>
      <c r="K188">
        <v>1309</v>
      </c>
      <c r="L188">
        <v>1.21944857766272</v>
      </c>
      <c r="M188">
        <f>G188*D188-G187*D187</f>
        <v>-1.1018945755507187E-2</v>
      </c>
      <c r="N188">
        <f t="shared" si="4"/>
        <v>8.2598115605091491E-2</v>
      </c>
      <c r="O188">
        <f t="shared" si="5"/>
        <v>-4.6002414455656587E-3</v>
      </c>
      <c r="P188" s="2">
        <f>((H188*M188-G188*M188*M188/2)/((H188-G188^2)^(3/2)))</f>
        <v>-0.81686817040149418</v>
      </c>
    </row>
    <row r="189" spans="1:16" x14ac:dyDescent="0.3">
      <c r="A189">
        <v>187</v>
      </c>
      <c r="B189">
        <v>5.8117264866339502E-2</v>
      </c>
      <c r="C189">
        <v>3.5918985500439302E-2</v>
      </c>
      <c r="D189">
        <v>188</v>
      </c>
      <c r="E189">
        <v>1.27157676513042</v>
      </c>
      <c r="F189">
        <v>0.21203989430503301</v>
      </c>
      <c r="G189">
        <v>1.1831761003478201E-3</v>
      </c>
      <c r="H189">
        <v>1.9702681313206501E-4</v>
      </c>
      <c r="I189">
        <v>5.2929169761799701E-3</v>
      </c>
      <c r="J189">
        <v>1.40240165659677E-2</v>
      </c>
      <c r="K189">
        <v>1316</v>
      </c>
      <c r="L189">
        <v>1.22590301774101</v>
      </c>
      <c r="M189">
        <f>G189*D189-G188*D188</f>
        <v>5.2929169761797568E-3</v>
      </c>
      <c r="N189">
        <f t="shared" si="4"/>
        <v>8.4367848168338019E-2</v>
      </c>
      <c r="O189">
        <f t="shared" si="5"/>
        <v>1.7697325632465288E-3</v>
      </c>
      <c r="P189" s="2">
        <f>((H189*M189-G189*M189*M189/2)/((H189-G189^2)^(3/2)))</f>
        <v>0.37507673051991997</v>
      </c>
    </row>
    <row r="190" spans="1:16" x14ac:dyDescent="0.3">
      <c r="A190">
        <v>188</v>
      </c>
      <c r="B190">
        <v>5.8124188560665098E-2</v>
      </c>
      <c r="C190">
        <v>3.4851050987393099E-2</v>
      </c>
      <c r="D190">
        <v>189</v>
      </c>
      <c r="E190">
        <v>1.27157676513042</v>
      </c>
      <c r="F190">
        <v>0.21203989430503301</v>
      </c>
      <c r="G190">
        <v>1.1827768764938601E-3</v>
      </c>
      <c r="H190">
        <v>1.95990835548212E-4</v>
      </c>
      <c r="I190">
        <v>1.10772279194868E-3</v>
      </c>
      <c r="J190">
        <v>1.39866699957635E-2</v>
      </c>
      <c r="K190">
        <v>1323</v>
      </c>
      <c r="L190">
        <v>1.2272609784544799</v>
      </c>
      <c r="M190">
        <f>G190*D190-G189*D189</f>
        <v>1.1077227919494004E-3</v>
      </c>
      <c r="N190">
        <f t="shared" si="4"/>
        <v>8.4564580193292466E-2</v>
      </c>
      <c r="O190">
        <f t="shared" si="5"/>
        <v>1.9673202495444631E-4</v>
      </c>
      <c r="P190" s="2">
        <f>((H190*M190-G190*M190*M190/2)/((H190-G190^2)^(3/2)))</f>
        <v>7.9712375932645838E-2</v>
      </c>
    </row>
    <row r="191" spans="1:16" x14ac:dyDescent="0.3">
      <c r="A191">
        <v>189</v>
      </c>
      <c r="B191">
        <v>5.9090689252054102E-2</v>
      </c>
      <c r="C191">
        <v>3.0585042091488601E-2</v>
      </c>
      <c r="D191">
        <v>190</v>
      </c>
      <c r="E191">
        <v>1.27157676513042</v>
      </c>
      <c r="F191">
        <v>0.21203989430503301</v>
      </c>
      <c r="G191">
        <v>1.19981516854541E-3</v>
      </c>
      <c r="H191">
        <v>1.9506213042912E-4</v>
      </c>
      <c r="I191">
        <v>4.4200523662890102E-3</v>
      </c>
      <c r="J191">
        <v>1.39515960396612E-2</v>
      </c>
      <c r="K191">
        <v>1330</v>
      </c>
      <c r="L191">
        <v>1.23268553624635</v>
      </c>
      <c r="M191">
        <f>G191*D191-G190*D190</f>
        <v>4.4200523662883129E-3</v>
      </c>
      <c r="N191">
        <f t="shared" si="4"/>
        <v>8.5998416606573869E-2</v>
      </c>
      <c r="O191">
        <f t="shared" si="5"/>
        <v>1.433836413281403E-3</v>
      </c>
      <c r="P191" s="2">
        <f>((H191*M191-G191*M191*M191/2)/((H191-G191^2)^(3/2)))</f>
        <v>0.31566193602362885</v>
      </c>
    </row>
    <row r="192" spans="1:16" x14ac:dyDescent="0.3">
      <c r="A192">
        <v>190</v>
      </c>
      <c r="B192">
        <v>6.0023127035894401E-2</v>
      </c>
      <c r="C192">
        <v>2.6383656190446799E-2</v>
      </c>
      <c r="D192">
        <v>191</v>
      </c>
      <c r="E192">
        <v>1.27157676513042</v>
      </c>
      <c r="F192">
        <v>0.21203989430503301</v>
      </c>
      <c r="G192">
        <v>1.21622419712347E-3</v>
      </c>
      <c r="H192">
        <v>1.94139203215827E-4</v>
      </c>
      <c r="I192">
        <v>4.3339396269541702E-3</v>
      </c>
      <c r="J192">
        <v>1.3916680707993999E-2</v>
      </c>
      <c r="K192">
        <v>1337</v>
      </c>
      <c r="L192">
        <v>1.23802792093946</v>
      </c>
      <c r="M192">
        <f>G192*D192-G191*D191</f>
        <v>4.3339396269548858E-3</v>
      </c>
      <c r="N192">
        <f t="shared" si="4"/>
        <v>8.7393267305820158E-2</v>
      </c>
      <c r="O192">
        <f t="shared" si="5"/>
        <v>1.3948506992462889E-3</v>
      </c>
      <c r="P192" s="2">
        <f>((H192*M192-G192*M192*M192/2)/((H192-G192^2)^(3/2)))</f>
        <v>0.31036493259966574</v>
      </c>
    </row>
    <row r="193" spans="1:16" x14ac:dyDescent="0.3">
      <c r="A193">
        <v>191</v>
      </c>
      <c r="B193">
        <v>5.9754326849965997E-2</v>
      </c>
      <c r="C193">
        <v>2.6204438409967602E-2</v>
      </c>
      <c r="D193">
        <v>192</v>
      </c>
      <c r="E193">
        <v>1.27157676513042</v>
      </c>
      <c r="F193">
        <v>0.21203989430503301</v>
      </c>
      <c r="G193">
        <v>1.21084841658862E-3</v>
      </c>
      <c r="H193">
        <v>1.93128238008248E-4</v>
      </c>
      <c r="I193">
        <v>1.8407433443235599E-4</v>
      </c>
      <c r="J193">
        <v>1.38804016703155E-2</v>
      </c>
      <c r="K193">
        <v>1344</v>
      </c>
      <c r="L193">
        <v>1.2382558101050201</v>
      </c>
      <c r="M193">
        <f>G193*D193-G192*D192</f>
        <v>1.8407433443226595E-4</v>
      </c>
      <c r="N193">
        <f t="shared" si="4"/>
        <v>8.7234393164437693E-2</v>
      </c>
      <c r="O193">
        <f t="shared" si="5"/>
        <v>-1.5887414138246458E-4</v>
      </c>
      <c r="P193" s="2">
        <f>((H193*M193-G193*M193*M193/2)/((H193-G193^2)^(3/2)))</f>
        <v>1.3390106437931303E-2</v>
      </c>
    </row>
    <row r="194" spans="1:16" x14ac:dyDescent="0.3">
      <c r="A194">
        <v>192</v>
      </c>
      <c r="B194">
        <v>5.8251386668072697E-2</v>
      </c>
      <c r="C194">
        <v>3.0227575710485E-2</v>
      </c>
      <c r="D194">
        <v>193</v>
      </c>
      <c r="E194">
        <v>1.27157676513042</v>
      </c>
      <c r="F194">
        <v>0.21203989430503301</v>
      </c>
      <c r="G194">
        <v>1.1831683819322799E-3</v>
      </c>
      <c r="H194">
        <v>1.9221601113609399E-4</v>
      </c>
      <c r="I194">
        <v>-4.1313982720853296E-3</v>
      </c>
      <c r="J194">
        <v>1.3849547201759901E-2</v>
      </c>
      <c r="K194">
        <v>1351</v>
      </c>
      <c r="L194">
        <v>1.2331400821907501</v>
      </c>
      <c r="M194">
        <f>G194*D194-G193*D193</f>
        <v>-4.1313982720850018E-3</v>
      </c>
      <c r="N194">
        <f t="shared" si="4"/>
        <v>8.543011296296614E-2</v>
      </c>
      <c r="O194">
        <f t="shared" si="5"/>
        <v>-1.8042802014715531E-3</v>
      </c>
      <c r="P194" s="2">
        <f>((H194*M194-G194*M194*M194/2)/((H194-G194^2)^(3/2)))</f>
        <v>-0.30510642943335853</v>
      </c>
    </row>
    <row r="195" spans="1:16" x14ac:dyDescent="0.3">
      <c r="A195">
        <v>193</v>
      </c>
      <c r="B195">
        <v>5.8728239239366598E-2</v>
      </c>
      <c r="C195">
        <v>2.7545420136939999E-2</v>
      </c>
      <c r="D195">
        <v>194</v>
      </c>
      <c r="E195">
        <v>1.27157676513042</v>
      </c>
      <c r="F195">
        <v>0.21203989430503301</v>
      </c>
      <c r="G195">
        <v>1.19132605895614E-3</v>
      </c>
      <c r="H195">
        <v>1.9126463693328399E-4</v>
      </c>
      <c r="I195">
        <v>2.76575772456097E-3</v>
      </c>
      <c r="J195">
        <v>1.38140882423998E-2</v>
      </c>
      <c r="K195">
        <v>1358</v>
      </c>
      <c r="L195">
        <v>1.2365506488985301</v>
      </c>
      <c r="M195">
        <f>G195*D195-G194*D194</f>
        <v>2.7657577245611409E-3</v>
      </c>
      <c r="N195">
        <f t="shared" ref="N195:N258" si="6">G195/J195</f>
        <v>8.6239934047879038E-2</v>
      </c>
      <c r="O195">
        <f t="shared" si="5"/>
        <v>8.0982108491289839E-4</v>
      </c>
      <c r="P195" s="2">
        <f>((H195*M195-G195*M195*M195/2)/((H195-G195^2)^(3/2)))</f>
        <v>0.20048956104760945</v>
      </c>
    </row>
    <row r="196" spans="1:16" x14ac:dyDescent="0.3">
      <c r="A196">
        <v>194</v>
      </c>
      <c r="B196">
        <v>5.5160898269039402E-2</v>
      </c>
      <c r="C196">
        <v>3.8691186099152203E-2</v>
      </c>
      <c r="D196">
        <v>195</v>
      </c>
      <c r="E196">
        <v>1.27157676513042</v>
      </c>
      <c r="F196">
        <v>0.21203989430503301</v>
      </c>
      <c r="G196">
        <v>1.1264398885710101E-3</v>
      </c>
      <c r="H196">
        <v>1.9095746166096001E-4</v>
      </c>
      <c r="I196">
        <v>-1.1461477166143499E-2</v>
      </c>
      <c r="J196">
        <v>1.38081994155809E-2</v>
      </c>
      <c r="K196">
        <v>1365</v>
      </c>
      <c r="L196">
        <v>1.2223779518714</v>
      </c>
      <c r="M196">
        <f>G196*D196-G195*D195</f>
        <v>-1.1461477166144207E-2</v>
      </c>
      <c r="N196">
        <f t="shared" si="6"/>
        <v>8.1577608685166988E-2</v>
      </c>
      <c r="O196">
        <f t="shared" si="5"/>
        <v>-4.6623253627120498E-3</v>
      </c>
      <c r="P196" s="2">
        <f>((H196*M196-G196*M196*M196/2)/((H196-G196^2)^(3/2)))</f>
        <v>-0.86607212335082817</v>
      </c>
    </row>
    <row r="197" spans="1:16" x14ac:dyDescent="0.3">
      <c r="A197">
        <v>195</v>
      </c>
      <c r="B197">
        <v>5.6127563484571402E-2</v>
      </c>
      <c r="C197">
        <v>3.4382774929810102E-2</v>
      </c>
      <c r="D197">
        <v>196</v>
      </c>
      <c r="E197">
        <v>1.27157676513042</v>
      </c>
      <c r="F197">
        <v>0.21203989430503301</v>
      </c>
      <c r="G197">
        <v>1.1435591647752099E-3</v>
      </c>
      <c r="H197">
        <v>1.9008567202394199E-4</v>
      </c>
      <c r="I197">
        <v>4.4818180245942401E-3</v>
      </c>
      <c r="J197">
        <v>1.3774833446669099E-2</v>
      </c>
      <c r="K197">
        <v>1372</v>
      </c>
      <c r="L197">
        <v>1.2278564274089701</v>
      </c>
      <c r="M197">
        <f>G197*D197-G196*D196</f>
        <v>4.4818180245941863E-3</v>
      </c>
      <c r="N197">
        <f t="shared" si="6"/>
        <v>8.3018003027233306E-2</v>
      </c>
      <c r="O197">
        <f t="shared" ref="O197:O260" si="7">N197-N196</f>
        <v>1.4403943420663173E-3</v>
      </c>
      <c r="P197" s="2">
        <f>((H197*M197-G197*M197*M197/2)/((H197-G197^2)^(3/2)))</f>
        <v>0.32402761241037009</v>
      </c>
    </row>
    <row r="198" spans="1:16" x14ac:dyDescent="0.3">
      <c r="A198">
        <v>196</v>
      </c>
      <c r="B198">
        <v>5.7234809332271402E-2</v>
      </c>
      <c r="C198">
        <v>2.95366125985826E-2</v>
      </c>
      <c r="D198">
        <v>197</v>
      </c>
      <c r="E198">
        <v>1.27157676513042</v>
      </c>
      <c r="F198">
        <v>0.21203989430503301</v>
      </c>
      <c r="G198">
        <v>1.1632300311780401E-3</v>
      </c>
      <c r="H198">
        <v>1.8924862571363801E-4</v>
      </c>
      <c r="I198">
        <v>5.0187198461327997E-3</v>
      </c>
      <c r="J198">
        <v>1.37424223566536E-2</v>
      </c>
      <c r="K198">
        <v>1379</v>
      </c>
      <c r="L198">
        <v>1.2340186948294101</v>
      </c>
      <c r="M198">
        <f>G198*D198-G197*D197</f>
        <v>5.018719846132752E-3</v>
      </c>
      <c r="N198">
        <f t="shared" si="6"/>
        <v>8.4645195802386677E-2</v>
      </c>
      <c r="O198">
        <f t="shared" si="7"/>
        <v>1.6271927751533716E-3</v>
      </c>
      <c r="P198" s="2">
        <f>((H198*M198-G198*M198*M198/2)/((H198-G198^2)^(3/2)))</f>
        <v>0.36307831221865683</v>
      </c>
    </row>
    <row r="199" spans="1:16" x14ac:dyDescent="0.3">
      <c r="A199">
        <v>197</v>
      </c>
      <c r="B199">
        <v>5.8991394465471803E-2</v>
      </c>
      <c r="C199">
        <v>2.23566385841589E-2</v>
      </c>
      <c r="D199">
        <v>198</v>
      </c>
      <c r="E199">
        <v>1.27157676513042</v>
      </c>
      <c r="F199">
        <v>0.21203989430503301</v>
      </c>
      <c r="G199">
        <v>1.1947212969917701E-3</v>
      </c>
      <c r="H199">
        <v>1.8856927816988199E-4</v>
      </c>
      <c r="I199">
        <v>7.3985006622962601E-3</v>
      </c>
      <c r="J199">
        <v>1.37146592437825E-2</v>
      </c>
      <c r="K199">
        <v>1386</v>
      </c>
      <c r="L199">
        <v>1.2431485829603901</v>
      </c>
      <c r="M199">
        <f>G199*D199-G198*D198</f>
        <v>7.398500662296581E-3</v>
      </c>
      <c r="N199">
        <f t="shared" si="6"/>
        <v>8.7112721924417727E-2</v>
      </c>
      <c r="O199">
        <f t="shared" si="7"/>
        <v>2.4675261220310496E-3</v>
      </c>
      <c r="P199" s="2">
        <f>((H199*M199-G199*M199*M199/2)/((H199-G199^2)^(3/2)))</f>
        <v>0.53217948151656991</v>
      </c>
    </row>
    <row r="200" spans="1:16" x14ac:dyDescent="0.3">
      <c r="A200">
        <v>198</v>
      </c>
      <c r="B200">
        <v>5.7818282526026499E-2</v>
      </c>
      <c r="C200">
        <v>2.5412682620312901E-2</v>
      </c>
      <c r="D200">
        <v>199</v>
      </c>
      <c r="E200">
        <v>1.27157676513042</v>
      </c>
      <c r="F200">
        <v>0.21203989430503301</v>
      </c>
      <c r="G200">
        <v>1.17300948490673E-3</v>
      </c>
      <c r="H200">
        <v>1.8767079654108E-4</v>
      </c>
      <c r="I200">
        <v>-3.12592930793103E-3</v>
      </c>
      <c r="J200">
        <v>1.3683410698594699E-2</v>
      </c>
      <c r="K200">
        <v>1393</v>
      </c>
      <c r="L200">
        <v>1.2392625883707999</v>
      </c>
      <c r="M200">
        <f>G200*D200-G199*D199</f>
        <v>-3.1259293079312078E-3</v>
      </c>
      <c r="N200">
        <f t="shared" si="6"/>
        <v>8.5724934429337804E-2</v>
      </c>
      <c r="O200">
        <f t="shared" si="7"/>
        <v>-1.3877874950799229E-3</v>
      </c>
      <c r="P200" s="2">
        <f>((H200*M200-G200*M200*M200/2)/((H200-G200^2)^(3/2)))</f>
        <v>-0.23296821029307413</v>
      </c>
    </row>
    <row r="201" spans="1:16" x14ac:dyDescent="0.3">
      <c r="A201">
        <v>199</v>
      </c>
      <c r="B201">
        <v>5.8768073583203899E-2</v>
      </c>
      <c r="C201">
        <v>2.0997244155473799E-2</v>
      </c>
      <c r="D201">
        <v>200</v>
      </c>
      <c r="E201">
        <v>1.27157676513042</v>
      </c>
      <c r="F201">
        <v>0.21203989430503301</v>
      </c>
      <c r="G201">
        <v>1.1897972998071E-3</v>
      </c>
      <c r="H201">
        <v>1.86835072992676E-4</v>
      </c>
      <c r="I201">
        <v>4.5305724649800398E-3</v>
      </c>
      <c r="J201">
        <v>1.3651051660411501E-2</v>
      </c>
      <c r="K201">
        <v>1400</v>
      </c>
      <c r="L201">
        <v>1.2448771573305499</v>
      </c>
      <c r="M201">
        <f>G201*D201-G200*D200</f>
        <v>4.5305724649807033E-3</v>
      </c>
      <c r="N201">
        <f t="shared" si="6"/>
        <v>8.7157922290892156E-2</v>
      </c>
      <c r="O201">
        <f t="shared" si="7"/>
        <v>1.4329878615543523E-3</v>
      </c>
      <c r="P201" s="2">
        <f>((H201*M201-G201*M201*M201/2)/((H201-G201^2)^(3/2)))</f>
        <v>0.33042119278953269</v>
      </c>
    </row>
    <row r="202" spans="1:16" x14ac:dyDescent="0.3">
      <c r="A202">
        <v>200</v>
      </c>
      <c r="B202">
        <v>6.0383095441391699E-2</v>
      </c>
      <c r="C202">
        <v>1.41490452574842E-2</v>
      </c>
      <c r="D202">
        <v>201</v>
      </c>
      <c r="E202">
        <v>1.27157676513042</v>
      </c>
      <c r="F202">
        <v>0.21203989430503301</v>
      </c>
      <c r="G202">
        <v>1.21867928449111E-3</v>
      </c>
      <c r="H202">
        <v>1.86148983531726E-4</v>
      </c>
      <c r="I202">
        <v>6.9950762212941699E-3</v>
      </c>
      <c r="J202">
        <v>1.36230364953979E-2</v>
      </c>
      <c r="K202">
        <v>1407</v>
      </c>
      <c r="L202">
        <v>1.2535851679322301</v>
      </c>
      <c r="M202">
        <f>G202*D202-G201*D201</f>
        <v>6.9950762212931394E-3</v>
      </c>
      <c r="N202">
        <f t="shared" si="6"/>
        <v>8.9457242877004781E-2</v>
      </c>
      <c r="O202">
        <f t="shared" si="7"/>
        <v>2.2993205861126242E-3</v>
      </c>
      <c r="P202" s="2">
        <f>((H202*M202-G202*M202*M202/2)/((H202-G202^2)^(3/2)))</f>
        <v>0.50701464419187992</v>
      </c>
    </row>
    <row r="203" spans="1:16" x14ac:dyDescent="0.3">
      <c r="A203">
        <v>201</v>
      </c>
      <c r="B203">
        <v>5.8219845667740702E-2</v>
      </c>
      <c r="C203">
        <v>2.0817175226731401E-2</v>
      </c>
      <c r="D203">
        <v>202</v>
      </c>
      <c r="E203">
        <v>1.27157676513042</v>
      </c>
      <c r="F203">
        <v>0.21203989430503301</v>
      </c>
      <c r="G203">
        <v>1.1791619032286999E-3</v>
      </c>
      <c r="H203">
        <v>1.8545393618591899E-4</v>
      </c>
      <c r="I203">
        <v>-6.7638317305162201E-3</v>
      </c>
      <c r="J203">
        <v>1.36007077854239E-2</v>
      </c>
      <c r="K203">
        <v>1414</v>
      </c>
      <c r="L203">
        <v>1.24510612879646</v>
      </c>
      <c r="M203">
        <f>G203*D203-G202*D202</f>
        <v>-6.7638317305157292E-3</v>
      </c>
      <c r="N203">
        <f t="shared" si="6"/>
        <v>8.6698569062150357E-2</v>
      </c>
      <c r="O203">
        <f t="shared" si="7"/>
        <v>-2.7586738148544232E-3</v>
      </c>
      <c r="P203" s="2">
        <f>((H203*M203-G203*M203*M203/2)/((H203-G203^2)^(3/2)))</f>
        <v>-0.51311765649959939</v>
      </c>
    </row>
    <row r="204" spans="1:16" x14ac:dyDescent="0.3">
      <c r="A204">
        <v>202</v>
      </c>
      <c r="B204">
        <v>5.80273989155548E-2</v>
      </c>
      <c r="C204">
        <v>2.0447774794621301E-2</v>
      </c>
      <c r="D204">
        <v>203</v>
      </c>
      <c r="E204">
        <v>1.27157676513042</v>
      </c>
      <c r="F204">
        <v>0.21203989430503301</v>
      </c>
      <c r="G204">
        <v>1.17521161695846E-3</v>
      </c>
      <c r="H204">
        <v>1.84541071083636E-4</v>
      </c>
      <c r="I204">
        <v>3.77253790369156E-4</v>
      </c>
      <c r="J204">
        <v>1.3567117643718599E-2</v>
      </c>
      <c r="K204">
        <v>1421</v>
      </c>
      <c r="L204">
        <v>1.2455758498029601</v>
      </c>
      <c r="M204">
        <f>G204*D204-G203*D203</f>
        <v>3.7725379036998574E-4</v>
      </c>
      <c r="N204">
        <f t="shared" si="6"/>
        <v>8.6622055459404657E-2</v>
      </c>
      <c r="O204">
        <f t="shared" si="7"/>
        <v>-7.6513602745700848E-5</v>
      </c>
      <c r="P204" s="2">
        <f>((H204*M204-G204*M204*M204/2)/((H204-G204^2)^(3/2)))</f>
        <v>2.8051680074978061E-2</v>
      </c>
    </row>
    <row r="205" spans="1:16" x14ac:dyDescent="0.3">
      <c r="A205">
        <v>203</v>
      </c>
      <c r="B205">
        <v>5.7085219173420798E-2</v>
      </c>
      <c r="C205">
        <v>2.27995370626006E-2</v>
      </c>
      <c r="D205">
        <v>204</v>
      </c>
      <c r="E205">
        <v>1.27157676513042</v>
      </c>
      <c r="F205">
        <v>0.21203989430503301</v>
      </c>
      <c r="G205">
        <v>1.1576818815908899E-3</v>
      </c>
      <c r="H205">
        <v>1.8366471339126801E-4</v>
      </c>
      <c r="I205">
        <v>-2.4008543980247698E-3</v>
      </c>
      <c r="J205">
        <v>1.35359756290376E-2</v>
      </c>
      <c r="K205">
        <v>1428</v>
      </c>
      <c r="L205">
        <v>1.2425854035458901</v>
      </c>
      <c r="M205">
        <f>G205*D205-G204*D204</f>
        <v>-2.4008543980258423E-3</v>
      </c>
      <c r="N205">
        <f t="shared" si="6"/>
        <v>8.5526297720824165E-2</v>
      </c>
      <c r="O205">
        <f t="shared" si="7"/>
        <v>-1.0957577385804912E-3</v>
      </c>
      <c r="P205" s="2">
        <f>((H205*M205-G205*M205*M205/2)/((H205-G205^2)^(3/2)))</f>
        <v>-0.18046700164395552</v>
      </c>
    </row>
    <row r="206" spans="1:16" x14ac:dyDescent="0.3">
      <c r="A206">
        <v>204</v>
      </c>
      <c r="B206">
        <v>5.8982195269569701E-2</v>
      </c>
      <c r="C206">
        <v>1.48386910490233E-2</v>
      </c>
      <c r="D206">
        <v>205</v>
      </c>
      <c r="E206">
        <v>1.27157676513042</v>
      </c>
      <c r="F206">
        <v>0.21203989430503301</v>
      </c>
      <c r="G206">
        <v>1.1917740888307299E-3</v>
      </c>
      <c r="H206">
        <v>1.8309252862754599E-4</v>
      </c>
      <c r="I206">
        <v>8.1465843657579397E-3</v>
      </c>
      <c r="J206">
        <v>1.35115784852908E-2</v>
      </c>
      <c r="K206">
        <v>1435</v>
      </c>
      <c r="L206">
        <v>1.2527082303675301</v>
      </c>
      <c r="M206">
        <f>G206*D206-G205*D205</f>
        <v>8.1465843657581027E-3</v>
      </c>
      <c r="N206">
        <f t="shared" si="6"/>
        <v>8.8203912675942256E-2</v>
      </c>
      <c r="O206">
        <f t="shared" si="7"/>
        <v>2.6776149551180906E-3</v>
      </c>
      <c r="P206" s="2">
        <f>((H206*M206-G206*M206*M206/2)/((H206-G206^2)^(3/2)))</f>
        <v>0.59298449977598511</v>
      </c>
    </row>
    <row r="207" spans="1:16" x14ac:dyDescent="0.3">
      <c r="A207">
        <v>205</v>
      </c>
      <c r="B207">
        <v>5.9989467616843498E-2</v>
      </c>
      <c r="C207">
        <v>1.0044053636367E-2</v>
      </c>
      <c r="D207">
        <v>206</v>
      </c>
      <c r="E207">
        <v>1.27157676513042</v>
      </c>
      <c r="F207">
        <v>0.21203989430503301</v>
      </c>
      <c r="G207">
        <v>1.20961428826819E-3</v>
      </c>
      <c r="H207">
        <v>1.8231871188311401E-4</v>
      </c>
      <c r="I207">
        <v>4.8668551729480003E-3</v>
      </c>
      <c r="J207">
        <v>1.34810150703954E-2</v>
      </c>
      <c r="K207">
        <v>1442</v>
      </c>
      <c r="L207">
        <v>1.25880497989869</v>
      </c>
      <c r="M207">
        <f>G207*D207-G206*D206</f>
        <v>4.8668551729475207E-3</v>
      </c>
      <c r="N207">
        <f t="shared" si="6"/>
        <v>8.972724100906386E-2</v>
      </c>
      <c r="O207">
        <f t="shared" si="7"/>
        <v>1.5233283331216041E-3</v>
      </c>
      <c r="P207" s="2">
        <f>((H207*M207-G207*M207*M207/2)/((H207-G207^2)^(3/2)))</f>
        <v>0.35893274887706278</v>
      </c>
    </row>
    <row r="208" spans="1:16" x14ac:dyDescent="0.3">
      <c r="A208">
        <v>206</v>
      </c>
      <c r="B208">
        <v>6.2219012906395497E-2</v>
      </c>
      <c r="C208">
        <v>6.3603414155415496E-4</v>
      </c>
      <c r="D208">
        <v>207</v>
      </c>
      <c r="E208">
        <v>1.27157676513042</v>
      </c>
      <c r="F208">
        <v>0.21203989430503301</v>
      </c>
      <c r="G208">
        <v>1.2496812380167199E-3</v>
      </c>
      <c r="H208">
        <v>1.81874254322804E-4</v>
      </c>
      <c r="I208">
        <v>9.5034728862138304E-3</v>
      </c>
      <c r="J208">
        <v>1.3460603804153599E-2</v>
      </c>
      <c r="K208">
        <v>1449</v>
      </c>
      <c r="L208">
        <v>1.27076799889419</v>
      </c>
      <c r="M208">
        <f>G208*D208-G207*D207</f>
        <v>9.5034728862138651E-3</v>
      </c>
      <c r="N208">
        <f t="shared" si="6"/>
        <v>9.2839909427473097E-2</v>
      </c>
      <c r="O208">
        <f t="shared" si="7"/>
        <v>3.1126684184092368E-3</v>
      </c>
      <c r="P208" s="2">
        <f>((H208*M208-G208*M208*M208/2)/((H208-G208^2)^(3/2)))</f>
        <v>0.6905551362882929</v>
      </c>
    </row>
    <row r="209" spans="1:16" x14ac:dyDescent="0.3">
      <c r="A209">
        <v>207</v>
      </c>
      <c r="B209">
        <v>6.3713454129928404E-2</v>
      </c>
      <c r="C209">
        <v>0</v>
      </c>
      <c r="D209">
        <v>208</v>
      </c>
      <c r="E209">
        <v>1.2793949748961599</v>
      </c>
      <c r="F209">
        <v>0.21203989430503301</v>
      </c>
      <c r="G209">
        <v>1.2763115645124899E-3</v>
      </c>
      <c r="H209">
        <v>1.8122143414871101E-4</v>
      </c>
      <c r="I209">
        <v>6.7887891491373699E-3</v>
      </c>
      <c r="J209">
        <v>1.34335423242837E-2</v>
      </c>
      <c r="K209">
        <v>1456</v>
      </c>
      <c r="L209">
        <v>1.2793949748961599</v>
      </c>
      <c r="M209">
        <f>G209*D209-G208*D208</f>
        <v>6.7887891491368868E-3</v>
      </c>
      <c r="N209">
        <f t="shared" si="6"/>
        <v>9.5009308319616667E-2</v>
      </c>
      <c r="O209">
        <f t="shared" si="7"/>
        <v>2.1693988921435703E-3</v>
      </c>
      <c r="P209" s="2">
        <f>((H209*M209-G209*M209*M209/2)/((H209-G209^2)^(3/2)))</f>
        <v>0.4989549142088095</v>
      </c>
    </row>
    <row r="210" spans="1:16" x14ac:dyDescent="0.3">
      <c r="A210">
        <v>208</v>
      </c>
      <c r="B210">
        <v>6.3183463456635905E-2</v>
      </c>
      <c r="C210">
        <v>8.1269103108098603E-4</v>
      </c>
      <c r="D210">
        <v>209</v>
      </c>
      <c r="E210">
        <v>1.2793949748961599</v>
      </c>
      <c r="F210">
        <v>0.21203989430503301</v>
      </c>
      <c r="G210">
        <v>1.2663163367823799E-3</v>
      </c>
      <c r="H210">
        <v>1.8035750607485099E-4</v>
      </c>
      <c r="I210">
        <v>-8.1269103108098603E-4</v>
      </c>
      <c r="J210">
        <v>1.3401990262482399E-2</v>
      </c>
      <c r="K210">
        <v>1463</v>
      </c>
      <c r="L210">
        <v>1.27835522207485</v>
      </c>
      <c r="M210">
        <f>G210*D210-G209*D209</f>
        <v>-8.1269103108050356E-4</v>
      </c>
      <c r="N210">
        <f t="shared" si="6"/>
        <v>9.4487185259887294E-2</v>
      </c>
      <c r="O210">
        <f t="shared" si="7"/>
        <v>-5.2212305972937356E-4</v>
      </c>
      <c r="P210" s="2">
        <f>((H210*M210-G210*M210*M210/2)/((H210-G210^2)^(3/2)))</f>
        <v>-6.1505436307687296E-2</v>
      </c>
    </row>
    <row r="211" spans="1:16" x14ac:dyDescent="0.3">
      <c r="A211">
        <v>209</v>
      </c>
      <c r="B211">
        <v>6.3587900782505702E-2</v>
      </c>
      <c r="C211">
        <v>0</v>
      </c>
      <c r="D211">
        <v>210</v>
      </c>
      <c r="E211">
        <v>1.2818200792224199</v>
      </c>
      <c r="F211">
        <v>0.21203989430503301</v>
      </c>
      <c r="G211">
        <v>1.2731929374023101E-3</v>
      </c>
      <c r="H211">
        <v>1.7953364310084201E-4</v>
      </c>
      <c r="I211">
        <v>2.7104024669679502E-3</v>
      </c>
      <c r="J211">
        <v>1.3370261007685199E-2</v>
      </c>
      <c r="K211">
        <v>1470</v>
      </c>
      <c r="L211">
        <v>1.2818200792224199</v>
      </c>
      <c r="M211">
        <f>G211*D211-G210*D210</f>
        <v>2.7104024669676874E-3</v>
      </c>
      <c r="N211">
        <f t="shared" si="6"/>
        <v>9.5225735434071285E-2</v>
      </c>
      <c r="O211">
        <f t="shared" si="7"/>
        <v>7.3855017418399116E-4</v>
      </c>
      <c r="P211" s="2">
        <f>((H211*M211-G211*M211*M211/2)/((H211-G211^2)^(3/2)))</f>
        <v>0.20308387974590106</v>
      </c>
    </row>
    <row r="212" spans="1:16" x14ac:dyDescent="0.3">
      <c r="A212">
        <v>210</v>
      </c>
      <c r="B212">
        <v>6.4340787366816699E-2</v>
      </c>
      <c r="C212">
        <v>0</v>
      </c>
      <c r="D212">
        <v>211</v>
      </c>
      <c r="E212">
        <v>1.28701649970941</v>
      </c>
      <c r="F212">
        <v>0.21203989430503301</v>
      </c>
      <c r="G212">
        <v>1.28637182897839E-3</v>
      </c>
      <c r="H212">
        <v>1.78760661009852E-4</v>
      </c>
      <c r="I212">
        <v>4.0539390599547498E-3</v>
      </c>
      <c r="J212">
        <v>1.33397627413924E-2</v>
      </c>
      <c r="K212">
        <v>1477</v>
      </c>
      <c r="L212">
        <v>1.28701649970941</v>
      </c>
      <c r="M212">
        <f>G212*D212-G211*D211</f>
        <v>4.0539390599552139E-3</v>
      </c>
      <c r="N212">
        <f t="shared" si="6"/>
        <v>9.6431387417923356E-2</v>
      </c>
      <c r="O212">
        <f t="shared" si="7"/>
        <v>1.2056519838520713E-3</v>
      </c>
      <c r="P212" s="2">
        <f>((H212*M212-G212*M212*M212/2)/((H212-G212^2)^(3/2)))</f>
        <v>0.30298298371244903</v>
      </c>
    </row>
    <row r="213" spans="1:16" x14ac:dyDescent="0.3">
      <c r="A213">
        <v>211</v>
      </c>
      <c r="B213">
        <v>6.3497174834330705E-2</v>
      </c>
      <c r="C213">
        <v>2.0259388252980601E-3</v>
      </c>
      <c r="D213">
        <v>212</v>
      </c>
      <c r="E213">
        <v>1.28701649970941</v>
      </c>
      <c r="F213">
        <v>0.21203989430503301</v>
      </c>
      <c r="G213">
        <v>1.2707477221186E-3</v>
      </c>
      <c r="H213">
        <v>1.7793681085472899E-4</v>
      </c>
      <c r="I213">
        <v>-2.0259388252980601E-3</v>
      </c>
      <c r="J213">
        <v>1.3310058618318601E-2</v>
      </c>
      <c r="K213">
        <v>1484</v>
      </c>
      <c r="L213">
        <v>1.2844090830138499</v>
      </c>
      <c r="M213">
        <f>G213*D213-G212*D212</f>
        <v>-2.0259388252971133E-3</v>
      </c>
      <c r="N213">
        <f t="shared" si="6"/>
        <v>9.5472736714297637E-2</v>
      </c>
      <c r="O213">
        <f t="shared" si="7"/>
        <v>-9.5865070362571858E-4</v>
      </c>
      <c r="P213" s="2">
        <f>((H213*M213-G213*M213*M213/2)/((H213-G213^2)^(3/2)))</f>
        <v>-0.15508249979032285</v>
      </c>
    </row>
    <row r="214" spans="1:16" x14ac:dyDescent="0.3">
      <c r="A214">
        <v>212</v>
      </c>
      <c r="B214">
        <v>6.2790121508885494E-2</v>
      </c>
      <c r="C214">
        <v>3.5577164341551002E-3</v>
      </c>
      <c r="D214">
        <v>213</v>
      </c>
      <c r="E214">
        <v>1.28701649970941</v>
      </c>
      <c r="F214">
        <v>0.21203989430503301</v>
      </c>
      <c r="G214">
        <v>1.25757572719588E-3</v>
      </c>
      <c r="H214">
        <v>1.77112487229616E-4</v>
      </c>
      <c r="I214">
        <v>-1.5348871964207199E-3</v>
      </c>
      <c r="J214">
        <v>1.3280021343746401E-2</v>
      </c>
      <c r="K214">
        <v>1491</v>
      </c>
      <c r="L214">
        <v>1.2824376599573699</v>
      </c>
      <c r="M214">
        <f>G214*D214-G213*D213</f>
        <v>-1.5348871964207533E-3</v>
      </c>
      <c r="N214">
        <f t="shared" si="6"/>
        <v>9.4696815211677055E-2</v>
      </c>
      <c r="O214">
        <f t="shared" si="7"/>
        <v>-7.759215026205829E-4</v>
      </c>
      <c r="P214" s="2">
        <f>((H214*M214-G214*M214*M214/2)/((H214-G214^2)^(3/2)))</f>
        <v>-0.11753171295107219</v>
      </c>
    </row>
    <row r="215" spans="1:16" x14ac:dyDescent="0.3">
      <c r="A215">
        <v>213</v>
      </c>
      <c r="B215">
        <v>6.3025526149071906E-2</v>
      </c>
      <c r="C215">
        <v>1.48610826403948E-3</v>
      </c>
      <c r="D215">
        <v>214</v>
      </c>
      <c r="E215">
        <v>1.28701649970941</v>
      </c>
      <c r="F215">
        <v>0.21203989430503301</v>
      </c>
      <c r="G215">
        <v>1.2614141802427599E-3</v>
      </c>
      <c r="H215">
        <v>1.7630505626338601E-4</v>
      </c>
      <c r="I215">
        <v>2.0790046792295899E-3</v>
      </c>
      <c r="J215">
        <v>1.3248929901559899E-2</v>
      </c>
      <c r="K215">
        <v>1498</v>
      </c>
      <c r="L215">
        <v>1.28510385385324</v>
      </c>
      <c r="M215">
        <f>G215*D215-G214*D214</f>
        <v>2.0790046792281691E-3</v>
      </c>
      <c r="N215">
        <f t="shared" si="6"/>
        <v>9.5208759470773854E-2</v>
      </c>
      <c r="O215">
        <f t="shared" si="7"/>
        <v>5.1194425909679986E-4</v>
      </c>
      <c r="P215" s="2">
        <f>((H215*M215-G215*M215*M215/2)/((H215-G215^2)^(3/2)))</f>
        <v>0.15753861014931533</v>
      </c>
    </row>
    <row r="216" spans="1:16" x14ac:dyDescent="0.3">
      <c r="A216">
        <v>214</v>
      </c>
      <c r="B216">
        <v>6.3860632951051294E-2</v>
      </c>
      <c r="C216">
        <v>0</v>
      </c>
      <c r="D216">
        <v>215</v>
      </c>
      <c r="E216">
        <v>1.29078381475155</v>
      </c>
      <c r="F216">
        <v>0.21203989430503301</v>
      </c>
      <c r="G216">
        <v>1.2761045599683099E-3</v>
      </c>
      <c r="H216">
        <v>1.7557589338347901E-4</v>
      </c>
      <c r="I216">
        <v>4.4198458212346397E-3</v>
      </c>
      <c r="J216">
        <v>1.3219693229777001E-2</v>
      </c>
      <c r="K216">
        <v>1505</v>
      </c>
      <c r="L216">
        <v>1.29078381475155</v>
      </c>
      <c r="M216">
        <f>G216*D216-G215*D215</f>
        <v>4.4198458212360014E-3</v>
      </c>
      <c r="N216">
        <f t="shared" si="6"/>
        <v>9.6530572819490165E-2</v>
      </c>
      <c r="O216">
        <f t="shared" si="7"/>
        <v>1.3218133487163108E-3</v>
      </c>
      <c r="P216" s="2">
        <f>((H216*M216-G216*M216*M216/2)/((H216-G216^2)^(3/2)))</f>
        <v>0.33282248346849413</v>
      </c>
    </row>
    <row r="217" spans="1:16" x14ac:dyDescent="0.3">
      <c r="A217">
        <v>215</v>
      </c>
      <c r="B217">
        <v>6.0745121958480197E-2</v>
      </c>
      <c r="C217">
        <v>1.0901920774430101E-2</v>
      </c>
      <c r="D217">
        <v>216</v>
      </c>
      <c r="E217">
        <v>1.29078381475155</v>
      </c>
      <c r="F217">
        <v>0.21203989430503301</v>
      </c>
      <c r="G217">
        <v>1.2197248130498E-3</v>
      </c>
      <c r="H217">
        <v>1.7531328219453699E-4</v>
      </c>
      <c r="I217">
        <v>-1.0901920774430101E-2</v>
      </c>
      <c r="J217">
        <v>1.32149174996224E-2</v>
      </c>
      <c r="K217">
        <v>1512</v>
      </c>
      <c r="L217">
        <v>1.2767117918662101</v>
      </c>
      <c r="M217">
        <f>G217*D217-G216*D216</f>
        <v>-1.0901920774429807E-2</v>
      </c>
      <c r="N217">
        <f t="shared" si="6"/>
        <v>9.2299086474406822E-2</v>
      </c>
      <c r="O217">
        <f t="shared" si="7"/>
        <v>-4.2314863450833434E-3</v>
      </c>
      <c r="P217" s="2">
        <f>((H217*M217-G217*M217*M217/2)/((H217-G217^2)^(3/2)))</f>
        <v>-0.86559189526942726</v>
      </c>
    </row>
    <row r="218" spans="1:16" x14ac:dyDescent="0.3">
      <c r="A218">
        <v>216</v>
      </c>
      <c r="B218">
        <v>6.3600918651722099E-2</v>
      </c>
      <c r="C218">
        <v>0</v>
      </c>
      <c r="D218">
        <v>217</v>
      </c>
      <c r="E218">
        <v>1.2925383198118101</v>
      </c>
      <c r="F218">
        <v>0.21203989430503301</v>
      </c>
      <c r="G218">
        <v>1.27122986008758E-3</v>
      </c>
      <c r="H218">
        <v>1.7521353780674799E-4</v>
      </c>
      <c r="I218">
        <v>1.23963200202497E-2</v>
      </c>
      <c r="J218">
        <v>1.32061048245437E-2</v>
      </c>
      <c r="K218">
        <v>1519</v>
      </c>
      <c r="L218">
        <v>1.2925383198118101</v>
      </c>
      <c r="M218">
        <f>G218*D218-G217*D217</f>
        <v>1.2396320020248042E-2</v>
      </c>
      <c r="N218">
        <f t="shared" si="6"/>
        <v>9.6260773102829253E-2</v>
      </c>
      <c r="O218">
        <f t="shared" si="7"/>
        <v>3.9616866284224311E-3</v>
      </c>
      <c r="P218" s="2">
        <f>((H218*M218-G218*M218*M218/2)/((H218-G218^2)^(3/2)))</f>
        <v>0.90690621642165403</v>
      </c>
    </row>
    <row r="219" spans="1:16" x14ac:dyDescent="0.3">
      <c r="A219">
        <v>217</v>
      </c>
      <c r="B219">
        <v>6.3986336203769104E-2</v>
      </c>
      <c r="C219">
        <v>0</v>
      </c>
      <c r="D219">
        <v>218</v>
      </c>
      <c r="E219">
        <v>1.29602933400445</v>
      </c>
      <c r="F219">
        <v>0.21203989430503301</v>
      </c>
      <c r="G219">
        <v>1.2777879709266701E-3</v>
      </c>
      <c r="H219">
        <v>1.7444326859722501E-4</v>
      </c>
      <c r="I219">
        <v>2.7008980230087201E-3</v>
      </c>
      <c r="J219">
        <v>1.3175996674705299E-2</v>
      </c>
      <c r="K219">
        <v>1526</v>
      </c>
      <c r="L219">
        <v>1.29602933400445</v>
      </c>
      <c r="M219">
        <f>G219*D219-G218*D218</f>
        <v>2.7008980230092128E-3</v>
      </c>
      <c r="N219">
        <f t="shared" si="6"/>
        <v>9.6978467927190004E-2</v>
      </c>
      <c r="O219">
        <f t="shared" si="7"/>
        <v>7.1769482436075116E-4</v>
      </c>
      <c r="P219" s="2">
        <f>((H219*M219-G219*M219*M219/2)/((H219-G219^2)^(3/2)))</f>
        <v>0.20534763029290848</v>
      </c>
    </row>
    <row r="220" spans="1:16" x14ac:dyDescent="0.3">
      <c r="A220">
        <v>218</v>
      </c>
      <c r="B220">
        <v>6.3980657110106198E-2</v>
      </c>
      <c r="C220">
        <v>0</v>
      </c>
      <c r="D220">
        <v>219</v>
      </c>
      <c r="E220">
        <v>1.29754275540155</v>
      </c>
      <c r="F220">
        <v>0.21203989430503301</v>
      </c>
      <c r="G220">
        <v>1.2772854550449099E-3</v>
      </c>
      <c r="H220">
        <v>1.7365295051999799E-4</v>
      </c>
      <c r="I220">
        <v>1.16773699282085E-3</v>
      </c>
      <c r="J220">
        <v>1.31457438663981E-2</v>
      </c>
      <c r="K220">
        <v>1533</v>
      </c>
      <c r="L220">
        <v>1.29754275540155</v>
      </c>
      <c r="M220">
        <f>G220*D220-G219*D219</f>
        <v>1.1677369928211889E-3</v>
      </c>
      <c r="N220">
        <f t="shared" si="6"/>
        <v>9.7163421714748718E-2</v>
      </c>
      <c r="O220">
        <f t="shared" si="7"/>
        <v>1.8495378755871428E-4</v>
      </c>
      <c r="P220" s="2">
        <f>((H220*M220-G220*M220*M220/2)/((H220-G220^2)^(3/2)))</f>
        <v>8.9491957788696133E-2</v>
      </c>
    </row>
    <row r="221" spans="1:16" x14ac:dyDescent="0.3">
      <c r="A221">
        <v>219</v>
      </c>
      <c r="B221">
        <v>6.5641932220225005E-2</v>
      </c>
      <c r="C221">
        <v>0</v>
      </c>
      <c r="D221">
        <v>220</v>
      </c>
      <c r="E221">
        <v>1.3076664979772601</v>
      </c>
      <c r="F221">
        <v>0.21203989430503301</v>
      </c>
      <c r="G221">
        <v>1.30694434840556E-3</v>
      </c>
      <c r="H221">
        <v>1.73140323381902E-4</v>
      </c>
      <c r="I221">
        <v>7.8022419943890196E-3</v>
      </c>
      <c r="J221">
        <v>1.31230718727176E-2</v>
      </c>
      <c r="K221">
        <v>1540</v>
      </c>
      <c r="L221">
        <v>1.3076664979772601</v>
      </c>
      <c r="M221">
        <f>G221*D221-G220*D220</f>
        <v>7.8022419943879484E-3</v>
      </c>
      <c r="N221">
        <f t="shared" si="6"/>
        <v>9.9591342719279843E-2</v>
      </c>
      <c r="O221">
        <f t="shared" si="7"/>
        <v>2.427921004531125E-3</v>
      </c>
      <c r="P221" s="2">
        <f>((H221*M221-G221*M221*M221/2)/((H221-G221^2)^(3/2)))</f>
        <v>0.58411452283612597</v>
      </c>
    </row>
    <row r="222" spans="1:16" x14ac:dyDescent="0.3">
      <c r="A222">
        <v>220</v>
      </c>
      <c r="B222">
        <v>6.6771575931031404E-2</v>
      </c>
      <c r="C222">
        <v>0</v>
      </c>
      <c r="D222">
        <v>221</v>
      </c>
      <c r="E222">
        <v>1.31515439719935</v>
      </c>
      <c r="F222">
        <v>0.21203989430503301</v>
      </c>
      <c r="G222">
        <v>1.3269407703484599E-3</v>
      </c>
      <c r="H222">
        <v>1.7250524877395401E-4</v>
      </c>
      <c r="I222">
        <v>5.7261535977848697E-3</v>
      </c>
      <c r="J222">
        <v>1.30965868921974E-2</v>
      </c>
      <c r="K222">
        <v>1547</v>
      </c>
      <c r="L222">
        <v>1.31515439719935</v>
      </c>
      <c r="M222">
        <f>G222*D222-G221*D221</f>
        <v>5.7261535977864431E-3</v>
      </c>
      <c r="N222">
        <f t="shared" si="6"/>
        <v>0.10131958664276233</v>
      </c>
      <c r="O222">
        <f t="shared" si="7"/>
        <v>1.7282439234824892E-3</v>
      </c>
      <c r="P222" s="2">
        <f>((H222*M222-G222*M222*M222/2)/((H222-G222^2)^(3/2)))</f>
        <v>0.43298596795845029</v>
      </c>
    </row>
    <row r="223" spans="1:16" x14ac:dyDescent="0.3">
      <c r="A223">
        <v>221</v>
      </c>
      <c r="B223">
        <v>6.6193907642256397E-2</v>
      </c>
      <c r="C223">
        <v>1.06594536044372E-3</v>
      </c>
      <c r="D223">
        <v>222</v>
      </c>
      <c r="E223">
        <v>1.31515439719935</v>
      </c>
      <c r="F223">
        <v>0.21203989430503301</v>
      </c>
      <c r="G223">
        <v>1.3161620039935399E-3</v>
      </c>
      <c r="H223">
        <v>1.7173331629979899E-4</v>
      </c>
      <c r="I223">
        <v>-1.06594536044372E-3</v>
      </c>
      <c r="J223">
        <v>1.30679099065787E-2</v>
      </c>
      <c r="K223">
        <v>1554</v>
      </c>
      <c r="L223">
        <v>1.31375251447139</v>
      </c>
      <c r="M223">
        <f>G223*D223-G222*D222</f>
        <v>-1.0659453604437985E-3</v>
      </c>
      <c r="N223">
        <f t="shared" si="6"/>
        <v>0.10071710115869044</v>
      </c>
      <c r="O223">
        <f t="shared" si="7"/>
        <v>-6.0248548407189351E-4</v>
      </c>
      <c r="P223" s="2">
        <f>((H223*M223-G223*M223*M223/2)/((H223-G223^2)^(3/2)))</f>
        <v>-8.2924431730805548E-2</v>
      </c>
    </row>
    <row r="224" spans="1:16" x14ac:dyDescent="0.3">
      <c r="A224">
        <v>222</v>
      </c>
      <c r="B224">
        <v>6.7963945351840097E-2</v>
      </c>
      <c r="C224">
        <v>0</v>
      </c>
      <c r="D224">
        <v>223</v>
      </c>
      <c r="E224">
        <v>1.3247329088964599</v>
      </c>
      <c r="F224">
        <v>0.21203989430503301</v>
      </c>
      <c r="G224">
        <v>1.34773992662549E-3</v>
      </c>
      <c r="H224">
        <v>1.7127647098797E-4</v>
      </c>
      <c r="I224">
        <v>8.3580387509185304E-3</v>
      </c>
      <c r="J224">
        <v>1.30469690625118E-2</v>
      </c>
      <c r="K224">
        <v>1561</v>
      </c>
      <c r="L224">
        <v>1.3247329088964599</v>
      </c>
      <c r="M224">
        <f>G224*D224-G223*D223</f>
        <v>8.3580387509184506E-3</v>
      </c>
      <c r="N224">
        <f t="shared" si="6"/>
        <v>0.10329908196823941</v>
      </c>
      <c r="O224">
        <f t="shared" si="7"/>
        <v>2.5819808095489671E-3</v>
      </c>
      <c r="P224" s="2">
        <f>((H224*M224-G224*M224*M224/2)/((H224-G224^2)^(3/2)))</f>
        <v>0.62759525794509885</v>
      </c>
    </row>
    <row r="225" spans="1:16" x14ac:dyDescent="0.3">
      <c r="A225">
        <v>223</v>
      </c>
      <c r="B225">
        <v>6.2414611424697702E-2</v>
      </c>
      <c r="C225">
        <v>2.0897933084897902E-2</v>
      </c>
      <c r="D225">
        <v>224</v>
      </c>
      <c r="E225">
        <v>1.3247329088964599</v>
      </c>
      <c r="F225">
        <v>0.21203989430503301</v>
      </c>
      <c r="G225">
        <v>1.24842888639547E-3</v>
      </c>
      <c r="H225">
        <v>1.7246150284615201E-4</v>
      </c>
      <c r="I225">
        <v>-2.0897933084897902E-2</v>
      </c>
      <c r="J225">
        <v>1.3102263506949499E-2</v>
      </c>
      <c r="K225">
        <v>1568</v>
      </c>
      <c r="L225">
        <v>1.29704872921098</v>
      </c>
      <c r="M225">
        <f>G225*D225-G224*D224</f>
        <v>-2.0897933084899012E-2</v>
      </c>
      <c r="N225">
        <f t="shared" si="6"/>
        <v>9.5283451270331859E-2</v>
      </c>
      <c r="O225">
        <f t="shared" si="7"/>
        <v>-8.015630697907547E-3</v>
      </c>
      <c r="P225" s="2">
        <f>((H225*M225-G225*M225*M225/2)/((H225-G225^2)^(3/2)))</f>
        <v>-1.7351528146768866</v>
      </c>
    </row>
    <row r="226" spans="1:16" x14ac:dyDescent="0.3">
      <c r="A226">
        <v>224</v>
      </c>
      <c r="B226">
        <v>6.6675792479226198E-2</v>
      </c>
      <c r="C226">
        <v>2.6822010340039502E-3</v>
      </c>
      <c r="D226">
        <v>225</v>
      </c>
      <c r="E226">
        <v>1.3247329088964599</v>
      </c>
      <c r="F226">
        <v>0.21203989430503301</v>
      </c>
      <c r="G226">
        <v>1.3255671057318E-3</v>
      </c>
      <c r="H226">
        <v>1.7323335603760899E-4</v>
      </c>
      <c r="I226">
        <v>1.8604528237068301E-2</v>
      </c>
      <c r="J226">
        <v>1.31240903212489E-2</v>
      </c>
      <c r="K226">
        <v>1575</v>
      </c>
      <c r="L226">
        <v>1.3211797089184401</v>
      </c>
      <c r="M226">
        <f>G226*D226-G225*D225</f>
        <v>1.8604528237069706E-2</v>
      </c>
      <c r="N226">
        <f t="shared" si="6"/>
        <v>0.10100258938218415</v>
      </c>
      <c r="O226">
        <f t="shared" si="7"/>
        <v>5.7191381118522899E-3</v>
      </c>
      <c r="P226" s="2">
        <f>((H226*M226-G226*M226*M226/2)/((H226-G226^2)^(3/2)))</f>
        <v>1.3331400929627377</v>
      </c>
    </row>
    <row r="227" spans="1:16" x14ac:dyDescent="0.3">
      <c r="A227">
        <v>225</v>
      </c>
      <c r="B227">
        <v>6.8330133880001698E-2</v>
      </c>
      <c r="C227">
        <v>0</v>
      </c>
      <c r="D227">
        <v>226</v>
      </c>
      <c r="E227">
        <v>1.3317313451064201</v>
      </c>
      <c r="F227">
        <v>0.21203989430503301</v>
      </c>
      <c r="G227">
        <v>1.35504037548369E-3</v>
      </c>
      <c r="H227">
        <v>1.7274906950054601E-4</v>
      </c>
      <c r="I227">
        <v>7.9865260696594699E-3</v>
      </c>
      <c r="J227">
        <v>1.31023871155664E-2</v>
      </c>
      <c r="K227">
        <v>1582</v>
      </c>
      <c r="L227">
        <v>1.3317313451064201</v>
      </c>
      <c r="M227">
        <f>G227*D227-G226*D226</f>
        <v>7.9865260696589391E-3</v>
      </c>
      <c r="N227">
        <f t="shared" si="6"/>
        <v>0.10341935126262779</v>
      </c>
      <c r="O227">
        <f t="shared" si="7"/>
        <v>2.416761880443638E-3</v>
      </c>
      <c r="P227" s="2">
        <f>((H227*M227-G227*M227*M227/2)/((H227-G227^2)^(3/2)))</f>
        <v>0.59812256185159574</v>
      </c>
    </row>
    <row r="228" spans="1:16" x14ac:dyDescent="0.3">
      <c r="A228">
        <v>226</v>
      </c>
      <c r="B228">
        <v>6.5525628513279005E-2</v>
      </c>
      <c r="C228">
        <v>1.01241243974678E-2</v>
      </c>
      <c r="D228">
        <v>227</v>
      </c>
      <c r="E228">
        <v>1.3317313451064201</v>
      </c>
      <c r="F228">
        <v>0.21203989430503301</v>
      </c>
      <c r="G228">
        <v>1.3044713676733299E-3</v>
      </c>
      <c r="H228">
        <v>1.72439592960082E-4</v>
      </c>
      <c r="I228">
        <v>-1.01241243974678E-2</v>
      </c>
      <c r="J228">
        <v>1.3095549818713701E-2</v>
      </c>
      <c r="K228">
        <v>1589</v>
      </c>
      <c r="L228">
        <v>1.3182487313045601</v>
      </c>
      <c r="M228">
        <f>G228*D228-G227*D227</f>
        <v>-1.0124124397468015E-2</v>
      </c>
      <c r="N228">
        <f t="shared" si="6"/>
        <v>9.961180597466969E-2</v>
      </c>
      <c r="O228">
        <f t="shared" si="7"/>
        <v>-3.8075452879580973E-3</v>
      </c>
      <c r="P228" s="2">
        <f>((H228*M228-G228*M228*M228/2)/((H228-G228^2)^(3/2)))</f>
        <v>-0.81249278307628803</v>
      </c>
    </row>
    <row r="229" spans="1:16" x14ac:dyDescent="0.3">
      <c r="A229">
        <v>227</v>
      </c>
      <c r="B229">
        <v>6.6202617680422002E-2</v>
      </c>
      <c r="C229">
        <v>6.1621769085326702E-3</v>
      </c>
      <c r="D229">
        <v>228</v>
      </c>
      <c r="E229">
        <v>1.3317313451064201</v>
      </c>
      <c r="F229">
        <v>0.21203989430503301</v>
      </c>
      <c r="G229">
        <v>1.3163046905467499E-3</v>
      </c>
      <c r="H229">
        <v>1.7175354105217999E-4</v>
      </c>
      <c r="I229">
        <v>4.0024689828141898E-3</v>
      </c>
      <c r="J229">
        <v>1.30678947687795E-2</v>
      </c>
      <c r="K229">
        <v>1596</v>
      </c>
      <c r="L229">
        <v>1.3235249809632399</v>
      </c>
      <c r="M229">
        <f>G229*D229-G228*D228</f>
        <v>4.0024689828130899E-3</v>
      </c>
      <c r="N229">
        <f t="shared" si="6"/>
        <v>0.10072813669203495</v>
      </c>
      <c r="O229">
        <f t="shared" si="7"/>
        <v>1.1163307173652631E-3</v>
      </c>
      <c r="P229" s="2">
        <f>((H229*M229-G229*M229*M229/2)/((H229-G229^2)^(3/2)))</f>
        <v>0.3053287948675637</v>
      </c>
    </row>
    <row r="230" spans="1:16" x14ac:dyDescent="0.3">
      <c r="A230">
        <v>228</v>
      </c>
      <c r="B230">
        <v>6.4654564870003595E-2</v>
      </c>
      <c r="C230">
        <v>1.126908148691E-2</v>
      </c>
      <c r="D230">
        <v>229</v>
      </c>
      <c r="E230">
        <v>1.3317313451064201</v>
      </c>
      <c r="F230">
        <v>0.21203989430503301</v>
      </c>
      <c r="G230">
        <v>1.2881174676545001E-3</v>
      </c>
      <c r="H230">
        <v>1.7111883080733701E-4</v>
      </c>
      <c r="I230">
        <v>-5.1385693517797901E-3</v>
      </c>
      <c r="J230">
        <v>1.30461805900116E-2</v>
      </c>
      <c r="K230">
        <v>1603</v>
      </c>
      <c r="L230">
        <v>1.3167239560597499</v>
      </c>
      <c r="M230">
        <f>G230*D230-G229*D229</f>
        <v>-5.138569351778477E-3</v>
      </c>
      <c r="N230">
        <f t="shared" si="6"/>
        <v>9.8735216699415221E-2</v>
      </c>
      <c r="O230">
        <f t="shared" si="7"/>
        <v>-1.9929199926197322E-3</v>
      </c>
      <c r="P230" s="2">
        <f>((H230*M230-G230*M230*M230/2)/((H230-G230^2)^(3/2)))</f>
        <v>-0.40631246241290053</v>
      </c>
    </row>
    <row r="231" spans="1:16" x14ac:dyDescent="0.3">
      <c r="A231">
        <v>229</v>
      </c>
      <c r="B231">
        <v>6.2500255656310996E-2</v>
      </c>
      <c r="C231">
        <v>1.8885474054990699E-2</v>
      </c>
      <c r="D231">
        <v>230</v>
      </c>
      <c r="E231">
        <v>1.3317313451064201</v>
      </c>
      <c r="F231">
        <v>0.21203989430503301</v>
      </c>
      <c r="G231">
        <v>1.2490247805649799E-3</v>
      </c>
      <c r="H231">
        <v>1.7063283284257801E-4</v>
      </c>
      <c r="I231">
        <v>-7.7032005629344702E-3</v>
      </c>
      <c r="J231">
        <v>1.3031158006069601E-2</v>
      </c>
      <c r="K231">
        <v>1610</v>
      </c>
      <c r="L231">
        <v>1.3065809673402</v>
      </c>
      <c r="M231">
        <f>G231*D231-G230*D230</f>
        <v>-7.7032005629351641E-3</v>
      </c>
      <c r="N231">
        <f t="shared" si="6"/>
        <v>9.5849101053276625E-2</v>
      </c>
      <c r="O231">
        <f t="shared" si="7"/>
        <v>-2.8861156461385956E-3</v>
      </c>
      <c r="P231" s="2">
        <f>((H231*M231-G231*M231*M231/2)/((H231-G231^2)^(3/2)))</f>
        <v>-0.61474948997801904</v>
      </c>
    </row>
    <row r="232" spans="1:16" x14ac:dyDescent="0.3">
      <c r="A232">
        <v>230</v>
      </c>
      <c r="B232">
        <v>6.3750834739987106E-2</v>
      </c>
      <c r="C232">
        <v>1.26119351692654E-2</v>
      </c>
      <c r="D232">
        <v>231</v>
      </c>
      <c r="E232">
        <v>1.3317313451064201</v>
      </c>
      <c r="F232">
        <v>0.21203989430503301</v>
      </c>
      <c r="G232">
        <v>1.2712986916414201E-3</v>
      </c>
      <c r="H232">
        <v>1.70071162786862E-4</v>
      </c>
      <c r="I232">
        <v>6.3942982392220099E-3</v>
      </c>
      <c r="J232">
        <v>1.30072047459704E-2</v>
      </c>
      <c r="K232">
        <v>1617</v>
      </c>
      <c r="L232">
        <v>1.31493563571906</v>
      </c>
      <c r="M232">
        <f>G232*D232-G231*D231</f>
        <v>6.3942982392226622E-3</v>
      </c>
      <c r="N232">
        <f t="shared" si="6"/>
        <v>9.7738039530381446E-2</v>
      </c>
      <c r="O232">
        <f t="shared" si="7"/>
        <v>1.8889384771048207E-3</v>
      </c>
      <c r="P232" s="2">
        <f>((H232*M232-G232*M232*M232/2)/((H232-G232^2)^(3/2)))</f>
        <v>0.48550377545878282</v>
      </c>
    </row>
    <row r="233" spans="1:16" x14ac:dyDescent="0.3">
      <c r="A233">
        <v>231</v>
      </c>
      <c r="B233">
        <v>6.6066191156233398E-2</v>
      </c>
      <c r="C233">
        <v>1.83139373210631E-3</v>
      </c>
      <c r="D233">
        <v>232</v>
      </c>
      <c r="E233">
        <v>1.3317313451064201</v>
      </c>
      <c r="F233">
        <v>0.21203989430503301</v>
      </c>
      <c r="G233">
        <v>1.3128803420752199E-3</v>
      </c>
      <c r="H233">
        <v>1.6985192501393299E-4</v>
      </c>
      <c r="I233">
        <v>1.09182415922834E-2</v>
      </c>
      <c r="J233">
        <v>1.2994464137891199E-2</v>
      </c>
      <c r="K233">
        <v>1624</v>
      </c>
      <c r="L233">
        <v>1.32929242066814</v>
      </c>
      <c r="M233">
        <f>G233*D233-G232*D232</f>
        <v>1.0918241592282996E-2</v>
      </c>
      <c r="N233">
        <f t="shared" si="6"/>
        <v>0.10103381933595303</v>
      </c>
      <c r="O233">
        <f t="shared" si="7"/>
        <v>3.2957798055715803E-3</v>
      </c>
      <c r="P233" s="2">
        <f>((H233*M233-G233*M233*M233/2)/((H233-G233^2)^(3/2)))</f>
        <v>0.81477638656334928</v>
      </c>
    </row>
    <row r="234" spans="1:16" x14ac:dyDescent="0.3">
      <c r="A234">
        <v>232</v>
      </c>
      <c r="B234">
        <v>6.8882743210891106E-2</v>
      </c>
      <c r="C234">
        <v>0</v>
      </c>
      <c r="D234">
        <v>233</v>
      </c>
      <c r="E234">
        <v>1.34670911586078</v>
      </c>
      <c r="F234">
        <v>0.21203989430503301</v>
      </c>
      <c r="G234">
        <v>1.36347840979251E-3</v>
      </c>
      <c r="H234">
        <v>1.6985972119036601E-4</v>
      </c>
      <c r="I234">
        <v>1.31022301202048E-2</v>
      </c>
      <c r="J234">
        <v>1.2989410630961699E-2</v>
      </c>
      <c r="K234">
        <v>1631</v>
      </c>
      <c r="L234">
        <v>1.34670911586078</v>
      </c>
      <c r="M234">
        <f>G234*D234-G233*D233</f>
        <v>1.3102230120203839E-2</v>
      </c>
      <c r="N234">
        <f t="shared" si="6"/>
        <v>0.1049684584258587</v>
      </c>
      <c r="O234">
        <f t="shared" si="7"/>
        <v>3.9346390899056699E-3</v>
      </c>
      <c r="P234" s="2">
        <f>((H234*M234-G234*M234*M234/2)/((H234-G234^2)^(3/2)))</f>
        <v>0.96829754233209764</v>
      </c>
    </row>
    <row r="235" spans="1:16" x14ac:dyDescent="0.3">
      <c r="A235">
        <v>233</v>
      </c>
      <c r="B235">
        <v>7.1779573636825605E-2</v>
      </c>
      <c r="C235">
        <v>0</v>
      </c>
      <c r="D235">
        <v>234</v>
      </c>
      <c r="E235">
        <v>1.36490831001127</v>
      </c>
      <c r="F235">
        <v>0.21203989430503301</v>
      </c>
      <c r="G235">
        <v>1.41540297685977E-3</v>
      </c>
      <c r="H235">
        <v>1.6991426735187801E-4</v>
      </c>
      <c r="I235">
        <v>1.3513827103531301E-2</v>
      </c>
      <c r="J235">
        <v>1.2985821091176099E-2</v>
      </c>
      <c r="K235">
        <v>1638</v>
      </c>
      <c r="L235">
        <v>1.36490831001127</v>
      </c>
      <c r="M235">
        <f>G235*D235-G234*D234</f>
        <v>1.3513827103531328E-2</v>
      </c>
      <c r="N235">
        <f t="shared" si="6"/>
        <v>0.10899603243583419</v>
      </c>
      <c r="O235">
        <f t="shared" si="7"/>
        <v>4.0275740099754986E-3</v>
      </c>
      <c r="P235" s="2">
        <f>((H235*M235-G235*M235*M235/2)/((H235-G235^2)^(3/2)))</f>
        <v>0.99593356136943123</v>
      </c>
    </row>
    <row r="236" spans="1:16" x14ac:dyDescent="0.3">
      <c r="A236">
        <v>234</v>
      </c>
      <c r="B236">
        <v>6.6820697996930301E-2</v>
      </c>
      <c r="C236">
        <v>1.93808319442112E-2</v>
      </c>
      <c r="D236">
        <v>235</v>
      </c>
      <c r="E236">
        <v>1.36490831001127</v>
      </c>
      <c r="F236">
        <v>0.21203989430503301</v>
      </c>
      <c r="G236">
        <v>1.3269083601743701E-3</v>
      </c>
      <c r="H236">
        <v>1.7078959662633701E-4</v>
      </c>
      <c r="I236">
        <v>-1.93808319442112E-2</v>
      </c>
      <c r="J236">
        <v>1.30288624446961E-2</v>
      </c>
      <c r="K236">
        <v>1645</v>
      </c>
      <c r="L236">
        <v>1.33845525143569</v>
      </c>
      <c r="M236">
        <f>G236*D236-G235*D235</f>
        <v>-1.9380831944209198E-2</v>
      </c>
      <c r="N236">
        <f t="shared" si="6"/>
        <v>0.10184376155683025</v>
      </c>
      <c r="O236">
        <f t="shared" si="7"/>
        <v>-7.1522708790039413E-3</v>
      </c>
      <c r="P236" s="2">
        <f>((H236*M236-G236*M236*M236/2)/((H236-G236^2)^(3/2)))</f>
        <v>-1.6196339456959963</v>
      </c>
    </row>
    <row r="237" spans="1:16" x14ac:dyDescent="0.3">
      <c r="A237">
        <v>235</v>
      </c>
      <c r="B237">
        <v>6.4044069478084997E-2</v>
      </c>
      <c r="C237">
        <v>2.9676654462756798E-2</v>
      </c>
      <c r="D237">
        <v>236</v>
      </c>
      <c r="E237">
        <v>1.36490831001127</v>
      </c>
      <c r="F237">
        <v>0.21203989430503301</v>
      </c>
      <c r="G237">
        <v>1.2767972745833299E-3</v>
      </c>
      <c r="H237">
        <v>1.7053301132327901E-4</v>
      </c>
      <c r="I237">
        <v>-1.0499307839309699E-2</v>
      </c>
      <c r="J237">
        <v>1.3023883267375601E-2</v>
      </c>
      <c r="K237">
        <v>1652</v>
      </c>
      <c r="L237">
        <v>1.3244023977217201</v>
      </c>
      <c r="M237">
        <f>G237*D237-G236*D236</f>
        <v>-1.0499307839311134E-2</v>
      </c>
      <c r="N237">
        <f t="shared" si="6"/>
        <v>9.8035067450402066E-2</v>
      </c>
      <c r="O237">
        <f t="shared" si="7"/>
        <v>-3.8086941064281871E-3</v>
      </c>
      <c r="P237" s="2">
        <f>((H237*M237-G237*M237*M237/2)/((H237-G237^2)^(3/2)))</f>
        <v>-0.84772840510020198</v>
      </c>
    </row>
    <row r="238" spans="1:16" x14ac:dyDescent="0.3">
      <c r="A238">
        <v>236</v>
      </c>
      <c r="B238">
        <v>6.0069819154722801E-2</v>
      </c>
      <c r="C238">
        <v>4.4904290329978301E-2</v>
      </c>
      <c r="D238">
        <v>237</v>
      </c>
      <c r="E238">
        <v>1.36490831001127</v>
      </c>
      <c r="F238">
        <v>0.21203989430503301</v>
      </c>
      <c r="G238">
        <v>1.2051932254951399E-3</v>
      </c>
      <c r="H238">
        <v>1.70852625714914E-4</v>
      </c>
      <c r="I238">
        <v>-1.56933623593178E-2</v>
      </c>
      <c r="J238">
        <v>1.30429265192423E-2</v>
      </c>
      <c r="K238">
        <v>1659</v>
      </c>
      <c r="L238">
        <v>1.30361807098473</v>
      </c>
      <c r="M238">
        <f>G238*D238-G237*D237</f>
        <v>-1.5693362359317675E-2</v>
      </c>
      <c r="N238">
        <f t="shared" si="6"/>
        <v>9.2402055912613773E-2</v>
      </c>
      <c r="O238">
        <f t="shared" si="7"/>
        <v>-5.6330115377882933E-3</v>
      </c>
      <c r="P238" s="2">
        <f>((H238*M238-G238*M238*M238/2)/((H238-G238^2)^(3/2)))</f>
        <v>-1.2834049949801007</v>
      </c>
    </row>
    <row r="239" spans="1:16" x14ac:dyDescent="0.3">
      <c r="A239">
        <v>237</v>
      </c>
      <c r="B239">
        <v>6.2948823959409594E-2</v>
      </c>
      <c r="C239">
        <v>3.1924825928518197E-2</v>
      </c>
      <c r="D239">
        <v>238</v>
      </c>
      <c r="E239">
        <v>1.36490831001127</v>
      </c>
      <c r="F239">
        <v>0.21203989430503301</v>
      </c>
      <c r="G239">
        <v>1.25722896928231E-3</v>
      </c>
      <c r="H239">
        <v>1.7091072372787299E-4</v>
      </c>
      <c r="I239">
        <v>1.3589700246841601E-2</v>
      </c>
      <c r="J239">
        <v>1.3040113958030701E-2</v>
      </c>
      <c r="K239">
        <v>1666</v>
      </c>
      <c r="L239">
        <v>1.3213338498057801</v>
      </c>
      <c r="M239">
        <f>G239*D239-G238*D238</f>
        <v>1.3589700246841585E-2</v>
      </c>
      <c r="N239">
        <f t="shared" si="6"/>
        <v>9.6412421956485334E-2</v>
      </c>
      <c r="O239">
        <f t="shared" si="7"/>
        <v>4.0103660438715605E-3</v>
      </c>
      <c r="P239" s="2">
        <f>((H239*M239-G239*M239*M239/2)/((H239-G239^2)^(3/2)))</f>
        <v>1.0014036857628104</v>
      </c>
    </row>
    <row r="240" spans="1:16" x14ac:dyDescent="0.3">
      <c r="A240">
        <v>238</v>
      </c>
      <c r="B240">
        <v>6.2926820934714897E-2</v>
      </c>
      <c r="C240">
        <v>3.0882729931612601E-2</v>
      </c>
      <c r="D240">
        <v>239</v>
      </c>
      <c r="E240">
        <v>1.36490831001127</v>
      </c>
      <c r="F240">
        <v>0.21203989430503301</v>
      </c>
      <c r="G240">
        <v>1.2564726215205399E-3</v>
      </c>
      <c r="H240">
        <v>1.70200464507771E-4</v>
      </c>
      <c r="I240">
        <v>1.07646185422026E-3</v>
      </c>
      <c r="J240">
        <v>1.30126951769982E-2</v>
      </c>
      <c r="K240">
        <v>1673</v>
      </c>
      <c r="L240">
        <v>1.32275621529178</v>
      </c>
      <c r="M240">
        <f>G240*D240-G239*D239</f>
        <v>1.0764618542192794E-3</v>
      </c>
      <c r="N240">
        <f t="shared" si="6"/>
        <v>9.6557446741819861E-2</v>
      </c>
      <c r="O240">
        <f t="shared" si="7"/>
        <v>1.4502478533452712E-4</v>
      </c>
      <c r="P240" s="2">
        <f>((H240*M240-G240*M240*M240/2)/((H240-G240^2)^(3/2)))</f>
        <v>8.3341243133623233E-2</v>
      </c>
    </row>
    <row r="241" spans="1:16" x14ac:dyDescent="0.3">
      <c r="A241">
        <v>239</v>
      </c>
      <c r="B241">
        <v>6.5517772353583498E-2</v>
      </c>
      <c r="C241">
        <v>1.8814229225945899E-2</v>
      </c>
      <c r="D241">
        <v>240</v>
      </c>
      <c r="E241">
        <v>1.36490831001127</v>
      </c>
      <c r="F241">
        <v>0.21203989430503301</v>
      </c>
      <c r="G241">
        <v>1.30312517725312E-3</v>
      </c>
      <c r="H241">
        <v>1.7013745986755999E-4</v>
      </c>
      <c r="I241">
        <v>1.2453085997337601E-2</v>
      </c>
      <c r="J241">
        <v>1.3005540807235601E-2</v>
      </c>
      <c r="K241">
        <v>1680</v>
      </c>
      <c r="L241">
        <v>1.33922861219432</v>
      </c>
      <c r="M241">
        <f>G241*D241-G240*D240</f>
        <v>1.2453085997339741E-2</v>
      </c>
      <c r="N241">
        <f t="shared" si="6"/>
        <v>0.10019769239646917</v>
      </c>
      <c r="O241">
        <f t="shared" si="7"/>
        <v>3.6402456546493073E-3</v>
      </c>
      <c r="P241" s="2">
        <f>((H241*M241-G241*M241*M241/2)/((H241-G241^2)^(3/2)))</f>
        <v>0.92297459232554424</v>
      </c>
    </row>
    <row r="242" spans="1:16" x14ac:dyDescent="0.3">
      <c r="A242">
        <v>240</v>
      </c>
      <c r="B242">
        <v>6.5400221534473696E-2</v>
      </c>
      <c r="C242">
        <v>1.8120161136919E-2</v>
      </c>
      <c r="D242">
        <v>241</v>
      </c>
      <c r="E242">
        <v>1.36490831001127</v>
      </c>
      <c r="F242">
        <v>0.21203989430503301</v>
      </c>
      <c r="G242">
        <v>1.3006531924471901E-3</v>
      </c>
      <c r="H242">
        <v>1.6943357157762101E-4</v>
      </c>
      <c r="I242">
        <v>7.0737683902540797E-4</v>
      </c>
      <c r="J242">
        <v>1.29784743834092E-2</v>
      </c>
      <c r="K242">
        <v>1687</v>
      </c>
      <c r="L242">
        <v>1.34017595149675</v>
      </c>
      <c r="M242">
        <f>G242*D242-G241*D241</f>
        <v>7.0737683902399873E-4</v>
      </c>
      <c r="N242">
        <f t="shared" si="6"/>
        <v>0.10021618520200315</v>
      </c>
      <c r="O242">
        <f t="shared" si="7"/>
        <v>1.8492805533981693E-5</v>
      </c>
      <c r="P242" s="2">
        <f>((H242*M242-G242*M242*M242/2)/((H242-G242^2)^(3/2)))</f>
        <v>5.5018319577387294E-2</v>
      </c>
    </row>
    <row r="243" spans="1:16" x14ac:dyDescent="0.3">
      <c r="A243">
        <v>241</v>
      </c>
      <c r="B243">
        <v>6.7268093634911194E-2</v>
      </c>
      <c r="C243">
        <v>8.90184311979819E-3</v>
      </c>
      <c r="D243">
        <v>242</v>
      </c>
      <c r="E243">
        <v>1.36490831001127</v>
      </c>
      <c r="F243">
        <v>0.21203989430503301</v>
      </c>
      <c r="G243">
        <v>1.3340737909370501E-3</v>
      </c>
      <c r="H243">
        <v>1.6909765916856801E-4</v>
      </c>
      <c r="I243">
        <v>9.3884380269939702E-3</v>
      </c>
      <c r="J243">
        <v>1.29619509125835E-2</v>
      </c>
      <c r="K243">
        <v>1694</v>
      </c>
      <c r="L243">
        <v>1.35275811036265</v>
      </c>
      <c r="M243">
        <f>G243*D243-G242*D242</f>
        <v>9.3884380269933509E-3</v>
      </c>
      <c r="N243">
        <f t="shared" si="6"/>
        <v>0.10292229926915765</v>
      </c>
      <c r="O243">
        <f t="shared" si="7"/>
        <v>2.7061140671544998E-3</v>
      </c>
      <c r="P243" s="2">
        <f>((H243*M243-G243*M243*M243/2)/((H243-G243^2)^(3/2)))</f>
        <v>0.70636320629311411</v>
      </c>
    </row>
    <row r="244" spans="1:16" x14ac:dyDescent="0.3">
      <c r="A244">
        <v>242</v>
      </c>
      <c r="B244">
        <v>6.68814870395186E-2</v>
      </c>
      <c r="C244">
        <v>9.3377367813113604E-3</v>
      </c>
      <c r="D244">
        <v>243</v>
      </c>
      <c r="E244">
        <v>1.36490831001127</v>
      </c>
      <c r="F244">
        <v>0.21203989430503301</v>
      </c>
      <c r="G244">
        <v>1.32677386270197E-3</v>
      </c>
      <c r="H244">
        <v>1.68402580043407E-4</v>
      </c>
      <c r="I244">
        <v>-4.3980877018809698E-4</v>
      </c>
      <c r="J244">
        <v>1.2935642833052201E-2</v>
      </c>
      <c r="K244">
        <v>1701</v>
      </c>
      <c r="L244">
        <v>1.3521631554817699</v>
      </c>
      <c r="M244">
        <f>G244*D244-G243*D243</f>
        <v>-4.3980877018739983E-4</v>
      </c>
      <c r="N244">
        <f t="shared" si="6"/>
        <v>0.10256729254396969</v>
      </c>
      <c r="O244">
        <f t="shared" si="7"/>
        <v>-3.5500672518795628E-4</v>
      </c>
      <c r="P244" s="2">
        <f>((H244*M244-G244*M244*M244/2)/((H244-G244^2)^(3/2)))</f>
        <v>-3.4489485825667895E-2</v>
      </c>
    </row>
    <row r="245" spans="1:16" x14ac:dyDescent="0.3">
      <c r="A245">
        <v>243</v>
      </c>
      <c r="B245">
        <v>6.8197523812558905E-2</v>
      </c>
      <c r="C245">
        <v>2.3684948437044401E-3</v>
      </c>
      <c r="D245">
        <v>244</v>
      </c>
      <c r="E245">
        <v>1.36490831001127</v>
      </c>
      <c r="F245">
        <v>0.21203989430503301</v>
      </c>
      <c r="G245">
        <v>1.35016795459067E-3</v>
      </c>
      <c r="H245">
        <v>1.67915234519598E-4</v>
      </c>
      <c r="I245">
        <v>7.0349322835450102E-3</v>
      </c>
      <c r="J245">
        <v>1.29141700601808E-2</v>
      </c>
      <c r="K245">
        <v>1708</v>
      </c>
      <c r="L245">
        <v>1.36167553171688</v>
      </c>
      <c r="M245">
        <f>G245*D245-G244*D244</f>
        <v>7.034932283544737E-3</v>
      </c>
      <c r="N245">
        <f t="shared" si="6"/>
        <v>0.10454933985682448</v>
      </c>
      <c r="O245">
        <f t="shared" si="7"/>
        <v>1.9820473128547844E-3</v>
      </c>
      <c r="P245" s="2">
        <f>((H245*M245-G245*M245*M245/2)/((H245-G245^2)^(3/2)))</f>
        <v>0.53624787682501984</v>
      </c>
    </row>
    <row r="246" spans="1:16" x14ac:dyDescent="0.3">
      <c r="A246">
        <v>244</v>
      </c>
      <c r="B246">
        <v>6.7512756065758198E-2</v>
      </c>
      <c r="C246">
        <v>4.1106245071322496E-3</v>
      </c>
      <c r="D246">
        <v>245</v>
      </c>
      <c r="E246">
        <v>1.36490831001127</v>
      </c>
      <c r="F246">
        <v>0.21203989430503301</v>
      </c>
      <c r="G246">
        <v>1.33752944994052E-3</v>
      </c>
      <c r="H246">
        <v>1.67242312924993E-4</v>
      </c>
      <c r="I246">
        <v>-1.74626568469776E-3</v>
      </c>
      <c r="J246">
        <v>1.288919762068E-2</v>
      </c>
      <c r="K246">
        <v>1715</v>
      </c>
      <c r="L246">
        <v>1.35929768446215</v>
      </c>
      <c r="M246">
        <f>G246*D246-G245*D245</f>
        <v>-1.7462656846960467E-3</v>
      </c>
      <c r="N246">
        <f t="shared" si="6"/>
        <v>0.10377135096404515</v>
      </c>
      <c r="O246">
        <f t="shared" si="7"/>
        <v>-7.7798889277932992E-4</v>
      </c>
      <c r="P246" s="2">
        <f>((H246*M246-G246*M246*M246/2)/((H246-G246^2)^(3/2)))</f>
        <v>-0.13818640930298712</v>
      </c>
    </row>
    <row r="247" spans="1:16" x14ac:dyDescent="0.3">
      <c r="A247">
        <v>245</v>
      </c>
      <c r="B247">
        <v>7.0573955104868497E-2</v>
      </c>
      <c r="C247">
        <v>0</v>
      </c>
      <c r="D247">
        <v>246</v>
      </c>
      <c r="E247">
        <v>1.3795129650965801</v>
      </c>
      <c r="F247">
        <v>0.21203989430503301</v>
      </c>
      <c r="G247">
        <v>1.3925470411608699E-3</v>
      </c>
      <c r="H247">
        <v>1.6746153981294501E-4</v>
      </c>
      <c r="I247">
        <v>1.48718568901477E-2</v>
      </c>
      <c r="J247">
        <v>1.28917785425473E-2</v>
      </c>
      <c r="K247">
        <v>1722</v>
      </c>
      <c r="L247">
        <v>1.3795129650965801</v>
      </c>
      <c r="M247">
        <f>G247*D247-G246*D246</f>
        <v>1.4871856890146584E-2</v>
      </c>
      <c r="N247">
        <f t="shared" si="6"/>
        <v>0.10801822545779746</v>
      </c>
      <c r="O247">
        <f t="shared" si="7"/>
        <v>4.2468744937523145E-3</v>
      </c>
      <c r="P247" s="2">
        <f>((H247*M247-G247*M247*M247/2)/((H247-G247^2)^(3/2)))</f>
        <v>1.097172255943794</v>
      </c>
    </row>
    <row r="248" spans="1:16" x14ac:dyDescent="0.3">
      <c r="A248">
        <v>246</v>
      </c>
      <c r="B248">
        <v>7.1682609251812093E-2</v>
      </c>
      <c r="C248">
        <v>0</v>
      </c>
      <c r="D248">
        <v>247</v>
      </c>
      <c r="E248">
        <v>1.3881074918370599</v>
      </c>
      <c r="F248">
        <v>0.21203989430503301</v>
      </c>
      <c r="G248">
        <v>1.4121323433610401E-3</v>
      </c>
      <c r="H248">
        <v>1.6694070100359599E-4</v>
      </c>
      <c r="I248">
        <v>6.2301166846027798E-3</v>
      </c>
      <c r="J248">
        <v>1.28692306613286E-2</v>
      </c>
      <c r="K248">
        <v>1729</v>
      </c>
      <c r="L248">
        <v>1.3881074918370599</v>
      </c>
      <c r="M248">
        <f>G248*D248-G247*D247</f>
        <v>6.2301166846028821E-3</v>
      </c>
      <c r="N248">
        <f t="shared" si="6"/>
        <v>0.10972935216744757</v>
      </c>
      <c r="O248">
        <f t="shared" si="7"/>
        <v>1.7111267096501098E-3</v>
      </c>
      <c r="P248" s="2">
        <f>((H248*M248-G248*M248*M248/2)/((H248-G248^2)^(3/2)))</f>
        <v>0.47802028907656235</v>
      </c>
    </row>
    <row r="249" spans="1:16" x14ac:dyDescent="0.3">
      <c r="A249">
        <v>247</v>
      </c>
      <c r="B249">
        <v>7.0840918004582504E-2</v>
      </c>
      <c r="C249">
        <v>2.4063250183496299E-3</v>
      </c>
      <c r="D249">
        <v>248</v>
      </c>
      <c r="E249">
        <v>1.3881074918370599</v>
      </c>
      <c r="F249">
        <v>0.21203989430503301</v>
      </c>
      <c r="G249">
        <v>1.39673533787027E-3</v>
      </c>
      <c r="H249">
        <v>1.66290901403154E-4</v>
      </c>
      <c r="I249">
        <v>-2.4063250183496299E-3</v>
      </c>
      <c r="J249">
        <v>1.28454418397108E-2</v>
      </c>
      <c r="K249">
        <v>1736</v>
      </c>
      <c r="L249">
        <v>1.3847672540512901</v>
      </c>
      <c r="M249">
        <f>G249*D249-G248*D248</f>
        <v>-2.4063250183499196E-3</v>
      </c>
      <c r="N249">
        <f t="shared" si="6"/>
        <v>0.10873392720150418</v>
      </c>
      <c r="O249">
        <f t="shared" si="7"/>
        <v>-9.9542496594338947E-4</v>
      </c>
      <c r="P249" s="2">
        <f>((H249*M249-G249*M249*M249/2)/((H249-G249^2)^(3/2)))</f>
        <v>-0.19185564451473164</v>
      </c>
    </row>
    <row r="250" spans="1:16" x14ac:dyDescent="0.3">
      <c r="A250">
        <v>248</v>
      </c>
      <c r="B250">
        <v>7.0450074837572693E-2</v>
      </c>
      <c r="C250">
        <v>2.8358237136440799E-3</v>
      </c>
      <c r="D250">
        <v>249</v>
      </c>
      <c r="E250">
        <v>1.3881074918370599</v>
      </c>
      <c r="F250">
        <v>0.21203989430503301</v>
      </c>
      <c r="G250">
        <v>1.38939690397634E-3</v>
      </c>
      <c r="H250">
        <v>1.6562381087594999E-4</v>
      </c>
      <c r="I250">
        <v>-4.30534701718459E-4</v>
      </c>
      <c r="J250">
        <v>1.2820040604439999E-2</v>
      </c>
      <c r="K250">
        <v>1743</v>
      </c>
      <c r="L250">
        <v>1.3841710636946201</v>
      </c>
      <c r="M250">
        <f>G250*D250-G249*D249</f>
        <v>-4.3053470171833252E-4</v>
      </c>
      <c r="N250">
        <f t="shared" si="6"/>
        <v>0.10837695034250877</v>
      </c>
      <c r="O250">
        <f t="shared" si="7"/>
        <v>-3.5697685899541143E-4</v>
      </c>
      <c r="P250" s="2">
        <f>((H250*M250-G250*M250*M250/2)/((H250-G250^2)^(3/2)))</f>
        <v>-3.4108906450948606E-2</v>
      </c>
    </row>
    <row r="251" spans="1:16" x14ac:dyDescent="0.3">
      <c r="A251">
        <v>249</v>
      </c>
      <c r="B251">
        <v>7.1655288580462398E-2</v>
      </c>
      <c r="C251">
        <v>0</v>
      </c>
      <c r="D251">
        <v>250</v>
      </c>
      <c r="E251">
        <v>1.3934771441620499</v>
      </c>
      <c r="F251">
        <v>0.21203989430503301</v>
      </c>
      <c r="G251">
        <v>1.41073217869954E-3</v>
      </c>
      <c r="H251">
        <v>1.6514212214364401E-4</v>
      </c>
      <c r="I251">
        <v>6.7232155847767802E-3</v>
      </c>
      <c r="J251">
        <v>1.27987181235485E-2</v>
      </c>
      <c r="K251">
        <v>1750</v>
      </c>
      <c r="L251">
        <v>1.3934771441620499</v>
      </c>
      <c r="M251">
        <f>G251*D251-G250*D250</f>
        <v>6.7232155847763431E-3</v>
      </c>
      <c r="N251">
        <f t="shared" si="6"/>
        <v>0.11022449006857324</v>
      </c>
      <c r="O251">
        <f t="shared" si="7"/>
        <v>1.8475397260644677E-3</v>
      </c>
      <c r="P251" s="2">
        <f>((H251*M251-G251*M251*M251/2)/((H251-G251^2)^(3/2)))</f>
        <v>0.51747862147509327</v>
      </c>
    </row>
    <row r="252" spans="1:16" x14ac:dyDescent="0.3">
      <c r="A252">
        <v>250</v>
      </c>
      <c r="B252">
        <v>7.2638000483250004E-2</v>
      </c>
      <c r="C252">
        <v>0</v>
      </c>
      <c r="D252">
        <v>251</v>
      </c>
      <c r="E252">
        <v>1.40149781373116</v>
      </c>
      <c r="F252">
        <v>0.21203989430503301</v>
      </c>
      <c r="G252">
        <v>1.4280434741228501E-3</v>
      </c>
      <c r="H252">
        <v>1.6461617746864901E-4</v>
      </c>
      <c r="I252">
        <v>5.7558673299486496E-3</v>
      </c>
      <c r="J252">
        <v>1.27760391664194E-2</v>
      </c>
      <c r="K252">
        <v>1757</v>
      </c>
      <c r="L252">
        <v>1.40149781373116</v>
      </c>
      <c r="M252">
        <f>G252*D252-G251*D251</f>
        <v>5.7558673299503704E-3</v>
      </c>
      <c r="N252">
        <f t="shared" si="6"/>
        <v>0.11177513277169078</v>
      </c>
      <c r="O252">
        <f t="shared" si="7"/>
        <v>1.5506427031175413E-3</v>
      </c>
      <c r="P252" s="2">
        <f>((H252*M252-G252*M252*M252/2)/((H252-G252^2)^(3/2)))</f>
        <v>0.44567153326283171</v>
      </c>
    </row>
    <row r="253" spans="1:16" x14ac:dyDescent="0.3">
      <c r="A253">
        <v>251</v>
      </c>
      <c r="B253">
        <v>7.1428155371019805E-2</v>
      </c>
      <c r="C253">
        <v>4.1009345587329701E-3</v>
      </c>
      <c r="D253">
        <v>252</v>
      </c>
      <c r="E253">
        <v>1.40149781373116</v>
      </c>
      <c r="F253">
        <v>0.21203989430503301</v>
      </c>
      <c r="G253">
        <v>1.4061030851035799E-3</v>
      </c>
      <c r="H253">
        <v>1.6402967543208699E-4</v>
      </c>
      <c r="I253">
        <v>-4.1009345587329701E-3</v>
      </c>
      <c r="J253">
        <v>1.2755319566109801E-2</v>
      </c>
      <c r="K253">
        <v>1764</v>
      </c>
      <c r="L253">
        <v>1.39575036291284</v>
      </c>
      <c r="M253">
        <f>G253*D253-G252*D252</f>
        <v>-4.1009345587332269E-3</v>
      </c>
      <c r="N253">
        <f t="shared" si="6"/>
        <v>0.11023660189898497</v>
      </c>
      <c r="O253">
        <f t="shared" si="7"/>
        <v>-1.5385308727058067E-3</v>
      </c>
      <c r="P253" s="2">
        <f>((H253*M253-G253*M253*M253/2)/((H253-G253^2)^(3/2)))</f>
        <v>-0.33180948266830246</v>
      </c>
    </row>
    <row r="254" spans="1:16" x14ac:dyDescent="0.3">
      <c r="A254">
        <v>252</v>
      </c>
      <c r="B254">
        <v>6.7303592909821103E-2</v>
      </c>
      <c r="C254">
        <v>2.1271211991467101E-2</v>
      </c>
      <c r="D254">
        <v>253</v>
      </c>
      <c r="E254">
        <v>1.40149781373116</v>
      </c>
      <c r="F254">
        <v>0.21203989430503301</v>
      </c>
      <c r="G254">
        <v>1.33239919318664E-3</v>
      </c>
      <c r="H254">
        <v>1.64556243693197E-4</v>
      </c>
      <c r="I254">
        <v>-1.72409815698806E-2</v>
      </c>
      <c r="J254">
        <v>1.27838535762158E-2</v>
      </c>
      <c r="K254">
        <v>1771</v>
      </c>
      <c r="L254">
        <v>1.3716862566297101</v>
      </c>
      <c r="M254">
        <f>G254*D254-G253*D253</f>
        <v>-1.7240981569882186E-2</v>
      </c>
      <c r="N254">
        <f t="shared" si="6"/>
        <v>0.10422516068750601</v>
      </c>
      <c r="O254">
        <f t="shared" si="7"/>
        <v>-6.0114412114789656E-3</v>
      </c>
      <c r="P254" s="2">
        <f>((H254*M254-G254*M254*M254/2)/((H254-G254^2)^(3/2)))</f>
        <v>-1.4614142233286394</v>
      </c>
    </row>
    <row r="255" spans="1:16" x14ac:dyDescent="0.3">
      <c r="A255">
        <v>253</v>
      </c>
      <c r="B255">
        <v>6.7393000648341195E-2</v>
      </c>
      <c r="C255">
        <v>1.9647900284327401E-2</v>
      </c>
      <c r="D255">
        <v>254</v>
      </c>
      <c r="E255">
        <v>1.40149781373116</v>
      </c>
      <c r="F255">
        <v>0.21203989430503301</v>
      </c>
      <c r="G255">
        <v>1.3336834167115301E-3</v>
      </c>
      <c r="H255">
        <v>1.6391921488856999E-4</v>
      </c>
      <c r="I255">
        <v>1.6585919685092501E-3</v>
      </c>
      <c r="J255">
        <v>1.27585804456306E-2</v>
      </c>
      <c r="K255">
        <v>1778</v>
      </c>
      <c r="L255">
        <v>1.37396132443827</v>
      </c>
      <c r="M255">
        <f>G255*D255-G254*D254</f>
        <v>1.6585919685087047E-3</v>
      </c>
      <c r="N255">
        <f t="shared" si="6"/>
        <v>0.10453227319409765</v>
      </c>
      <c r="O255">
        <f t="shared" si="7"/>
        <v>3.0711250659164191E-4</v>
      </c>
      <c r="P255" s="2">
        <f>((H255*M255-G255*M255*M255/2)/((H255-G255^2)^(3/2)))</f>
        <v>0.13079522383752831</v>
      </c>
    </row>
    <row r="256" spans="1:16" x14ac:dyDescent="0.3">
      <c r="A256">
        <v>254</v>
      </c>
      <c r="B256">
        <v>6.8769165544279906E-2</v>
      </c>
      <c r="C256">
        <v>1.2216440891885999E-2</v>
      </c>
      <c r="D256">
        <v>255</v>
      </c>
      <c r="E256">
        <v>1.40149781373116</v>
      </c>
      <c r="F256">
        <v>0.21203989430503301</v>
      </c>
      <c r="G256">
        <v>1.3581803378318899E-3</v>
      </c>
      <c r="H256">
        <v>1.6350173733380399E-4</v>
      </c>
      <c r="I256">
        <v>7.5803983024024498E-3</v>
      </c>
      <c r="J256">
        <v>1.27394477397717E-2</v>
      </c>
      <c r="K256">
        <v>1785</v>
      </c>
      <c r="L256">
        <v>1.3843764985296101</v>
      </c>
      <c r="M256">
        <f>G256*D256-G255*D255</f>
        <v>7.5803983024032573E-3</v>
      </c>
      <c r="N256">
        <f t="shared" si="6"/>
        <v>0.10661218332029748</v>
      </c>
      <c r="O256">
        <f t="shared" si="7"/>
        <v>2.0799101261998326E-3</v>
      </c>
      <c r="P256" s="2">
        <f>((H256*M256-G256*M256*M256/2)/((H256-G256^2)^(3/2)))</f>
        <v>0.58402152543565178</v>
      </c>
    </row>
    <row r="257" spans="1:16" x14ac:dyDescent="0.3">
      <c r="A257">
        <v>255</v>
      </c>
      <c r="B257">
        <v>6.7748391410179701E-2</v>
      </c>
      <c r="C257">
        <v>1.55848209650728E-2</v>
      </c>
      <c r="D257">
        <v>256</v>
      </c>
      <c r="E257">
        <v>1.40149781373116</v>
      </c>
      <c r="F257">
        <v>0.21203989430503301</v>
      </c>
      <c r="G257">
        <v>1.3395544825736301E-3</v>
      </c>
      <c r="H257">
        <v>1.62908481966523E-4</v>
      </c>
      <c r="I257">
        <v>-3.4100386082838701E-3</v>
      </c>
      <c r="J257">
        <v>1.2717935982684401E-2</v>
      </c>
      <c r="K257">
        <v>1792</v>
      </c>
      <c r="L257">
        <v>1.3796557212212199</v>
      </c>
      <c r="M257">
        <f>G257*D257-G256*D256</f>
        <v>-3.4100386082825951E-3</v>
      </c>
      <c r="N257">
        <f t="shared" si="6"/>
        <v>0.10532797809309995</v>
      </c>
      <c r="O257">
        <f t="shared" si="7"/>
        <v>-1.2842052271975352E-3</v>
      </c>
      <c r="P257" s="2">
        <f>((H257*M257-G257*M257*M257/2)/((H257-G257^2)^(3/2)))</f>
        <v>-0.27545411159876942</v>
      </c>
    </row>
    <row r="258" spans="1:16" x14ac:dyDescent="0.3">
      <c r="A258">
        <v>256</v>
      </c>
      <c r="B258">
        <v>6.9654933484083595E-2</v>
      </c>
      <c r="C258">
        <v>5.6415803181070496E-3</v>
      </c>
      <c r="D258">
        <v>257</v>
      </c>
      <c r="E258">
        <v>1.40149781373116</v>
      </c>
      <c r="F258">
        <v>0.21203989430503301</v>
      </c>
      <c r="G258">
        <v>1.3736443779219401E-3</v>
      </c>
      <c r="H258">
        <v>1.6267157458023899E-4</v>
      </c>
      <c r="I258">
        <v>1.0100657587090001E-2</v>
      </c>
      <c r="J258">
        <v>1.27048313976498E-2</v>
      </c>
      <c r="K258">
        <v>1799</v>
      </c>
      <c r="L258">
        <v>1.39359115124935</v>
      </c>
      <c r="M258">
        <f>G258*D258-G257*D257</f>
        <v>1.0100657587089279E-2</v>
      </c>
      <c r="N258">
        <f t="shared" si="6"/>
        <v>0.10811984314691837</v>
      </c>
      <c r="O258">
        <f t="shared" si="7"/>
        <v>2.7918650538184264E-3</v>
      </c>
      <c r="P258" s="2">
        <f>((H258*M258-G258*M258*M258/2)/((H258-G258^2)^(3/2)))</f>
        <v>0.77155469168329338</v>
      </c>
    </row>
    <row r="259" spans="1:16" x14ac:dyDescent="0.3">
      <c r="A259">
        <v>257</v>
      </c>
      <c r="B259">
        <v>6.9710968750924696E-2</v>
      </c>
      <c r="C259">
        <v>4.0985569251675499E-3</v>
      </c>
      <c r="D259">
        <v>258</v>
      </c>
      <c r="E259">
        <v>1.40149781373116</v>
      </c>
      <c r="F259">
        <v>0.21203989430503301</v>
      </c>
      <c r="G259">
        <v>1.3743348178231799E-3</v>
      </c>
      <c r="H259">
        <v>1.6205039799103499E-4</v>
      </c>
      <c r="I259">
        <v>1.5517778724427401E-3</v>
      </c>
      <c r="J259">
        <v>1.26800945853615E-2</v>
      </c>
      <c r="K259">
        <v>1806</v>
      </c>
      <c r="L259">
        <v>1.39575369516109</v>
      </c>
      <c r="M259">
        <f>G259*D259-G258*D258</f>
        <v>1.5517778724418174E-3</v>
      </c>
      <c r="N259">
        <f t="shared" ref="N259:N322" si="8">G259/J259</f>
        <v>0.10838521815206149</v>
      </c>
      <c r="O259">
        <f t="shared" si="7"/>
        <v>2.6537500514312029E-4</v>
      </c>
      <c r="P259" s="2">
        <f>((H259*M259-G259*M259*M259/2)/((H259-G259^2)^(3/2)))</f>
        <v>0.12324657063963615</v>
      </c>
    </row>
    <row r="260" spans="1:16" x14ac:dyDescent="0.3">
      <c r="A260">
        <v>258</v>
      </c>
      <c r="B260">
        <v>7.0117494862655894E-2</v>
      </c>
      <c r="C260">
        <v>9.2685209791494702E-4</v>
      </c>
      <c r="D260">
        <v>259</v>
      </c>
      <c r="E260">
        <v>1.40149781373116</v>
      </c>
      <c r="F260">
        <v>0.21203989430503301</v>
      </c>
      <c r="G260">
        <v>1.3813248677085599E-3</v>
      </c>
      <c r="H260">
        <v>1.614638817125E-4</v>
      </c>
      <c r="I260">
        <v>3.1847577381352199E-3</v>
      </c>
      <c r="J260">
        <v>1.26559968689187E-2</v>
      </c>
      <c r="K260">
        <v>1813</v>
      </c>
      <c r="L260">
        <v>1.4001988325422801</v>
      </c>
      <c r="M260">
        <f>G260*D260-G259*D259</f>
        <v>3.1847577381365899E-3</v>
      </c>
      <c r="N260">
        <f t="shared" si="8"/>
        <v>0.10914390087286559</v>
      </c>
      <c r="O260">
        <f t="shared" si="7"/>
        <v>7.586827208040936E-4</v>
      </c>
      <c r="P260" s="2">
        <f>((H260*M260-G260*M260*M260/2)/((H260-G260^2)^(3/2)))</f>
        <v>0.25166673810335671</v>
      </c>
    </row>
    <row r="261" spans="1:16" x14ac:dyDescent="0.3">
      <c r="A261">
        <v>259</v>
      </c>
      <c r="B261">
        <v>7.0372331468929905E-2</v>
      </c>
      <c r="C261">
        <v>0</v>
      </c>
      <c r="D261">
        <v>260</v>
      </c>
      <c r="E261">
        <v>1.4036854045645699</v>
      </c>
      <c r="F261">
        <v>0.21203989430503301</v>
      </c>
      <c r="G261">
        <v>1.38558921414685E-3</v>
      </c>
      <c r="H261">
        <v>1.60866714373654E-4</v>
      </c>
      <c r="I261">
        <v>2.4900549416641501E-3</v>
      </c>
      <c r="J261">
        <v>1.2631727963010099E-2</v>
      </c>
      <c r="K261">
        <v>1820</v>
      </c>
      <c r="L261">
        <v>1.4036854045645699</v>
      </c>
      <c r="M261">
        <f>G261*D261-G260*D260</f>
        <v>2.4900549416639883E-3</v>
      </c>
      <c r="N261">
        <f t="shared" si="8"/>
        <v>0.10969118541852041</v>
      </c>
      <c r="O261">
        <f t="shared" ref="O261:O324" si="9">N261-N260</f>
        <v>5.4728454565482199E-4</v>
      </c>
      <c r="P261" s="2">
        <f>((H261*M261-G261*M261*M261/2)/((H261-G261^2)^(3/2)))</f>
        <v>0.19774922113123561</v>
      </c>
    </row>
    <row r="262" spans="1:16" x14ac:dyDescent="0.3">
      <c r="A262">
        <v>260</v>
      </c>
      <c r="B262">
        <v>7.0826800174164303E-2</v>
      </c>
      <c r="C262">
        <v>0</v>
      </c>
      <c r="D262">
        <v>261</v>
      </c>
      <c r="E262">
        <v>1.40850698481202</v>
      </c>
      <c r="F262">
        <v>0.21203989430503301</v>
      </c>
      <c r="G262">
        <v>1.3934411467978801E-3</v>
      </c>
      <c r="H262">
        <v>1.60295573084035E-4</v>
      </c>
      <c r="I262">
        <v>3.4349436360672802E-3</v>
      </c>
      <c r="J262">
        <v>1.2608050931694099E-2</v>
      </c>
      <c r="K262">
        <v>1827</v>
      </c>
      <c r="L262">
        <v>1.40850698481202</v>
      </c>
      <c r="M262">
        <f>G262*D262-G261*D261</f>
        <v>3.4349436360657237E-3</v>
      </c>
      <c r="N262">
        <f t="shared" si="8"/>
        <v>0.11051994906643738</v>
      </c>
      <c r="O262">
        <f t="shared" si="9"/>
        <v>8.2876364791696633E-4</v>
      </c>
      <c r="P262" s="2">
        <f>((H262*M262-G262*M262*M262/2)/((H262-G262^2)^(3/2)))</f>
        <v>0.27218560861564833</v>
      </c>
    </row>
    <row r="263" spans="1:16" x14ac:dyDescent="0.3">
      <c r="A263">
        <v>261</v>
      </c>
      <c r="B263">
        <v>6.8018887626984395E-2</v>
      </c>
      <c r="C263">
        <v>1.1810245738232099E-2</v>
      </c>
      <c r="D263">
        <v>262</v>
      </c>
      <c r="E263">
        <v>1.40850698481202</v>
      </c>
      <c r="F263">
        <v>0.21203989430503301</v>
      </c>
      <c r="G263">
        <v>1.3430453953283E-3</v>
      </c>
      <c r="H263">
        <v>1.6021613160049799E-4</v>
      </c>
      <c r="I263">
        <v>-1.1810245738232099E-2</v>
      </c>
      <c r="J263">
        <v>1.2610285665962701E-2</v>
      </c>
      <c r="K263">
        <v>1834</v>
      </c>
      <c r="L263">
        <v>1.3918721711973701</v>
      </c>
      <c r="M263">
        <f>G263*D263-G262*D262</f>
        <v>-1.1810245738232084E-2</v>
      </c>
      <c r="N263">
        <f t="shared" si="8"/>
        <v>0.10650396278915451</v>
      </c>
      <c r="O263">
        <f t="shared" si="9"/>
        <v>-4.0159862772828625E-3</v>
      </c>
      <c r="P263" s="2">
        <f>((H263*M263-G263*M263*M263/2)/((H263-G263^2)^(3/2)))</f>
        <v>-0.99601162211259242</v>
      </c>
    </row>
    <row r="264" spans="1:16" x14ac:dyDescent="0.3">
      <c r="A264">
        <v>262</v>
      </c>
      <c r="B264">
        <v>6.8502381464321499E-2</v>
      </c>
      <c r="C264">
        <v>8.3010377052183098E-3</v>
      </c>
      <c r="D264">
        <v>263</v>
      </c>
      <c r="E264">
        <v>1.40850698481202</v>
      </c>
      <c r="F264">
        <v>0.21203989430503301</v>
      </c>
      <c r="G264">
        <v>1.3514412225822301E-3</v>
      </c>
      <c r="H264">
        <v>1.59654894034929E-4</v>
      </c>
      <c r="I264">
        <v>3.55114796311098E-3</v>
      </c>
      <c r="J264">
        <v>1.2586933681969699E-2</v>
      </c>
      <c r="K264">
        <v>1841</v>
      </c>
      <c r="L264">
        <v>1.39681491522303</v>
      </c>
      <c r="M264">
        <f>G264*D264-G263*D263</f>
        <v>3.5511479631119003E-3</v>
      </c>
      <c r="N264">
        <f t="shared" si="8"/>
        <v>0.10736858211290315</v>
      </c>
      <c r="O264">
        <f t="shared" si="9"/>
        <v>8.6461932374863604E-4</v>
      </c>
      <c r="P264" s="2">
        <f>((H264*M264-G264*M264*M264/2)/((H264-G264^2)^(3/2)))</f>
        <v>0.28164104134319862</v>
      </c>
    </row>
    <row r="265" spans="1:16" x14ac:dyDescent="0.3">
      <c r="A265">
        <v>263</v>
      </c>
      <c r="B265">
        <v>7.1506415746601798E-2</v>
      </c>
      <c r="C265">
        <v>0</v>
      </c>
      <c r="D265">
        <v>264</v>
      </c>
      <c r="E265">
        <v>1.41861308242257</v>
      </c>
      <c r="F265">
        <v>0.21203989430503301</v>
      </c>
      <c r="G265">
        <v>1.40543433600405E-3</v>
      </c>
      <c r="H265">
        <v>1.5997262350599901E-4</v>
      </c>
      <c r="I265">
        <v>1.56056231659427E-2</v>
      </c>
      <c r="J265">
        <v>1.25935748824246E-2</v>
      </c>
      <c r="K265">
        <v>1848</v>
      </c>
      <c r="L265">
        <v>1.41861308242257</v>
      </c>
      <c r="M265">
        <f>G265*D265-G264*D264</f>
        <v>1.5605623165942661E-2</v>
      </c>
      <c r="N265">
        <f t="shared" si="8"/>
        <v>0.11159931545453806</v>
      </c>
      <c r="O265">
        <f t="shared" si="9"/>
        <v>4.2307333416349152E-3</v>
      </c>
      <c r="P265" s="2">
        <f>((H265*M265-G265*M265*M265/2)/((H265-G265^2)^(3/2)))</f>
        <v>1.1708759385691592</v>
      </c>
    </row>
    <row r="266" spans="1:16" x14ac:dyDescent="0.3">
      <c r="A266">
        <v>264</v>
      </c>
      <c r="B266">
        <v>6.9767585155515205E-2</v>
      </c>
      <c r="C266">
        <v>6.9055345617021202E-3</v>
      </c>
      <c r="D266">
        <v>265</v>
      </c>
      <c r="E266">
        <v>1.41861308242257</v>
      </c>
      <c r="F266">
        <v>0.21203989430503301</v>
      </c>
      <c r="G266">
        <v>1.37407218922025E-3</v>
      </c>
      <c r="H266">
        <v>1.59548901936478E-4</v>
      </c>
      <c r="I266">
        <v>-6.9055345617021202E-3</v>
      </c>
      <c r="J266">
        <v>1.25800646921892E-2</v>
      </c>
      <c r="K266">
        <v>1855</v>
      </c>
      <c r="L266">
        <v>1.4088168007522099</v>
      </c>
      <c r="M266">
        <f>G266*D266-G265*D265</f>
        <v>-6.9055345617029529E-3</v>
      </c>
      <c r="N266">
        <f t="shared" si="8"/>
        <v>0.10922616241181921</v>
      </c>
      <c r="O266">
        <f t="shared" si="9"/>
        <v>-2.3731530427188591E-3</v>
      </c>
      <c r="P266" s="2">
        <f>((H266*M266-G266*M266*M266/2)/((H266-G266^2)^(3/2)))</f>
        <v>-0.57310121652281298</v>
      </c>
    </row>
    <row r="267" spans="1:16" x14ac:dyDescent="0.3">
      <c r="A267">
        <v>265</v>
      </c>
      <c r="B267">
        <v>7.0215222778758399E-2</v>
      </c>
      <c r="C267">
        <v>3.49577645560853E-3</v>
      </c>
      <c r="D267">
        <v>266</v>
      </c>
      <c r="E267">
        <v>1.41861308242257</v>
      </c>
      <c r="F267">
        <v>0.21203989430503301</v>
      </c>
      <c r="G267">
        <v>1.38181427887844E-3</v>
      </c>
      <c r="H267">
        <v>1.5899341246592699E-4</v>
      </c>
      <c r="I267">
        <v>3.4334680382985499E-3</v>
      </c>
      <c r="J267">
        <v>1.25569411714236E-2</v>
      </c>
      <c r="K267">
        <v>1862</v>
      </c>
      <c r="L267">
        <v>1.41365392820942</v>
      </c>
      <c r="M267">
        <f>G267*D267-G266*D266</f>
        <v>3.4334680382988036E-3</v>
      </c>
      <c r="N267">
        <f t="shared" si="8"/>
        <v>0.11004386020562854</v>
      </c>
      <c r="O267">
        <f t="shared" si="9"/>
        <v>8.1769779380932994E-4</v>
      </c>
      <c r="P267" s="2">
        <f>((H267*M267-G267*M267*M267/2)/((H267-G267^2)^(3/2)))</f>
        <v>0.27314020739566869</v>
      </c>
    </row>
    <row r="268" spans="1:16" x14ac:dyDescent="0.3">
      <c r="A268">
        <v>266</v>
      </c>
      <c r="B268">
        <v>6.9907525930090697E-2</v>
      </c>
      <c r="C268">
        <v>3.6661607789261999E-3</v>
      </c>
      <c r="D268">
        <v>267</v>
      </c>
      <c r="E268">
        <v>1.41861308242257</v>
      </c>
      <c r="F268">
        <v>0.21203989430503301</v>
      </c>
      <c r="G268">
        <v>1.3759985623347001E-3</v>
      </c>
      <c r="H268">
        <v>1.5839804101421001E-4</v>
      </c>
      <c r="I268">
        <v>-1.7098203830149199E-4</v>
      </c>
      <c r="J268">
        <v>1.2533675932775899E-2</v>
      </c>
      <c r="K268">
        <v>1869</v>
      </c>
      <c r="L268">
        <v>1.4134122187793201</v>
      </c>
      <c r="M268">
        <f>G268*D268-G267*D267</f>
        <v>-1.7098203830012704E-4</v>
      </c>
      <c r="N268">
        <f t="shared" si="8"/>
        <v>0.10978411837954313</v>
      </c>
      <c r="O268">
        <f t="shared" si="9"/>
        <v>-2.5974182608540231E-4</v>
      </c>
      <c r="P268" s="2">
        <f>((H268*M268-G268*M268*M268/2)/((H268-G268^2)^(3/2)))</f>
        <v>-1.3843049160467314E-2</v>
      </c>
    </row>
    <row r="269" spans="1:16" x14ac:dyDescent="0.3">
      <c r="A269">
        <v>267</v>
      </c>
      <c r="B269">
        <v>7.0934630593299394E-2</v>
      </c>
      <c r="C269">
        <v>0</v>
      </c>
      <c r="D269">
        <v>268</v>
      </c>
      <c r="E269">
        <v>1.4222419127732699</v>
      </c>
      <c r="F269">
        <v>0.21203989430503301</v>
      </c>
      <c r="G269">
        <v>1.39417422558744E-3</v>
      </c>
      <c r="H269">
        <v>1.5795262281070101E-4</v>
      </c>
      <c r="I269">
        <v>6.2470763140687101E-3</v>
      </c>
      <c r="J269">
        <v>1.25137206313532E-2</v>
      </c>
      <c r="K269">
        <v>1876</v>
      </c>
      <c r="L269">
        <v>1.4222419127732699</v>
      </c>
      <c r="M269">
        <f>G269*D269-G268*D268</f>
        <v>6.2470763140690111E-3</v>
      </c>
      <c r="N269">
        <f t="shared" si="8"/>
        <v>0.11141164699604436</v>
      </c>
      <c r="O269">
        <f t="shared" si="9"/>
        <v>1.6275286165012282E-3</v>
      </c>
      <c r="P269" s="2">
        <f>((H269*M269-G269*M269*M269/2)/((H269-G269^2)^(3/2)))</f>
        <v>0.49242254455402207</v>
      </c>
    </row>
    <row r="270" spans="1:16" x14ac:dyDescent="0.3">
      <c r="A270">
        <v>268</v>
      </c>
      <c r="B270">
        <v>7.2992224570824701E-2</v>
      </c>
      <c r="C270">
        <v>0</v>
      </c>
      <c r="D270">
        <v>269</v>
      </c>
      <c r="E270">
        <v>1.43828448546401</v>
      </c>
      <c r="F270">
        <v>0.21203989430503301</v>
      </c>
      <c r="G270">
        <v>1.4309236810892501E-3</v>
      </c>
      <c r="H270">
        <v>1.5783842490514101E-4</v>
      </c>
      <c r="I270">
        <v>1.12797777555742E-2</v>
      </c>
      <c r="J270">
        <v>1.2504886708261E-2</v>
      </c>
      <c r="K270">
        <v>1883</v>
      </c>
      <c r="L270">
        <v>1.43828448546401</v>
      </c>
      <c r="M270">
        <f>G270*D270-G269*D269</f>
        <v>1.1279777755574372E-2</v>
      </c>
      <c r="N270">
        <f t="shared" si="8"/>
        <v>0.11442915993344832</v>
      </c>
      <c r="O270">
        <f t="shared" si="9"/>
        <v>3.01751293740396E-3</v>
      </c>
      <c r="P270" s="2">
        <f>((H270*M270-G270*M270*M270/2)/((H270-G270^2)^(3/2)))</f>
        <v>0.86877441623406182</v>
      </c>
    </row>
    <row r="271" spans="1:16" x14ac:dyDescent="0.3">
      <c r="A271">
        <v>269</v>
      </c>
      <c r="B271">
        <v>7.4263372141079906E-2</v>
      </c>
      <c r="C271">
        <v>0</v>
      </c>
      <c r="D271">
        <v>270</v>
      </c>
      <c r="E271">
        <v>1.4490858499599899</v>
      </c>
      <c r="F271">
        <v>0.21203989430503301</v>
      </c>
      <c r="G271">
        <v>1.4534383871799999E-3</v>
      </c>
      <c r="H271">
        <v>1.5746272152690599E-4</v>
      </c>
      <c r="I271">
        <v>7.50989432559338E-3</v>
      </c>
      <c r="J271">
        <v>1.2487103289451599E-2</v>
      </c>
      <c r="K271">
        <v>1890</v>
      </c>
      <c r="L271">
        <v>1.4490858499599899</v>
      </c>
      <c r="M271">
        <f>G271*D271-G270*D270</f>
        <v>7.5098943255916817E-3</v>
      </c>
      <c r="N271">
        <f t="shared" si="8"/>
        <v>0.1163951601495747</v>
      </c>
      <c r="O271">
        <f t="shared" si="9"/>
        <v>1.9660002161263762E-3</v>
      </c>
      <c r="P271" s="2">
        <f>((H271*M271-G271*M271*M271/2)/((H271-G271^2)^(3/2)))</f>
        <v>0.58955483521550212</v>
      </c>
    </row>
    <row r="272" spans="1:16" x14ac:dyDescent="0.3">
      <c r="A272">
        <v>270</v>
      </c>
      <c r="B272">
        <v>7.6202109138160598E-2</v>
      </c>
      <c r="C272">
        <v>0</v>
      </c>
      <c r="D272">
        <v>271</v>
      </c>
      <c r="E272">
        <v>1.46474013455128</v>
      </c>
      <c r="F272">
        <v>0.21203989430503301</v>
      </c>
      <c r="G272">
        <v>1.48793813109907E-3</v>
      </c>
      <c r="H272">
        <v>1.5731231288067699E-4</v>
      </c>
      <c r="I272">
        <v>1.0802868989248499E-2</v>
      </c>
      <c r="J272">
        <v>1.24768902913802E-2</v>
      </c>
      <c r="K272">
        <v>1897</v>
      </c>
      <c r="L272">
        <v>1.46474013455128</v>
      </c>
      <c r="M272">
        <f>G272*D272-G271*D271</f>
        <v>1.0802868989247982E-2</v>
      </c>
      <c r="N272">
        <f t="shared" si="8"/>
        <v>0.11925552732695172</v>
      </c>
      <c r="O272">
        <f t="shared" si="9"/>
        <v>2.8603671773770184E-3</v>
      </c>
      <c r="P272" s="2">
        <f>((H272*M272-G272*M272*M272/2)/((H272-G272^2)^(3/2)))</f>
        <v>0.83486512457645601</v>
      </c>
    </row>
    <row r="273" spans="1:16" x14ac:dyDescent="0.3">
      <c r="A273">
        <v>271</v>
      </c>
      <c r="B273">
        <v>7.5312744370567397E-2</v>
      </c>
      <c r="C273">
        <v>2.89998646357319E-3</v>
      </c>
      <c r="D273">
        <v>272</v>
      </c>
      <c r="E273">
        <v>1.46474013455128</v>
      </c>
      <c r="F273">
        <v>0.21203989430503301</v>
      </c>
      <c r="G273">
        <v>1.47180605538337E-3</v>
      </c>
      <c r="H273">
        <v>1.5676487761820699E-4</v>
      </c>
      <c r="I273">
        <v>-2.89998646357319E-3</v>
      </c>
      <c r="J273">
        <v>1.24566905448636E-2</v>
      </c>
      <c r="K273">
        <v>1904</v>
      </c>
      <c r="L273">
        <v>1.4604924079884301</v>
      </c>
      <c r="M273">
        <f>G273*D273-G272*D272</f>
        <v>-2.8999864635713135E-3</v>
      </c>
      <c r="N273">
        <f t="shared" si="8"/>
        <v>0.11815385877031805</v>
      </c>
      <c r="O273">
        <f t="shared" si="9"/>
        <v>-1.1016685566336698E-3</v>
      </c>
      <c r="P273" s="2">
        <f>((H273*M273-G273*M273*M273/2)/((H273-G273^2)^(3/2)))</f>
        <v>-0.23972233020464015</v>
      </c>
    </row>
    <row r="274" spans="1:16" x14ac:dyDescent="0.3">
      <c r="A274">
        <v>272</v>
      </c>
      <c r="B274">
        <v>7.6021063539818801E-2</v>
      </c>
      <c r="C274">
        <v>0</v>
      </c>
      <c r="D274">
        <v>273</v>
      </c>
      <c r="E274">
        <v>1.4675785708145701</v>
      </c>
      <c r="F274">
        <v>0.21203989430503301</v>
      </c>
      <c r="G274">
        <v>1.4841873511610201E-3</v>
      </c>
      <c r="H274">
        <v>1.5627687781629199E-4</v>
      </c>
      <c r="I274">
        <v>4.8518998026812104E-3</v>
      </c>
      <c r="J274">
        <v>1.24354539319634E-2</v>
      </c>
      <c r="K274">
        <v>1911</v>
      </c>
      <c r="L274">
        <v>1.4675785708145701</v>
      </c>
      <c r="M274">
        <f>G274*D274-G273*D273</f>
        <v>4.8518998026818583E-3</v>
      </c>
      <c r="N274">
        <f t="shared" si="8"/>
        <v>0.11935128056291917</v>
      </c>
      <c r="O274">
        <f t="shared" si="9"/>
        <v>1.1974217926011277E-3</v>
      </c>
      <c r="P274" s="2">
        <f>((H274*M274-G274*M274*M274/2)/((H274-G274^2)^(3/2)))</f>
        <v>0.38733716956318148</v>
      </c>
    </row>
    <row r="275" spans="1:16" x14ac:dyDescent="0.3">
      <c r="A275">
        <v>273</v>
      </c>
      <c r="B275">
        <v>7.4797510098467399E-2</v>
      </c>
      <c r="C275">
        <v>4.5630536891145103E-3</v>
      </c>
      <c r="D275">
        <v>274</v>
      </c>
      <c r="E275">
        <v>1.4675785708145701</v>
      </c>
      <c r="F275">
        <v>0.21203989430503301</v>
      </c>
      <c r="G275">
        <v>1.4621171283862901E-3</v>
      </c>
      <c r="H275">
        <v>1.5578251497378601E-4</v>
      </c>
      <c r="I275">
        <v>-4.5630536891145103E-3</v>
      </c>
      <c r="J275">
        <v>1.2418032439959099E-2</v>
      </c>
      <c r="K275">
        <v>1918</v>
      </c>
      <c r="L275">
        <v>1.4608819310029499</v>
      </c>
      <c r="M275">
        <f>G275*D275-G274*D274</f>
        <v>-4.5630536891150264E-3</v>
      </c>
      <c r="N275">
        <f t="shared" si="8"/>
        <v>0.11774144861157294</v>
      </c>
      <c r="O275">
        <f t="shared" si="9"/>
        <v>-1.60983195134623E-3</v>
      </c>
      <c r="P275" s="2">
        <f>((H275*M275-G275*M275*M275/2)/((H275-G275^2)^(3/2)))</f>
        <v>-0.38124083819301391</v>
      </c>
    </row>
    <row r="276" spans="1:16" x14ac:dyDescent="0.3">
      <c r="A276">
        <v>274</v>
      </c>
      <c r="B276">
        <v>7.1887373076926706E-2</v>
      </c>
      <c r="C276">
        <v>1.7337336146473301E-2</v>
      </c>
      <c r="D276">
        <v>275</v>
      </c>
      <c r="E276">
        <v>1.4675785708145701</v>
      </c>
      <c r="F276">
        <v>0.21203989430503301</v>
      </c>
      <c r="G276">
        <v>1.4101354683103699E-3</v>
      </c>
      <c r="H276">
        <v>1.5581487588978499E-4</v>
      </c>
      <c r="I276">
        <v>-1.2832839392490501E-2</v>
      </c>
      <c r="J276">
        <v>1.2425288891906401E-2</v>
      </c>
      <c r="K276">
        <v>1925</v>
      </c>
      <c r="L276">
        <v>1.4421346678109901</v>
      </c>
      <c r="M276">
        <f>G276*D276-G275*D275</f>
        <v>-1.2832839392491746E-2</v>
      </c>
      <c r="N276">
        <f t="shared" si="8"/>
        <v>0.1134891494739334</v>
      </c>
      <c r="O276">
        <f t="shared" si="9"/>
        <v>-4.2522991376395397E-3</v>
      </c>
      <c r="P276" s="2">
        <f>((H276*M276-G276*M276*M276/2)/((H276-G276^2)^(3/2)))</f>
        <v>-1.1089179085753533</v>
      </c>
    </row>
    <row r="277" spans="1:16" x14ac:dyDescent="0.3">
      <c r="A277">
        <v>275</v>
      </c>
      <c r="B277">
        <v>7.4049834684837904E-2</v>
      </c>
      <c r="C277">
        <v>5.47515972929677E-3</v>
      </c>
      <c r="D277">
        <v>276</v>
      </c>
      <c r="E277">
        <v>1.4675785708145701</v>
      </c>
      <c r="F277">
        <v>0.21203989430503301</v>
      </c>
      <c r="G277">
        <v>1.44876346819532E-3</v>
      </c>
      <c r="H277">
        <v>1.5577830108402501E-4</v>
      </c>
      <c r="I277">
        <v>1.20714634365559E-2</v>
      </c>
      <c r="J277">
        <v>1.24192680793325E-2</v>
      </c>
      <c r="K277">
        <v>1932</v>
      </c>
      <c r="L277">
        <v>1.4595433437240599</v>
      </c>
      <c r="M277">
        <f>G277*D277-G276*D276</f>
        <v>1.2071463436556573E-2</v>
      </c>
      <c r="N277">
        <f t="shared" si="8"/>
        <v>0.11665449678200254</v>
      </c>
      <c r="O277">
        <f t="shared" si="9"/>
        <v>3.1653473080691386E-3</v>
      </c>
      <c r="P277" s="2">
        <f>((H277*M277-G277*M277*M277/2)/((H277-G277^2)^(3/2)))</f>
        <v>0.93165288916397049</v>
      </c>
    </row>
    <row r="278" spans="1:16" x14ac:dyDescent="0.3">
      <c r="A278">
        <v>276</v>
      </c>
      <c r="B278">
        <v>7.5352686648519407E-2</v>
      </c>
      <c r="C278">
        <v>0</v>
      </c>
      <c r="D278">
        <v>277</v>
      </c>
      <c r="E278">
        <v>1.47098716636871</v>
      </c>
      <c r="F278">
        <v>0.21203989430503301</v>
      </c>
      <c r="G278">
        <v>1.4718390047168701E-3</v>
      </c>
      <c r="H278">
        <v>1.5543786091390101E-4</v>
      </c>
      <c r="I278">
        <v>7.8406870846645296E-3</v>
      </c>
      <c r="J278">
        <v>1.2402696584376399E-2</v>
      </c>
      <c r="K278">
        <v>1939</v>
      </c>
      <c r="L278">
        <v>1.47098716636871</v>
      </c>
      <c r="M278">
        <f>G278*D278-G277*D277</f>
        <v>7.8406870846647325E-3</v>
      </c>
      <c r="N278">
        <f t="shared" si="8"/>
        <v>0.11867088698847447</v>
      </c>
      <c r="O278">
        <f t="shared" si="9"/>
        <v>2.0163902064719297E-3</v>
      </c>
      <c r="P278" s="2">
        <f>((H278*M278-G278*M278*M278/2)/((H278-G278^2)^(3/2)))</f>
        <v>0.61842923745539213</v>
      </c>
    </row>
    <row r="279" spans="1:16" x14ac:dyDescent="0.3">
      <c r="A279">
        <v>277</v>
      </c>
      <c r="B279">
        <v>7.4207949005306195E-2</v>
      </c>
      <c r="C279">
        <v>4.2761033508553403E-3</v>
      </c>
      <c r="D279">
        <v>278</v>
      </c>
      <c r="E279">
        <v>1.47098716636871</v>
      </c>
      <c r="F279">
        <v>0.21203989430503301</v>
      </c>
      <c r="G279">
        <v>1.4511629530781201E-3</v>
      </c>
      <c r="H279">
        <v>1.5494450551445201E-4</v>
      </c>
      <c r="I279">
        <v>-4.2761033508553403E-3</v>
      </c>
      <c r="J279">
        <v>1.23850876303341E-2</v>
      </c>
      <c r="K279">
        <v>1946</v>
      </c>
      <c r="L279">
        <v>1.46469707321753</v>
      </c>
      <c r="M279">
        <f>G279*D279-G278*D278</f>
        <v>-4.2761033508556534E-3</v>
      </c>
      <c r="N279">
        <f t="shared" si="8"/>
        <v>0.11717018049382776</v>
      </c>
      <c r="O279">
        <f t="shared" si="9"/>
        <v>-1.5007064946467169E-3</v>
      </c>
      <c r="P279" s="2">
        <f>((H279*M279-G279*M279*M279/2)/((H279-G279^2)^(3/2)))</f>
        <v>-0.35767220945649941</v>
      </c>
    </row>
    <row r="280" spans="1:16" x14ac:dyDescent="0.3">
      <c r="A280">
        <v>278</v>
      </c>
      <c r="B280">
        <v>7.3547162582993098E-2</v>
      </c>
      <c r="C280">
        <v>6.1856493435644604E-3</v>
      </c>
      <c r="D280">
        <v>279</v>
      </c>
      <c r="E280">
        <v>1.47098716636871</v>
      </c>
      <c r="F280">
        <v>0.21203989430503301</v>
      </c>
      <c r="G280">
        <v>1.4390880088920499E-3</v>
      </c>
      <c r="H280">
        <v>1.5440233076902999E-4</v>
      </c>
      <c r="I280">
        <v>-1.9177464748362601E-3</v>
      </c>
      <c r="J280">
        <v>1.23644373503761E-2</v>
      </c>
      <c r="K280">
        <v>1953</v>
      </c>
      <c r="L280">
        <v>1.46188815556867</v>
      </c>
      <c r="M280">
        <f>G280*D280-G279*D279</f>
        <v>-1.9177464748354467E-3</v>
      </c>
      <c r="N280">
        <f t="shared" si="8"/>
        <v>0.11638928388830211</v>
      </c>
      <c r="O280">
        <f t="shared" si="9"/>
        <v>-7.8089660552564666E-4</v>
      </c>
      <c r="P280" s="2">
        <f>((H280*M280-G280*M280*M280/2)/((H280-G280^2)^(3/2)))</f>
        <v>-0.15890046052812268</v>
      </c>
    </row>
    <row r="281" spans="1:16" x14ac:dyDescent="0.3">
      <c r="A281">
        <v>279</v>
      </c>
      <c r="B281">
        <v>7.5105021723289297E-2</v>
      </c>
      <c r="C281">
        <v>0</v>
      </c>
      <c r="D281">
        <v>280</v>
      </c>
      <c r="E281">
        <v>1.4753225249605799</v>
      </c>
      <c r="F281">
        <v>0.21203989430503301</v>
      </c>
      <c r="G281">
        <v>1.4667689023451099E-3</v>
      </c>
      <c r="H281">
        <v>1.54152505615351E-4</v>
      </c>
      <c r="I281">
        <v>9.1897381757507102E-3</v>
      </c>
      <c r="J281">
        <v>1.2350947388486201E-2</v>
      </c>
      <c r="K281">
        <v>1960</v>
      </c>
      <c r="L281">
        <v>1.4753225249605799</v>
      </c>
      <c r="M281">
        <f>G281*D281-G280*D280</f>
        <v>9.1897381757488628E-3</v>
      </c>
      <c r="N281">
        <f t="shared" si="8"/>
        <v>0.11875760265260793</v>
      </c>
      <c r="O281">
        <f t="shared" si="9"/>
        <v>2.3683187643058212E-3</v>
      </c>
      <c r="P281" s="2">
        <f>((H281*M281-G281*M281*M281/2)/((H281-G281^2)^(3/2)))</f>
        <v>0.72288387758884498</v>
      </c>
    </row>
    <row r="282" spans="1:16" x14ac:dyDescent="0.3">
      <c r="A282">
        <v>280</v>
      </c>
      <c r="B282">
        <v>7.6424409161214901E-2</v>
      </c>
      <c r="C282">
        <v>0</v>
      </c>
      <c r="D282">
        <v>281</v>
      </c>
      <c r="E282">
        <v>1.4871699350598999</v>
      </c>
      <c r="F282">
        <v>0.21203989430503301</v>
      </c>
      <c r="G282">
        <v>1.49012697211596E-3</v>
      </c>
      <c r="H282">
        <v>1.5383341167176301E-4</v>
      </c>
      <c r="I282">
        <v>8.0303865079542399E-3</v>
      </c>
      <c r="J282">
        <v>1.2335088489364199E-2</v>
      </c>
      <c r="K282">
        <v>1967</v>
      </c>
      <c r="L282">
        <v>1.4871699350598999</v>
      </c>
      <c r="M282">
        <f>G282*D282-G281*D281</f>
        <v>8.0303865079539571E-3</v>
      </c>
      <c r="N282">
        <f t="shared" si="8"/>
        <v>0.12080391424843091</v>
      </c>
      <c r="O282">
        <f t="shared" si="9"/>
        <v>2.0463115958229833E-3</v>
      </c>
      <c r="P282" s="2">
        <f>((H282*M282-G282*M282*M282/2)/((H282-G282^2)^(3/2)))</f>
        <v>0.63599569718145421</v>
      </c>
    </row>
    <row r="283" spans="1:16" x14ac:dyDescent="0.3">
      <c r="A283">
        <v>281</v>
      </c>
      <c r="B283">
        <v>7.6395573638766201E-2</v>
      </c>
      <c r="C283">
        <v>0</v>
      </c>
      <c r="D283">
        <v>282</v>
      </c>
      <c r="E283">
        <v>1.48905609973884</v>
      </c>
      <c r="F283">
        <v>0.21203989430503301</v>
      </c>
      <c r="G283">
        <v>1.48934032076941E-3</v>
      </c>
      <c r="H283">
        <v>1.53293607243148E-4</v>
      </c>
      <c r="I283">
        <v>1.2682912923872101E-3</v>
      </c>
      <c r="J283">
        <v>1.2313127457558099E-2</v>
      </c>
      <c r="K283">
        <v>1974</v>
      </c>
      <c r="L283">
        <v>1.48905609973884</v>
      </c>
      <c r="M283">
        <f>G283*D283-G282*D282</f>
        <v>1.2682912923888678E-3</v>
      </c>
      <c r="N283">
        <f t="shared" si="8"/>
        <v>0.12095548640286481</v>
      </c>
      <c r="O283">
        <f t="shared" si="9"/>
        <v>1.5157215443389882E-4</v>
      </c>
      <c r="P283" s="2">
        <f>((H283*M283-G283*M283*M283/2)/((H283-G283^2)^(3/2)))</f>
        <v>0.10405623300087326</v>
      </c>
    </row>
    <row r="284" spans="1:16" x14ac:dyDescent="0.3">
      <c r="A284">
        <v>282</v>
      </c>
      <c r="B284">
        <v>7.8081524578323194E-2</v>
      </c>
      <c r="C284">
        <v>0</v>
      </c>
      <c r="D284">
        <v>283</v>
      </c>
      <c r="E284">
        <v>1.50388013664127</v>
      </c>
      <c r="F284">
        <v>0.21203989430503301</v>
      </c>
      <c r="G284">
        <v>1.5192554597596899E-3</v>
      </c>
      <c r="H284">
        <v>1.5310214039418601E-4</v>
      </c>
      <c r="I284">
        <v>9.9553246550187595E-3</v>
      </c>
      <c r="J284">
        <v>1.23015744419211E-2</v>
      </c>
      <c r="K284">
        <v>1981</v>
      </c>
      <c r="L284">
        <v>1.50388013664127</v>
      </c>
      <c r="M284">
        <f>G284*D284-G283*D283</f>
        <v>9.9553246550186381E-3</v>
      </c>
      <c r="N284">
        <f t="shared" si="8"/>
        <v>0.12350089550995981</v>
      </c>
      <c r="O284">
        <f t="shared" si="9"/>
        <v>2.545409107094998E-3</v>
      </c>
      <c r="P284" s="2">
        <f>((H284*M284-G284*M284*M284/2)/((H284-G284^2)^(3/2)))</f>
        <v>0.78245810601435062</v>
      </c>
    </row>
    <row r="285" spans="1:16" x14ac:dyDescent="0.3">
      <c r="A285">
        <v>283</v>
      </c>
      <c r="B285">
        <v>7.7876789324741402E-2</v>
      </c>
      <c r="C285">
        <v>0</v>
      </c>
      <c r="D285">
        <v>284</v>
      </c>
      <c r="E285">
        <v>1.50449298201324</v>
      </c>
      <c r="F285">
        <v>0.21203989430503301</v>
      </c>
      <c r="G285">
        <v>1.5153408611445901E-3</v>
      </c>
      <c r="H285">
        <v>1.52563633082778E-4</v>
      </c>
      <c r="I285">
        <v>4.0750945307108203E-4</v>
      </c>
      <c r="J285">
        <v>1.2279998179216199E-2</v>
      </c>
      <c r="K285">
        <v>1988</v>
      </c>
      <c r="L285">
        <v>1.50449298201324</v>
      </c>
      <c r="M285">
        <f>G285*D285-G284*D284</f>
        <v>4.075094530713308E-4</v>
      </c>
      <c r="N285">
        <f t="shared" si="8"/>
        <v>0.12339911122375348</v>
      </c>
      <c r="O285">
        <f t="shared" si="9"/>
        <v>-1.0178428620633007E-4</v>
      </c>
      <c r="P285" s="2">
        <f>((H285*M285-G285*M285*M285/2)/((H285-G285^2)^(3/2)))</f>
        <v>3.3683083727792738E-2</v>
      </c>
    </row>
    <row r="286" spans="1:16" x14ac:dyDescent="0.3">
      <c r="A286">
        <v>284</v>
      </c>
      <c r="B286">
        <v>7.7336161153145497E-2</v>
      </c>
      <c r="C286">
        <v>1.3030581577854099E-3</v>
      </c>
      <c r="D286">
        <v>285</v>
      </c>
      <c r="E286">
        <v>1.50449298201324</v>
      </c>
      <c r="F286">
        <v>0.21203989430503301</v>
      </c>
      <c r="G286">
        <v>1.5054517417799199E-3</v>
      </c>
      <c r="H286">
        <v>1.5203427984586499E-4</v>
      </c>
      <c r="I286">
        <v>-1.3030581577854099E-3</v>
      </c>
      <c r="J286">
        <v>1.22594961822107E-2</v>
      </c>
      <c r="K286">
        <v>1995</v>
      </c>
      <c r="L286">
        <v>1.5025325401597001</v>
      </c>
      <c r="M286">
        <f>G286*D286-G285*D285</f>
        <v>-1.3030581577864186E-3</v>
      </c>
      <c r="N286">
        <f t="shared" si="8"/>
        <v>0.12279882626534239</v>
      </c>
      <c r="O286">
        <f t="shared" si="9"/>
        <v>-6.0028495841109308E-4</v>
      </c>
      <c r="P286" s="2">
        <f>((H286*M286-G286*M286*M286/2)/((H286-G286^2)^(3/2)))</f>
        <v>-0.10878526496117438</v>
      </c>
    </row>
    <row r="287" spans="1:16" x14ac:dyDescent="0.3">
      <c r="A287">
        <v>285</v>
      </c>
      <c r="B287">
        <v>7.6414301946247695E-2</v>
      </c>
      <c r="C287">
        <v>4.5602512885696504E-3</v>
      </c>
      <c r="D287">
        <v>286</v>
      </c>
      <c r="E287">
        <v>1.50449298201324</v>
      </c>
      <c r="F287">
        <v>0.21203989430503301</v>
      </c>
      <c r="G287">
        <v>1.48878427771542E-3</v>
      </c>
      <c r="H287">
        <v>1.5153988379855801E-4</v>
      </c>
      <c r="I287">
        <v>-3.26144298066634E-3</v>
      </c>
      <c r="J287">
        <v>1.2241215092690799E-2</v>
      </c>
      <c r="K287">
        <v>2002</v>
      </c>
      <c r="L287">
        <v>1.4976321159533701</v>
      </c>
      <c r="M287">
        <f>G287*D287-G286*D286</f>
        <v>-3.2614429806670509E-3</v>
      </c>
      <c r="N287">
        <f t="shared" si="8"/>
        <v>0.12162062887077033</v>
      </c>
      <c r="O287">
        <f t="shared" si="9"/>
        <v>-1.1781973945720614E-3</v>
      </c>
      <c r="P287" s="2">
        <f>((H287*M287-G287*M287*M287/2)/((H287-G287^2)^(3/2)))</f>
        <v>-0.27519942244318035</v>
      </c>
    </row>
    <row r="288" spans="1:16" x14ac:dyDescent="0.3">
      <c r="A288">
        <v>286</v>
      </c>
      <c r="B288">
        <v>7.5015933304814597E-2</v>
      </c>
      <c r="C288">
        <v>1.02605239466466E-2</v>
      </c>
      <c r="D288">
        <v>287</v>
      </c>
      <c r="E288">
        <v>1.50449298201324</v>
      </c>
      <c r="F288">
        <v>0.21203989430503301</v>
      </c>
      <c r="G288">
        <v>1.46364431013062E-3</v>
      </c>
      <c r="H288">
        <v>1.51126126368672E-4</v>
      </c>
      <c r="I288">
        <v>-5.7263864191236099E-3</v>
      </c>
      <c r="J288">
        <v>1.22272153138162E-2</v>
      </c>
      <c r="K288">
        <v>2009</v>
      </c>
      <c r="L288">
        <v>1.48905609574373</v>
      </c>
      <c r="M288">
        <f>G288*D288-G287*D287</f>
        <v>-5.7263864191221536E-3</v>
      </c>
      <c r="N288">
        <f t="shared" si="8"/>
        <v>0.11970381420181324</v>
      </c>
      <c r="O288">
        <f t="shared" si="9"/>
        <v>-1.916814668957087E-3</v>
      </c>
      <c r="P288" s="2">
        <f>((H288*M288-G288*M288*M288/2)/((H288-G288^2)^(3/2)))</f>
        <v>-0.48909166828385564</v>
      </c>
    </row>
    <row r="289" spans="1:16" x14ac:dyDescent="0.3">
      <c r="A289">
        <v>287</v>
      </c>
      <c r="B289">
        <v>7.4937928385343897E-2</v>
      </c>
      <c r="C289">
        <v>9.2837013617684191E-3</v>
      </c>
      <c r="D289">
        <v>288</v>
      </c>
      <c r="E289">
        <v>1.50449298201324</v>
      </c>
      <c r="F289">
        <v>0.21203989430503301</v>
      </c>
      <c r="G289">
        <v>1.46198911877873E-3</v>
      </c>
      <c r="H289">
        <v>1.5060476505740901E-4</v>
      </c>
      <c r="I289">
        <v>9.8694920078699097E-4</v>
      </c>
      <c r="J289">
        <v>1.22059272783233E-2</v>
      </c>
      <c r="K289">
        <v>2016</v>
      </c>
      <c r="L289">
        <v>1.4905257184673499</v>
      </c>
      <c r="M289">
        <f>G289*D289-G288*D288</f>
        <v>9.8694920078629123E-4</v>
      </c>
      <c r="N289">
        <f t="shared" si="8"/>
        <v>0.11977698092426781</v>
      </c>
      <c r="O289">
        <f t="shared" si="9"/>
        <v>7.3166722454567901E-5</v>
      </c>
      <c r="P289" s="2">
        <f>((H289*M289-G289*M289*M289/2)/((H289-G289^2)^(3/2)))</f>
        <v>8.1771436812407658E-2</v>
      </c>
    </row>
    <row r="290" spans="1:16" x14ac:dyDescent="0.3">
      <c r="A290">
        <v>288</v>
      </c>
      <c r="B290">
        <v>7.4892224953577197E-2</v>
      </c>
      <c r="C290">
        <v>8.1435153091974303E-3</v>
      </c>
      <c r="D290">
        <v>289</v>
      </c>
      <c r="E290">
        <v>1.50449298201324</v>
      </c>
      <c r="F290">
        <v>0.21203989430503301</v>
      </c>
      <c r="G290">
        <v>1.46091258338356E-3</v>
      </c>
      <c r="H290">
        <v>1.5008822435704999E-4</v>
      </c>
      <c r="I290">
        <v>1.1508703895738901E-3</v>
      </c>
      <c r="J290">
        <v>1.2184731749378201E-2</v>
      </c>
      <c r="K290">
        <v>2023</v>
      </c>
      <c r="L290">
        <v>1.4922411203816399</v>
      </c>
      <c r="M290">
        <f>G290*D290-G289*D289</f>
        <v>1.1508703895745653E-3</v>
      </c>
      <c r="N290">
        <f t="shared" si="8"/>
        <v>0.11989698365399894</v>
      </c>
      <c r="O290">
        <f t="shared" si="9"/>
        <v>1.2000272973113069E-4</v>
      </c>
      <c r="P290" s="2">
        <f>((H290*M290-G290*M290*M290/2)/((H290-G290^2)^(3/2)))</f>
        <v>9.5442934174461258E-2</v>
      </c>
    </row>
    <row r="291" spans="1:16" x14ac:dyDescent="0.3">
      <c r="A291">
        <v>289</v>
      </c>
      <c r="B291">
        <v>7.5147521870916098E-2</v>
      </c>
      <c r="C291">
        <v>5.4560819146261402E-3</v>
      </c>
      <c r="D291">
        <v>290</v>
      </c>
      <c r="E291">
        <v>1.50449298201324</v>
      </c>
      <c r="F291">
        <v>0.21203989430503301</v>
      </c>
      <c r="G291">
        <v>1.4652180511475E-3</v>
      </c>
      <c r="H291">
        <v>1.4959599386162899E-4</v>
      </c>
      <c r="I291">
        <v>2.7094982349276701E-3</v>
      </c>
      <c r="J291">
        <v>1.21638536050889E-2</v>
      </c>
      <c r="K291">
        <v>2030</v>
      </c>
      <c r="L291">
        <v>1.4962843450634</v>
      </c>
      <c r="M291">
        <f>G291*D291-G290*D290</f>
        <v>2.7094982349261665E-3</v>
      </c>
      <c r="N291">
        <f t="shared" si="8"/>
        <v>0.1204567317823118</v>
      </c>
      <c r="O291">
        <f t="shared" si="9"/>
        <v>5.5974812831285914E-4</v>
      </c>
      <c r="P291" s="2">
        <f>((H291*M291-G291*M291*M291/2)/((H291-G291^2)^(3/2)))</f>
        <v>0.22337997966806192</v>
      </c>
    </row>
    <row r="292" spans="1:16" x14ac:dyDescent="0.3">
      <c r="A292">
        <v>290</v>
      </c>
      <c r="B292">
        <v>7.5172290901745806E-2</v>
      </c>
      <c r="C292">
        <v>3.9450468913469396E-3</v>
      </c>
      <c r="D292">
        <v>291</v>
      </c>
      <c r="E292">
        <v>1.50449298201324</v>
      </c>
      <c r="F292">
        <v>0.21203989430503301</v>
      </c>
      <c r="G292">
        <v>1.4654039842454799E-3</v>
      </c>
      <c r="H292">
        <v>1.4908985074591001E-4</v>
      </c>
      <c r="I292">
        <v>1.51932458265708E-3</v>
      </c>
      <c r="J292">
        <v>1.21428637472556E-2</v>
      </c>
      <c r="K292">
        <v>2037</v>
      </c>
      <c r="L292">
        <v>1.4985576866515</v>
      </c>
      <c r="M292">
        <f>G292*D292-G291*D291</f>
        <v>1.5193245826596868E-3</v>
      </c>
      <c r="N292">
        <f t="shared" si="8"/>
        <v>0.12068026247734806</v>
      </c>
      <c r="O292">
        <f t="shared" si="9"/>
        <v>2.2353069503626422E-4</v>
      </c>
      <c r="P292" s="2">
        <f>((H292*M292-G292*M292*M292/2)/((H292-G292^2)^(3/2)))</f>
        <v>0.12621845024430314</v>
      </c>
    </row>
    <row r="293" spans="1:16" x14ac:dyDescent="0.3">
      <c r="A293">
        <v>291</v>
      </c>
      <c r="B293">
        <v>7.3626917347712803E-2</v>
      </c>
      <c r="C293">
        <v>1.0561454217985501E-2</v>
      </c>
      <c r="D293">
        <v>292</v>
      </c>
      <c r="E293">
        <v>1.50449298201324</v>
      </c>
      <c r="F293">
        <v>0.21203989430503301</v>
      </c>
      <c r="G293">
        <v>1.4376368036644999E-3</v>
      </c>
      <c r="H293">
        <v>1.4873037969570299E-4</v>
      </c>
      <c r="I293">
        <v>-6.6426127454002597E-3</v>
      </c>
      <c r="J293">
        <v>1.2131264512554E-2</v>
      </c>
      <c r="K293">
        <v>2044</v>
      </c>
      <c r="L293">
        <v>1.4886033482624299</v>
      </c>
      <c r="M293">
        <f>G293*D293-G292*D292</f>
        <v>-6.6426127454006778E-3</v>
      </c>
      <c r="N293">
        <f t="shared" si="8"/>
        <v>0.11850675600855674</v>
      </c>
      <c r="O293">
        <f t="shared" si="9"/>
        <v>-2.1735064687913169E-3</v>
      </c>
      <c r="P293" s="2">
        <f>((H293*M293-G293*M293*M293/2)/((H293-G293^2)^(3/2)))</f>
        <v>-0.57408822204942744</v>
      </c>
    </row>
    <row r="294" spans="1:16" x14ac:dyDescent="0.3">
      <c r="A294">
        <v>292</v>
      </c>
      <c r="B294">
        <v>7.3540044397112495E-2</v>
      </c>
      <c r="C294">
        <v>9.6628701313437194E-3</v>
      </c>
      <c r="D294">
        <v>293</v>
      </c>
      <c r="E294">
        <v>1.50449298201324</v>
      </c>
      <c r="F294">
        <v>0.21203989430503301</v>
      </c>
      <c r="G294">
        <v>1.4358297693283599E-3</v>
      </c>
      <c r="H294">
        <v>1.48225582437972E-4</v>
      </c>
      <c r="I294">
        <v>9.0817574317524595E-4</v>
      </c>
      <c r="J294">
        <v>1.2110513485016501E-2</v>
      </c>
      <c r="K294">
        <v>2051</v>
      </c>
      <c r="L294">
        <v>1.48995526171453</v>
      </c>
      <c r="M294">
        <f>G294*D294-G293*D293</f>
        <v>9.0817574317547667E-4</v>
      </c>
      <c r="N294">
        <f t="shared" si="8"/>
        <v>0.1185606020012952</v>
      </c>
      <c r="O294">
        <f t="shared" si="9"/>
        <v>5.3845992738457693E-5</v>
      </c>
      <c r="P294" s="2">
        <f>((H294*M294-G294*M294*M294/2)/((H294-G294^2)^(3/2)))</f>
        <v>7.5843439436617727E-2</v>
      </c>
    </row>
    <row r="295" spans="1:16" x14ac:dyDescent="0.3">
      <c r="A295">
        <v>293</v>
      </c>
      <c r="B295">
        <v>7.4462560226673496E-2</v>
      </c>
      <c r="C295">
        <v>3.49973305758303E-3</v>
      </c>
      <c r="D295">
        <v>294</v>
      </c>
      <c r="E295">
        <v>1.50449298201324</v>
      </c>
      <c r="F295">
        <v>0.21203989430503301</v>
      </c>
      <c r="G295">
        <v>1.4521135855564201E-3</v>
      </c>
      <c r="H295">
        <v>1.4785314546081701E-4</v>
      </c>
      <c r="I295">
        <v>6.2232717403800401E-3</v>
      </c>
      <c r="J295">
        <v>1.20930530941008E-2</v>
      </c>
      <c r="K295">
        <v>2058</v>
      </c>
      <c r="L295">
        <v>1.4992276581891899</v>
      </c>
      <c r="M295">
        <f>G295*D295-G294*D294</f>
        <v>6.2232717403780113E-3</v>
      </c>
      <c r="N295">
        <f t="shared" si="8"/>
        <v>0.1200783271401319</v>
      </c>
      <c r="O295">
        <f t="shared" si="9"/>
        <v>1.5177251388367036E-3</v>
      </c>
      <c r="P295" s="2">
        <f>((H295*M295-G295*M295*M295/2)/((H295-G295^2)^(3/2)))</f>
        <v>0.50696944245875697</v>
      </c>
    </row>
    <row r="296" spans="1:16" x14ac:dyDescent="0.3">
      <c r="A296">
        <v>294</v>
      </c>
      <c r="B296">
        <v>7.2508903238690706E-2</v>
      </c>
      <c r="C296">
        <v>1.23478781718834E-2</v>
      </c>
      <c r="D296">
        <v>295</v>
      </c>
      <c r="E296">
        <v>1.50449298201324</v>
      </c>
      <c r="F296">
        <v>0.21203989430503301</v>
      </c>
      <c r="G296">
        <v>1.4170921157270499E-3</v>
      </c>
      <c r="H296">
        <v>1.4761920445267599E-4</v>
      </c>
      <c r="I296">
        <v>-8.8792200141093198E-3</v>
      </c>
      <c r="J296">
        <v>1.20874451429331E-2</v>
      </c>
      <c r="K296">
        <v>2065</v>
      </c>
      <c r="L296">
        <v>1.48591568596089</v>
      </c>
      <c r="M296">
        <f>G296*D296-G295*D295</f>
        <v>-8.879220014107736E-3</v>
      </c>
      <c r="N296">
        <f t="shared" si="8"/>
        <v>0.11723669468361972</v>
      </c>
      <c r="O296">
        <f t="shared" si="9"/>
        <v>-2.8416324565121859E-3</v>
      </c>
      <c r="P296" s="2">
        <f>((H296*M296-G296*M296*M296/2)/((H296-G296^2)^(3/2)))</f>
        <v>-0.77777084860926982</v>
      </c>
    </row>
    <row r="297" spans="1:16" x14ac:dyDescent="0.3">
      <c r="A297">
        <v>295</v>
      </c>
      <c r="B297">
        <v>7.3115407405896601E-2</v>
      </c>
      <c r="C297">
        <v>7.8420816462859595E-3</v>
      </c>
      <c r="D297">
        <v>296</v>
      </c>
      <c r="E297">
        <v>1.50449298201324</v>
      </c>
      <c r="F297">
        <v>0.21203989430503301</v>
      </c>
      <c r="G297">
        <v>1.4277172408105E-3</v>
      </c>
      <c r="H297">
        <v>1.4719080518862601E-4</v>
      </c>
      <c r="I297">
        <v>4.5621291404278497E-3</v>
      </c>
      <c r="J297">
        <v>1.20683251033438E-2</v>
      </c>
      <c r="K297">
        <v>2072</v>
      </c>
      <c r="L297">
        <v>1.4926946252120299</v>
      </c>
      <c r="M297">
        <f>G297*D297-G296*D296</f>
        <v>4.5621291404282505E-3</v>
      </c>
      <c r="N297">
        <f t="shared" si="8"/>
        <v>0.11830284886963469</v>
      </c>
      <c r="O297">
        <f t="shared" si="9"/>
        <v>1.066154186014967E-3</v>
      </c>
      <c r="P297" s="2">
        <f>((H297*M297-G297*M297*M297/2)/((H297-G297^2)^(3/2)))</f>
        <v>0.37548689215591785</v>
      </c>
    </row>
    <row r="298" spans="1:16" x14ac:dyDescent="0.3">
      <c r="A298">
        <v>296</v>
      </c>
      <c r="B298">
        <v>7.2190695697840396E-2</v>
      </c>
      <c r="C298">
        <v>1.1364905633039799E-2</v>
      </c>
      <c r="D298">
        <v>297</v>
      </c>
      <c r="E298">
        <v>1.50449298201324</v>
      </c>
      <c r="F298">
        <v>0.21203989430503301</v>
      </c>
      <c r="G298">
        <v>1.4109549988550001E-3</v>
      </c>
      <c r="H298">
        <v>1.46737661897246E-4</v>
      </c>
      <c r="I298">
        <v>-3.5506686199706398E-3</v>
      </c>
      <c r="J298">
        <v>1.20513848821313E-2</v>
      </c>
      <c r="K298">
        <v>2079</v>
      </c>
      <c r="L298">
        <v>1.48739456124709</v>
      </c>
      <c r="M298">
        <f>G298*D298-G297*D297</f>
        <v>-3.5506686199729964E-3</v>
      </c>
      <c r="N298">
        <f t="shared" si="8"/>
        <v>0.11707824558379477</v>
      </c>
      <c r="O298">
        <f t="shared" si="9"/>
        <v>-1.224603285839912E-3</v>
      </c>
      <c r="P298" s="2">
        <f>((H298*M298-G298*M298*M298/2)/((H298-G298^2)^(3/2)))</f>
        <v>-0.30429101155708543</v>
      </c>
    </row>
    <row r="299" spans="1:16" x14ac:dyDescent="0.3">
      <c r="A299">
        <v>297</v>
      </c>
      <c r="B299">
        <v>7.1052135629049801E-2</v>
      </c>
      <c r="C299">
        <v>1.6035295281238902E-2</v>
      </c>
      <c r="D299">
        <v>298</v>
      </c>
      <c r="E299">
        <v>1.50449298201324</v>
      </c>
      <c r="F299">
        <v>0.21203989430503301</v>
      </c>
      <c r="G299">
        <v>1.39036763861427E-3</v>
      </c>
      <c r="H299">
        <v>1.46320142616665E-4</v>
      </c>
      <c r="I299">
        <v>-4.7240783528826203E-3</v>
      </c>
      <c r="J299">
        <v>1.2036327181916899E-2</v>
      </c>
      <c r="K299">
        <v>2086</v>
      </c>
      <c r="L299">
        <v>1.4803679927981099</v>
      </c>
      <c r="M299">
        <f>G299*D299-G298*D298</f>
        <v>-4.7240783528825769E-3</v>
      </c>
      <c r="N299">
        <f t="shared" si="8"/>
        <v>0.11551427753668297</v>
      </c>
      <c r="O299">
        <f t="shared" si="9"/>
        <v>-1.5639680471117995E-3</v>
      </c>
      <c r="P299" s="2">
        <f>((H299*M299-G299*M299*M299/2)/((H299-G299^2)^(3/2)))</f>
        <v>-0.40735099226180649</v>
      </c>
    </row>
    <row r="300" spans="1:16" x14ac:dyDescent="0.3">
      <c r="A300">
        <v>298</v>
      </c>
      <c r="B300">
        <v>6.9261829517664103E-2</v>
      </c>
      <c r="C300">
        <v>2.4145596397824699E-2</v>
      </c>
      <c r="D300">
        <v>299</v>
      </c>
      <c r="E300">
        <v>1.50449298201324</v>
      </c>
      <c r="F300">
        <v>0.21203989430503301</v>
      </c>
      <c r="G300">
        <v>1.3581507850327699E-3</v>
      </c>
      <c r="H300">
        <v>1.4605799611220899E-4</v>
      </c>
      <c r="I300">
        <v>-8.2424715822544507E-3</v>
      </c>
      <c r="J300">
        <v>1.2029021581862399E-2</v>
      </c>
      <c r="K300">
        <v>2093</v>
      </c>
      <c r="L300">
        <v>1.46816610168619</v>
      </c>
      <c r="M300">
        <f>G300*D300-G299*D299</f>
        <v>-8.2424715822542183E-3</v>
      </c>
      <c r="N300">
        <f t="shared" si="8"/>
        <v>0.11290617244220569</v>
      </c>
      <c r="O300">
        <f t="shared" si="9"/>
        <v>-2.6081050944772866E-3</v>
      </c>
      <c r="P300" s="2">
        <f>((H300*M300-G300*M300*M300/2)/((H300-G300^2)^(3/2)))</f>
        <v>-0.72178258347618807</v>
      </c>
    </row>
    <row r="301" spans="1:16" x14ac:dyDescent="0.3">
      <c r="A301">
        <v>299</v>
      </c>
      <c r="B301">
        <v>7.0224822475052295E-2</v>
      </c>
      <c r="C301">
        <v>1.78176203770661E-2</v>
      </c>
      <c r="D301">
        <v>300</v>
      </c>
      <c r="E301">
        <v>1.50449298201324</v>
      </c>
      <c r="F301">
        <v>0.21203989430503301</v>
      </c>
      <c r="G301">
        <v>1.37523878018848E-3</v>
      </c>
      <c r="H301">
        <v>1.4571130072528799E-4</v>
      </c>
      <c r="I301">
        <v>6.4845493317446899E-3</v>
      </c>
      <c r="J301">
        <v>1.20125360532593E-2</v>
      </c>
      <c r="K301">
        <v>2100</v>
      </c>
      <c r="L301">
        <v>1.4776864971997701</v>
      </c>
      <c r="M301">
        <f>G301*D301-G300*D300</f>
        <v>6.4845493317458036E-3</v>
      </c>
      <c r="N301">
        <f t="shared" si="8"/>
        <v>0.11448363393800957</v>
      </c>
      <c r="O301">
        <f t="shared" si="9"/>
        <v>1.5774614958038863E-3</v>
      </c>
      <c r="P301" s="2">
        <f>((H301*M301-G301*M301*M301/2)/((H301-G301^2)^(3/2)))</f>
        <v>0.53106370112375523</v>
      </c>
    </row>
    <row r="302" spans="1:16" x14ac:dyDescent="0.3">
      <c r="A302">
        <v>300</v>
      </c>
      <c r="B302">
        <v>6.9704302427579995E-2</v>
      </c>
      <c r="C302">
        <v>1.9296344037777299E-2</v>
      </c>
      <c r="D302">
        <v>301</v>
      </c>
      <c r="E302">
        <v>1.50449298201324</v>
      </c>
      <c r="F302">
        <v>0.21203989430503301</v>
      </c>
      <c r="G302">
        <v>1.3656680567973201E-3</v>
      </c>
      <c r="H302">
        <v>1.4523474051580999E-4</v>
      </c>
      <c r="I302">
        <v>-1.5055489605493601E-3</v>
      </c>
      <c r="J302">
        <v>1.19936479123479E-2</v>
      </c>
      <c r="K302">
        <v>2107</v>
      </c>
      <c r="L302">
        <v>1.47546176782989</v>
      </c>
      <c r="M302">
        <f>G302*D302-G301*D301</f>
        <v>-1.5055489605506622E-3</v>
      </c>
      <c r="N302">
        <f t="shared" si="8"/>
        <v>0.11386594527185635</v>
      </c>
      <c r="O302">
        <f t="shared" si="9"/>
        <v>-6.1768866615322104E-4</v>
      </c>
      <c r="P302" s="2">
        <f>((H302*M302-G302*M302*M302/2)/((H302-G302^2)^(3/2)))</f>
        <v>-0.12827519506595172</v>
      </c>
    </row>
    <row r="303" spans="1:16" x14ac:dyDescent="0.3">
      <c r="A303">
        <v>301</v>
      </c>
      <c r="B303">
        <v>7.01454429596335E-2</v>
      </c>
      <c r="C303">
        <v>1.5680439518483701E-2</v>
      </c>
      <c r="D303">
        <v>302</v>
      </c>
      <c r="E303">
        <v>1.50449298201324</v>
      </c>
      <c r="F303">
        <v>0.21203989430503301</v>
      </c>
      <c r="G303">
        <v>1.373354755703E-3</v>
      </c>
      <c r="H303">
        <v>1.4479884516975801E-4</v>
      </c>
      <c r="I303">
        <v>3.6870511263117798E-3</v>
      </c>
      <c r="J303">
        <v>1.1974453434172E-2</v>
      </c>
      <c r="K303">
        <v>2114</v>
      </c>
      <c r="L303">
        <v>1.4809018708027999</v>
      </c>
      <c r="M303">
        <f>G303*D303-G302*D302</f>
        <v>3.6870511263126238E-3</v>
      </c>
      <c r="N303">
        <f t="shared" si="8"/>
        <v>0.11469039177886817</v>
      </c>
      <c r="O303">
        <f t="shared" si="9"/>
        <v>8.2444650701181399E-4</v>
      </c>
      <c r="P303" s="2">
        <f>((H303*M303-G303*M303*M303/2)/((H303-G303^2)^(3/2)))</f>
        <v>0.30702730418001389</v>
      </c>
    </row>
    <row r="304" spans="1:16" x14ac:dyDescent="0.3">
      <c r="A304">
        <v>302</v>
      </c>
      <c r="B304">
        <v>7.1185697656613603E-2</v>
      </c>
      <c r="C304">
        <v>8.81947991453059E-3</v>
      </c>
      <c r="D304">
        <v>303</v>
      </c>
      <c r="E304">
        <v>1.50449298201324</v>
      </c>
      <c r="F304">
        <v>0.21203989430503301</v>
      </c>
      <c r="G304">
        <v>1.3918263779154501E-3</v>
      </c>
      <c r="H304">
        <v>1.4448130598666899E-4</v>
      </c>
      <c r="I304">
        <v>6.9702562860752401E-3</v>
      </c>
      <c r="J304">
        <v>1.19589349749622E-2</v>
      </c>
      <c r="K304">
        <v>2121</v>
      </c>
      <c r="L304">
        <v>1.4912241363768199</v>
      </c>
      <c r="M304">
        <f>G304*D304-G303*D303</f>
        <v>6.9702562860753936E-3</v>
      </c>
      <c r="N304">
        <f t="shared" si="8"/>
        <v>0.11638380682138037</v>
      </c>
      <c r="O304">
        <f t="shared" si="9"/>
        <v>1.6934150425122058E-3</v>
      </c>
      <c r="P304" s="2">
        <f>((H304*M304-G304*M304*M304/2)/((H304-G304^2)^(3/2)))</f>
        <v>0.57188065428596224</v>
      </c>
    </row>
    <row r="305" spans="1:16" x14ac:dyDescent="0.3">
      <c r="A305">
        <v>303</v>
      </c>
      <c r="B305">
        <v>6.8716959086122506E-2</v>
      </c>
      <c r="C305">
        <v>2.0773100662250601E-2</v>
      </c>
      <c r="D305">
        <v>304</v>
      </c>
      <c r="E305">
        <v>1.50449298201324</v>
      </c>
      <c r="F305">
        <v>0.21203989430503301</v>
      </c>
      <c r="G305">
        <v>1.34757700321759E-3</v>
      </c>
      <c r="H305">
        <v>1.44484470120757E-4</v>
      </c>
      <c r="I305">
        <v>-1.20599835302344E-2</v>
      </c>
      <c r="J305">
        <v>1.1964086237460699E-2</v>
      </c>
      <c r="K305">
        <v>2128</v>
      </c>
      <c r="L305">
        <v>1.4732399978522299</v>
      </c>
      <c r="M305">
        <f>G305*D305-G304*D304</f>
        <v>-1.205998353023402E-2</v>
      </c>
      <c r="N305">
        <f t="shared" si="8"/>
        <v>0.11263517969288765</v>
      </c>
      <c r="O305">
        <f t="shared" si="9"/>
        <v>-3.7486271284927208E-3</v>
      </c>
      <c r="P305" s="2">
        <f>((H305*M305-G305*M305*M305/2)/((H305-G305^2)^(3/2)))</f>
        <v>-1.0800367336146448</v>
      </c>
    </row>
    <row r="306" spans="1:16" x14ac:dyDescent="0.3">
      <c r="A306">
        <v>304</v>
      </c>
      <c r="B306">
        <v>6.9129083635311103E-2</v>
      </c>
      <c r="C306">
        <v>1.7310554138154799E-2</v>
      </c>
      <c r="D306">
        <v>305</v>
      </c>
      <c r="E306">
        <v>1.50449298201324</v>
      </c>
      <c r="F306">
        <v>0.21203989430503301</v>
      </c>
      <c r="G306">
        <v>1.3547521612806499E-3</v>
      </c>
      <c r="H306">
        <v>1.4405174496463099E-4</v>
      </c>
      <c r="I306">
        <v>3.5360002124507602E-3</v>
      </c>
      <c r="J306">
        <v>1.19450495446269E-2</v>
      </c>
      <c r="K306">
        <v>2135</v>
      </c>
      <c r="L306">
        <v>1.4784493747976299</v>
      </c>
      <c r="M306">
        <f>G306*D306-G305*D305</f>
        <v>3.5360002124508738E-3</v>
      </c>
      <c r="N306">
        <f t="shared" si="8"/>
        <v>0.11341536560558194</v>
      </c>
      <c r="O306">
        <f t="shared" si="9"/>
        <v>7.8018591269428395E-4</v>
      </c>
      <c r="P306" s="2">
        <f>((H306*M306-G306*M306*M306/2)/((H306-G306^2)^(3/2)))</f>
        <v>0.29534147452520093</v>
      </c>
    </row>
    <row r="307" spans="1:16" x14ac:dyDescent="0.3">
      <c r="A307">
        <v>305</v>
      </c>
      <c r="B307">
        <v>6.9307690177009496E-2</v>
      </c>
      <c r="C307">
        <v>1.5084954695678899E-2</v>
      </c>
      <c r="D307">
        <v>306</v>
      </c>
      <c r="E307">
        <v>1.50449298201324</v>
      </c>
      <c r="F307">
        <v>0.21203989430503301</v>
      </c>
      <c r="G307">
        <v>1.3577261884096001E-3</v>
      </c>
      <c r="H307">
        <v>1.43597750174729E-4</v>
      </c>
      <c r="I307">
        <v>2.2648044627404901E-3</v>
      </c>
      <c r="J307">
        <v>1.19255648950634E-2</v>
      </c>
      <c r="K307">
        <v>2142</v>
      </c>
      <c r="L307">
        <v>1.4817977735396</v>
      </c>
      <c r="M307">
        <f>G307*D307-G306*D306</f>
        <v>2.2648044627394115E-3</v>
      </c>
      <c r="N307">
        <f t="shared" si="8"/>
        <v>0.11385005241736031</v>
      </c>
      <c r="O307">
        <f t="shared" si="9"/>
        <v>4.3468681177837032E-4</v>
      </c>
      <c r="P307" s="2">
        <f>((H307*M307-G307*M307*M307/2)/((H307-G307^2)^(3/2)))</f>
        <v>0.19063332015742671</v>
      </c>
    </row>
    <row r="308" spans="1:16" x14ac:dyDescent="0.3">
      <c r="A308">
        <v>306</v>
      </c>
      <c r="B308">
        <v>6.9726943229803703E-2</v>
      </c>
      <c r="C308">
        <v>1.1539661214488E-2</v>
      </c>
      <c r="D308">
        <v>307</v>
      </c>
      <c r="E308">
        <v>1.50449298201324</v>
      </c>
      <c r="F308">
        <v>0.21203989430503301</v>
      </c>
      <c r="G308">
        <v>1.36502868675763E-3</v>
      </c>
      <c r="H308">
        <v>1.4317221050338E-4</v>
      </c>
      <c r="I308">
        <v>3.5995931812529101E-3</v>
      </c>
      <c r="J308">
        <v>1.19067502284228E-2</v>
      </c>
      <c r="K308">
        <v>2149</v>
      </c>
      <c r="L308">
        <v>1.48713164270123</v>
      </c>
      <c r="M308">
        <f>G308*D308-G307*D307</f>
        <v>3.599593181254801E-3</v>
      </c>
      <c r="N308">
        <f t="shared" si="8"/>
        <v>0.11464326206315704</v>
      </c>
      <c r="O308">
        <f t="shared" si="9"/>
        <v>7.9320964579673858E-4</v>
      </c>
      <c r="P308" s="2">
        <f>((H308*M308-G308*M308*M308/2)/((H308-G308^2)^(3/2)))</f>
        <v>0.30153717104315209</v>
      </c>
    </row>
    <row r="309" spans="1:16" x14ac:dyDescent="0.3">
      <c r="A309">
        <v>307</v>
      </c>
      <c r="B309">
        <v>7.1465135299424803E-2</v>
      </c>
      <c r="C309">
        <v>7.2361943603106802E-4</v>
      </c>
      <c r="D309">
        <v>308</v>
      </c>
      <c r="E309">
        <v>1.50449298201324</v>
      </c>
      <c r="F309">
        <v>0.21203989430503301</v>
      </c>
      <c r="G309">
        <v>1.39612376360565E-3</v>
      </c>
      <c r="H309">
        <v>1.4309611306569E-4</v>
      </c>
      <c r="I309">
        <v>1.0942312355947699E-2</v>
      </c>
      <c r="J309">
        <v>1.18998619134592E-2</v>
      </c>
      <c r="K309">
        <v>2156</v>
      </c>
      <c r="L309">
        <v>1.50340430165008</v>
      </c>
      <c r="M309">
        <f>G309*D309-G308*D308</f>
        <v>1.0942312355947781E-2</v>
      </c>
      <c r="N309">
        <f t="shared" si="8"/>
        <v>0.1173226860747502</v>
      </c>
      <c r="O309">
        <f t="shared" si="9"/>
        <v>2.6794240115931567E-3</v>
      </c>
      <c r="P309" s="2">
        <f>((H309*M309-G309*M309*M309/2)/((H309-G309^2)^(3/2)))</f>
        <v>0.88390493208264942</v>
      </c>
    </row>
    <row r="310" spans="1:16" x14ac:dyDescent="0.3">
      <c r="A310">
        <v>308</v>
      </c>
      <c r="B310">
        <v>7.2106639705473902E-2</v>
      </c>
      <c r="C310">
        <v>0</v>
      </c>
      <c r="D310">
        <v>309</v>
      </c>
      <c r="E310">
        <v>1.51074488147606</v>
      </c>
      <c r="F310">
        <v>0.21203989430503301</v>
      </c>
      <c r="G310">
        <v>1.4074069830361401E-3</v>
      </c>
      <c r="H310">
        <v>1.42710171468009E-4</v>
      </c>
      <c r="I310">
        <v>4.8826385676300002E-3</v>
      </c>
      <c r="J310">
        <v>1.18821837476941E-2</v>
      </c>
      <c r="K310">
        <v>2163</v>
      </c>
      <c r="L310">
        <v>1.51074488147606</v>
      </c>
      <c r="M310">
        <f>G310*D310-G309*D309</f>
        <v>4.8826385676270512E-3</v>
      </c>
      <c r="N310">
        <f t="shared" si="8"/>
        <v>0.11844682870766635</v>
      </c>
      <c r="O310">
        <f t="shared" si="9"/>
        <v>1.1241426329161447E-3</v>
      </c>
      <c r="P310" s="2">
        <f>((H310*M310-G310*M310*M310/2)/((H310-G310^2)^(3/2)))</f>
        <v>0.4073317207261708</v>
      </c>
    </row>
    <row r="311" spans="1:16" x14ac:dyDescent="0.3">
      <c r="A311">
        <v>309</v>
      </c>
      <c r="B311">
        <v>7.2281176505842204E-2</v>
      </c>
      <c r="C311">
        <v>0</v>
      </c>
      <c r="D311">
        <v>310</v>
      </c>
      <c r="E311">
        <v>1.5142282467986701</v>
      </c>
      <c r="F311">
        <v>0.21203989430503301</v>
      </c>
      <c r="G311">
        <v>1.41030478966905E-3</v>
      </c>
      <c r="H311">
        <v>1.4226696567998099E-4</v>
      </c>
      <c r="I311">
        <v>2.3057270392364301E-3</v>
      </c>
      <c r="J311">
        <v>1.18630510497901E-2</v>
      </c>
      <c r="K311">
        <v>2170</v>
      </c>
      <c r="L311">
        <v>1.5142282467986701</v>
      </c>
      <c r="M311">
        <f>G311*D311-G310*D310</f>
        <v>2.3057270392382589E-3</v>
      </c>
      <c r="N311">
        <f t="shared" si="8"/>
        <v>0.11888213105969929</v>
      </c>
      <c r="O311">
        <f t="shared" si="9"/>
        <v>4.3530235203294299E-4</v>
      </c>
      <c r="P311" s="2">
        <f>((H311*M311-G311*M311*M311/2)/((H311-G311^2)^(3/2)))</f>
        <v>0.19518017316761466</v>
      </c>
    </row>
    <row r="312" spans="1:16" x14ac:dyDescent="0.3">
      <c r="A312">
        <v>310</v>
      </c>
      <c r="B312">
        <v>7.2954227634349306E-2</v>
      </c>
      <c r="C312">
        <v>0</v>
      </c>
      <c r="D312">
        <v>311</v>
      </c>
      <c r="E312">
        <v>1.52194156694563</v>
      </c>
      <c r="F312">
        <v>0.21203989430503301</v>
      </c>
      <c r="G312">
        <v>1.42214913214062E-3</v>
      </c>
      <c r="H312">
        <v>1.41892948971397E-4</v>
      </c>
      <c r="I312">
        <v>5.0938952983285999E-3</v>
      </c>
      <c r="J312">
        <v>1.1845743361550899E-2</v>
      </c>
      <c r="K312">
        <v>2177</v>
      </c>
      <c r="L312">
        <v>1.52194156694563</v>
      </c>
      <c r="M312">
        <f>G312*D312-G311*D311</f>
        <v>5.0938952983273222E-3</v>
      </c>
      <c r="N312">
        <f t="shared" si="8"/>
        <v>0.12005571020191558</v>
      </c>
      <c r="O312">
        <f t="shared" si="9"/>
        <v>1.1735791422162883E-3</v>
      </c>
      <c r="P312" s="2">
        <f>((H312*M312-G312*M312*M312/2)/((H312-G312^2)^(3/2)))</f>
        <v>0.42578622231581598</v>
      </c>
    </row>
    <row r="313" spans="1:16" x14ac:dyDescent="0.3">
      <c r="A313">
        <v>311</v>
      </c>
      <c r="B313">
        <v>7.1522042099415303E-2</v>
      </c>
      <c r="C313">
        <v>6.6197800515658996E-3</v>
      </c>
      <c r="D313">
        <v>312</v>
      </c>
      <c r="E313">
        <v>1.52194156694563</v>
      </c>
      <c r="F313">
        <v>0.21203989430503301</v>
      </c>
      <c r="G313">
        <v>1.39637371809028E-3</v>
      </c>
      <c r="H313">
        <v>1.4157861736549901E-4</v>
      </c>
      <c r="I313">
        <v>-6.6197800515658996E-3</v>
      </c>
      <c r="J313">
        <v>1.1835443585764801E-2</v>
      </c>
      <c r="K313">
        <v>2184</v>
      </c>
      <c r="L313">
        <v>1.5118666485211201</v>
      </c>
      <c r="M313">
        <f>G313*D313-G312*D312</f>
        <v>-6.6197800515654937E-3</v>
      </c>
      <c r="N313">
        <f t="shared" si="8"/>
        <v>0.1179823728592465</v>
      </c>
      <c r="O313">
        <f t="shared" si="9"/>
        <v>-2.0733373426690821E-3</v>
      </c>
      <c r="P313" s="2">
        <f>((H313*M313-G313*M313*M313/2)/((H313-G313^2)^(3/2)))</f>
        <v>-0.58658369880765204</v>
      </c>
    </row>
    <row r="314" spans="1:16" x14ac:dyDescent="0.3">
      <c r="A314">
        <v>312</v>
      </c>
      <c r="B314">
        <v>6.9970645039935303E-2</v>
      </c>
      <c r="C314">
        <v>1.39165510049255E-2</v>
      </c>
      <c r="D314">
        <v>313</v>
      </c>
      <c r="E314">
        <v>1.52194156694563</v>
      </c>
      <c r="F314">
        <v>0.21203989430503301</v>
      </c>
      <c r="G314">
        <v>1.36844474180778E-3</v>
      </c>
      <c r="H314">
        <v>1.4129866919601101E-4</v>
      </c>
      <c r="I314">
        <v>-7.3453958583334601E-3</v>
      </c>
      <c r="J314">
        <v>1.1826787665299999E-2</v>
      </c>
      <c r="K314">
        <v>2191</v>
      </c>
      <c r="L314">
        <v>1.5007613895027201</v>
      </c>
      <c r="M314">
        <f>G314*D314-G313*D313</f>
        <v>-7.3453958583322154E-3</v>
      </c>
      <c r="N314">
        <f t="shared" si="8"/>
        <v>0.1157072216509662</v>
      </c>
      <c r="O314">
        <f t="shared" si="9"/>
        <v>-2.2751512082802988E-3</v>
      </c>
      <c r="P314" s="2">
        <f>((H314*M314-G314*M314*M314/2)/((H314-G314^2)^(3/2)))</f>
        <v>-0.65285484155302376</v>
      </c>
    </row>
    <row r="315" spans="1:16" x14ac:dyDescent="0.3">
      <c r="A315">
        <v>313</v>
      </c>
      <c r="B315">
        <v>6.9474214625067698E-2</v>
      </c>
      <c r="C315">
        <v>1.5392183491747299E-2</v>
      </c>
      <c r="D315">
        <v>314</v>
      </c>
      <c r="E315">
        <v>1.52194156694563</v>
      </c>
      <c r="F315">
        <v>0.21203989430503301</v>
      </c>
      <c r="G315">
        <v>1.3593208476580701E-3</v>
      </c>
      <c r="H315">
        <v>1.40855805238728E-4</v>
      </c>
      <c r="I315">
        <v>-1.49645802120062E-3</v>
      </c>
      <c r="J315">
        <v>1.1808986715810399E-2</v>
      </c>
      <c r="K315">
        <v>2198</v>
      </c>
      <c r="L315">
        <v>1.4985155630834901</v>
      </c>
      <c r="M315">
        <f>G315*D315-G314*D314</f>
        <v>-1.4964580212011303E-3</v>
      </c>
      <c r="N315">
        <f t="shared" si="8"/>
        <v>0.11510901657956397</v>
      </c>
      <c r="O315">
        <f t="shared" si="9"/>
        <v>-5.982050714022219E-4</v>
      </c>
      <c r="P315" s="2">
        <f>((H315*M315-G315*M315*M315/2)/((H315-G315^2)^(3/2)))</f>
        <v>-0.12954003592315677</v>
      </c>
    </row>
    <row r="316" spans="1:16" x14ac:dyDescent="0.3">
      <c r="A316">
        <v>314</v>
      </c>
      <c r="B316">
        <v>6.83599952121796E-2</v>
      </c>
      <c r="C316">
        <v>2.0311743127001899E-2</v>
      </c>
      <c r="D316">
        <v>315</v>
      </c>
      <c r="E316">
        <v>1.52194156694563</v>
      </c>
      <c r="F316">
        <v>0.21203989430503301</v>
      </c>
      <c r="G316">
        <v>1.3391437460490399E-3</v>
      </c>
      <c r="H316">
        <v>1.40487896885843E-4</v>
      </c>
      <c r="I316">
        <v>-4.9964661591870999E-3</v>
      </c>
      <c r="J316">
        <v>1.17956048353652E-2</v>
      </c>
      <c r="K316">
        <v>2205</v>
      </c>
      <c r="L316">
        <v>1.49102828078353</v>
      </c>
      <c r="M316">
        <f>G316*D316-G315*D315</f>
        <v>-4.996466159186419E-3</v>
      </c>
      <c r="N316">
        <f t="shared" si="8"/>
        <v>0.11352904448223482</v>
      </c>
      <c r="O316">
        <f t="shared" si="9"/>
        <v>-1.5799720973291576E-3</v>
      </c>
      <c r="P316" s="2">
        <f>((H316*M316-G316*M316*M316/2)/((H316-G316^2)^(3/2)))</f>
        <v>-0.43998045157543264</v>
      </c>
    </row>
    <row r="317" spans="1:16" x14ac:dyDescent="0.3">
      <c r="A317">
        <v>315</v>
      </c>
      <c r="B317">
        <v>6.5703444156849103E-2</v>
      </c>
      <c r="C317">
        <v>3.3757821907861897E-2</v>
      </c>
      <c r="D317">
        <v>316</v>
      </c>
      <c r="E317">
        <v>1.52194156694563</v>
      </c>
      <c r="F317">
        <v>0.21203989430503301</v>
      </c>
      <c r="G317">
        <v>1.29147286552383E-3</v>
      </c>
      <c r="H317">
        <v>1.4063942769014E-4</v>
      </c>
      <c r="I317">
        <v>-1.3724854499917701E-2</v>
      </c>
      <c r="J317">
        <v>1.1807315739569099E-2</v>
      </c>
      <c r="K317">
        <v>2212</v>
      </c>
      <c r="L317">
        <v>1.47056413457451</v>
      </c>
      <c r="M317">
        <f>G317*D317-G316*D316</f>
        <v>-1.3724854499917283E-2</v>
      </c>
      <c r="N317">
        <f t="shared" si="8"/>
        <v>0.10937904041947484</v>
      </c>
      <c r="O317">
        <f t="shared" si="9"/>
        <v>-4.1500040627599766E-3</v>
      </c>
      <c r="P317" s="2">
        <f>((H317*M317-G317*M317*M317/2)/((H317-G317^2)^(3/2)))</f>
        <v>-1.2524667547024373</v>
      </c>
    </row>
    <row r="318" spans="1:16" x14ac:dyDescent="0.3">
      <c r="A318">
        <v>316</v>
      </c>
      <c r="B318">
        <v>6.4144079269151805E-2</v>
      </c>
      <c r="C318">
        <v>4.1151795142502397E-2</v>
      </c>
      <c r="D318">
        <v>317</v>
      </c>
      <c r="E318">
        <v>1.52194156694563</v>
      </c>
      <c r="F318">
        <v>0.21203989430503301</v>
      </c>
      <c r="G318">
        <v>1.26325907682226E-3</v>
      </c>
      <c r="H318">
        <v>1.4038049469118199E-4</v>
      </c>
      <c r="I318">
        <v>-7.6522981528710102E-3</v>
      </c>
      <c r="J318">
        <v>1.1799316217199299E-2</v>
      </c>
      <c r="K318">
        <v>2219</v>
      </c>
      <c r="L318">
        <v>1.4593109393638299</v>
      </c>
      <c r="M318">
        <f>G318*D318-G317*D317</f>
        <v>-7.652298152873882E-3</v>
      </c>
      <c r="N318">
        <f t="shared" si="8"/>
        <v>0.1070620579674666</v>
      </c>
      <c r="O318">
        <f t="shared" si="9"/>
        <v>-2.3169824520082455E-3</v>
      </c>
      <c r="P318" s="2">
        <f>((H318*M318-G318*M318*M318/2)/((H318-G318^2)^(3/2)))</f>
        <v>-0.67965396940023148</v>
      </c>
    </row>
    <row r="319" spans="1:16" x14ac:dyDescent="0.3">
      <c r="A319">
        <v>317</v>
      </c>
      <c r="B319">
        <v>6.4205274046277502E-2</v>
      </c>
      <c r="C319">
        <v>3.9671135965367602E-2</v>
      </c>
      <c r="D319">
        <v>318</v>
      </c>
      <c r="E319">
        <v>1.52194156694563</v>
      </c>
      <c r="F319">
        <v>0.21203989430503301</v>
      </c>
      <c r="G319">
        <v>1.26414255779837E-3</v>
      </c>
      <c r="H319">
        <v>1.3994654524955799E-4</v>
      </c>
      <c r="I319">
        <v>1.544206027225E-3</v>
      </c>
      <c r="J319">
        <v>1.17807011424318E-2</v>
      </c>
      <c r="K319">
        <v>2226</v>
      </c>
      <c r="L319">
        <v>1.4615644161119901</v>
      </c>
      <c r="M319">
        <f>G319*D319-G318*D318</f>
        <v>1.5442060272252145E-3</v>
      </c>
      <c r="N319">
        <f t="shared" si="8"/>
        <v>0.10730622418093383</v>
      </c>
      <c r="O319">
        <f t="shared" si="9"/>
        <v>2.4416621346723399E-4</v>
      </c>
      <c r="P319" s="2">
        <f>((H319*M319-G319*M319*M319/2)/((H319-G319^2)^(3/2)))</f>
        <v>0.13187613916413995</v>
      </c>
    </row>
    <row r="320" spans="1:16" x14ac:dyDescent="0.3">
      <c r="A320">
        <v>318</v>
      </c>
      <c r="B320">
        <v>5.7092379690788703E-2</v>
      </c>
      <c r="C320">
        <v>7.7172820779961404E-2</v>
      </c>
      <c r="D320">
        <v>319</v>
      </c>
      <c r="E320">
        <v>1.52194156694563</v>
      </c>
      <c r="F320">
        <v>0.21203989430503301</v>
      </c>
      <c r="G320">
        <v>1.1377631846238899E-3</v>
      </c>
      <c r="H320">
        <v>1.4428831480155799E-4</v>
      </c>
      <c r="I320">
        <v>-3.9050877484862703E-2</v>
      </c>
      <c r="J320">
        <v>1.1976789044047999E-2</v>
      </c>
      <c r="K320">
        <v>2233</v>
      </c>
      <c r="L320">
        <v>1.4044890431621599</v>
      </c>
      <c r="M320">
        <f>G320*D320-G319*D319</f>
        <v>-3.9050877484860747E-2</v>
      </c>
      <c r="N320">
        <f t="shared" si="8"/>
        <v>9.4997346988366149E-2</v>
      </c>
      <c r="O320">
        <f t="shared" si="9"/>
        <v>-1.230887719256768E-2</v>
      </c>
      <c r="P320" s="2">
        <f>((H320*M320-G320*M320*M320/2)/((H320-G320^2)^(3/2)))</f>
        <v>-3.8025827530681005</v>
      </c>
    </row>
    <row r="321" spans="1:16" x14ac:dyDescent="0.3">
      <c r="A321">
        <v>319</v>
      </c>
      <c r="B321">
        <v>5.9107275697652902E-2</v>
      </c>
      <c r="C321">
        <v>6.5330304015764201E-2</v>
      </c>
      <c r="D321">
        <v>320</v>
      </c>
      <c r="E321">
        <v>1.52194156694563</v>
      </c>
      <c r="F321">
        <v>0.21203989430503301</v>
      </c>
      <c r="G321">
        <v>1.1743103783216E-3</v>
      </c>
      <c r="H321">
        <v>1.4435204640660701E-4</v>
      </c>
      <c r="I321">
        <v>1.28328651678924E-2</v>
      </c>
      <c r="J321">
        <v>1.1975860423984901E-2</v>
      </c>
      <c r="K321">
        <v>2240</v>
      </c>
      <c r="L321">
        <v>1.4225126616828401</v>
      </c>
      <c r="M321">
        <f>G321*D321-G320*D320</f>
        <v>1.2832865167891117E-2</v>
      </c>
      <c r="N321">
        <f t="shared" si="8"/>
        <v>9.8056451624112598E-2</v>
      </c>
      <c r="O321">
        <f t="shared" si="9"/>
        <v>3.0591046357464485E-3</v>
      </c>
      <c r="P321" s="2">
        <f>((H321*M321-G321*M321*M321/2)/((H321-G321^2)^(3/2)))</f>
        <v>1.0270296406355173</v>
      </c>
    </row>
    <row r="322" spans="1:16" x14ac:dyDescent="0.3">
      <c r="A322">
        <v>320</v>
      </c>
      <c r="B322">
        <v>5.721475984452E-2</v>
      </c>
      <c r="C322">
        <v>7.4546160113071899E-2</v>
      </c>
      <c r="D322">
        <v>321</v>
      </c>
      <c r="E322">
        <v>1.52194156694563</v>
      </c>
      <c r="F322">
        <v>0.21203989430503301</v>
      </c>
      <c r="G322">
        <v>1.13993553665638E-3</v>
      </c>
      <c r="H322">
        <v>1.4420521720304001E-4</v>
      </c>
      <c r="I322">
        <v>-9.8600137962140295E-3</v>
      </c>
      <c r="J322">
        <v>1.19729839508936E-2</v>
      </c>
      <c r="K322">
        <v>2247</v>
      </c>
      <c r="L322">
        <v>1.40848666721336</v>
      </c>
      <c r="M322">
        <f>G322*D322-G321*D321</f>
        <v>-9.8600137962140399E-3</v>
      </c>
      <c r="N322">
        <f t="shared" si="8"/>
        <v>9.520897558467882E-2</v>
      </c>
      <c r="O322">
        <f t="shared" si="9"/>
        <v>-2.8474760394337773E-3</v>
      </c>
      <c r="P322" s="2">
        <f>((H322*M322-G322*M322*M322/2)/((H322-G322^2)^(3/2)))</f>
        <v>-0.8647438856999824</v>
      </c>
    </row>
    <row r="323" spans="1:16" x14ac:dyDescent="0.3">
      <c r="A323">
        <v>321</v>
      </c>
      <c r="B323">
        <v>5.9609988567388403E-2</v>
      </c>
      <c r="C323">
        <v>6.0520187935972199E-2</v>
      </c>
      <c r="D323">
        <v>322</v>
      </c>
      <c r="E323">
        <v>1.52194156694563</v>
      </c>
      <c r="F323">
        <v>0.21203989430503301</v>
      </c>
      <c r="G323">
        <v>1.1834629951405001E-3</v>
      </c>
      <c r="H323">
        <v>1.44470721440244E-4</v>
      </c>
      <c r="I323">
        <v>1.5155777168544E-2</v>
      </c>
      <c r="J323">
        <v>1.19798096036648E-2</v>
      </c>
      <c r="K323">
        <v>2254</v>
      </c>
      <c r="L323">
        <v>1.4298333772865099</v>
      </c>
      <c r="M323">
        <f>G323*D323-G322*D322</f>
        <v>1.515577716854305E-2</v>
      </c>
      <c r="N323">
        <f t="shared" ref="N323:N386" si="10">G323/J323</f>
        <v>9.8788130554133463E-2</v>
      </c>
      <c r="O323">
        <f t="shared" si="9"/>
        <v>3.5791549694546426E-3</v>
      </c>
      <c r="P323" s="2">
        <f>((H323*M323-G323*M323*M323/2)/((H323-G323^2)^(3/2)))</f>
        <v>1.2000580579514184</v>
      </c>
    </row>
    <row r="324" spans="1:16" x14ac:dyDescent="0.3">
      <c r="A324">
        <v>322</v>
      </c>
      <c r="B324">
        <v>6.1393059065733203E-2</v>
      </c>
      <c r="C324">
        <v>4.9629511255714701E-2</v>
      </c>
      <c r="D324">
        <v>323</v>
      </c>
      <c r="E324">
        <v>1.52194156694563</v>
      </c>
      <c r="F324">
        <v>0.21203989430503301</v>
      </c>
      <c r="G324">
        <v>1.21568831497748E-3</v>
      </c>
      <c r="H324">
        <v>1.4443948099744099E-4</v>
      </c>
      <c r="I324">
        <v>1.1592241302482899E-2</v>
      </c>
      <c r="J324">
        <v>1.1975206177325001E-2</v>
      </c>
      <c r="K324">
        <v>2261</v>
      </c>
      <c r="L324">
        <v>1.4464083508183601</v>
      </c>
      <c r="M324">
        <f>G324*D324-G323*D323</f>
        <v>1.159224130248504E-2</v>
      </c>
      <c r="N324">
        <f t="shared" si="10"/>
        <v>0.10151710934876265</v>
      </c>
      <c r="O324">
        <f t="shared" si="9"/>
        <v>2.7289787946291888E-3</v>
      </c>
      <c r="P324" s="2">
        <f>((H324*M324-G324*M324*M324/2)/((H324-G324^2)^(3/2)))</f>
        <v>0.93175910340243961</v>
      </c>
    </row>
    <row r="325" spans="1:16" x14ac:dyDescent="0.3">
      <c r="A325">
        <v>323</v>
      </c>
      <c r="B325">
        <v>6.0455106611987601E-2</v>
      </c>
      <c r="C325">
        <v>5.3755397736598799E-2</v>
      </c>
      <c r="D325">
        <v>324</v>
      </c>
      <c r="E325">
        <v>1.52194156694563</v>
      </c>
      <c r="F325">
        <v>0.21203989430503301</v>
      </c>
      <c r="G325">
        <v>1.1985369765741801E-3</v>
      </c>
      <c r="H325">
        <v>1.4405185074514701E-4</v>
      </c>
      <c r="I325">
        <v>-4.3413453276895898E-3</v>
      </c>
      <c r="J325">
        <v>1.1960639342559899E-2</v>
      </c>
      <c r="K325">
        <v>2268</v>
      </c>
      <c r="L325">
        <v>1.44012899268261</v>
      </c>
      <c r="M325">
        <f>G325*D325-G324*D324</f>
        <v>-4.3413453276917036E-3</v>
      </c>
      <c r="N325">
        <f t="shared" si="10"/>
        <v>0.10020676506057584</v>
      </c>
      <c r="O325">
        <f t="shared" ref="O325:O388" si="11">N325-N324</f>
        <v>-1.3103442881868127E-3</v>
      </c>
      <c r="P325" s="2">
        <f>((H325*M325-G325*M325*M325/2)/((H325-G325^2)^(3/2)))</f>
        <v>-0.37382406782572908</v>
      </c>
    </row>
    <row r="326" spans="1:16" x14ac:dyDescent="0.3">
      <c r="A326">
        <v>324</v>
      </c>
      <c r="B326">
        <v>5.9519126580478997E-2</v>
      </c>
      <c r="C326">
        <v>5.7888982137052798E-2</v>
      </c>
      <c r="D326">
        <v>325</v>
      </c>
      <c r="E326">
        <v>1.52194156694563</v>
      </c>
      <c r="F326">
        <v>0.21203989430503301</v>
      </c>
      <c r="G326">
        <v>1.1814079088971099E-3</v>
      </c>
      <c r="H326">
        <v>1.4366733122313E-4</v>
      </c>
      <c r="I326">
        <v>-4.36841001847358E-3</v>
      </c>
      <c r="J326">
        <v>1.19461590677826E-2</v>
      </c>
      <c r="K326">
        <v>2275</v>
      </c>
      <c r="L326">
        <v>1.4338379187630801</v>
      </c>
      <c r="M326">
        <f>G326*D326-G325*D325</f>
        <v>-4.3684100184736563E-3</v>
      </c>
      <c r="N326">
        <f t="shared" si="10"/>
        <v>9.8894372843504941E-2</v>
      </c>
      <c r="O326">
        <f t="shared" si="11"/>
        <v>-1.3123922170708985E-3</v>
      </c>
      <c r="P326" s="2">
        <f>((H326*M326-G326*M326*M326/2)/((H326-G326^2)^(3/2)))</f>
        <v>-0.3764742600991503</v>
      </c>
    </row>
    <row r="327" spans="1:16" x14ac:dyDescent="0.3">
      <c r="A327">
        <v>325</v>
      </c>
      <c r="B327">
        <v>5.9524628444199902E-2</v>
      </c>
      <c r="C327">
        <v>5.6813184873921702E-2</v>
      </c>
      <c r="D327">
        <v>326</v>
      </c>
      <c r="E327">
        <v>1.52194156694563</v>
      </c>
      <c r="F327">
        <v>0.21203989430503301</v>
      </c>
      <c r="G327">
        <v>1.18128672124511E-3</v>
      </c>
      <c r="H327">
        <v>1.43230633695719E-4</v>
      </c>
      <c r="I327">
        <v>1.1419007343437999E-3</v>
      </c>
      <c r="J327">
        <v>1.1927766402965201E-2</v>
      </c>
      <c r="K327">
        <v>2282</v>
      </c>
      <c r="L327">
        <v>1.4354752193354401</v>
      </c>
      <c r="M327">
        <f>G327*D327-G326*D326</f>
        <v>1.1419007343451693E-3</v>
      </c>
      <c r="N327">
        <f t="shared" si="10"/>
        <v>9.903670824333434E-2</v>
      </c>
      <c r="O327">
        <f t="shared" si="11"/>
        <v>1.4233539982939913E-4</v>
      </c>
      <c r="P327" s="2">
        <f>((H327*M327-G327*M327*M327/2)/((H327-G327^2)^(3/2)))</f>
        <v>9.6369227433716162E-2</v>
      </c>
    </row>
    <row r="328" spans="1:16" x14ac:dyDescent="0.3">
      <c r="A328">
        <v>326</v>
      </c>
      <c r="B328">
        <v>5.5718131393553E-2</v>
      </c>
      <c r="C328">
        <v>7.6840187516482597E-2</v>
      </c>
      <c r="D328">
        <v>327</v>
      </c>
      <c r="E328">
        <v>1.52194156694563</v>
      </c>
      <c r="F328">
        <v>0.21203989430503301</v>
      </c>
      <c r="G328">
        <v>1.1127404741116001E-3</v>
      </c>
      <c r="H328">
        <v>1.44171379652523E-4</v>
      </c>
      <c r="I328">
        <v>-2.12333360914124E-2</v>
      </c>
      <c r="J328">
        <v>1.19737894441421E-2</v>
      </c>
      <c r="K328">
        <v>2289</v>
      </c>
      <c r="L328">
        <v>1.4049952915524</v>
      </c>
      <c r="M328">
        <f>G328*D328-G327*D327</f>
        <v>-2.1233336091412647E-2</v>
      </c>
      <c r="N328">
        <f t="shared" si="10"/>
        <v>9.2931354714608144E-2</v>
      </c>
      <c r="O328">
        <f t="shared" si="11"/>
        <v>-6.1053535287261956E-3</v>
      </c>
      <c r="P328" s="2">
        <f>((H328*M328-G328*M328*M328/2)/((H328-G328^2)^(3/2)))</f>
        <v>-1.9382124649822734</v>
      </c>
    </row>
    <row r="329" spans="1:16" x14ac:dyDescent="0.3">
      <c r="A329">
        <v>327</v>
      </c>
      <c r="B329">
        <v>5.6533958857039698E-2</v>
      </c>
      <c r="C329">
        <v>7.1378351937481405E-2</v>
      </c>
      <c r="D329">
        <v>328</v>
      </c>
      <c r="E329">
        <v>1.52194156694563</v>
      </c>
      <c r="F329">
        <v>0.21203989430503301</v>
      </c>
      <c r="G329">
        <v>1.1273859521315399E-3</v>
      </c>
      <c r="H329">
        <v>1.4383855369798701E-4</v>
      </c>
      <c r="I329">
        <v>5.9164572646502401E-3</v>
      </c>
      <c r="J329">
        <v>1.1958408799604799E-2</v>
      </c>
      <c r="K329">
        <v>2296</v>
      </c>
      <c r="L329">
        <v>1.4133078861519</v>
      </c>
      <c r="M329">
        <f>G329*D329-G328*D328</f>
        <v>5.9164572646518421E-3</v>
      </c>
      <c r="N329">
        <f t="shared" si="10"/>
        <v>9.4275582230371455E-2</v>
      </c>
      <c r="O329">
        <f t="shared" si="11"/>
        <v>1.3442275157633105E-3</v>
      </c>
      <c r="P329" s="2">
        <f>((H329*M329-G329*M329*M329/2)/((H329-G329^2)^(3/2)))</f>
        <v>0.48833492768185782</v>
      </c>
    </row>
    <row r="330" spans="1:16" x14ac:dyDescent="0.3">
      <c r="A330">
        <v>328</v>
      </c>
      <c r="B330">
        <v>5.7606752386825701E-2</v>
      </c>
      <c r="C330">
        <v>6.4426694947267799E-2</v>
      </c>
      <c r="D330">
        <v>329</v>
      </c>
      <c r="E330">
        <v>1.52194156694563</v>
      </c>
      <c r="F330">
        <v>0.21203989430503301</v>
      </c>
      <c r="G330">
        <v>1.14671303122559E-3</v>
      </c>
      <c r="H330">
        <v>1.43571689160156E-4</v>
      </c>
      <c r="I330">
        <v>7.4859949740752997E-3</v>
      </c>
      <c r="J330">
        <v>1.19453107097479E-2</v>
      </c>
      <c r="K330">
        <v>2303</v>
      </c>
      <c r="L330">
        <v>1.4238879018844599</v>
      </c>
      <c r="M330">
        <f>G330*D330-G329*D329</f>
        <v>7.4859949740740395E-3</v>
      </c>
      <c r="N330">
        <f t="shared" si="10"/>
        <v>9.5996919551855742E-2</v>
      </c>
      <c r="O330">
        <f t="shared" si="11"/>
        <v>1.721337321484287E-3</v>
      </c>
      <c r="P330" s="2">
        <f>((H330*M330-G330*M330*M330/2)/((H330-G330^2)^(3/2)))</f>
        <v>0.61450808385116173</v>
      </c>
    </row>
    <row r="331" spans="1:16" x14ac:dyDescent="0.3">
      <c r="A331">
        <v>329</v>
      </c>
      <c r="B331">
        <v>5.5019514798656501E-2</v>
      </c>
      <c r="C331">
        <v>7.78272937800807E-2</v>
      </c>
      <c r="D331">
        <v>330</v>
      </c>
      <c r="E331">
        <v>1.52194156694563</v>
      </c>
      <c r="F331">
        <v>0.21203989430503301</v>
      </c>
      <c r="G331">
        <v>1.0998338744133401E-3</v>
      </c>
      <c r="H331">
        <v>1.43758320518062E-4</v>
      </c>
      <c r="I331">
        <v>-1.4323408716816199E-2</v>
      </c>
      <c r="J331">
        <v>1.1957506623351899E-2</v>
      </c>
      <c r="K331">
        <v>2310</v>
      </c>
      <c r="L331">
        <v>1.4034929734988399</v>
      </c>
      <c r="M331">
        <f>G331*D331-G330*D330</f>
        <v>-1.4323408716816866E-2</v>
      </c>
      <c r="N331">
        <f t="shared" si="10"/>
        <v>9.1978529392195085E-2</v>
      </c>
      <c r="O331">
        <f t="shared" si="11"/>
        <v>-4.0183901596606564E-3</v>
      </c>
      <c r="P331" s="2">
        <f>((H331*M331-G331*M331*M331/2)/((H331-G331^2)^(3/2)))</f>
        <v>-1.2761479547504806</v>
      </c>
    </row>
    <row r="332" spans="1:16" x14ac:dyDescent="0.3">
      <c r="A332">
        <v>330</v>
      </c>
      <c r="B332">
        <v>5.5312045280295298E-2</v>
      </c>
      <c r="C332">
        <v>7.5253570988974103E-2</v>
      </c>
      <c r="D332">
        <v>331</v>
      </c>
      <c r="E332">
        <v>1.52194156694563</v>
      </c>
      <c r="F332">
        <v>0.21203989430503301</v>
      </c>
      <c r="G332">
        <v>1.10494293702944E-3</v>
      </c>
      <c r="H332">
        <v>1.4334753801003601E-4</v>
      </c>
      <c r="I332">
        <v>2.7909336003410501E-3</v>
      </c>
      <c r="J332">
        <v>1.1939737262651301E-2</v>
      </c>
      <c r="K332">
        <v>2317</v>
      </c>
      <c r="L332">
        <v>1.40741002919642</v>
      </c>
      <c r="M332">
        <f>G332*D332-G331*D331</f>
        <v>2.7909336003423824E-3</v>
      </c>
      <c r="N332">
        <f t="shared" si="10"/>
        <v>9.2543320905880619E-2</v>
      </c>
      <c r="O332">
        <f t="shared" si="11"/>
        <v>5.647915136855336E-4</v>
      </c>
      <c r="P332" s="2">
        <f>((H332*M332-G332*M332*M332/2)/((H332-G332^2)^(3/2)))</f>
        <v>0.23357681845583841</v>
      </c>
    </row>
    <row r="333" spans="1:16" x14ac:dyDescent="0.3">
      <c r="A333">
        <v>331</v>
      </c>
      <c r="B333">
        <v>5.7286643087337899E-2</v>
      </c>
      <c r="C333">
        <v>6.3214378865452697E-2</v>
      </c>
      <c r="D333">
        <v>332</v>
      </c>
      <c r="E333">
        <v>1.52194156694563</v>
      </c>
      <c r="F333">
        <v>0.21203989430503301</v>
      </c>
      <c r="G333">
        <v>1.1408283851736601E-3</v>
      </c>
      <c r="H333">
        <v>1.4342628657746599E-4</v>
      </c>
      <c r="I333">
        <v>1.3018911720909999E-2</v>
      </c>
      <c r="J333">
        <v>1.1939605404908901E-2</v>
      </c>
      <c r="K333">
        <v>2324</v>
      </c>
      <c r="L333">
        <v>1.42573297612165</v>
      </c>
      <c r="M333">
        <f>G333*D333-G332*D332</f>
        <v>1.301891172091052E-2</v>
      </c>
      <c r="N333">
        <f t="shared" si="10"/>
        <v>9.554992367709364E-2</v>
      </c>
      <c r="O333">
        <f t="shared" si="11"/>
        <v>3.0066027712130211E-3</v>
      </c>
      <c r="P333" s="2">
        <f>((H333*M333-G333*M333*M333/2)/((H333-G333^2)^(3/2)))</f>
        <v>1.0449828656133799</v>
      </c>
    </row>
    <row r="334" spans="1:16" x14ac:dyDescent="0.3">
      <c r="A334">
        <v>332</v>
      </c>
      <c r="B334">
        <v>5.8483950334561503E-2</v>
      </c>
      <c r="C334">
        <v>5.5410192493701903E-2</v>
      </c>
      <c r="D334">
        <v>333</v>
      </c>
      <c r="E334">
        <v>1.52194156694563</v>
      </c>
      <c r="F334">
        <v>0.21203989430503301</v>
      </c>
      <c r="G334">
        <v>1.1624199322977501E-3</v>
      </c>
      <c r="H334">
        <v>1.43203992788534E-4</v>
      </c>
      <c r="I334">
        <v>8.3308135774960296E-3</v>
      </c>
      <c r="J334">
        <v>1.1928119720943001E-2</v>
      </c>
      <c r="K334">
        <v>2331</v>
      </c>
      <c r="L334">
        <v>1.4376104917570101</v>
      </c>
      <c r="M334">
        <f>G334*D334-G333*D333</f>
        <v>8.3308135774956549E-3</v>
      </c>
      <c r="N334">
        <f t="shared" si="10"/>
        <v>9.7452067844088733E-2</v>
      </c>
      <c r="O334">
        <f t="shared" si="11"/>
        <v>1.9021441669950928E-3</v>
      </c>
      <c r="P334" s="2">
        <f>((H334*M334-G334*M334*M334/2)/((H334-G334^2)^(3/2)))</f>
        <v>0.68225642158550104</v>
      </c>
    </row>
    <row r="335" spans="1:16" x14ac:dyDescent="0.3">
      <c r="A335">
        <v>333</v>
      </c>
      <c r="B335">
        <v>5.81970793150028E-2</v>
      </c>
      <c r="C335">
        <v>5.6020403848429101E-2</v>
      </c>
      <c r="D335">
        <v>334</v>
      </c>
      <c r="E335">
        <v>1.52194156694563</v>
      </c>
      <c r="F335">
        <v>0.21203989430503301</v>
      </c>
      <c r="G335">
        <v>1.1570054812701099E-3</v>
      </c>
      <c r="H335">
        <v>1.4277648779416899E-4</v>
      </c>
      <c r="I335">
        <v>-6.4600671093217302E-4</v>
      </c>
      <c r="J335">
        <v>1.1910607219072699E-2</v>
      </c>
      <c r="K335">
        <v>2338</v>
      </c>
      <c r="L335">
        <v>1.4366817857316301</v>
      </c>
      <c r="M335">
        <f>G335*D335-G334*D334</f>
        <v>-6.4600671093406614E-4</v>
      </c>
      <c r="N335">
        <f t="shared" si="10"/>
        <v>9.7140763689812004E-2</v>
      </c>
      <c r="O335">
        <f t="shared" si="11"/>
        <v>-3.1130415427672864E-4</v>
      </c>
      <c r="P335" s="2">
        <f>((H335*M335-G335*M335*M335/2)/((H335-G335^2)^(3/2)))</f>
        <v>-5.4976950100008165E-2</v>
      </c>
    </row>
    <row r="336" spans="1:16" x14ac:dyDescent="0.3">
      <c r="A336">
        <v>334</v>
      </c>
      <c r="B336">
        <v>5.8381491004705799E-2</v>
      </c>
      <c r="C336">
        <v>5.3937233692808298E-2</v>
      </c>
      <c r="D336">
        <v>335</v>
      </c>
      <c r="E336">
        <v>1.52194156694563</v>
      </c>
      <c r="F336">
        <v>0.21203989430503301</v>
      </c>
      <c r="G336">
        <v>1.1601391835482199E-3</v>
      </c>
      <c r="H336">
        <v>1.42364826479731E-4</v>
      </c>
      <c r="I336">
        <v>2.20679574443511E-3</v>
      </c>
      <c r="J336">
        <v>1.1892901909988899E-2</v>
      </c>
      <c r="K336">
        <v>2345</v>
      </c>
      <c r="L336">
        <v>1.4398522489824901</v>
      </c>
      <c r="M336">
        <f>G336*D336-G335*D335</f>
        <v>2.2067957444369402E-3</v>
      </c>
      <c r="N336">
        <f t="shared" si="10"/>
        <v>9.7548873464920624E-2</v>
      </c>
      <c r="O336">
        <f t="shared" si="11"/>
        <v>4.081097751086199E-4</v>
      </c>
      <c r="P336" s="2">
        <f>((H336*M336-G336*M336*M336/2)/((H336-G336^2)^(3/2)))</f>
        <v>0.18592001807701333</v>
      </c>
    </row>
    <row r="337" spans="1:16" x14ac:dyDescent="0.3">
      <c r="A337">
        <v>335</v>
      </c>
      <c r="B337">
        <v>6.0359506410041702E-2</v>
      </c>
      <c r="C337">
        <v>4.1443238875395999E-2</v>
      </c>
      <c r="D337">
        <v>336</v>
      </c>
      <c r="E337">
        <v>1.52194156694563</v>
      </c>
      <c r="F337">
        <v>0.21203989430503301</v>
      </c>
      <c r="G337">
        <v>1.1959908718557799E-3</v>
      </c>
      <c r="H337">
        <v>1.42460188693126E-4</v>
      </c>
      <c r="I337">
        <v>1.3206306454888401E-2</v>
      </c>
      <c r="J337">
        <v>1.18933081600049E-2</v>
      </c>
      <c r="K337">
        <v>2352</v>
      </c>
      <c r="L337">
        <v>1.4588673790323099</v>
      </c>
      <c r="M337">
        <f>G337*D337-G336*D336</f>
        <v>1.3206306454888406E-2</v>
      </c>
      <c r="N337">
        <f t="shared" si="10"/>
        <v>0.10055998346008443</v>
      </c>
      <c r="O337">
        <f t="shared" si="11"/>
        <v>3.0111099951638104E-3</v>
      </c>
      <c r="P337" s="2">
        <f>((H337*M337-G337*M337*M337/2)/((H337-G337^2)^(3/2)))</f>
        <v>1.0610609397667625</v>
      </c>
    </row>
    <row r="338" spans="1:16" x14ac:dyDescent="0.3">
      <c r="A338">
        <v>336</v>
      </c>
      <c r="B338">
        <v>6.0516861296575603E-2</v>
      </c>
      <c r="C338">
        <v>3.9444470479948701E-2</v>
      </c>
      <c r="D338">
        <v>337</v>
      </c>
      <c r="E338">
        <v>1.52194156694563</v>
      </c>
      <c r="F338">
        <v>0.21203989430503301</v>
      </c>
      <c r="G338">
        <v>1.1986294307666501E-3</v>
      </c>
      <c r="H338">
        <v>1.4205036023238099E-4</v>
      </c>
      <c r="I338">
        <v>2.08518522481885E-3</v>
      </c>
      <c r="J338">
        <v>1.18756953783451E-2</v>
      </c>
      <c r="K338">
        <v>2359</v>
      </c>
      <c r="L338">
        <v>1.4619093877360401</v>
      </c>
      <c r="M338">
        <f>G338*D338-G337*D337</f>
        <v>2.0851852248189862E-3</v>
      </c>
      <c r="N338">
        <f t="shared" si="10"/>
        <v>0.10093130486929695</v>
      </c>
      <c r="O338">
        <f t="shared" si="11"/>
        <v>3.7132140921251888E-4</v>
      </c>
      <c r="P338" s="2">
        <f>((H338*M338-G338*M338*M338/2)/((H338-G338^2)^(3/2)))</f>
        <v>0.17607924738389583</v>
      </c>
    </row>
    <row r="339" spans="1:16" x14ac:dyDescent="0.3">
      <c r="A339">
        <v>337</v>
      </c>
      <c r="B339">
        <v>5.9720170018268501E-2</v>
      </c>
      <c r="C339">
        <v>4.30346474166532E-2</v>
      </c>
      <c r="D339">
        <v>338</v>
      </c>
      <c r="E339">
        <v>1.52194156694563</v>
      </c>
      <c r="F339">
        <v>0.21203989430503301</v>
      </c>
      <c r="G339">
        <v>1.18402518754533E-3</v>
      </c>
      <c r="H339">
        <v>1.4167142333665399E-4</v>
      </c>
      <c r="I339">
        <v>-3.7376047780375401E-3</v>
      </c>
      <c r="J339">
        <v>1.1861101874828601E-2</v>
      </c>
      <c r="K339">
        <v>2366</v>
      </c>
      <c r="L339">
        <v>1.4564453482233799</v>
      </c>
      <c r="M339">
        <f>G339*D339-G338*D338</f>
        <v>-3.7376047780395272E-3</v>
      </c>
      <c r="N339">
        <f t="shared" si="10"/>
        <v>9.9824215325057211E-2</v>
      </c>
      <c r="O339">
        <f t="shared" si="11"/>
        <v>-1.1070895442397422E-3</v>
      </c>
      <c r="P339" s="2">
        <f>((H339*M339-G339*M339*M339/2)/((H339-G339^2)^(3/2)))</f>
        <v>-0.3237139161428399</v>
      </c>
    </row>
    <row r="340" spans="1:16" x14ac:dyDescent="0.3">
      <c r="A340">
        <v>338</v>
      </c>
      <c r="B340">
        <v>5.7794697860203699E-2</v>
      </c>
      <c r="C340">
        <v>5.3230070542067902E-2</v>
      </c>
      <c r="D340">
        <v>339</v>
      </c>
      <c r="E340">
        <v>1.52194156694563</v>
      </c>
      <c r="F340">
        <v>0.21203989430503301</v>
      </c>
      <c r="G340">
        <v>1.14910502356076E-3</v>
      </c>
      <c r="H340">
        <v>1.41588338922328E-4</v>
      </c>
      <c r="I340">
        <v>-1.0653910403226E-2</v>
      </c>
      <c r="J340">
        <v>1.18609818456981E-2</v>
      </c>
      <c r="K340">
        <v>2373</v>
      </c>
      <c r="L340">
        <v>1.4409285099762099</v>
      </c>
      <c r="M340">
        <f>G340*D340-G339*D339</f>
        <v>-1.0653910403223887E-2</v>
      </c>
      <c r="N340">
        <f t="shared" si="10"/>
        <v>9.6881104659774259E-2</v>
      </c>
      <c r="O340">
        <f t="shared" si="11"/>
        <v>-2.9431106652829525E-3</v>
      </c>
      <c r="P340" s="2">
        <f>((H340*M340-G340*M340*M340/2)/((H340-G340^2)^(3/2)))</f>
        <v>-0.9472840984160662</v>
      </c>
    </row>
    <row r="341" spans="1:16" x14ac:dyDescent="0.3">
      <c r="A341">
        <v>339</v>
      </c>
      <c r="B341">
        <v>5.8719161377970501E-2</v>
      </c>
      <c r="C341">
        <v>4.6795153533681397E-2</v>
      </c>
      <c r="D341">
        <v>340</v>
      </c>
      <c r="E341">
        <v>1.52194156694563</v>
      </c>
      <c r="F341">
        <v>0.21203989430503301</v>
      </c>
      <c r="G341">
        <v>1.16571561512838E-3</v>
      </c>
      <c r="H341">
        <v>1.4130777090955201E-4</v>
      </c>
      <c r="I341">
        <v>6.7967061565534902E-3</v>
      </c>
      <c r="J341">
        <v>1.18474345983808E-2</v>
      </c>
      <c r="K341">
        <v>2380</v>
      </c>
      <c r="L341">
        <v>1.45072207765112</v>
      </c>
      <c r="M341">
        <f>G341*D341-G340*D340</f>
        <v>6.7967061565515352E-3</v>
      </c>
      <c r="N341">
        <f t="shared" si="10"/>
        <v>9.8393927009962093E-2</v>
      </c>
      <c r="O341">
        <f t="shared" si="11"/>
        <v>1.5128223501878341E-3</v>
      </c>
      <c r="P341" s="2">
        <f>((H341*M341-G341*M341*M341/2)/((H341-G341^2)^(3/2)))</f>
        <v>0.56384689516761577</v>
      </c>
    </row>
    <row r="342" spans="1:16" x14ac:dyDescent="0.3">
      <c r="A342">
        <v>340</v>
      </c>
      <c r="B342">
        <v>5.8882353357468199E-2</v>
      </c>
      <c r="C342">
        <v>4.4789161102800401E-2</v>
      </c>
      <c r="D342">
        <v>341</v>
      </c>
      <c r="E342">
        <v>1.52194156694563</v>
      </c>
      <c r="F342">
        <v>0.21203989430503301</v>
      </c>
      <c r="G342">
        <v>1.16846856493072E-3</v>
      </c>
      <c r="H342">
        <v>1.4090636630361401E-4</v>
      </c>
      <c r="I342">
        <v>2.10447149772423E-3</v>
      </c>
      <c r="J342">
        <v>1.1830108298828799E-2</v>
      </c>
      <c r="K342">
        <v>2387</v>
      </c>
      <c r="L342">
        <v>1.4537750809146599</v>
      </c>
      <c r="M342">
        <f>G342*D342-G341*D341</f>
        <v>2.1044714977263568E-3</v>
      </c>
      <c r="N342">
        <f t="shared" si="10"/>
        <v>9.877074118132971E-2</v>
      </c>
      <c r="O342">
        <f t="shared" si="11"/>
        <v>3.7681417136761763E-4</v>
      </c>
      <c r="P342" s="2">
        <f>((H342*M342-G342*M342*M342/2)/((H342-G342^2)^(3/2)))</f>
        <v>0.17832595116998118</v>
      </c>
    </row>
    <row r="343" spans="1:16" x14ac:dyDescent="0.3">
      <c r="A343">
        <v>341</v>
      </c>
      <c r="B343">
        <v>5.9212908155081401E-2</v>
      </c>
      <c r="C343">
        <v>4.1780821649858003E-2</v>
      </c>
      <c r="D343">
        <v>342</v>
      </c>
      <c r="E343">
        <v>1.52194156694563</v>
      </c>
      <c r="F343">
        <v>0.21203989430503301</v>
      </c>
      <c r="G343">
        <v>1.1742607573245699E-3</v>
      </c>
      <c r="H343">
        <v>1.40523361460775E-4</v>
      </c>
      <c r="I343">
        <v>3.1493983636278599E-3</v>
      </c>
      <c r="J343">
        <v>1.18132350117525E-2</v>
      </c>
      <c r="K343">
        <v>2394</v>
      </c>
      <c r="L343">
        <v>1.4583535977755699</v>
      </c>
      <c r="M343">
        <f>G343*D343-G342*D342</f>
        <v>3.1493983636273759E-3</v>
      </c>
      <c r="N343">
        <f t="shared" si="10"/>
        <v>9.9402132959883246E-2</v>
      </c>
      <c r="O343">
        <f t="shared" si="11"/>
        <v>6.3139177855353612E-4</v>
      </c>
      <c r="P343" s="2">
        <f>((H343*M343-G343*M343*M343/2)/((H343-G343^2)^(3/2)))</f>
        <v>0.26608751322528534</v>
      </c>
    </row>
    <row r="344" spans="1:16" x14ac:dyDescent="0.3">
      <c r="A344">
        <v>342</v>
      </c>
      <c r="B344">
        <v>5.8142921800426697E-2</v>
      </c>
      <c r="C344">
        <v>4.7079545402009398E-2</v>
      </c>
      <c r="D344">
        <v>343</v>
      </c>
      <c r="E344">
        <v>1.52194156694563</v>
      </c>
      <c r="F344">
        <v>0.21203989430503301</v>
      </c>
      <c r="G344">
        <v>1.1547155022267499E-3</v>
      </c>
      <c r="H344">
        <v>1.40202821820699E-4</v>
      </c>
      <c r="I344">
        <v>-5.5297617412278796E-3</v>
      </c>
      <c r="J344">
        <v>1.18015043517552E-2</v>
      </c>
      <c r="K344">
        <v>2401</v>
      </c>
      <c r="L344">
        <v>1.4502892498454101</v>
      </c>
      <c r="M344">
        <f>G344*D344-G343*D343</f>
        <v>-5.5297617412276567E-3</v>
      </c>
      <c r="N344">
        <f t="shared" si="10"/>
        <v>9.7844771972228503E-2</v>
      </c>
      <c r="O344">
        <f t="shared" si="11"/>
        <v>-1.5573609876547434E-3</v>
      </c>
      <c r="P344" s="2">
        <f>((H344*M344-G344*M344*M344/2)/((H344-G344^2)^(3/2)))</f>
        <v>-0.48454237927642707</v>
      </c>
    </row>
    <row r="345" spans="1:16" x14ac:dyDescent="0.3">
      <c r="A345">
        <v>343</v>
      </c>
      <c r="B345">
        <v>5.8574857716301797E-2</v>
      </c>
      <c r="C345">
        <v>4.3474208076505302E-2</v>
      </c>
      <c r="D345">
        <v>344</v>
      </c>
      <c r="E345">
        <v>1.52194156694563</v>
      </c>
      <c r="F345">
        <v>0.21203989430503301</v>
      </c>
      <c r="G345">
        <v>1.16235720410089E-3</v>
      </c>
      <c r="H345">
        <v>1.3983686761987499E-4</v>
      </c>
      <c r="I345">
        <v>3.7834609469319801E-3</v>
      </c>
      <c r="J345">
        <v>1.17851407296904E-2</v>
      </c>
      <c r="K345">
        <v>2408</v>
      </c>
      <c r="L345">
        <v>1.4557763625839499</v>
      </c>
      <c r="M345">
        <f>G345*D345-G344*D344</f>
        <v>3.7834609469308833E-3</v>
      </c>
      <c r="N345">
        <f t="shared" si="10"/>
        <v>9.8629047438742429E-2</v>
      </c>
      <c r="O345">
        <f t="shared" si="11"/>
        <v>7.8427546651392566E-4</v>
      </c>
      <c r="P345" s="2">
        <f>((H345*M345-G345*M345*M345/2)/((H345-G345^2)^(3/2)))</f>
        <v>0.31953598743565309</v>
      </c>
    </row>
    <row r="346" spans="1:16" x14ac:dyDescent="0.3">
      <c r="A346">
        <v>344</v>
      </c>
      <c r="B346">
        <v>5.9504572473532497E-2</v>
      </c>
      <c r="C346">
        <v>3.68512087751319E-2</v>
      </c>
      <c r="D346">
        <v>345</v>
      </c>
      <c r="E346">
        <v>1.52194156694563</v>
      </c>
      <c r="F346">
        <v>0.21203989430503301</v>
      </c>
      <c r="G346">
        <v>1.1790576626021501E-3</v>
      </c>
      <c r="H346">
        <v>1.3957050565309201E-4</v>
      </c>
      <c r="I346">
        <v>6.9240153870341803E-3</v>
      </c>
      <c r="J346">
        <v>1.17720862927236E-2</v>
      </c>
      <c r="K346">
        <v>2415</v>
      </c>
      <c r="L346">
        <v>1.4658561805185699</v>
      </c>
      <c r="M346">
        <f>G346*D346-G345*D345</f>
        <v>6.9240153870356314E-3</v>
      </c>
      <c r="N346">
        <f t="shared" si="10"/>
        <v>0.10015706929798272</v>
      </c>
      <c r="O346">
        <f t="shared" si="11"/>
        <v>1.5280218592402944E-3</v>
      </c>
      <c r="P346" s="2">
        <f>((H346*M346-G346*M346*M346/2)/((H346-G346^2)^(3/2)))</f>
        <v>0.57755246816377026</v>
      </c>
    </row>
    <row r="347" spans="1:16" x14ac:dyDescent="0.3">
      <c r="A347">
        <v>345</v>
      </c>
      <c r="B347">
        <v>5.8781306648677902E-2</v>
      </c>
      <c r="C347">
        <v>4.0142237983892E-2</v>
      </c>
      <c r="D347">
        <v>346</v>
      </c>
      <c r="E347">
        <v>1.52194156694563</v>
      </c>
      <c r="F347">
        <v>0.21203989430503301</v>
      </c>
      <c r="G347">
        <v>1.1657744096234799E-3</v>
      </c>
      <c r="H347">
        <v>1.39200867003033E-4</v>
      </c>
      <c r="I347">
        <v>-3.4169478680181201E-3</v>
      </c>
      <c r="J347">
        <v>1.17576093907522E-2</v>
      </c>
      <c r="K347">
        <v>2422</v>
      </c>
      <c r="L347">
        <v>1.46084742636772</v>
      </c>
      <c r="M347">
        <f>G347*D347-G346*D346</f>
        <v>-3.4169478680177168E-3</v>
      </c>
      <c r="N347">
        <f t="shared" si="10"/>
        <v>9.9150632656703597E-2</v>
      </c>
      <c r="O347">
        <f t="shared" si="11"/>
        <v>-1.0064366412791265E-3</v>
      </c>
      <c r="P347" s="2">
        <f>((H347*M347-G347*M347*M347/2)/((H347-G347^2)^(3/2)))</f>
        <v>-0.29811140659147939</v>
      </c>
    </row>
    <row r="348" spans="1:16" x14ac:dyDescent="0.3">
      <c r="A348">
        <v>346</v>
      </c>
      <c r="B348">
        <v>5.9219217592809001E-2</v>
      </c>
      <c r="C348">
        <v>3.6442291654321501E-2</v>
      </c>
      <c r="D348">
        <v>347</v>
      </c>
      <c r="E348">
        <v>1.52194156694563</v>
      </c>
      <c r="F348">
        <v>0.21203989430503301</v>
      </c>
      <c r="G348">
        <v>1.17352342252727E-3</v>
      </c>
      <c r="H348">
        <v>1.3884253186023399E-4</v>
      </c>
      <c r="I348">
        <v>3.8546818872402999E-3</v>
      </c>
      <c r="J348">
        <v>1.17414936616957E-2</v>
      </c>
      <c r="K348">
        <v>2429</v>
      </c>
      <c r="L348">
        <v>1.46647852848216</v>
      </c>
      <c r="M348">
        <f>G348*D348-G347*D347</f>
        <v>3.8546818872386424E-3</v>
      </c>
      <c r="N348">
        <f t="shared" si="10"/>
        <v>9.9946689606932884E-2</v>
      </c>
      <c r="O348">
        <f t="shared" si="11"/>
        <v>7.9605695022928746E-4</v>
      </c>
      <c r="P348" s="2">
        <f>((H348*M348-G348*M348*M348/2)/((H348-G348^2)^(3/2)))</f>
        <v>0.32665406199914648</v>
      </c>
    </row>
    <row r="349" spans="1:16" x14ac:dyDescent="0.3">
      <c r="A349">
        <v>347</v>
      </c>
      <c r="B349">
        <v>5.9804280171151102E-2</v>
      </c>
      <c r="C349">
        <v>3.1817014619573397E-2</v>
      </c>
      <c r="D349">
        <v>348</v>
      </c>
      <c r="E349">
        <v>1.52194156694563</v>
      </c>
      <c r="F349">
        <v>0.21203989430503301</v>
      </c>
      <c r="G349">
        <v>1.1839449287846999E-3</v>
      </c>
      <c r="H349">
        <v>1.38509771691108E-4</v>
      </c>
      <c r="I349">
        <v>4.80020760011264E-3</v>
      </c>
      <c r="J349">
        <v>1.17261745743812E-2</v>
      </c>
      <c r="K349">
        <v>2436</v>
      </c>
      <c r="L349">
        <v>1.4735179298599901</v>
      </c>
      <c r="M349">
        <f>G349*D349-G348*D348</f>
        <v>4.8002076001128491E-3</v>
      </c>
      <c r="N349">
        <f t="shared" si="10"/>
        <v>0.10096599886644428</v>
      </c>
      <c r="O349">
        <f t="shared" si="11"/>
        <v>1.0193092595113945E-3</v>
      </c>
      <c r="P349" s="2">
        <f>((H349*M349-G349*M349*M349/2)/((H349-G349^2)^(3/2)))</f>
        <v>0.40564264839991898</v>
      </c>
    </row>
    <row r="350" spans="1:16" x14ac:dyDescent="0.3">
      <c r="A350">
        <v>348</v>
      </c>
      <c r="B350">
        <v>6.0053722086059302E-2</v>
      </c>
      <c r="C350">
        <v>2.9209970616450798E-2</v>
      </c>
      <c r="D350">
        <v>349</v>
      </c>
      <c r="E350">
        <v>1.52194156694563</v>
      </c>
      <c r="F350">
        <v>0.21203989430503301</v>
      </c>
      <c r="G350">
        <v>1.1882680615370299E-3</v>
      </c>
      <c r="H350">
        <v>1.3813367128977E-4</v>
      </c>
      <c r="I350">
        <v>2.6927182593466299E-3</v>
      </c>
      <c r="J350">
        <v>1.17095930212844E-2</v>
      </c>
      <c r="K350">
        <v>2443</v>
      </c>
      <c r="L350">
        <v>1.4774856984951901</v>
      </c>
      <c r="M350">
        <f>G350*D350-G349*D349</f>
        <v>2.6927182593479149E-3</v>
      </c>
      <c r="N350">
        <f t="shared" si="10"/>
        <v>0.10147816917096332</v>
      </c>
      <c r="O350">
        <f t="shared" si="11"/>
        <v>5.1217030451904122E-4</v>
      </c>
      <c r="P350" s="2">
        <f>((H350*M350-G350*M350*M350/2)/((H350-G350^2)^(3/2)))</f>
        <v>0.22997206143007379</v>
      </c>
    </row>
    <row r="351" spans="1:16" x14ac:dyDescent="0.3">
      <c r="A351">
        <v>349</v>
      </c>
      <c r="B351">
        <v>5.9767691995259803E-2</v>
      </c>
      <c r="C351">
        <v>2.9882444201275199E-2</v>
      </c>
      <c r="D351">
        <v>350</v>
      </c>
      <c r="E351">
        <v>1.52194156694563</v>
      </c>
      <c r="F351">
        <v>0.21203989430503301</v>
      </c>
      <c r="G351">
        <v>1.1828938454981599E-3</v>
      </c>
      <c r="H351">
        <v>1.3774037463966401E-4</v>
      </c>
      <c r="I351">
        <v>-6.9270755206603501E-4</v>
      </c>
      <c r="J351">
        <v>1.16932373221881E-2</v>
      </c>
      <c r="K351">
        <v>2450</v>
      </c>
      <c r="L351">
        <v>1.47646223299378</v>
      </c>
      <c r="M351">
        <f>G351*D351-G350*D350</f>
        <v>-6.9270755206746193E-4</v>
      </c>
      <c r="N351">
        <f t="shared" si="10"/>
        <v>0.10116050952404776</v>
      </c>
      <c r="O351">
        <f t="shared" si="11"/>
        <v>-3.176596469155607E-4</v>
      </c>
      <c r="P351" s="2">
        <f>((H351*M351-G351*M351*M351/2)/((H351-G351^2)^(3/2)))</f>
        <v>-6.0111931029580137E-2</v>
      </c>
    </row>
    <row r="352" spans="1:16" x14ac:dyDescent="0.3">
      <c r="A352">
        <v>350</v>
      </c>
      <c r="B352">
        <v>6.0924860542405299E-2</v>
      </c>
      <c r="C352">
        <v>2.1640966478552001E-2</v>
      </c>
      <c r="D352">
        <v>351</v>
      </c>
      <c r="E352">
        <v>1.52194156694563</v>
      </c>
      <c r="F352">
        <v>0.21203989430503301</v>
      </c>
      <c r="G352">
        <v>1.2037270232119199E-3</v>
      </c>
      <c r="H352">
        <v>1.3755356670198501E-4</v>
      </c>
      <c r="I352">
        <v>8.4953392230261993E-3</v>
      </c>
      <c r="J352">
        <v>1.16830423376798E-2</v>
      </c>
      <c r="K352">
        <v>2457</v>
      </c>
      <c r="L352">
        <v>1.48900528051305</v>
      </c>
      <c r="M352">
        <f>G352*D352-G351*D351</f>
        <v>8.4953392230279201E-3</v>
      </c>
      <c r="N352">
        <f t="shared" si="10"/>
        <v>0.10303198331565533</v>
      </c>
      <c r="O352">
        <f t="shared" si="11"/>
        <v>1.8714737916075697E-3</v>
      </c>
      <c r="P352" s="2">
        <f>((H352*M352-G352*M352*M352/2)/((H352-G352^2)^(3/2)))</f>
        <v>0.70858572416134369</v>
      </c>
    </row>
    <row r="353" spans="1:16" x14ac:dyDescent="0.3">
      <c r="A353">
        <v>351</v>
      </c>
      <c r="B353">
        <v>6.0838695305667198E-2</v>
      </c>
      <c r="C353">
        <v>2.1067559964326299E-2</v>
      </c>
      <c r="D353">
        <v>352</v>
      </c>
      <c r="E353">
        <v>1.52194156694563</v>
      </c>
      <c r="F353">
        <v>0.21203989430503301</v>
      </c>
      <c r="G353">
        <v>1.20197237277603E-3</v>
      </c>
      <c r="H353">
        <v>1.3716376538058699E-4</v>
      </c>
      <c r="I353">
        <v>5.8609006977923702E-4</v>
      </c>
      <c r="J353">
        <v>1.16664344035581E-2</v>
      </c>
      <c r="K353">
        <v>2464</v>
      </c>
      <c r="L353">
        <v>1.4898779717218</v>
      </c>
      <c r="M353">
        <f>G353*D353-G352*D352</f>
        <v>5.860900697786664E-4</v>
      </c>
      <c r="N353">
        <f t="shared" si="10"/>
        <v>0.10302825449474479</v>
      </c>
      <c r="O353">
        <f t="shared" si="11"/>
        <v>-3.7288209105423853E-6</v>
      </c>
      <c r="P353" s="2">
        <f>((H353*M353-G353*M353*M353/2)/((H353-G353^2)^(3/2)))</f>
        <v>5.0713777807067109E-2</v>
      </c>
    </row>
    <row r="354" spans="1:16" x14ac:dyDescent="0.3">
      <c r="A354">
        <v>352</v>
      </c>
      <c r="B354">
        <v>6.08770631006776E-2</v>
      </c>
      <c r="C354">
        <v>1.9718153240330799E-2</v>
      </c>
      <c r="D354">
        <v>353</v>
      </c>
      <c r="E354">
        <v>1.52194156694563</v>
      </c>
      <c r="F354">
        <v>0.21203989430503301</v>
      </c>
      <c r="G354">
        <v>1.2024723015896001E-3</v>
      </c>
      <c r="H354">
        <v>1.3678058224014401E-4</v>
      </c>
      <c r="I354">
        <v>1.37844724396534E-3</v>
      </c>
      <c r="J354">
        <v>1.16498547639248E-2</v>
      </c>
      <c r="K354">
        <v>2471</v>
      </c>
      <c r="L354">
        <v>1.49193168990577</v>
      </c>
      <c r="M354">
        <f>G354*D354-G353*D353</f>
        <v>1.378447243966241E-3</v>
      </c>
      <c r="N354">
        <f t="shared" si="10"/>
        <v>0.10321779335079805</v>
      </c>
      <c r="O354">
        <f t="shared" si="11"/>
        <v>1.8953885605325904E-4</v>
      </c>
      <c r="P354" s="2">
        <f>((H354*M354-G354*M354*M354/2)/((H354-G354^2)^(3/2)))</f>
        <v>0.11903143588528624</v>
      </c>
    </row>
    <row r="355" spans="1:16" x14ac:dyDescent="0.3">
      <c r="A355">
        <v>353</v>
      </c>
      <c r="B355">
        <v>6.0807447583025503E-2</v>
      </c>
      <c r="C355">
        <v>1.90436528074556E-2</v>
      </c>
      <c r="D355">
        <v>354</v>
      </c>
      <c r="E355">
        <v>1.52194156694563</v>
      </c>
      <c r="F355">
        <v>0.21203989430503301</v>
      </c>
      <c r="G355">
        <v>1.20101918169919E-3</v>
      </c>
      <c r="H355">
        <v>1.3639553380833701E-4</v>
      </c>
      <c r="I355">
        <v>6.8806786038606296E-4</v>
      </c>
      <c r="J355">
        <v>1.16333739772853E-2</v>
      </c>
      <c r="K355">
        <v>2478</v>
      </c>
      <c r="L355">
        <v>1.49295824015148</v>
      </c>
      <c r="M355">
        <f>G355*D355-G354*D354</f>
        <v>6.8806786038444478E-4</v>
      </c>
      <c r="N355">
        <f t="shared" si="10"/>
        <v>0.10323911051464824</v>
      </c>
      <c r="O355">
        <f t="shared" si="11"/>
        <v>2.1317163850190224E-5</v>
      </c>
      <c r="P355" s="2">
        <f>((H355*M355-G355*M355*M355/2)/((H355-G355^2)^(3/2)))</f>
        <v>5.9681476223945262E-2</v>
      </c>
    </row>
    <row r="356" spans="1:16" x14ac:dyDescent="0.3">
      <c r="A356">
        <v>354</v>
      </c>
      <c r="B356">
        <v>6.1992309136801899E-2</v>
      </c>
      <c r="C356">
        <v>1.04401986521409E-2</v>
      </c>
      <c r="D356">
        <v>355</v>
      </c>
      <c r="E356">
        <v>1.52194156694563</v>
      </c>
      <c r="F356">
        <v>0.21203989430503301</v>
      </c>
      <c r="G356">
        <v>1.2223415954304201E-3</v>
      </c>
      <c r="H356">
        <v>1.3622800061522601E-4</v>
      </c>
      <c r="I356">
        <v>8.7704760562867592E-3</v>
      </c>
      <c r="J356">
        <v>1.16238756800272E-2</v>
      </c>
      <c r="K356">
        <v>2485</v>
      </c>
      <c r="L356">
        <v>1.50605219464977</v>
      </c>
      <c r="M356">
        <f>G356*D356-G355*D355</f>
        <v>8.7704760562858364E-3</v>
      </c>
      <c r="N356">
        <f t="shared" si="10"/>
        <v>0.10515783453626543</v>
      </c>
      <c r="O356">
        <f t="shared" si="11"/>
        <v>1.9187240216171908E-3</v>
      </c>
      <c r="P356" s="2">
        <f>((H356*M356-G356*M356*M356/2)/((H356-G356^2)^(3/2)))</f>
        <v>0.73390617674384728</v>
      </c>
    </row>
    <row r="357" spans="1:16" x14ac:dyDescent="0.3">
      <c r="A357">
        <v>355</v>
      </c>
      <c r="B357">
        <v>6.0272067226099901E-2</v>
      </c>
      <c r="C357">
        <v>2.0202869738415601E-2</v>
      </c>
      <c r="D357">
        <v>356</v>
      </c>
      <c r="E357">
        <v>1.52194156694563</v>
      </c>
      <c r="F357">
        <v>0.21203989430503301</v>
      </c>
      <c r="G357">
        <v>1.19119549362395E-3</v>
      </c>
      <c r="H357">
        <v>1.3611874066217299E-4</v>
      </c>
      <c r="I357">
        <v>-9.8656706476730003E-3</v>
      </c>
      <c r="J357">
        <v>1.16223590547471E-2</v>
      </c>
      <c r="K357">
        <v>2492</v>
      </c>
      <c r="L357">
        <v>1.49119397971915</v>
      </c>
      <c r="M357">
        <f>G357*D357-G356*D356</f>
        <v>-9.8656706476729084E-3</v>
      </c>
      <c r="N357">
        <f t="shared" si="10"/>
        <v>0.10249171343036521</v>
      </c>
      <c r="O357">
        <f t="shared" si="11"/>
        <v>-2.6661211059002127E-3</v>
      </c>
      <c r="P357" s="2">
        <f>((H357*M357-G357*M357*M357/2)/((H357-G357^2)^(3/2)))</f>
        <v>-0.89608330642012413</v>
      </c>
    </row>
    <row r="358" spans="1:16" x14ac:dyDescent="0.3">
      <c r="A358">
        <v>356</v>
      </c>
      <c r="B358">
        <v>6.0832098526842598E-2</v>
      </c>
      <c r="C358">
        <v>1.5549787070733999E-2</v>
      </c>
      <c r="D358">
        <v>357</v>
      </c>
      <c r="E358">
        <v>1.52194156694563</v>
      </c>
      <c r="F358">
        <v>0.21203989430503301</v>
      </c>
      <c r="G358">
        <v>1.20116140718286E-3</v>
      </c>
      <c r="H358">
        <v>1.35800630055198E-4</v>
      </c>
      <c r="I358">
        <v>4.7490266341556602E-3</v>
      </c>
      <c r="J358">
        <v>1.1607551464272999E-2</v>
      </c>
      <c r="K358">
        <v>2499</v>
      </c>
      <c r="L358">
        <v>1.49827569964553</v>
      </c>
      <c r="M358">
        <f>G358*D358-G357*D357</f>
        <v>4.7490266341548293E-3</v>
      </c>
      <c r="N358">
        <f t="shared" si="10"/>
        <v>0.10348103222974517</v>
      </c>
      <c r="O358">
        <f t="shared" si="11"/>
        <v>9.8931879937995404E-4</v>
      </c>
      <c r="P358" s="2">
        <f>((H358*M358-G358*M358*M358/2)/((H358-G358^2)^(3/2)))</f>
        <v>0.40540899264992025</v>
      </c>
    </row>
    <row r="359" spans="1:16" x14ac:dyDescent="0.3">
      <c r="A359">
        <v>357</v>
      </c>
      <c r="B359">
        <v>6.0564243178467203E-2</v>
      </c>
      <c r="C359">
        <v>1.6141515839265801E-2</v>
      </c>
      <c r="D359">
        <v>358</v>
      </c>
      <c r="E359">
        <v>1.52194156694563</v>
      </c>
      <c r="F359">
        <v>0.21203989430503301</v>
      </c>
      <c r="G359">
        <v>1.19612722626216E-3</v>
      </c>
      <c r="H359">
        <v>1.35422307880718E-4</v>
      </c>
      <c r="I359">
        <v>-6.0107536243105204E-4</v>
      </c>
      <c r="J359">
        <v>1.15916743447637E-2</v>
      </c>
      <c r="K359">
        <v>2506</v>
      </c>
      <c r="L359">
        <v>1.4973751230363399</v>
      </c>
      <c r="M359">
        <f>G359*D359-G358*D358</f>
        <v>-6.0107536242776094E-4</v>
      </c>
      <c r="N359">
        <f t="shared" si="10"/>
        <v>0.1031884774094336</v>
      </c>
      <c r="O359">
        <f t="shared" si="11"/>
        <v>-2.925548203115691E-4</v>
      </c>
      <c r="P359" s="2">
        <f>((H359*M359-G359*M359*M359/2)/((H359-G359^2)^(3/2)))</f>
        <v>-5.2620401194686646E-2</v>
      </c>
    </row>
    <row r="360" spans="1:16" x14ac:dyDescent="0.3">
      <c r="A360">
        <v>358</v>
      </c>
      <c r="B360">
        <v>6.12491953598766E-2</v>
      </c>
      <c r="C360">
        <v>1.0643359875359399E-2</v>
      </c>
      <c r="D360">
        <v>359</v>
      </c>
      <c r="E360">
        <v>1.52194156694563</v>
      </c>
      <c r="F360">
        <v>0.21203989430503301</v>
      </c>
      <c r="G360">
        <v>1.20836185954454E-3</v>
      </c>
      <c r="H360">
        <v>1.3513207798108401E-4</v>
      </c>
      <c r="I360">
        <v>5.5883605746373998E-3</v>
      </c>
      <c r="J360">
        <v>1.15777944749257E-2</v>
      </c>
      <c r="K360">
        <v>2513</v>
      </c>
      <c r="L360">
        <v>1.5057429951393599</v>
      </c>
      <c r="M360">
        <f>G360*D360-G359*D359</f>
        <v>5.588360574636575E-3</v>
      </c>
      <c r="N360">
        <f t="shared" si="10"/>
        <v>0.10436891604541068</v>
      </c>
      <c r="O360">
        <f t="shared" si="11"/>
        <v>1.1804386359770824E-3</v>
      </c>
      <c r="P360" s="2">
        <f>((H360*M360-G360*M360*M360/2)/((H360-G360^2)^(3/2)))</f>
        <v>0.47642379975814309</v>
      </c>
    </row>
    <row r="361" spans="1:16" x14ac:dyDescent="0.3">
      <c r="A361">
        <v>359</v>
      </c>
      <c r="B361">
        <v>6.1363762174219502E-2</v>
      </c>
      <c r="C361">
        <v>8.7763025973026897E-3</v>
      </c>
      <c r="D361">
        <v>360</v>
      </c>
      <c r="E361">
        <v>1.52194156694563</v>
      </c>
      <c r="F361">
        <v>0.21203989430503301</v>
      </c>
      <c r="G361">
        <v>1.2102473622074899E-3</v>
      </c>
      <c r="H361">
        <v>1.34766603620071E-4</v>
      </c>
      <c r="I361">
        <v>1.8871428182071601E-3</v>
      </c>
      <c r="J361">
        <v>1.1561713516637E-2</v>
      </c>
      <c r="K361">
        <v>2520</v>
      </c>
      <c r="L361">
        <v>1.5085845472187001</v>
      </c>
      <c r="M361">
        <f>G361*D361-G360*D360</f>
        <v>1.8871428182065109E-3</v>
      </c>
      <c r="N361">
        <f t="shared" si="10"/>
        <v>0.10467716229657273</v>
      </c>
      <c r="O361">
        <f t="shared" si="11"/>
        <v>3.0824625116204762E-4</v>
      </c>
      <c r="P361" s="2">
        <f>((H361*M361-G361*M361*M361/2)/((H361-G361^2)^(3/2)))</f>
        <v>0.16384636540068084</v>
      </c>
    </row>
    <row r="362" spans="1:16" x14ac:dyDescent="0.3">
      <c r="A362">
        <v>360</v>
      </c>
      <c r="B362">
        <v>6.2404688433292499E-2</v>
      </c>
      <c r="C362">
        <v>8.8585842583337399E-4</v>
      </c>
      <c r="D362">
        <v>361</v>
      </c>
      <c r="E362">
        <v>1.52194156694563</v>
      </c>
      <c r="F362">
        <v>0.21203989430503301</v>
      </c>
      <c r="G362">
        <v>1.2289455862116E-3</v>
      </c>
      <c r="H362">
        <v>1.3456881933092499E-4</v>
      </c>
      <c r="I362">
        <v>7.9603062276907294E-3</v>
      </c>
      <c r="J362">
        <v>1.15511089967608E-2</v>
      </c>
      <c r="K362">
        <v>2527</v>
      </c>
      <c r="L362">
        <v>1.52059334218493</v>
      </c>
      <c r="M362">
        <f>G362*D362-G361*D361</f>
        <v>7.9603062276912828E-3</v>
      </c>
      <c r="N362">
        <f t="shared" si="10"/>
        <v>0.10639199981198559</v>
      </c>
      <c r="O362">
        <f t="shared" si="11"/>
        <v>1.714837515412862E-3</v>
      </c>
      <c r="P362" s="2">
        <f>((H362*M362-G362*M362*M362/2)/((H362-G362^2)^(3/2)))</f>
        <v>0.67255865887322652</v>
      </c>
    </row>
    <row r="363" spans="1:16" x14ac:dyDescent="0.3">
      <c r="A363">
        <v>361</v>
      </c>
      <c r="B363">
        <v>6.1836761750616802E-2</v>
      </c>
      <c r="C363">
        <v>3.4316126785267301E-3</v>
      </c>
      <c r="D363">
        <v>362</v>
      </c>
      <c r="E363">
        <v>1.52194156694563</v>
      </c>
      <c r="F363">
        <v>0.21203989430503301</v>
      </c>
      <c r="G363">
        <v>1.21851200329364E-3</v>
      </c>
      <c r="H363">
        <v>1.34215016963293E-4</v>
      </c>
      <c r="I363">
        <v>-2.5480114300878202E-3</v>
      </c>
      <c r="J363">
        <v>1.15368071523824E-2</v>
      </c>
      <c r="K363">
        <v>2534</v>
      </c>
      <c r="L363">
        <v>1.51671885296852</v>
      </c>
      <c r="M363">
        <f>G363*D363-G362*D362</f>
        <v>-2.5480114300899248E-3</v>
      </c>
      <c r="N363">
        <f t="shared" si="10"/>
        <v>0.10561951735857976</v>
      </c>
      <c r="O363">
        <f t="shared" si="11"/>
        <v>-7.7248245340583166E-4</v>
      </c>
      <c r="P363" s="2">
        <f>((H363*M363-G363*M363*M363/2)/((H363-G363^2)^(3/2)))</f>
        <v>-0.22622575849803728</v>
      </c>
    </row>
    <row r="364" spans="1:16" x14ac:dyDescent="0.3">
      <c r="A364">
        <v>362</v>
      </c>
      <c r="B364">
        <v>6.2283409951233E-2</v>
      </c>
      <c r="C364">
        <v>0</v>
      </c>
      <c r="D364">
        <v>363</v>
      </c>
      <c r="E364">
        <v>1.52291727114737</v>
      </c>
      <c r="F364">
        <v>0.21203989430503301</v>
      </c>
      <c r="G364">
        <v>1.22641342617852E-3</v>
      </c>
      <c r="H364">
        <v>1.3389128785297699E-4</v>
      </c>
      <c r="I364">
        <v>4.0867285105047699E-3</v>
      </c>
      <c r="J364">
        <v>1.15218448372068E-2</v>
      </c>
      <c r="K364">
        <v>2541</v>
      </c>
      <c r="L364">
        <v>1.52291727114737</v>
      </c>
      <c r="M364">
        <f>G364*D364-G363*D363</f>
        <v>4.0867285105050666E-3</v>
      </c>
      <c r="N364">
        <f t="shared" si="10"/>
        <v>0.10644245288030063</v>
      </c>
      <c r="O364">
        <f t="shared" si="11"/>
        <v>8.229355217208717E-4</v>
      </c>
      <c r="P364" s="2">
        <f>((H364*M364-G364*M364*M364/2)/((H364-G364^2)^(3/2)))</f>
        <v>0.35249544413199646</v>
      </c>
    </row>
    <row r="365" spans="1:16" x14ac:dyDescent="0.3">
      <c r="A365">
        <v>363</v>
      </c>
      <c r="B365">
        <v>6.3336304382208095E-2</v>
      </c>
      <c r="C365">
        <v>0</v>
      </c>
      <c r="D365">
        <v>364</v>
      </c>
      <c r="E365">
        <v>1.5352637681407699</v>
      </c>
      <c r="F365">
        <v>0.21203989430503301</v>
      </c>
      <c r="G365">
        <v>1.24531650937784E-3</v>
      </c>
      <c r="H365">
        <v>1.3370401961555699E-4</v>
      </c>
      <c r="I365">
        <v>8.1071357107281201E-3</v>
      </c>
      <c r="J365">
        <v>1.1511614344951E-2</v>
      </c>
      <c r="K365">
        <v>2548</v>
      </c>
      <c r="L365">
        <v>1.5352637681407699</v>
      </c>
      <c r="M365">
        <f>G365*D365-G364*D364</f>
        <v>8.1071357107310171E-3</v>
      </c>
      <c r="N365">
        <f t="shared" si="10"/>
        <v>0.10817913735305391</v>
      </c>
      <c r="O365">
        <f t="shared" si="11"/>
        <v>1.7366844727532832E-3</v>
      </c>
      <c r="P365" s="2">
        <f>((H365*M365-G365*M365*M365/2)/((H365-G365^2)^(3/2)))</f>
        <v>0.68656408513578215</v>
      </c>
    </row>
    <row r="366" spans="1:16" x14ac:dyDescent="0.3">
      <c r="A366">
        <v>364</v>
      </c>
      <c r="B366">
        <v>6.2926666529997205E-2</v>
      </c>
      <c r="C366">
        <v>1.51828048617461E-3</v>
      </c>
      <c r="D366">
        <v>365</v>
      </c>
      <c r="E366">
        <v>1.5352637681407699</v>
      </c>
      <c r="F366">
        <v>0.21203989430503301</v>
      </c>
      <c r="G366">
        <v>1.2377450107598799E-3</v>
      </c>
      <c r="H366">
        <v>1.33344022782732E-4</v>
      </c>
      <c r="I366">
        <v>-1.51828048617461E-3</v>
      </c>
      <c r="J366">
        <v>1.14967008736359E-2</v>
      </c>
      <c r="K366">
        <v>2555</v>
      </c>
      <c r="L366">
        <v>1.53293280712048</v>
      </c>
      <c r="M366">
        <f>G366*D366-G365*D365</f>
        <v>-1.5182804861776367E-3</v>
      </c>
      <c r="N366">
        <f t="shared" si="10"/>
        <v>0.10766088675041223</v>
      </c>
      <c r="O366">
        <f t="shared" si="11"/>
        <v>-5.1825060264168443E-4</v>
      </c>
      <c r="P366" s="2">
        <f>((H366*M366-G366*M366*M366/2)/((H366-G366^2)^(3/2)))</f>
        <v>-0.13472328277560369</v>
      </c>
    </row>
    <row r="367" spans="1:16" x14ac:dyDescent="0.3">
      <c r="A367">
        <v>365</v>
      </c>
      <c r="B367">
        <v>6.3769797581015794E-2</v>
      </c>
      <c r="C367">
        <v>0</v>
      </c>
      <c r="D367">
        <v>366</v>
      </c>
      <c r="E367">
        <v>1.54329332083654</v>
      </c>
      <c r="F367">
        <v>0.21203989430503301</v>
      </c>
      <c r="G367">
        <v>1.2528293746912099E-3</v>
      </c>
      <c r="H367">
        <v>1.3310450079199399E-4</v>
      </c>
      <c r="I367">
        <v>6.7586222096256499E-3</v>
      </c>
      <c r="J367">
        <v>1.14845674272895E-2</v>
      </c>
      <c r="K367">
        <v>2562</v>
      </c>
      <c r="L367">
        <v>1.54329332083654</v>
      </c>
      <c r="M367">
        <f>G367*D367-G366*D366</f>
        <v>6.7586222096266968E-3</v>
      </c>
      <c r="N367">
        <f t="shared" si="10"/>
        <v>0.1090880769017256</v>
      </c>
      <c r="O367">
        <f t="shared" si="11"/>
        <v>1.4271901513133733E-3</v>
      </c>
      <c r="P367" s="2">
        <f>((H367*M367-G367*M367*M367/2)/((H367-G367^2)^(3/2)))</f>
        <v>0.57736586413910318</v>
      </c>
    </row>
    <row r="368" spans="1:16" x14ac:dyDescent="0.3">
      <c r="A368">
        <v>366</v>
      </c>
      <c r="B368">
        <v>6.3286060943750194E-2</v>
      </c>
      <c r="C368">
        <v>2.0137361383744802E-3</v>
      </c>
      <c r="D368">
        <v>367</v>
      </c>
      <c r="E368">
        <v>1.54329332083654</v>
      </c>
      <c r="F368">
        <v>0.21203989430503301</v>
      </c>
      <c r="G368">
        <v>1.2439286512223699E-3</v>
      </c>
      <c r="H368">
        <v>1.32752867637888E-4</v>
      </c>
      <c r="I368">
        <v>-2.0137361383744802E-3</v>
      </c>
      <c r="J368">
        <v>1.14701348791646E-2</v>
      </c>
      <c r="K368">
        <v>2569</v>
      </c>
      <c r="L368">
        <v>1.5401855353042599</v>
      </c>
      <c r="M368">
        <f>G368*D368-G367*D367</f>
        <v>-2.013736138373079E-3</v>
      </c>
      <c r="N368">
        <f t="shared" si="10"/>
        <v>0.10844934818351225</v>
      </c>
      <c r="O368">
        <f t="shared" si="11"/>
        <v>-6.3872871821335497E-4</v>
      </c>
      <c r="P368" s="2">
        <f>((H368*M368-G368*M368*M368/2)/((H368-G368^2)^(3/2)))</f>
        <v>-0.17955461066348136</v>
      </c>
    </row>
    <row r="369" spans="1:16" x14ac:dyDescent="0.3">
      <c r="A369">
        <v>367</v>
      </c>
      <c r="B369">
        <v>6.3942784010679404E-2</v>
      </c>
      <c r="C369">
        <v>0</v>
      </c>
      <c r="D369">
        <v>368</v>
      </c>
      <c r="E369">
        <v>1.5487332997555301</v>
      </c>
      <c r="F369">
        <v>0.21203989430503301</v>
      </c>
      <c r="G369">
        <v>1.25562946403893E-3</v>
      </c>
      <c r="H369">
        <v>1.32475823400424E-4</v>
      </c>
      <c r="I369">
        <v>5.5498277677161296E-3</v>
      </c>
      <c r="J369">
        <v>1.14566963679817E-2</v>
      </c>
      <c r="K369">
        <v>2576</v>
      </c>
      <c r="L369">
        <v>1.5487332997555301</v>
      </c>
      <c r="M369">
        <f>G369*D369-G368*D368</f>
        <v>5.5498277677164531E-3</v>
      </c>
      <c r="N369">
        <f t="shared" si="10"/>
        <v>0.10959786518808924</v>
      </c>
      <c r="O369">
        <f t="shared" si="11"/>
        <v>1.1485170045769932E-3</v>
      </c>
      <c r="P369" s="2">
        <f>((H369*M369-G369*M369*M369/2)/((H369-G369^2)^(3/2)))</f>
        <v>0.47800806206972368</v>
      </c>
    </row>
    <row r="370" spans="1:16" x14ac:dyDescent="0.3">
      <c r="A370">
        <v>368</v>
      </c>
      <c r="B370">
        <v>6.2800860318606697E-2</v>
      </c>
      <c r="C370">
        <v>6.3902799980701504E-3</v>
      </c>
      <c r="D370">
        <v>369</v>
      </c>
      <c r="E370">
        <v>1.5487332997555301</v>
      </c>
      <c r="F370">
        <v>0.21203989430503301</v>
      </c>
      <c r="G370">
        <v>1.23490884219039E-3</v>
      </c>
      <c r="H370">
        <v>1.32227476124146E-4</v>
      </c>
      <c r="I370">
        <v>-6.3902799980701504E-3</v>
      </c>
      <c r="J370">
        <v>1.14480411445851E-2</v>
      </c>
      <c r="K370">
        <v>2583</v>
      </c>
      <c r="L370">
        <v>1.53883646032776</v>
      </c>
      <c r="M370">
        <f>G370*D370-G369*D369</f>
        <v>-6.3902799980723457E-3</v>
      </c>
      <c r="N370">
        <f t="shared" si="10"/>
        <v>0.10787075505703431</v>
      </c>
      <c r="O370">
        <f t="shared" si="11"/>
        <v>-1.7271101310549347E-3</v>
      </c>
      <c r="P370" s="2">
        <f>((H370*M370-G370*M370*M370/2)/((H370-G370^2)^(3/2)))</f>
        <v>-0.58235224279072617</v>
      </c>
    </row>
    <row r="371" spans="1:16" x14ac:dyDescent="0.3">
      <c r="A371">
        <v>369</v>
      </c>
      <c r="B371">
        <v>6.2613265369208193E-2</v>
      </c>
      <c r="C371">
        <v>6.4742486300859497E-3</v>
      </c>
      <c r="D371">
        <v>370</v>
      </c>
      <c r="E371">
        <v>1.5487332997555301</v>
      </c>
      <c r="F371">
        <v>0.21203989430503301</v>
      </c>
      <c r="G371">
        <v>1.2313428489248699E-3</v>
      </c>
      <c r="H371">
        <v>1.31870123868985E-4</v>
      </c>
      <c r="I371" s="1">
        <v>-8.4508666054153303E-5</v>
      </c>
      <c r="J371">
        <v>1.14327241421095E-2</v>
      </c>
      <c r="K371">
        <v>2590</v>
      </c>
      <c r="L371">
        <v>1.53870641531122</v>
      </c>
      <c r="M371">
        <f>G371*D371-G370*D370</f>
        <v>-8.4508666052030001E-5</v>
      </c>
      <c r="N371">
        <f t="shared" si="10"/>
        <v>0.10770336392439796</v>
      </c>
      <c r="O371">
        <f t="shared" si="11"/>
        <v>-1.6739113263634919E-4</v>
      </c>
      <c r="P371" s="2">
        <f>((H371*M371-G371*M371*M371/2)/((H371-G371^2)^(3/2)))</f>
        <v>-7.4908800262605173E-3</v>
      </c>
    </row>
    <row r="372" spans="1:16" x14ac:dyDescent="0.3">
      <c r="A372">
        <v>370</v>
      </c>
      <c r="B372">
        <v>6.2540146239932398E-2</v>
      </c>
      <c r="C372">
        <v>5.80329409223964E-3</v>
      </c>
      <c r="D372">
        <v>371</v>
      </c>
      <c r="E372">
        <v>1.5487332997555301</v>
      </c>
      <c r="F372">
        <v>0.21203989430503301</v>
      </c>
      <c r="G372">
        <v>1.22984415329776E-3</v>
      </c>
      <c r="H372">
        <v>1.3151590808024901E-4</v>
      </c>
      <c r="I372">
        <v>6.7532677127006297E-4</v>
      </c>
      <c r="J372">
        <v>1.14173005546955E-2</v>
      </c>
      <c r="K372">
        <v>2597</v>
      </c>
      <c r="L372">
        <v>1.5397455449466</v>
      </c>
      <c r="M372">
        <f>G372*D372-G371*D371</f>
        <v>6.7532677126713736E-4</v>
      </c>
      <c r="N372">
        <f t="shared" si="10"/>
        <v>0.10771759466312482</v>
      </c>
      <c r="O372">
        <f t="shared" si="11"/>
        <v>1.4230738726861425E-5</v>
      </c>
      <c r="P372" s="2">
        <f>((H372*M372-G372*M372*M372/2)/((H372-G372^2)^(3/2)))</f>
        <v>5.9729205465542938E-2</v>
      </c>
    </row>
    <row r="373" spans="1:16" x14ac:dyDescent="0.3">
      <c r="A373">
        <v>371</v>
      </c>
      <c r="B373">
        <v>6.3381255070175099E-2</v>
      </c>
      <c r="C373">
        <v>0</v>
      </c>
      <c r="D373">
        <v>372</v>
      </c>
      <c r="E373">
        <v>1.5502648853115799</v>
      </c>
      <c r="F373">
        <v>0.21203989430503301</v>
      </c>
      <c r="G373">
        <v>1.2449033607628E-3</v>
      </c>
      <c r="H373">
        <v>1.3128783961376001E-4</v>
      </c>
      <c r="I373">
        <v>6.8318693302929397E-3</v>
      </c>
      <c r="J373">
        <v>1.1405601847259601E-2</v>
      </c>
      <c r="K373">
        <v>2604</v>
      </c>
      <c r="L373">
        <v>1.5502648853115799</v>
      </c>
      <c r="M373">
        <f>G373*D373-G372*D372</f>
        <v>6.831869330292617E-3</v>
      </c>
      <c r="N373">
        <f t="shared" si="10"/>
        <v>0.10914841473814117</v>
      </c>
      <c r="O373">
        <f t="shared" si="11"/>
        <v>1.4308200750163536E-3</v>
      </c>
      <c r="P373" s="2">
        <f>((H373*M373-G373*M373*M373/2)/((H373-G373^2)^(3/2)))</f>
        <v>0.58730405522343843</v>
      </c>
    </row>
    <row r="374" spans="1:16" x14ac:dyDescent="0.3">
      <c r="A374">
        <v>372</v>
      </c>
      <c r="B374">
        <v>6.1814907932557103E-2</v>
      </c>
      <c r="C374">
        <v>9.3223826498141996E-3</v>
      </c>
      <c r="D374">
        <v>373</v>
      </c>
      <c r="E374">
        <v>1.5502648853115799</v>
      </c>
      <c r="F374">
        <v>0.21203989430503301</v>
      </c>
      <c r="G374">
        <v>1.2165728352652801E-3</v>
      </c>
      <c r="H374">
        <v>1.3116885564232799E-4</v>
      </c>
      <c r="I374">
        <v>-9.3223826498141996E-3</v>
      </c>
      <c r="J374">
        <v>1.1403395634717E-2</v>
      </c>
      <c r="K374">
        <v>2611</v>
      </c>
      <c r="L374">
        <v>1.5358127228421301</v>
      </c>
      <c r="M374">
        <f>G374*D374-G373*D373</f>
        <v>-9.322382649812111E-3</v>
      </c>
      <c r="N374">
        <f t="shared" si="10"/>
        <v>0.10668513785152663</v>
      </c>
      <c r="O374">
        <f t="shared" si="11"/>
        <v>-2.463276886614546E-3</v>
      </c>
      <c r="P374" s="2">
        <f>((H374*M374-G374*M374*M374/2)/((H374-G374^2)^(3/2)))</f>
        <v>-0.86374346435498162</v>
      </c>
    </row>
    <row r="375" spans="1:16" x14ac:dyDescent="0.3">
      <c r="A375">
        <v>373</v>
      </c>
      <c r="B375">
        <v>6.3044675301415998E-2</v>
      </c>
      <c r="C375">
        <v>0</v>
      </c>
      <c r="D375">
        <v>374</v>
      </c>
      <c r="E375">
        <v>1.5503990009069599</v>
      </c>
      <c r="F375">
        <v>0.21203989430503301</v>
      </c>
      <c r="G375">
        <v>1.2387141719583899E-3</v>
      </c>
      <c r="H375">
        <v>1.3105931653366399E-4</v>
      </c>
      <c r="I375">
        <v>9.4974327584888708E-3</v>
      </c>
      <c r="J375">
        <v>1.1396146519174401E-2</v>
      </c>
      <c r="K375">
        <v>2618</v>
      </c>
      <c r="L375">
        <v>1.5503990009069599</v>
      </c>
      <c r="M375">
        <f>G375*D375-G374*D374</f>
        <v>9.4974327584883556E-3</v>
      </c>
      <c r="N375">
        <f t="shared" si="10"/>
        <v>0.10869587977604636</v>
      </c>
      <c r="O375">
        <f t="shared" si="11"/>
        <v>2.010741924519735E-3</v>
      </c>
      <c r="P375" s="2">
        <f>((H375*M375-G375*M375*M375/2)/((H375-G375^2)^(3/2)))</f>
        <v>0.80649355040282611</v>
      </c>
    </row>
    <row r="376" spans="1:16" x14ac:dyDescent="0.3">
      <c r="A376">
        <v>374</v>
      </c>
      <c r="B376">
        <v>6.3107126258047805E-2</v>
      </c>
      <c r="C376">
        <v>0</v>
      </c>
      <c r="D376">
        <v>375</v>
      </c>
      <c r="E376">
        <v>1.552873826016</v>
      </c>
      <c r="F376">
        <v>0.21203989430503301</v>
      </c>
      <c r="G376">
        <v>1.23966760204376E-3</v>
      </c>
      <c r="H376">
        <v>1.30716619730939E-4</v>
      </c>
      <c r="I376">
        <v>1.59625045397267E-3</v>
      </c>
      <c r="J376">
        <v>1.1380915807600899E-2</v>
      </c>
      <c r="K376">
        <v>2625</v>
      </c>
      <c r="L376">
        <v>1.552873826016</v>
      </c>
      <c r="M376">
        <f>G376*D376-G375*D375</f>
        <v>1.5962504539721589E-3</v>
      </c>
      <c r="N376">
        <f t="shared" si="10"/>
        <v>0.10892511841760846</v>
      </c>
      <c r="O376">
        <f t="shared" si="11"/>
        <v>2.2923864156210172E-4</v>
      </c>
      <c r="P376" s="2">
        <f>((H376*M376-G376*M376*M376/2)/((H376-G376^2)^(3/2)))</f>
        <v>0.14103924596462866</v>
      </c>
    </row>
    <row r="377" spans="1:16" x14ac:dyDescent="0.3">
      <c r="A377">
        <v>375</v>
      </c>
      <c r="B377">
        <v>6.3205818117447299E-2</v>
      </c>
      <c r="C377">
        <v>0</v>
      </c>
      <c r="D377">
        <v>376</v>
      </c>
      <c r="E377">
        <v>1.5557384211624801</v>
      </c>
      <c r="F377">
        <v>0.21203989430503301</v>
      </c>
      <c r="G377">
        <v>1.2412767458326701E-3</v>
      </c>
      <c r="H377">
        <v>1.3037801951622E-4</v>
      </c>
      <c r="I377">
        <v>1.84470566667511E-3</v>
      </c>
      <c r="J377">
        <v>1.13657739534369E-2</v>
      </c>
      <c r="K377">
        <v>2632</v>
      </c>
      <c r="L377">
        <v>1.5557384211624801</v>
      </c>
      <c r="M377">
        <f>G377*D377-G376*D376</f>
        <v>1.8447056666739403E-3</v>
      </c>
      <c r="N377">
        <f t="shared" si="10"/>
        <v>0.10921181002876799</v>
      </c>
      <c r="O377">
        <f t="shared" si="11"/>
        <v>2.8669161115953135E-4</v>
      </c>
      <c r="P377" s="2">
        <f>((H377*M377-G377*M377*M377/2)/((H377-G377^2)^(3/2)))</f>
        <v>0.16301919664621153</v>
      </c>
    </row>
    <row r="378" spans="1:16" x14ac:dyDescent="0.3">
      <c r="A378">
        <v>376</v>
      </c>
      <c r="B378">
        <v>6.2664335956876996E-2</v>
      </c>
      <c r="C378">
        <v>2.5046469132232298E-3</v>
      </c>
      <c r="D378">
        <v>377</v>
      </c>
      <c r="E378">
        <v>1.5557384211624801</v>
      </c>
      <c r="F378">
        <v>0.21203989430503301</v>
      </c>
      <c r="G378">
        <v>1.231340608806E-3</v>
      </c>
      <c r="H378">
        <v>1.3004882916249001E-4</v>
      </c>
      <c r="I378">
        <v>-2.5046469132232298E-3</v>
      </c>
      <c r="J378">
        <v>1.1352289265484801E-2</v>
      </c>
      <c r="K378">
        <v>2639</v>
      </c>
      <c r="L378">
        <v>1.55184184572813</v>
      </c>
      <c r="M378">
        <f>G378*D378-G377*D377</f>
        <v>-2.5046469132219418E-3</v>
      </c>
      <c r="N378">
        <f t="shared" si="10"/>
        <v>0.10846628199915019</v>
      </c>
      <c r="O378">
        <f t="shared" si="11"/>
        <v>-7.4552802961780351E-4</v>
      </c>
      <c r="P378" s="2">
        <f>((H378*M378-G378*M378*M378/2)/((H378-G378^2)^(3/2)))</f>
        <v>-0.22617894143658654</v>
      </c>
    </row>
    <row r="379" spans="1:16" x14ac:dyDescent="0.3">
      <c r="A379">
        <v>377</v>
      </c>
      <c r="B379">
        <v>6.2764583470547405E-2</v>
      </c>
      <c r="C379">
        <v>6.5810293007778197E-4</v>
      </c>
      <c r="D379">
        <v>378</v>
      </c>
      <c r="E379">
        <v>1.5557384211624801</v>
      </c>
      <c r="F379">
        <v>0.21203989430503301</v>
      </c>
      <c r="G379">
        <v>1.2329803969751999E-3</v>
      </c>
      <c r="H379">
        <v>1.29713850432906E-4</v>
      </c>
      <c r="I379">
        <v>1.8511805367626699E-3</v>
      </c>
      <c r="J379">
        <v>1.13372680074952E-2</v>
      </c>
      <c r="K379">
        <v>2646</v>
      </c>
      <c r="L379">
        <v>1.55471458514908</v>
      </c>
      <c r="M379">
        <f>G379*D379-G378*D378</f>
        <v>1.8511805367635858E-3</v>
      </c>
      <c r="N379">
        <f t="shared" si="10"/>
        <v>0.10875463084757829</v>
      </c>
      <c r="O379">
        <f t="shared" si="11"/>
        <v>2.8834884842809938E-4</v>
      </c>
      <c r="P379" s="2">
        <f>((H379*M379-G379*M379*M379/2)/((H379-G379^2)^(3/2)))</f>
        <v>0.16398257043674941</v>
      </c>
    </row>
    <row r="380" spans="1:16" x14ac:dyDescent="0.3">
      <c r="A380">
        <v>378</v>
      </c>
      <c r="B380">
        <v>6.35491272507646E-2</v>
      </c>
      <c r="C380">
        <v>0</v>
      </c>
      <c r="D380">
        <v>379</v>
      </c>
      <c r="E380">
        <v>1.56490186893807</v>
      </c>
      <c r="F380">
        <v>0.21203989430503301</v>
      </c>
      <c r="G380">
        <v>1.2470160967020701E-3</v>
      </c>
      <c r="H380">
        <v>1.2948488353223099E-4</v>
      </c>
      <c r="I380">
        <v>6.5525105934592098E-3</v>
      </c>
      <c r="J380">
        <v>1.1325558401337499E-2</v>
      </c>
      <c r="K380">
        <v>2653</v>
      </c>
      <c r="L380">
        <v>1.56490186893807</v>
      </c>
      <c r="M380">
        <f>G380*D380-G379*D379</f>
        <v>6.55251059345896E-3</v>
      </c>
      <c r="N380">
        <f t="shared" si="10"/>
        <v>0.11010636760787025</v>
      </c>
      <c r="O380">
        <f t="shared" si="11"/>
        <v>1.3517367602919605E-3</v>
      </c>
      <c r="P380" s="2">
        <f>((H380*M380-G380*M380*M380/2)/((H380-G380^2)^(3/2)))</f>
        <v>0.56786516404122278</v>
      </c>
    </row>
    <row r="381" spans="1:16" x14ac:dyDescent="0.3">
      <c r="A381">
        <v>379</v>
      </c>
      <c r="B381">
        <v>6.3303632586048694E-2</v>
      </c>
      <c r="C381">
        <v>5.0066059732748402E-4</v>
      </c>
      <c r="D381">
        <v>380</v>
      </c>
      <c r="E381">
        <v>1.56490186893807</v>
      </c>
      <c r="F381">
        <v>0.21203989430503301</v>
      </c>
      <c r="G381">
        <v>1.2424169475072501E-3</v>
      </c>
      <c r="H381">
        <v>1.2914479347302501E-4</v>
      </c>
      <c r="I381">
        <v>-5.0066059732748402E-4</v>
      </c>
      <c r="J381">
        <v>1.13109624795E-2</v>
      </c>
      <c r="K381">
        <v>2660</v>
      </c>
      <c r="L381">
        <v>1.5641183842336099</v>
      </c>
      <c r="M381">
        <f>G381*D381-G380*D380</f>
        <v>-5.0066059732956081E-4</v>
      </c>
      <c r="N381">
        <f t="shared" si="10"/>
        <v>0.10984184146654255</v>
      </c>
      <c r="O381">
        <f t="shared" si="11"/>
        <v>-2.6452614132770058E-4</v>
      </c>
      <c r="P381" s="2">
        <f>((H381*M381-G381*M381*M381/2)/((H381-G381^2)^(3/2)))</f>
        <v>-4.4965854189339176E-2</v>
      </c>
    </row>
    <row r="382" spans="1:16" x14ac:dyDescent="0.3">
      <c r="A382">
        <v>380</v>
      </c>
      <c r="B382">
        <v>6.4125699163451302E-2</v>
      </c>
      <c r="C382">
        <v>0</v>
      </c>
      <c r="D382">
        <v>381</v>
      </c>
      <c r="E382">
        <v>1.5748285693631701</v>
      </c>
      <c r="F382">
        <v>0.21203989430503301</v>
      </c>
      <c r="G382">
        <v>1.2571282577561601E-3</v>
      </c>
      <c r="H382">
        <v>1.2892889439543599E-4</v>
      </c>
      <c r="I382">
        <v>6.8474261523412501E-3</v>
      </c>
      <c r="J382">
        <v>1.1299719050973401E-2</v>
      </c>
      <c r="K382">
        <v>2667</v>
      </c>
      <c r="L382">
        <v>1.5748285693631701</v>
      </c>
      <c r="M382">
        <f>G382*D382-G381*D381</f>
        <v>6.8474261523420177E-3</v>
      </c>
      <c r="N382">
        <f t="shared" si="10"/>
        <v>0.11125305435340592</v>
      </c>
      <c r="O382">
        <f t="shared" si="11"/>
        <v>1.4112128868633694E-3</v>
      </c>
      <c r="P382" s="2">
        <f>((H382*M382-G382*M382*M382/2)/((H382-G382^2)^(3/2)))</f>
        <v>0.59380128136279409</v>
      </c>
    </row>
    <row r="383" spans="1:16" x14ac:dyDescent="0.3">
      <c r="A383">
        <v>381</v>
      </c>
      <c r="B383">
        <v>6.2445690267052698E-2</v>
      </c>
      <c r="C383">
        <v>1.0329540940410199E-2</v>
      </c>
      <c r="D383">
        <v>382</v>
      </c>
      <c r="E383">
        <v>1.5748285693631701</v>
      </c>
      <c r="F383">
        <v>0.21203989430503301</v>
      </c>
      <c r="G383">
        <v>1.22679666299656E-3</v>
      </c>
      <c r="H383">
        <v>1.2887070204371901E-4</v>
      </c>
      <c r="I383">
        <v>-1.0329540940410199E-2</v>
      </c>
      <c r="J383">
        <v>1.1300440924748001E-2</v>
      </c>
      <c r="K383">
        <v>2674</v>
      </c>
      <c r="L383">
        <v>1.5585613131818099</v>
      </c>
      <c r="M383">
        <f>G383*D383-G382*D382</f>
        <v>-1.0329540940411053E-2</v>
      </c>
      <c r="N383">
        <f t="shared" si="10"/>
        <v>0.10856184030039674</v>
      </c>
      <c r="O383">
        <f t="shared" si="11"/>
        <v>-2.6912140530091777E-3</v>
      </c>
      <c r="P383" s="2">
        <f>((H383*M383-G383*M383*M383/2)/((H383-G383^2)^(3/2)))</f>
        <v>-0.97163029978564863</v>
      </c>
    </row>
    <row r="384" spans="1:16" x14ac:dyDescent="0.3">
      <c r="A384">
        <v>382</v>
      </c>
      <c r="B384">
        <v>6.0604339620369402E-2</v>
      </c>
      <c r="C384">
        <v>2.17233512185218E-2</v>
      </c>
      <c r="D384">
        <v>383</v>
      </c>
      <c r="E384">
        <v>1.5748285693631701</v>
      </c>
      <c r="F384">
        <v>0.21203989430503301</v>
      </c>
      <c r="G384">
        <v>1.1935341873501599E-3</v>
      </c>
      <c r="H384">
        <v>1.2888029025460101E-4</v>
      </c>
      <c r="I384">
        <v>-1.1512731509575699E-2</v>
      </c>
      <c r="J384">
        <v>1.1304398269566E-2</v>
      </c>
      <c r="K384">
        <v>2681</v>
      </c>
      <c r="L384">
        <v>1.54061801524193</v>
      </c>
      <c r="M384">
        <f>G384*D384-G383*D383</f>
        <v>-1.1512731509574714E-2</v>
      </c>
      <c r="N384">
        <f t="shared" si="10"/>
        <v>0.10558139928273973</v>
      </c>
      <c r="O384">
        <f t="shared" si="11"/>
        <v>-2.9804410176570151E-3</v>
      </c>
      <c r="P384" s="2">
        <f>((H384*M384-G384*M384*M384/2)/((H384-G384^2)^(3/2)))</f>
        <v>-1.0861286050861392</v>
      </c>
    </row>
    <row r="385" spans="1:16" x14ac:dyDescent="0.3">
      <c r="A385">
        <v>383</v>
      </c>
      <c r="B385">
        <v>6.0881950012307E-2</v>
      </c>
      <c r="C385">
        <v>1.87293881399219E-2</v>
      </c>
      <c r="D385">
        <v>384</v>
      </c>
      <c r="E385">
        <v>1.5748285693631701</v>
      </c>
      <c r="F385">
        <v>0.21203989430503301</v>
      </c>
      <c r="G385">
        <v>1.1983959374530799E-3</v>
      </c>
      <c r="H385">
        <v>1.2856905598598899E-4</v>
      </c>
      <c r="I385">
        <v>3.06044622687166E-3</v>
      </c>
      <c r="J385">
        <v>1.12900328988904E-2</v>
      </c>
      <c r="K385">
        <v>2688</v>
      </c>
      <c r="L385">
        <v>1.5453329938337299</v>
      </c>
      <c r="M385">
        <f>G385*D385-G384*D384</f>
        <v>3.060446226871405E-3</v>
      </c>
      <c r="N385">
        <f t="shared" si="10"/>
        <v>0.10614636362759049</v>
      </c>
      <c r="O385">
        <f t="shared" si="11"/>
        <v>5.6496434485076019E-4</v>
      </c>
      <c r="P385" s="2">
        <f>((H385*M385-G385*M385*M385/2)/((H385-G385^2)^(3/2)))</f>
        <v>0.27057969799583115</v>
      </c>
    </row>
    <row r="386" spans="1:16" x14ac:dyDescent="0.3">
      <c r="A386">
        <v>384</v>
      </c>
      <c r="B386">
        <v>6.0853014704049503E-2</v>
      </c>
      <c r="C386">
        <v>1.7814370169848499E-2</v>
      </c>
      <c r="D386">
        <v>385</v>
      </c>
      <c r="E386">
        <v>1.5748285693631701</v>
      </c>
      <c r="F386">
        <v>0.21203989430503301</v>
      </c>
      <c r="G386">
        <v>1.1977052539854499E-3</v>
      </c>
      <c r="H386">
        <v>1.2823736889038101E-4</v>
      </c>
      <c r="I386">
        <v>9.3248280241357503E-4</v>
      </c>
      <c r="J386">
        <v>1.1275330896470001E-2</v>
      </c>
      <c r="K386">
        <v>2695</v>
      </c>
      <c r="L386">
        <v>1.5467739902744799</v>
      </c>
      <c r="M386">
        <f>G386*D386-G385*D385</f>
        <v>9.3248280241559067E-4</v>
      </c>
      <c r="N386">
        <f t="shared" si="10"/>
        <v>0.10622351263858862</v>
      </c>
      <c r="O386">
        <f t="shared" si="11"/>
        <v>7.714901099813154E-5</v>
      </c>
      <c r="P386" s="2">
        <f>((H386*M386-G386*M386*M386/2)/((H386-G386^2)^(3/2)))</f>
        <v>8.3380884980250231E-2</v>
      </c>
    </row>
    <row r="387" spans="1:16" x14ac:dyDescent="0.3">
      <c r="A387">
        <v>385</v>
      </c>
      <c r="B387">
        <v>6.2101626676575698E-2</v>
      </c>
      <c r="C387">
        <v>8.1012326403730097E-3</v>
      </c>
      <c r="D387">
        <v>386</v>
      </c>
      <c r="E387">
        <v>1.5748285693631701</v>
      </c>
      <c r="F387">
        <v>0.21203989430503301</v>
      </c>
      <c r="G387">
        <v>1.2202223630344601E-3</v>
      </c>
      <c r="H387">
        <v>1.2815851155998799E-4</v>
      </c>
      <c r="I387">
        <v>9.8893093469054304E-3</v>
      </c>
      <c r="J387">
        <v>1.1269364703128899E-2</v>
      </c>
      <c r="K387">
        <v>2702</v>
      </c>
      <c r="L387">
        <v>1.5620705167540501</v>
      </c>
      <c r="M387">
        <f>G387*D387-G386*D386</f>
        <v>9.8893093469033522E-3</v>
      </c>
      <c r="N387">
        <f t="shared" ref="N387:N450" si="12">G387/J387</f>
        <v>0.10827783066561593</v>
      </c>
      <c r="O387">
        <f t="shared" si="11"/>
        <v>2.0543180270273104E-3</v>
      </c>
      <c r="P387" s="2">
        <f>((H387*M387-G387*M387*M387/2)/((H387-G387^2)^(3/2)))</f>
        <v>0.84715301919650388</v>
      </c>
    </row>
    <row r="388" spans="1:16" x14ac:dyDescent="0.3">
      <c r="A388">
        <v>386</v>
      </c>
      <c r="B388">
        <v>6.2776310045168995E-2</v>
      </c>
      <c r="C388">
        <v>2.26302956829749E-3</v>
      </c>
      <c r="D388">
        <v>387</v>
      </c>
      <c r="E388">
        <v>1.5748285693631701</v>
      </c>
      <c r="F388">
        <v>0.21203989430503301</v>
      </c>
      <c r="G388">
        <v>1.2322783414346001E-3</v>
      </c>
      <c r="H388">
        <v>1.27916871101308E-4</v>
      </c>
      <c r="I388">
        <v>5.8858860038877199E-3</v>
      </c>
      <c r="J388">
        <v>1.1257256241412199E-2</v>
      </c>
      <c r="K388">
        <v>2709</v>
      </c>
      <c r="L388">
        <v>1.5712646857457</v>
      </c>
      <c r="M388">
        <f>G388*D388-G387*D387</f>
        <v>5.8858860038886185E-3</v>
      </c>
      <c r="N388">
        <f t="shared" si="12"/>
        <v>0.10946524757084265</v>
      </c>
      <c r="O388">
        <f t="shared" si="11"/>
        <v>1.1874169052267236E-3</v>
      </c>
      <c r="P388" s="2">
        <f>((H388*M388-G388*M388*M388/2)/((H388-G388^2)^(3/2)))</f>
        <v>0.51479827080001483</v>
      </c>
    </row>
    <row r="389" spans="1:16" x14ac:dyDescent="0.3">
      <c r="A389">
        <v>387</v>
      </c>
      <c r="B389">
        <v>6.3026832217794704E-2</v>
      </c>
      <c r="C389">
        <v>0</v>
      </c>
      <c r="D389">
        <v>388</v>
      </c>
      <c r="E389">
        <v>1.57586183326596</v>
      </c>
      <c r="F389">
        <v>0.21203989430503301</v>
      </c>
      <c r="G389">
        <v>1.2366429916970899E-3</v>
      </c>
      <c r="H389">
        <v>1.2760925052384301E-4</v>
      </c>
      <c r="I389">
        <v>2.9257626432787798E-3</v>
      </c>
      <c r="J389">
        <v>1.1243031293082901E-2</v>
      </c>
      <c r="K389">
        <v>2716</v>
      </c>
      <c r="L389">
        <v>1.57586183326596</v>
      </c>
      <c r="M389">
        <f>G389*D389-G388*D388</f>
        <v>2.9257626432807049E-3</v>
      </c>
      <c r="N389">
        <f t="shared" si="12"/>
        <v>0.10999195496840031</v>
      </c>
      <c r="O389">
        <f t="shared" ref="O389:O452" si="13">N389-N388</f>
        <v>5.2670739755765472E-4</v>
      </c>
      <c r="P389" s="2">
        <f>((H389*M389-G389*M389*M389/2)/((H389-G389^2)^(3/2)))</f>
        <v>0.2599867799552299</v>
      </c>
    </row>
    <row r="390" spans="1:16" x14ac:dyDescent="0.3">
      <c r="A390">
        <v>388</v>
      </c>
      <c r="B390">
        <v>6.2586502960735299E-2</v>
      </c>
      <c r="C390">
        <v>1.9168404845526E-3</v>
      </c>
      <c r="D390">
        <v>389</v>
      </c>
      <c r="E390">
        <v>1.57586183326596</v>
      </c>
      <c r="F390">
        <v>0.21203989430503301</v>
      </c>
      <c r="G390">
        <v>1.2285363503699699E-3</v>
      </c>
      <c r="H390">
        <v>1.2729065162132199E-4</v>
      </c>
      <c r="I390">
        <v>-1.9168404845526E-3</v>
      </c>
      <c r="J390">
        <v>1.1229671802613E-2</v>
      </c>
      <c r="K390">
        <v>2723</v>
      </c>
      <c r="L390">
        <v>1.57284115750589</v>
      </c>
      <c r="M390">
        <f>G390*D390-G389*D389</f>
        <v>-1.9168404845525955E-3</v>
      </c>
      <c r="N390">
        <f t="shared" si="12"/>
        <v>0.10940091322028711</v>
      </c>
      <c r="O390">
        <f t="shared" si="13"/>
        <v>-5.9104174811319687E-4</v>
      </c>
      <c r="P390" s="2">
        <f>((H390*M390-G390*M390*M390/2)/((H390-G390^2)^(3/2)))</f>
        <v>-0.17456489678872203</v>
      </c>
    </row>
    <row r="391" spans="1:16" x14ac:dyDescent="0.3">
      <c r="A391">
        <v>389</v>
      </c>
      <c r="B391">
        <v>6.1934072769257199E-2</v>
      </c>
      <c r="C391">
        <v>5.3339868266791199E-3</v>
      </c>
      <c r="D391">
        <v>390</v>
      </c>
      <c r="E391">
        <v>1.57586183326596</v>
      </c>
      <c r="F391">
        <v>0.21203989430503301</v>
      </c>
      <c r="G391">
        <v>1.2166075160197E-3</v>
      </c>
      <c r="H391">
        <v>1.2699432119058399E-4</v>
      </c>
      <c r="I391">
        <v>-3.4237090462336701E-3</v>
      </c>
      <c r="J391">
        <v>1.12177023459278E-2</v>
      </c>
      <c r="K391">
        <v>2730</v>
      </c>
      <c r="L391">
        <v>1.56745620700665</v>
      </c>
      <c r="M391">
        <f>G391*D391-G390*D390</f>
        <v>-3.4237090462352904E-3</v>
      </c>
      <c r="N391">
        <f t="shared" si="12"/>
        <v>0.10845425190492307</v>
      </c>
      <c r="O391">
        <f t="shared" si="13"/>
        <v>-9.4666131536404186E-4</v>
      </c>
      <c r="P391" s="2">
        <f>((H391*M391-G391*M391*M391/2)/((H391-G391^2)^(3/2)))</f>
        <v>-0.31427251836800918</v>
      </c>
    </row>
    <row r="392" spans="1:16" x14ac:dyDescent="0.3">
      <c r="A392">
        <v>390</v>
      </c>
      <c r="B392">
        <v>6.1895709005191403E-2</v>
      </c>
      <c r="C392">
        <v>4.4567588352659396E-3</v>
      </c>
      <c r="D392">
        <v>391</v>
      </c>
      <c r="E392">
        <v>1.57586183326596</v>
      </c>
      <c r="F392">
        <v>0.21203989430503301</v>
      </c>
      <c r="G392">
        <v>1.2157515689357201E-3</v>
      </c>
      <c r="H392">
        <v>1.26671516799856E-4</v>
      </c>
      <c r="I392">
        <v>8.8193220618298397E-4</v>
      </c>
      <c r="J392">
        <v>1.12033242301963E-2</v>
      </c>
      <c r="K392">
        <v>2737</v>
      </c>
      <c r="L392">
        <v>1.5688385971173899</v>
      </c>
      <c r="M392">
        <f>G392*D392-G391*D391</f>
        <v>8.819322061835444E-4</v>
      </c>
      <c r="N392">
        <f t="shared" si="12"/>
        <v>0.10851703868918718</v>
      </c>
      <c r="O392">
        <f t="shared" si="13"/>
        <v>6.278678426410722E-5</v>
      </c>
      <c r="P392" s="2">
        <f>((H392*M392-G392*M392*M392/2)/((H392-G392^2)^(3/2)))</f>
        <v>7.9414488298669539E-2</v>
      </c>
    </row>
    <row r="393" spans="1:16" x14ac:dyDescent="0.3">
      <c r="A393">
        <v>391</v>
      </c>
      <c r="B393">
        <v>6.1020114036836402E-2</v>
      </c>
      <c r="C393">
        <v>9.4712573268244792E-3</v>
      </c>
      <c r="D393">
        <v>392</v>
      </c>
      <c r="E393">
        <v>1.57586183326596</v>
      </c>
      <c r="F393">
        <v>0.21203989430503301</v>
      </c>
      <c r="G393">
        <v>1.1998008074094099E-3</v>
      </c>
      <c r="H393">
        <v>1.2641309669212899E-4</v>
      </c>
      <c r="I393">
        <v>-5.0369469493779396E-3</v>
      </c>
      <c r="J393">
        <v>1.11934445201398E-2</v>
      </c>
      <c r="K393">
        <v>2744</v>
      </c>
      <c r="L393">
        <v>1.56093644033158</v>
      </c>
      <c r="M393">
        <f>G393*D393-G392*D392</f>
        <v>-5.0369469493778962E-3</v>
      </c>
      <c r="N393">
        <f t="shared" si="12"/>
        <v>0.10718781026257547</v>
      </c>
      <c r="O393">
        <f t="shared" si="13"/>
        <v>-1.329228426611706E-3</v>
      </c>
      <c r="P393" s="2">
        <f>((H393*M393-G393*M393*M393/2)/((H393-G393^2)^(3/2)))</f>
        <v>-0.46664973290197986</v>
      </c>
    </row>
    <row r="394" spans="1:16" x14ac:dyDescent="0.3">
      <c r="A394">
        <v>392</v>
      </c>
      <c r="B394">
        <v>6.1038263991725898E-2</v>
      </c>
      <c r="C394">
        <v>8.2175833653390599E-3</v>
      </c>
      <c r="D394">
        <v>393</v>
      </c>
      <c r="E394">
        <v>1.57586183326596</v>
      </c>
      <c r="F394">
        <v>0.21203989430503301</v>
      </c>
      <c r="G394">
        <v>1.19996839152789E-3</v>
      </c>
      <c r="H394">
        <v>1.2609551094658499E-4</v>
      </c>
      <c r="I394">
        <v>1.26566136597115E-3</v>
      </c>
      <c r="J394">
        <v>1.11791585439984E-2</v>
      </c>
      <c r="K394">
        <v>2751</v>
      </c>
      <c r="L394">
        <v>1.56291205727884</v>
      </c>
      <c r="M394">
        <f>G394*D394-G393*D393</f>
        <v>1.265661365972115E-3</v>
      </c>
      <c r="N394">
        <f t="shared" si="12"/>
        <v>0.10733977756958286</v>
      </c>
      <c r="O394">
        <f t="shared" si="13"/>
        <v>1.5196730700739458E-4</v>
      </c>
      <c r="P394" s="2">
        <f>((H394*M394-G394*M394*M394/2)/((H394-G394^2)^(3/2)))</f>
        <v>0.11397935566978123</v>
      </c>
    </row>
    <row r="395" spans="1:16" x14ac:dyDescent="0.3">
      <c r="A395">
        <v>393</v>
      </c>
      <c r="B395">
        <v>6.2561910500032097E-2</v>
      </c>
      <c r="C395">
        <v>0</v>
      </c>
      <c r="D395">
        <v>394</v>
      </c>
      <c r="E395">
        <v>1.5817469222095899</v>
      </c>
      <c r="F395">
        <v>0.21203989430503301</v>
      </c>
      <c r="G395">
        <v>1.22750942472325E-3</v>
      </c>
      <c r="H395">
        <v>1.26144075299839E-4</v>
      </c>
      <c r="I395">
        <v>1.20511354705032E-2</v>
      </c>
      <c r="J395">
        <v>1.11783021590333E-2</v>
      </c>
      <c r="K395">
        <v>2758</v>
      </c>
      <c r="L395">
        <v>1.5817469222095899</v>
      </c>
      <c r="M395">
        <f>G395*D395-G394*D394</f>
        <v>1.2051135470499685E-2</v>
      </c>
      <c r="N395">
        <f t="shared" si="12"/>
        <v>0.10981179496309169</v>
      </c>
      <c r="O395">
        <f t="shared" si="13"/>
        <v>2.4720173935088297E-3</v>
      </c>
      <c r="P395" s="2">
        <f>((H395*M395-G395*M395*M395/2)/((H395-G395^2)^(3/2)))</f>
        <v>1.0284446113461025</v>
      </c>
    </row>
    <row r="396" spans="1:16" x14ac:dyDescent="0.3">
      <c r="A396">
        <v>394</v>
      </c>
      <c r="B396">
        <v>6.0756684393268701E-2</v>
      </c>
      <c r="C396">
        <v>1.1648816834635801E-2</v>
      </c>
      <c r="D396">
        <v>395</v>
      </c>
      <c r="E396">
        <v>1.5817469222095899</v>
      </c>
      <c r="F396">
        <v>0.21203989430503301</v>
      </c>
      <c r="G396">
        <v>1.1949111303957601E-3</v>
      </c>
      <c r="H396">
        <v>1.2616825468805899E-4</v>
      </c>
      <c r="I396">
        <v>-1.1648816834635801E-2</v>
      </c>
      <c r="J396">
        <v>1.11828906006145E-2</v>
      </c>
      <c r="K396">
        <v>2765</v>
      </c>
      <c r="L396">
        <v>1.56332144203402</v>
      </c>
      <c r="M396">
        <f>G396*D396-G395*D395</f>
        <v>-1.1648816834635256E-2</v>
      </c>
      <c r="N396">
        <f t="shared" si="12"/>
        <v>0.10685172314303958</v>
      </c>
      <c r="O396">
        <f t="shared" si="13"/>
        <v>-2.9600718200521181E-3</v>
      </c>
      <c r="P396" s="2">
        <f>((H396*M396-G396*M396*M396/2)/((H396-G396^2)^(3/2)))</f>
        <v>-1.1131149003556493</v>
      </c>
    </row>
    <row r="397" spans="1:16" x14ac:dyDescent="0.3">
      <c r="A397">
        <v>395</v>
      </c>
      <c r="B397">
        <v>6.1410775399933303E-2</v>
      </c>
      <c r="C397">
        <v>5.8870855638495298E-3</v>
      </c>
      <c r="D397">
        <v>396</v>
      </c>
      <c r="E397">
        <v>1.5817469222095899</v>
      </c>
      <c r="F397">
        <v>0.21203989430503301</v>
      </c>
      <c r="G397">
        <v>1.20661499035835E-3</v>
      </c>
      <c r="H397">
        <v>1.2593546793063199E-4</v>
      </c>
      <c r="I397">
        <v>5.8296396755790399E-3</v>
      </c>
      <c r="J397">
        <v>1.11711542059168E-2</v>
      </c>
      <c r="K397">
        <v>2772</v>
      </c>
      <c r="L397">
        <v>1.5724350427381899</v>
      </c>
      <c r="M397">
        <f>G397*D397-G396*D396</f>
        <v>5.8296396755813662E-3</v>
      </c>
      <c r="N397">
        <f t="shared" si="12"/>
        <v>0.10801166720259457</v>
      </c>
      <c r="O397">
        <f t="shared" si="13"/>
        <v>1.1599440595549959E-3</v>
      </c>
      <c r="P397" s="2">
        <f>((H397*M397-G397*M397*M397/2)/((H397-G397^2)^(3/2)))</f>
        <v>0.51385598062795557</v>
      </c>
    </row>
    <row r="398" spans="1:16" x14ac:dyDescent="0.3">
      <c r="A398">
        <v>396</v>
      </c>
      <c r="B398">
        <v>6.1637337995934502E-2</v>
      </c>
      <c r="C398">
        <v>3.13157311097838E-3</v>
      </c>
      <c r="D398">
        <v>397</v>
      </c>
      <c r="E398">
        <v>1.5817469222095899</v>
      </c>
      <c r="F398">
        <v>0.21203989430503301</v>
      </c>
      <c r="G398">
        <v>1.21055759858398E-3</v>
      </c>
      <c r="H398">
        <v>1.2563760288314101E-4</v>
      </c>
      <c r="I398">
        <v>2.7718304559337099E-3</v>
      </c>
      <c r="J398">
        <v>1.11573168471207E-2</v>
      </c>
      <c r="K398">
        <v>2779</v>
      </c>
      <c r="L398">
        <v>1.5767935660796299</v>
      </c>
      <c r="M398">
        <f>G398*D398-G397*D397</f>
        <v>2.7718304559334883E-3</v>
      </c>
      <c r="N398">
        <f t="shared" si="12"/>
        <v>0.1084989890644166</v>
      </c>
      <c r="O398">
        <f t="shared" si="13"/>
        <v>4.873218618220293E-4</v>
      </c>
      <c r="P398" s="2">
        <f>((H398*M398-G398*M398*M398/2)/((H398-G398^2)^(3/2)))</f>
        <v>0.24831986635019546</v>
      </c>
    </row>
    <row r="399" spans="1:16" x14ac:dyDescent="0.3">
      <c r="A399">
        <v>397</v>
      </c>
      <c r="B399">
        <v>6.14117704697172E-2</v>
      </c>
      <c r="C399">
        <v>3.6048270495358599E-3</v>
      </c>
      <c r="D399">
        <v>398</v>
      </c>
      <c r="E399">
        <v>1.5817469222095899</v>
      </c>
      <c r="F399">
        <v>0.21203989430503301</v>
      </c>
      <c r="G399">
        <v>1.2063231809404801E-3</v>
      </c>
      <c r="H399">
        <v>1.25322496792127E-4</v>
      </c>
      <c r="I399">
        <v>-4.7474062352880701E-4</v>
      </c>
      <c r="J399">
        <v>1.11435761513159E-2</v>
      </c>
      <c r="K399">
        <v>2786</v>
      </c>
      <c r="L399">
        <v>1.57604499811889</v>
      </c>
      <c r="M399">
        <f>G399*D399-G398*D398</f>
        <v>-4.7474062352903523E-4</v>
      </c>
      <c r="N399">
        <f t="shared" si="12"/>
        <v>0.10825278748582252</v>
      </c>
      <c r="O399">
        <f t="shared" si="13"/>
        <v>-2.4620157859407688E-4</v>
      </c>
      <c r="P399" s="2">
        <f>((H399*M399-G399*M399*M399/2)/((H399-G399^2)^(3/2)))</f>
        <v>-4.3255536236594241E-2</v>
      </c>
    </row>
    <row r="400" spans="1:16" x14ac:dyDescent="0.3">
      <c r="A400">
        <v>398</v>
      </c>
      <c r="B400">
        <v>6.2217599435173E-2</v>
      </c>
      <c r="C400">
        <v>0</v>
      </c>
      <c r="D400">
        <v>399</v>
      </c>
      <c r="E400">
        <v>1.5870371139391599</v>
      </c>
      <c r="F400">
        <v>0.21203989430503301</v>
      </c>
      <c r="G400">
        <v>1.2207797485142601E-3</v>
      </c>
      <c r="H400">
        <v>1.25130319009627E-4</v>
      </c>
      <c r="I400">
        <v>6.9744936428784397E-3</v>
      </c>
      <c r="J400">
        <v>1.11333134834744E-2</v>
      </c>
      <c r="K400">
        <v>2793</v>
      </c>
      <c r="L400">
        <v>1.5870371139391599</v>
      </c>
      <c r="M400">
        <f>G400*D400-G399*D399</f>
        <v>6.9744936428787208E-3</v>
      </c>
      <c r="N400">
        <f t="shared" si="12"/>
        <v>0.10965107111430122</v>
      </c>
      <c r="O400">
        <f t="shared" si="13"/>
        <v>1.3982836284786998E-3</v>
      </c>
      <c r="P400" s="2">
        <f>((H400*M400-G400*M400*M400/2)/((H400-G400^2)^(3/2)))</f>
        <v>0.61320258400050232</v>
      </c>
    </row>
    <row r="401" spans="1:16" x14ac:dyDescent="0.3">
      <c r="A401">
        <v>399</v>
      </c>
      <c r="B401">
        <v>6.3288835650641806E-2</v>
      </c>
      <c r="C401">
        <v>0</v>
      </c>
      <c r="D401">
        <v>400</v>
      </c>
      <c r="E401">
        <v>1.6012088248618801</v>
      </c>
      <c r="F401">
        <v>0.21203989430503301</v>
      </c>
      <c r="G401">
        <v>1.2400519634587399E-3</v>
      </c>
      <c r="H401">
        <v>1.25016840537062E-4</v>
      </c>
      <c r="I401">
        <v>8.9296657263089503E-3</v>
      </c>
      <c r="J401">
        <v>1.1126031777897699E-2</v>
      </c>
      <c r="K401">
        <v>2800</v>
      </c>
      <c r="L401">
        <v>1.6012088248618801</v>
      </c>
      <c r="M401">
        <f>G401*D401-G400*D400</f>
        <v>8.9296657263062129E-3</v>
      </c>
      <c r="N401">
        <f t="shared" si="12"/>
        <v>0.11145500823772156</v>
      </c>
      <c r="O401">
        <f t="shared" si="13"/>
        <v>1.803937123420335E-3</v>
      </c>
      <c r="P401" s="2">
        <f>((H401*M401-G401*M401*M401/2)/((H401-G401^2)^(3/2)))</f>
        <v>0.77757261225631058</v>
      </c>
    </row>
    <row r="402" spans="1:16" x14ac:dyDescent="0.3">
      <c r="A402">
        <v>400</v>
      </c>
      <c r="B402">
        <v>6.3696738615874396E-2</v>
      </c>
      <c r="C402">
        <v>0</v>
      </c>
      <c r="D402">
        <v>401</v>
      </c>
      <c r="E402">
        <v>1.60782995542721</v>
      </c>
      <c r="F402">
        <v>0.21203989430503301</v>
      </c>
      <c r="G402">
        <v>1.2472714909420399E-3</v>
      </c>
      <c r="H402">
        <v>1.2474771850866899E-4</v>
      </c>
      <c r="I402">
        <v>4.1350824842614096E-3</v>
      </c>
      <c r="J402">
        <v>1.11130559441314E-2</v>
      </c>
      <c r="K402">
        <v>2807</v>
      </c>
      <c r="L402">
        <v>1.60782995542721</v>
      </c>
      <c r="M402">
        <f>G402*D402-G401*D401</f>
        <v>4.1350824842620315E-3</v>
      </c>
      <c r="N402">
        <f t="shared" si="12"/>
        <v>0.11223478917162304</v>
      </c>
      <c r="O402">
        <f t="shared" si="13"/>
        <v>7.7978093390147774E-4</v>
      </c>
      <c r="P402" s="2">
        <f>((H402*M402-G402*M402*M402/2)/((H402-G402^2)^(3/2)))</f>
        <v>0.36946306509522747</v>
      </c>
    </row>
    <row r="403" spans="1:16" x14ac:dyDescent="0.3">
      <c r="A403">
        <v>401</v>
      </c>
      <c r="B403">
        <v>6.4530215875812494E-2</v>
      </c>
      <c r="C403">
        <v>0</v>
      </c>
      <c r="D403">
        <v>402</v>
      </c>
      <c r="E403">
        <v>1.6194851337905101</v>
      </c>
      <c r="F403">
        <v>0.21203989430503301</v>
      </c>
      <c r="G403">
        <v>1.2622011932714599E-3</v>
      </c>
      <c r="H403">
        <v>1.2456811764788501E-4</v>
      </c>
      <c r="I403">
        <v>7.2490118273695597E-3</v>
      </c>
      <c r="J403">
        <v>1.1103226401962299E-2</v>
      </c>
      <c r="K403">
        <v>2814</v>
      </c>
      <c r="L403">
        <v>1.6194851337905101</v>
      </c>
      <c r="M403">
        <f>G403*D403-G402*D402</f>
        <v>7.249011827368923E-3</v>
      </c>
      <c r="N403">
        <f t="shared" si="12"/>
        <v>0.11367877656249432</v>
      </c>
      <c r="O403">
        <f t="shared" si="13"/>
        <v>1.4439873908712875E-3</v>
      </c>
      <c r="P403" s="2">
        <f>((H403*M403-G403*M403*M403/2)/((H403-G403^2)^(3/2)))</f>
        <v>0.63783831275084424</v>
      </c>
    </row>
    <row r="404" spans="1:16" x14ac:dyDescent="0.3">
      <c r="A404">
        <v>402</v>
      </c>
      <c r="B404">
        <v>6.6167984800781399E-2</v>
      </c>
      <c r="C404">
        <v>0</v>
      </c>
      <c r="D404">
        <v>403</v>
      </c>
      <c r="E404">
        <v>1.6408083991425</v>
      </c>
      <c r="F404">
        <v>0.21203989430503301</v>
      </c>
      <c r="G404">
        <v>1.2917408778972299E-3</v>
      </c>
      <c r="H404">
        <v>1.24689193865771E-4</v>
      </c>
      <c r="I404">
        <v>1.31666940974535E-2</v>
      </c>
      <c r="J404">
        <v>1.11052519449856E-2</v>
      </c>
      <c r="K404">
        <v>2821</v>
      </c>
      <c r="L404">
        <v>1.6408083991425</v>
      </c>
      <c r="M404">
        <f>G404*D404-G403*D403</f>
        <v>1.3166694097456744E-2</v>
      </c>
      <c r="N404">
        <f t="shared" si="12"/>
        <v>0.1163180164030853</v>
      </c>
      <c r="O404">
        <f t="shared" si="13"/>
        <v>2.6392398405909734E-3</v>
      </c>
      <c r="P404" s="2">
        <f>((H404*M404-G404*M404*M404/2)/((H404-G404^2)^(3/2)))</f>
        <v>1.1211426009680225</v>
      </c>
    </row>
    <row r="405" spans="1:16" x14ac:dyDescent="0.3">
      <c r="A405">
        <v>403</v>
      </c>
      <c r="B405">
        <v>6.3320516133379995E-2</v>
      </c>
      <c r="C405">
        <v>1.9303017527863599E-2</v>
      </c>
      <c r="D405">
        <v>404</v>
      </c>
      <c r="E405">
        <v>1.6408083991425</v>
      </c>
      <c r="F405">
        <v>0.21203989430503301</v>
      </c>
      <c r="G405">
        <v>1.24076375313049E-3</v>
      </c>
      <c r="H405">
        <v>1.2530285052868E-4</v>
      </c>
      <c r="I405">
        <v>-1.9303017527863599E-2</v>
      </c>
      <c r="J405">
        <v>1.1138692065899399E-2</v>
      </c>
      <c r="K405">
        <v>2828</v>
      </c>
      <c r="L405">
        <v>1.60913584585398</v>
      </c>
      <c r="M405">
        <f>G405*D405-G404*D404</f>
        <v>-1.9303017527865673E-2</v>
      </c>
      <c r="N405">
        <f t="shared" si="12"/>
        <v>0.11139223041536735</v>
      </c>
      <c r="O405">
        <f t="shared" si="13"/>
        <v>-4.9257859877179511E-3</v>
      </c>
      <c r="P405" s="2">
        <f>((H405*M405-G405*M405*M405/2)/((H405-G405^2)^(3/2)))</f>
        <v>-1.9245904512876337</v>
      </c>
    </row>
    <row r="406" spans="1:16" x14ac:dyDescent="0.3">
      <c r="A406">
        <v>404</v>
      </c>
      <c r="B406">
        <v>6.2774727562573102E-2</v>
      </c>
      <c r="C406">
        <v>2.2055219007792701E-2</v>
      </c>
      <c r="D406">
        <v>405</v>
      </c>
      <c r="E406">
        <v>1.6408083991425</v>
      </c>
      <c r="F406">
        <v>0.21203989430503301</v>
      </c>
      <c r="G406">
        <v>1.23077082300894E-3</v>
      </c>
      <c r="H406">
        <v>1.2501290701901E-4</v>
      </c>
      <c r="I406">
        <v>-2.8063729460973599E-3</v>
      </c>
      <c r="J406">
        <v>1.1126715534775899E-2</v>
      </c>
      <c r="K406">
        <v>2835</v>
      </c>
      <c r="L406">
        <v>1.60462001054958</v>
      </c>
      <c r="M406">
        <f>G406*D406-G405*D405</f>
        <v>-2.806372946097313E-3</v>
      </c>
      <c r="N406">
        <f t="shared" si="12"/>
        <v>0.11061402793683704</v>
      </c>
      <c r="O406">
        <f t="shared" si="13"/>
        <v>-7.7820247853030433E-4</v>
      </c>
      <c r="P406" s="2">
        <f>((H406*M406-G406*M406*M406/2)/((H406-G406^2)^(3/2)))</f>
        <v>-0.25916019890487585</v>
      </c>
    </row>
    <row r="407" spans="1:16" x14ac:dyDescent="0.3">
      <c r="A407">
        <v>405</v>
      </c>
      <c r="B407">
        <v>6.2649248073058203E-2</v>
      </c>
      <c r="C407">
        <v>2.1812407917425999E-2</v>
      </c>
      <c r="D407">
        <v>406</v>
      </c>
      <c r="E407">
        <v>1.6408083991425</v>
      </c>
      <c r="F407">
        <v>0.21203989430503301</v>
      </c>
      <c r="G407">
        <v>1.2283509124032799E-3</v>
      </c>
      <c r="H407">
        <v>1.2470514529357599E-4</v>
      </c>
      <c r="I407">
        <v>2.4828711711138399E-4</v>
      </c>
      <c r="J407">
        <v>1.1113077329119E-2</v>
      </c>
      <c r="K407">
        <v>2842</v>
      </c>
      <c r="L407">
        <v>1.60501841702606</v>
      </c>
      <c r="M407">
        <f>G407*D407-G406*D406</f>
        <v>2.4828711711094575E-4</v>
      </c>
      <c r="N407">
        <f t="shared" si="12"/>
        <v>0.11053202241153294</v>
      </c>
      <c r="O407">
        <f t="shared" si="13"/>
        <v>-8.2005525304101878E-5</v>
      </c>
      <c r="P407" s="2">
        <f>((H407*M407-G407*M407*M407/2)/((H407-G407^2)^(3/2)))</f>
        <v>2.2615733426690491E-2</v>
      </c>
    </row>
    <row r="408" spans="1:16" x14ac:dyDescent="0.3">
      <c r="A408">
        <v>406</v>
      </c>
      <c r="B408">
        <v>6.3545731085162094E-2</v>
      </c>
      <c r="C408">
        <v>1.42044466776277E-2</v>
      </c>
      <c r="D408">
        <v>407</v>
      </c>
      <c r="E408">
        <v>1.6408083991425</v>
      </c>
      <c r="F408">
        <v>0.21203989430503301</v>
      </c>
      <c r="G408">
        <v>1.2444424571731801E-3</v>
      </c>
      <c r="H408">
        <v>1.2454737150075401E-4</v>
      </c>
      <c r="I408">
        <v>7.7776096337522299E-3</v>
      </c>
      <c r="J408">
        <v>1.11041292778631E-2</v>
      </c>
      <c r="K408">
        <v>2849</v>
      </c>
      <c r="L408">
        <v>1.6175016237286799</v>
      </c>
      <c r="M408">
        <f>G408*D408-G407*D407</f>
        <v>7.7776096337526801E-3</v>
      </c>
      <c r="N408">
        <f t="shared" si="12"/>
        <v>0.11207024216244203</v>
      </c>
      <c r="O408">
        <f t="shared" si="13"/>
        <v>1.5382197509090922E-3</v>
      </c>
      <c r="P408" s="2">
        <f>((H408*M408-G408*M408*M408/2)/((H408-G408^2)^(3/2)))</f>
        <v>0.6825245402740332</v>
      </c>
    </row>
    <row r="409" spans="1:16" x14ac:dyDescent="0.3">
      <c r="A409">
        <v>407</v>
      </c>
      <c r="B409">
        <v>6.0764284759643197E-2</v>
      </c>
      <c r="C409">
        <v>3.3056359268502998E-2</v>
      </c>
      <c r="D409">
        <v>408</v>
      </c>
      <c r="E409">
        <v>1.6408083991425</v>
      </c>
      <c r="F409">
        <v>0.21203989430503301</v>
      </c>
      <c r="G409">
        <v>1.1945209019681199E-3</v>
      </c>
      <c r="H409">
        <v>1.2513845697168299E-4</v>
      </c>
      <c r="I409">
        <v>-1.91235520664906E-2</v>
      </c>
      <c r="J409">
        <v>1.1136226310315699E-2</v>
      </c>
      <c r="K409">
        <v>2856</v>
      </c>
      <c r="L409">
        <v>1.58656924720967</v>
      </c>
      <c r="M409">
        <f>G409*D409-G408*D408</f>
        <v>-1.9123552066491412E-2</v>
      </c>
      <c r="N409">
        <f t="shared" si="12"/>
        <v>0.10726442411300607</v>
      </c>
      <c r="O409">
        <f t="shared" si="13"/>
        <v>-4.8058180494359587E-3</v>
      </c>
      <c r="P409" s="2">
        <f>((H409*M409-G409*M409*M409/2)/((H409-G409^2)^(3/2)))</f>
        <v>-1.8979168777764257</v>
      </c>
    </row>
    <row r="410" spans="1:16" x14ac:dyDescent="0.3">
      <c r="A410">
        <v>408</v>
      </c>
      <c r="B410">
        <v>6.1539133778298602E-2</v>
      </c>
      <c r="C410">
        <v>2.6401442861287702E-2</v>
      </c>
      <c r="D410">
        <v>409</v>
      </c>
      <c r="E410">
        <v>1.6408083991425</v>
      </c>
      <c r="F410">
        <v>0.21203989430503301</v>
      </c>
      <c r="G410">
        <v>1.20842775623575E-3</v>
      </c>
      <c r="H410">
        <v>1.2494830857862199E-4</v>
      </c>
      <c r="I410">
        <v>6.8824242974294602E-3</v>
      </c>
      <c r="J410">
        <v>1.11261259039278E-2</v>
      </c>
      <c r="K410">
        <v>2863</v>
      </c>
      <c r="L410">
        <v>1.59748868994622</v>
      </c>
      <c r="M410">
        <f>G410*D410-G409*D409</f>
        <v>6.8824242974288574E-3</v>
      </c>
      <c r="N410">
        <f t="shared" si="12"/>
        <v>0.10861172762831535</v>
      </c>
      <c r="O410">
        <f t="shared" si="13"/>
        <v>1.3473035153092755E-3</v>
      </c>
      <c r="P410" s="2">
        <f>((H410*M410-G410*M410*M410/2)/((H410-G410^2)^(3/2)))</f>
        <v>0.60580757621772874</v>
      </c>
    </row>
    <row r="411" spans="1:16" x14ac:dyDescent="0.3">
      <c r="A411">
        <v>409</v>
      </c>
      <c r="B411">
        <v>6.3085343933160606E-2</v>
      </c>
      <c r="C411">
        <v>1.4066311377166499E-2</v>
      </c>
      <c r="D411">
        <v>410</v>
      </c>
      <c r="E411">
        <v>1.6408083991425</v>
      </c>
      <c r="F411">
        <v>0.21203989430503301</v>
      </c>
      <c r="G411">
        <v>1.23638190303107E-3</v>
      </c>
      <c r="H411">
        <v>1.25035067514276E-4</v>
      </c>
      <c r="I411">
        <v>1.26696279423139E-2</v>
      </c>
      <c r="J411">
        <v>1.11269222613008E-2</v>
      </c>
      <c r="K411">
        <v>2870</v>
      </c>
      <c r="L411">
        <v>1.61772827728989</v>
      </c>
      <c r="M411">
        <f>G411*D411-G410*D410</f>
        <v>1.2669627942316908E-2</v>
      </c>
      <c r="N411">
        <f t="shared" si="12"/>
        <v>0.11111625245474933</v>
      </c>
      <c r="O411">
        <f t="shared" si="13"/>
        <v>2.5045248264339848E-3</v>
      </c>
      <c r="P411" s="2">
        <f>((H411*M411-G411*M411*M411/2)/((H411-G411^2)^(3/2)))</f>
        <v>1.0818513156475371</v>
      </c>
    </row>
    <row r="412" spans="1:16" x14ac:dyDescent="0.3">
      <c r="A412">
        <v>410</v>
      </c>
      <c r="B412">
        <v>6.2693812382020195E-2</v>
      </c>
      <c r="C412">
        <v>1.5770796216940702E-2</v>
      </c>
      <c r="D412">
        <v>411</v>
      </c>
      <c r="E412">
        <v>1.6408083991425</v>
      </c>
      <c r="F412">
        <v>0.21203989430503301</v>
      </c>
      <c r="G412">
        <v>1.2291673419115199E-3</v>
      </c>
      <c r="H412">
        <v>1.2473811785812099E-4</v>
      </c>
      <c r="I412">
        <v>-1.72880271710265E-3</v>
      </c>
      <c r="J412">
        <v>1.1114306987383599E-2</v>
      </c>
      <c r="K412">
        <v>2877</v>
      </c>
      <c r="L412">
        <v>1.6149315442485801</v>
      </c>
      <c r="M412">
        <f>G412*D412-G411*D411</f>
        <v>-1.7288027171039611E-3</v>
      </c>
      <c r="N412">
        <f t="shared" si="12"/>
        <v>0.11059325096083891</v>
      </c>
      <c r="O412">
        <f t="shared" si="13"/>
        <v>-5.2300149391042161E-4</v>
      </c>
      <c r="P412" s="2">
        <f>((H412*M412-G412*M412*M412/2)/((H412-G412^2)^(3/2)))</f>
        <v>-0.15898932759744849</v>
      </c>
    </row>
    <row r="413" spans="1:16" x14ac:dyDescent="0.3">
      <c r="A413">
        <v>411</v>
      </c>
      <c r="B413">
        <v>6.3178085782052903E-2</v>
      </c>
      <c r="C413">
        <v>1.1068739544939501E-2</v>
      </c>
      <c r="D413">
        <v>412</v>
      </c>
      <c r="E413">
        <v>1.6408083991425</v>
      </c>
      <c r="F413">
        <v>0.21203989430503301</v>
      </c>
      <c r="G413">
        <v>1.23777955728317E-3</v>
      </c>
      <c r="H413">
        <v>1.24490752405739E-4</v>
      </c>
      <c r="I413">
        <v>4.7774000750312904E-3</v>
      </c>
      <c r="J413">
        <v>1.1102154009388699E-2</v>
      </c>
      <c r="K413">
        <v>2884</v>
      </c>
      <c r="L413">
        <v>1.6226467183292399</v>
      </c>
      <c r="M413">
        <f>G413*D413-G412*D412</f>
        <v>4.7774000750313572E-3</v>
      </c>
      <c r="N413">
        <f t="shared" si="12"/>
        <v>0.11149003663941462</v>
      </c>
      <c r="O413">
        <f t="shared" si="13"/>
        <v>8.9678567857570668E-4</v>
      </c>
      <c r="P413" s="2">
        <f>((H413*M413-G413*M413*M413/2)/((H413-G413^2)^(3/2)))</f>
        <v>0.42584445501316442</v>
      </c>
    </row>
    <row r="414" spans="1:16" x14ac:dyDescent="0.3">
      <c r="A414">
        <v>412</v>
      </c>
      <c r="B414">
        <v>6.3141865300475997E-2</v>
      </c>
      <c r="C414">
        <v>1.0173295528520299E-2</v>
      </c>
      <c r="D414">
        <v>413</v>
      </c>
      <c r="E414">
        <v>1.6408083991425</v>
      </c>
      <c r="F414">
        <v>0.21203989430503301</v>
      </c>
      <c r="G414">
        <v>1.2369749249121101E-3</v>
      </c>
      <c r="H414">
        <v>1.2419130716838801E-4</v>
      </c>
      <c r="I414">
        <v>9.0546638803507798E-4</v>
      </c>
      <c r="J414">
        <v>1.10886843928053E-2</v>
      </c>
      <c r="K414">
        <v>2891</v>
      </c>
      <c r="L414">
        <v>1.62411597039234</v>
      </c>
      <c r="M414">
        <f>G414*D414-G413*D413</f>
        <v>9.0546638803534751E-4</v>
      </c>
      <c r="N414">
        <f t="shared" si="12"/>
        <v>0.11155290213821034</v>
      </c>
      <c r="O414">
        <f t="shared" si="13"/>
        <v>6.286549879572223E-5</v>
      </c>
      <c r="P414" s="2">
        <f>((H414*M414-G414*M414*M414/2)/((H414-G414^2)^(3/2)))</f>
        <v>8.2402409501615648E-2</v>
      </c>
    </row>
    <row r="415" spans="1:16" x14ac:dyDescent="0.3">
      <c r="A415">
        <v>413</v>
      </c>
      <c r="B415">
        <v>6.3621656473430599E-2</v>
      </c>
      <c r="C415">
        <v>5.4538698083684998E-3</v>
      </c>
      <c r="D415">
        <v>414</v>
      </c>
      <c r="E415">
        <v>1.6408083991425</v>
      </c>
      <c r="F415">
        <v>0.21203989430503301</v>
      </c>
      <c r="G415">
        <v>1.24550380503133E-3</v>
      </c>
      <c r="H415">
        <v>1.2394623920138E-4</v>
      </c>
      <c r="I415">
        <v>4.7679312942681198E-3</v>
      </c>
      <c r="J415">
        <v>1.10766111833497E-2</v>
      </c>
      <c r="K415">
        <v>2898</v>
      </c>
      <c r="L415">
        <v>1.6318596437531001</v>
      </c>
      <c r="M415">
        <f>G415*D415-G414*D414</f>
        <v>4.7679312942692231E-3</v>
      </c>
      <c r="N415">
        <f t="shared" si="12"/>
        <v>0.11244448183787153</v>
      </c>
      <c r="O415">
        <f t="shared" si="13"/>
        <v>8.9157969966119355E-4</v>
      </c>
      <c r="P415" s="2">
        <f>((H415*M415-G415*M415*M415/2)/((H415-G415^2)^(3/2)))</f>
        <v>0.42597832669116165</v>
      </c>
    </row>
    <row r="416" spans="1:16" x14ac:dyDescent="0.3">
      <c r="A416">
        <v>414</v>
      </c>
      <c r="B416">
        <v>6.2839189074478094E-2</v>
      </c>
      <c r="C416">
        <v>1.0091857544650499E-2</v>
      </c>
      <c r="D416">
        <v>415</v>
      </c>
      <c r="E416">
        <v>1.6408083991425</v>
      </c>
      <c r="F416">
        <v>0.21203989430503301</v>
      </c>
      <c r="G416">
        <v>1.2312654309719201E-3</v>
      </c>
      <c r="H416">
        <v>1.23699977177835E-4</v>
      </c>
      <c r="I416">
        <v>-4.6634214296207401E-3</v>
      </c>
      <c r="J416">
        <v>1.10670272865306E-2</v>
      </c>
      <c r="K416">
        <v>2905</v>
      </c>
      <c r="L416">
        <v>1.6242495945202899</v>
      </c>
      <c r="M416">
        <f>G416*D416-G415*D415</f>
        <v>-4.6634214296238374E-3</v>
      </c>
      <c r="N416">
        <f t="shared" si="12"/>
        <v>0.11125529910552062</v>
      </c>
      <c r="O416">
        <f t="shared" si="13"/>
        <v>-1.189182732350913E-3</v>
      </c>
      <c r="P416" s="2">
        <f>((H416*M416-G416*M416*M416/2)/((H416-G416^2)^(3/2)))</f>
        <v>-0.4370361213478588</v>
      </c>
    </row>
    <row r="417" spans="1:16" x14ac:dyDescent="0.3">
      <c r="A417">
        <v>415</v>
      </c>
      <c r="B417">
        <v>6.0064029635655602E-2</v>
      </c>
      <c r="C417">
        <v>2.9392392813443701E-2</v>
      </c>
      <c r="D417">
        <v>416</v>
      </c>
      <c r="E417">
        <v>1.6408083991425</v>
      </c>
      <c r="F417">
        <v>0.21203989430503301</v>
      </c>
      <c r="G417">
        <v>1.1814371505244399E-3</v>
      </c>
      <c r="H417">
        <v>1.2431643078429701E-4</v>
      </c>
      <c r="I417">
        <v>-1.949729923518E-2</v>
      </c>
      <c r="J417">
        <v>1.11003077141936E-2</v>
      </c>
      <c r="K417">
        <v>2912</v>
      </c>
      <c r="L417">
        <v>1.5925811141432999</v>
      </c>
      <c r="M417">
        <f>G417*D417-G416*D416</f>
        <v>-1.9497299235179788E-2</v>
      </c>
      <c r="N417">
        <f t="shared" si="12"/>
        <v>0.1064328287957076</v>
      </c>
      <c r="O417">
        <f t="shared" si="13"/>
        <v>-4.8224703098130178E-3</v>
      </c>
      <c r="P417" s="2">
        <f>((H417*M417-G417*M417*M417/2)/((H417-G417^2)^(3/2)))</f>
        <v>-1.9433241877560976</v>
      </c>
    </row>
    <row r="418" spans="1:16" x14ac:dyDescent="0.3">
      <c r="A418">
        <v>416</v>
      </c>
      <c r="B418">
        <v>5.9982600085163498E-2</v>
      </c>
      <c r="C418">
        <v>2.89027864524493E-2</v>
      </c>
      <c r="D418">
        <v>417</v>
      </c>
      <c r="E418">
        <v>1.6408083991425</v>
      </c>
      <c r="F418">
        <v>0.21203989430503301</v>
      </c>
      <c r="G418">
        <v>1.17981363901108E-3</v>
      </c>
      <c r="H418">
        <v>1.2401892004500599E-4</v>
      </c>
      <c r="I418">
        <v>5.0443284945350696E-4</v>
      </c>
      <c r="J418">
        <v>1.1087007538914E-2</v>
      </c>
      <c r="K418">
        <v>2919</v>
      </c>
      <c r="L418">
        <v>1.5933844643727</v>
      </c>
      <c r="M418">
        <f>G418*D418-G417*D417</f>
        <v>5.044328494533401E-4</v>
      </c>
      <c r="N418">
        <f t="shared" si="12"/>
        <v>0.10641407384906006</v>
      </c>
      <c r="O418">
        <f t="shared" si="13"/>
        <v>-1.8754946647547843E-5</v>
      </c>
      <c r="P418" s="2">
        <f>((H418*M418-G418*M418*M418/2)/((H418-G418^2)^(3/2)))</f>
        <v>4.5958841719672003E-2</v>
      </c>
    </row>
    <row r="419" spans="1:16" x14ac:dyDescent="0.3">
      <c r="A419">
        <v>417</v>
      </c>
      <c r="B419">
        <v>5.9545774229125603E-2</v>
      </c>
      <c r="C419">
        <v>3.1024388329330198E-2</v>
      </c>
      <c r="D419">
        <v>418</v>
      </c>
      <c r="E419">
        <v>1.6408083991425</v>
      </c>
      <c r="F419">
        <v>0.21203989430503301</v>
      </c>
      <c r="G419">
        <v>1.1717644505028599E-3</v>
      </c>
      <c r="H419">
        <v>1.2373364301174401E-4</v>
      </c>
      <c r="I419">
        <v>-2.1847471574245399E-3</v>
      </c>
      <c r="J419">
        <v>1.10749285237561E-2</v>
      </c>
      <c r="K419">
        <v>2926</v>
      </c>
      <c r="L419">
        <v>1.58990332219347</v>
      </c>
      <c r="M419">
        <f>G419*D419-G418*D418</f>
        <v>-2.1847471574248933E-3</v>
      </c>
      <c r="N419">
        <f t="shared" si="12"/>
        <v>0.10580334202513227</v>
      </c>
      <c r="O419">
        <f t="shared" si="13"/>
        <v>-6.1073182392779035E-4</v>
      </c>
      <c r="P419" s="2">
        <f>((H419*M419-G419*M419*M419/2)/((H419-G419^2)^(3/2)))</f>
        <v>-0.20178838008585431</v>
      </c>
    </row>
    <row r="420" spans="1:16" x14ac:dyDescent="0.3">
      <c r="A420">
        <v>418</v>
      </c>
      <c r="B420">
        <v>5.8374647662885602E-2</v>
      </c>
      <c r="C420">
        <v>3.8531359367904597E-2</v>
      </c>
      <c r="D420">
        <v>419</v>
      </c>
      <c r="E420">
        <v>1.6408083991425</v>
      </c>
      <c r="F420">
        <v>0.21203989430503301</v>
      </c>
      <c r="G420">
        <v>1.15047783576711E-3</v>
      </c>
      <c r="H420">
        <v>1.2358158438298801E-4</v>
      </c>
      <c r="I420">
        <v>-7.7473271237767398E-3</v>
      </c>
      <c r="J420">
        <v>1.1070251503485199E-2</v>
      </c>
      <c r="K420">
        <v>2933</v>
      </c>
      <c r="L420">
        <v>1.5775858210612601</v>
      </c>
      <c r="M420">
        <f>G420*D420-G419*D419</f>
        <v>-7.7473271237763486E-3</v>
      </c>
      <c r="N420">
        <f t="shared" si="12"/>
        <v>0.10392517599125098</v>
      </c>
      <c r="O420">
        <f t="shared" si="13"/>
        <v>-1.8781660338812872E-3</v>
      </c>
      <c r="P420" s="2">
        <f>((H420*M420-G420*M420*M420/2)/((H420-G420^2)^(3/2)))</f>
        <v>-0.73379614872028143</v>
      </c>
    </row>
    <row r="421" spans="1:16" x14ac:dyDescent="0.3">
      <c r="A421">
        <v>419</v>
      </c>
      <c r="B421">
        <v>5.8721469220312801E-2</v>
      </c>
      <c r="C421">
        <v>3.49411630937645E-2</v>
      </c>
      <c r="D421">
        <v>420</v>
      </c>
      <c r="E421">
        <v>1.6408083991425</v>
      </c>
      <c r="F421">
        <v>0.21203989430503301</v>
      </c>
      <c r="G421">
        <v>1.15662925823026E-3</v>
      </c>
      <c r="H421">
        <v>1.23320540891896E-4</v>
      </c>
      <c r="I421">
        <v>3.7340752702863401E-3</v>
      </c>
      <c r="J421">
        <v>1.10577519384227E-2</v>
      </c>
      <c r="K421">
        <v>2940</v>
      </c>
      <c r="L421">
        <v>1.58347664526244</v>
      </c>
      <c r="M421">
        <f>G421*D421-G420*D420</f>
        <v>3.734075270290127E-3</v>
      </c>
      <c r="N421">
        <f t="shared" si="12"/>
        <v>0.10459895145696711</v>
      </c>
      <c r="O421">
        <f t="shared" si="13"/>
        <v>6.7377546571613378E-4</v>
      </c>
      <c r="P421" s="2">
        <f>((H421*M421-G421*M421*M421/2)/((H421-G421^2)^(3/2)))</f>
        <v>0.33581380218115836</v>
      </c>
    </row>
    <row r="422" spans="1:16" x14ac:dyDescent="0.3">
      <c r="A422">
        <v>420</v>
      </c>
      <c r="B422">
        <v>5.6336867943239798E-2</v>
      </c>
      <c r="C422">
        <v>5.1314289472547098E-2</v>
      </c>
      <c r="D422">
        <v>421</v>
      </c>
      <c r="E422">
        <v>1.6408083991425</v>
      </c>
      <c r="F422">
        <v>0.21203989430503301</v>
      </c>
      <c r="G422">
        <v>1.1135827851405399E-3</v>
      </c>
      <c r="H422">
        <v>1.2371133053678101E-4</v>
      </c>
      <c r="I422">
        <v>-1.69659359125411E-2</v>
      </c>
      <c r="J422">
        <v>1.1079840349248801E-2</v>
      </c>
      <c r="K422">
        <v>2947</v>
      </c>
      <c r="L422">
        <v>1.55661148197991</v>
      </c>
      <c r="M422">
        <f>G422*D422-G421*D421</f>
        <v>-1.6965935912541918E-2</v>
      </c>
      <c r="N422">
        <f t="shared" si="12"/>
        <v>0.1005053096469968</v>
      </c>
      <c r="O422">
        <f t="shared" si="13"/>
        <v>-4.0936418099703081E-3</v>
      </c>
      <c r="P422" s="2">
        <f>((H422*M422-G422*M422*M422/2)/((H422-G422^2)^(3/2)))</f>
        <v>-1.6668372259286661</v>
      </c>
    </row>
    <row r="423" spans="1:16" x14ac:dyDescent="0.3">
      <c r="A423">
        <v>421</v>
      </c>
      <c r="B423">
        <v>5.6098306880504697E-2</v>
      </c>
      <c r="C423">
        <v>5.20509916917931E-2</v>
      </c>
      <c r="D423">
        <v>422</v>
      </c>
      <c r="E423">
        <v>1.6408083991425</v>
      </c>
      <c r="F423">
        <v>0.21203989430503301</v>
      </c>
      <c r="G423">
        <v>1.1091037966719001E-3</v>
      </c>
      <c r="H423">
        <v>1.2341960470717701E-4</v>
      </c>
      <c r="I423">
        <v>-7.7655034862528899E-4</v>
      </c>
      <c r="J423">
        <v>1.10670560584976E-2</v>
      </c>
      <c r="K423">
        <v>2954</v>
      </c>
      <c r="L423">
        <v>1.5554026947909101</v>
      </c>
      <c r="M423">
        <f>G423*D423-G422*D422</f>
        <v>-7.7655034862550432E-4</v>
      </c>
      <c r="N423">
        <f t="shared" si="12"/>
        <v>0.1002166963652722</v>
      </c>
      <c r="O423">
        <f t="shared" si="13"/>
        <v>-2.8861328172460898E-4</v>
      </c>
      <c r="P423" s="2">
        <f>((H423*M423-G423*M423*M423/2)/((H423-G423^2)^(3/2)))</f>
        <v>-7.1205851205643489E-2</v>
      </c>
    </row>
    <row r="424" spans="1:16" x14ac:dyDescent="0.3">
      <c r="A424">
        <v>422</v>
      </c>
      <c r="B424">
        <v>5.6712958930269702E-2</v>
      </c>
      <c r="C424">
        <v>4.6568578064990603E-2</v>
      </c>
      <c r="D424">
        <v>423</v>
      </c>
      <c r="E424">
        <v>1.6408083991425</v>
      </c>
      <c r="F424">
        <v>0.21203989430503301</v>
      </c>
      <c r="G424">
        <v>1.12015425535896E-3</v>
      </c>
      <c r="H424">
        <v>1.2320690651331E-4</v>
      </c>
      <c r="I424">
        <v>5.7834478212987501E-3</v>
      </c>
      <c r="J424">
        <v>1.10562718454693E-2</v>
      </c>
      <c r="K424">
        <v>2961</v>
      </c>
      <c r="L424">
        <v>1.5643982851173399</v>
      </c>
      <c r="M424">
        <f>G424*D424-G423*D423</f>
        <v>5.7834478212983043E-3</v>
      </c>
      <c r="N424">
        <f t="shared" si="12"/>
        <v>0.101313921276093</v>
      </c>
      <c r="O424">
        <f t="shared" si="13"/>
        <v>1.0972249108208015E-3</v>
      </c>
      <c r="P424" s="2">
        <f>((H424*M424-G424*M424*M424/2)/((H424-G424^2)^(3/2)))</f>
        <v>0.51518950976195343</v>
      </c>
    </row>
    <row r="425" spans="1:16" x14ac:dyDescent="0.3">
      <c r="A425">
        <v>423</v>
      </c>
      <c r="B425">
        <v>5.4803074678055397E-2</v>
      </c>
      <c r="C425">
        <v>5.9496486911253303E-2</v>
      </c>
      <c r="D425">
        <v>424</v>
      </c>
      <c r="E425">
        <v>1.6408083991425</v>
      </c>
      <c r="F425">
        <v>0.21203989430503301</v>
      </c>
      <c r="G425">
        <v>1.08553278678087E-3</v>
      </c>
      <c r="H425">
        <v>1.2334994666215299E-4</v>
      </c>
      <c r="I425">
        <v>-1.3559348421751299E-2</v>
      </c>
      <c r="J425">
        <v>1.1066182128367E-2</v>
      </c>
      <c r="K425">
        <v>2968</v>
      </c>
      <c r="L425">
        <v>1.54318606369904</v>
      </c>
      <c r="M425">
        <f>G425*D425-G424*D424</f>
        <v>-1.3559348421751216E-2</v>
      </c>
      <c r="N425">
        <f t="shared" si="12"/>
        <v>9.8094606991712185E-2</v>
      </c>
      <c r="O425">
        <f t="shared" si="13"/>
        <v>-3.2193142843808115E-3</v>
      </c>
      <c r="P425" s="2">
        <f>((H425*M425-G425*M425*M425/2)/((H425-G425^2)^(3/2)))</f>
        <v>-1.3124742287974114</v>
      </c>
    </row>
    <row r="426" spans="1:16" x14ac:dyDescent="0.3">
      <c r="A426">
        <v>424</v>
      </c>
      <c r="B426">
        <v>5.5624657693087401E-2</v>
      </c>
      <c r="C426">
        <v>5.2540031368052298E-2</v>
      </c>
      <c r="D426">
        <v>425</v>
      </c>
      <c r="E426">
        <v>1.6408083991425</v>
      </c>
      <c r="F426">
        <v>0.21203989430503301</v>
      </c>
      <c r="G426">
        <v>1.1003821747099199E-3</v>
      </c>
      <c r="H426">
        <v>1.2318843748744201E-4</v>
      </c>
      <c r="I426">
        <v>7.3965226566299102E-3</v>
      </c>
      <c r="J426">
        <v>1.1057363138098001E-2</v>
      </c>
      <c r="K426">
        <v>2975</v>
      </c>
      <c r="L426">
        <v>1.55460027438259</v>
      </c>
      <c r="M426">
        <f>G426*D426-G425*D425</f>
        <v>7.396522656627047E-3</v>
      </c>
      <c r="N426">
        <f t="shared" si="12"/>
        <v>9.9515785180154526E-2</v>
      </c>
      <c r="O426">
        <f t="shared" si="13"/>
        <v>1.4211781884423402E-3</v>
      </c>
      <c r="P426" s="2">
        <f>((H426*M426-G426*M426*M426/2)/((H426-G426^2)^(3/2)))</f>
        <v>0.65401587798100491</v>
      </c>
    </row>
    <row r="427" spans="1:16" x14ac:dyDescent="0.3">
      <c r="A427">
        <v>425</v>
      </c>
      <c r="B427">
        <v>5.5031030683399602E-2</v>
      </c>
      <c r="C427">
        <v>5.5904562444746897E-2</v>
      </c>
      <c r="D427">
        <v>426</v>
      </c>
      <c r="E427">
        <v>1.6408083991425</v>
      </c>
      <c r="F427">
        <v>0.21203989430503301</v>
      </c>
      <c r="G427">
        <v>1.0894631876476599E-3</v>
      </c>
      <c r="H427">
        <v>1.22928864526326E-4</v>
      </c>
      <c r="I427">
        <v>-3.5511063138136101E-3</v>
      </c>
      <c r="J427">
        <v>1.10466459208055E-2</v>
      </c>
      <c r="K427">
        <v>2982</v>
      </c>
      <c r="L427">
        <v>1.54907972353277</v>
      </c>
      <c r="M427">
        <f>G427*D427-G426*D426</f>
        <v>-3.5511063138128351E-3</v>
      </c>
      <c r="N427">
        <f t="shared" si="12"/>
        <v>9.862388959129581E-2</v>
      </c>
      <c r="O427">
        <f t="shared" si="13"/>
        <v>-8.9189558885871545E-4</v>
      </c>
      <c r="P427" s="2">
        <f>((H427*M427-G427*M427*M427/2)/((H427-G427^2)^(3/2)))</f>
        <v>-0.33009432762615398</v>
      </c>
    </row>
    <row r="428" spans="1:16" x14ac:dyDescent="0.3">
      <c r="A428">
        <v>426</v>
      </c>
      <c r="B428">
        <v>5.5357039043666997E-2</v>
      </c>
      <c r="C428">
        <v>5.2540032368945097E-2</v>
      </c>
      <c r="D428">
        <v>427</v>
      </c>
      <c r="E428">
        <v>1.6408083991425</v>
      </c>
      <c r="F428">
        <v>0.21203989430503301</v>
      </c>
      <c r="G428">
        <v>1.0952577950536599E-3</v>
      </c>
      <c r="H428">
        <v>1.22670718214221E-4</v>
      </c>
      <c r="I428">
        <v>3.56376055000786E-3</v>
      </c>
      <c r="J428">
        <v>1.10343224563589E-2</v>
      </c>
      <c r="K428">
        <v>2989</v>
      </c>
      <c r="L428">
        <v>1.5546002727403101</v>
      </c>
      <c r="M428">
        <f>G428*D428-G427*D427</f>
        <v>3.5637605500096758E-3</v>
      </c>
      <c r="N428">
        <f t="shared" si="12"/>
        <v>9.9259179653797477E-2</v>
      </c>
      <c r="O428">
        <f t="shared" si="13"/>
        <v>6.352900625016672E-4</v>
      </c>
      <c r="P428" s="2">
        <f>((H428*M428-G428*M428*M428/2)/((H428-G428^2)^(3/2)))</f>
        <v>0.32134748482240655</v>
      </c>
    </row>
    <row r="429" spans="1:16" x14ac:dyDescent="0.3">
      <c r="A429">
        <v>427</v>
      </c>
      <c r="B429">
        <v>5.5679981971844698E-2</v>
      </c>
      <c r="C429">
        <v>4.9175651635408303E-2</v>
      </c>
      <c r="D429">
        <v>428</v>
      </c>
      <c r="E429">
        <v>1.6408083991425</v>
      </c>
      <c r="F429">
        <v>0.21203989430503301</v>
      </c>
      <c r="G429">
        <v>1.1009953881431201E-3</v>
      </c>
      <c r="H429">
        <v>1.22413565202326E-4</v>
      </c>
      <c r="I429">
        <v>3.55094763734318E-3</v>
      </c>
      <c r="J429">
        <v>1.10220333117653E-2</v>
      </c>
      <c r="K429">
        <v>2996</v>
      </c>
      <c r="L429">
        <v>1.56012057690581</v>
      </c>
      <c r="M429">
        <f>G429*D429-G428*D428</f>
        <v>3.5509476373425941E-3</v>
      </c>
      <c r="N429">
        <f t="shared" si="12"/>
        <v>9.9890406515817681E-2</v>
      </c>
      <c r="O429">
        <f t="shared" si="13"/>
        <v>6.3122686202020384E-4</v>
      </c>
      <c r="P429" s="2">
        <f>((H429*M429-G429*M429*M429/2)/((H429-G429^2)^(3/2)))</f>
        <v>0.32056890955796158</v>
      </c>
    </row>
    <row r="430" spans="1:16" x14ac:dyDescent="0.3">
      <c r="A430">
        <v>428</v>
      </c>
      <c r="B430">
        <v>5.6077168076778601E-2</v>
      </c>
      <c r="C430">
        <v>4.5236772395926703E-2</v>
      </c>
      <c r="D430">
        <v>429</v>
      </c>
      <c r="E430">
        <v>1.6408083991425</v>
      </c>
      <c r="F430">
        <v>0.21203989430503301</v>
      </c>
      <c r="G430">
        <v>1.1080853615946201E-3</v>
      </c>
      <c r="H430">
        <v>1.22168221425722E-4</v>
      </c>
      <c r="I430">
        <v>4.1425939988352896E-3</v>
      </c>
      <c r="J430">
        <v>1.10101289370749E-2</v>
      </c>
      <c r="K430">
        <v>3003</v>
      </c>
      <c r="L430">
        <v>1.5665835230451599</v>
      </c>
      <c r="M430">
        <f>G430*D430-G429*D429</f>
        <v>4.1425939988366522E-3</v>
      </c>
      <c r="N430">
        <f t="shared" si="12"/>
        <v>0.1006423601328877</v>
      </c>
      <c r="O430">
        <f t="shared" si="13"/>
        <v>7.5195361707001973E-4</v>
      </c>
      <c r="P430" s="2">
        <f>((H430*M430-G430*M430*M430/2)/((H430-G430^2)^(3/2)))</f>
        <v>0.37336790958470978</v>
      </c>
    </row>
    <row r="431" spans="1:16" x14ac:dyDescent="0.3">
      <c r="A431">
        <v>429</v>
      </c>
      <c r="B431">
        <v>5.5777516961081401E-2</v>
      </c>
      <c r="C431">
        <v>4.6471278051876702E-2</v>
      </c>
      <c r="D431">
        <v>430</v>
      </c>
      <c r="E431">
        <v>1.6408083991425</v>
      </c>
      <c r="F431">
        <v>0.21203989430503301</v>
      </c>
      <c r="G431">
        <v>1.10250144993703E-3</v>
      </c>
      <c r="H431">
        <v>1.21887997283662E-4</v>
      </c>
      <c r="I431">
        <v>-1.2929966511675999E-3</v>
      </c>
      <c r="J431">
        <v>1.0997898694159E-2</v>
      </c>
      <c r="K431">
        <v>3010</v>
      </c>
      <c r="L431">
        <v>1.5645579357960899</v>
      </c>
      <c r="M431">
        <f>G431*D431-G430*D430</f>
        <v>-1.2929966511691093E-3</v>
      </c>
      <c r="N431">
        <f t="shared" si="12"/>
        <v>0.10024655441885186</v>
      </c>
      <c r="O431">
        <f t="shared" si="13"/>
        <v>-3.9580571403584341E-4</v>
      </c>
      <c r="P431" s="2">
        <f>((H431*M431-G431*M431*M431/2)/((H431-G431^2)^(3/2)))</f>
        <v>-0.11958540318424142</v>
      </c>
    </row>
    <row r="432" spans="1:16" x14ac:dyDescent="0.3">
      <c r="A432">
        <v>430</v>
      </c>
      <c r="B432">
        <v>5.5147729844075899E-2</v>
      </c>
      <c r="C432">
        <v>5.0174419603567798E-2</v>
      </c>
      <c r="D432">
        <v>431</v>
      </c>
      <c r="E432">
        <v>1.6408083991425</v>
      </c>
      <c r="F432">
        <v>0.21203989430503301</v>
      </c>
      <c r="G432">
        <v>1.0909327267225801E-3</v>
      </c>
      <c r="H432">
        <v>1.21640188683826E-4</v>
      </c>
      <c r="I432">
        <v>-3.8836182554893E-3</v>
      </c>
      <c r="J432">
        <v>1.09877281944602E-2</v>
      </c>
      <c r="K432">
        <v>3017</v>
      </c>
      <c r="L432">
        <v>1.55848179003486</v>
      </c>
      <c r="M432">
        <f>G432*D432-G431*D431</f>
        <v>-3.8836182554908838E-3</v>
      </c>
      <c r="N432">
        <f t="shared" si="12"/>
        <v>9.9286468268536821E-2</v>
      </c>
      <c r="O432">
        <f t="shared" si="13"/>
        <v>-9.6008615031503708E-4</v>
      </c>
      <c r="P432" s="2">
        <f>((H432*M432-G432*M432*M432/2)/((H432-G432^2)^(3/2)))</f>
        <v>-0.36358111878966759</v>
      </c>
    </row>
    <row r="433" spans="1:16" x14ac:dyDescent="0.3">
      <c r="A433">
        <v>431</v>
      </c>
      <c r="B433">
        <v>5.5666099297441499E-2</v>
      </c>
      <c r="C433">
        <v>4.5319187669825997E-2</v>
      </c>
      <c r="D433">
        <v>432</v>
      </c>
      <c r="E433">
        <v>1.6408083991425</v>
      </c>
      <c r="F433">
        <v>0.21203989430503301</v>
      </c>
      <c r="G433">
        <v>1.1002400791241601E-3</v>
      </c>
      <c r="H433">
        <v>1.21419099285333E-4</v>
      </c>
      <c r="I433">
        <v>5.1117089642030303E-3</v>
      </c>
      <c r="J433">
        <v>1.09766787896413E-2</v>
      </c>
      <c r="K433">
        <v>3024</v>
      </c>
      <c r="L433">
        <v>1.56644829537153</v>
      </c>
      <c r="M433">
        <f>G433*D433-G432*D432</f>
        <v>5.1117089642050972E-3</v>
      </c>
      <c r="N433">
        <f t="shared" si="12"/>
        <v>0.10023433319033234</v>
      </c>
      <c r="O433">
        <f t="shared" si="13"/>
        <v>9.4786492179552151E-4</v>
      </c>
      <c r="P433" s="2">
        <f>((H433*M433-G433*M433*M433/2)/((H433-G433^2)^(3/2)))</f>
        <v>0.46001654938616521</v>
      </c>
    </row>
    <row r="434" spans="1:16" x14ac:dyDescent="0.3">
      <c r="A434">
        <v>432</v>
      </c>
      <c r="B434">
        <v>5.48090631087121E-2</v>
      </c>
      <c r="C434">
        <v>5.0750577226283899E-2</v>
      </c>
      <c r="D434">
        <v>433</v>
      </c>
      <c r="E434">
        <v>1.6408083991425</v>
      </c>
      <c r="F434">
        <v>0.21203989430503301</v>
      </c>
      <c r="G434">
        <v>1.0845600318198901E-3</v>
      </c>
      <c r="H434">
        <v>1.21213436766893E-4</v>
      </c>
      <c r="I434">
        <v>-5.6892204036246797E-3</v>
      </c>
      <c r="J434">
        <v>1.0968820816986699E-2</v>
      </c>
      <c r="K434">
        <v>3031</v>
      </c>
      <c r="L434">
        <v>1.55753642576828</v>
      </c>
      <c r="M434">
        <f>G434*D434-G433*D433</f>
        <v>-5.6892204036247396E-3</v>
      </c>
      <c r="N434">
        <f t="shared" si="12"/>
        <v>9.8876629486033943E-2</v>
      </c>
      <c r="O434">
        <f t="shared" si="13"/>
        <v>-1.3577037042983991E-3</v>
      </c>
      <c r="P434" s="2">
        <f>((H434*M434-G434*M434*M434/2)/((H434-G434^2)^(3/2)))</f>
        <v>-0.53770657847465275</v>
      </c>
    </row>
    <row r="435" spans="1:16" x14ac:dyDescent="0.3">
      <c r="A435">
        <v>433</v>
      </c>
      <c r="B435">
        <v>5.58270552318147E-2</v>
      </c>
      <c r="C435">
        <v>4.2118736828794801E-2</v>
      </c>
      <c r="D435">
        <v>434</v>
      </c>
      <c r="E435">
        <v>1.6408083991425</v>
      </c>
      <c r="F435">
        <v>0.21203989430503301</v>
      </c>
      <c r="G435">
        <v>1.10301342404731E-3</v>
      </c>
      <c r="H435">
        <v>1.21124670072877E-4</v>
      </c>
      <c r="I435">
        <v>9.0933322585193301E-3</v>
      </c>
      <c r="J435">
        <v>1.0962889916414901E-2</v>
      </c>
      <c r="K435">
        <v>3038</v>
      </c>
      <c r="L435">
        <v>1.5716996219925401</v>
      </c>
      <c r="M435">
        <f>G435*D435-G434*D434</f>
        <v>9.0933322585201593E-3</v>
      </c>
      <c r="N435">
        <f t="shared" si="12"/>
        <v>0.10061338136723888</v>
      </c>
      <c r="O435">
        <f t="shared" si="13"/>
        <v>1.7367518812049371E-3</v>
      </c>
      <c r="P435" s="2">
        <f>((H435*M435-G435*M435*M435/2)/((H435-G435^2)^(3/2)))</f>
        <v>0.80411639103788146</v>
      </c>
    </row>
    <row r="436" spans="1:16" x14ac:dyDescent="0.3">
      <c r="A436">
        <v>434</v>
      </c>
      <c r="B436">
        <v>5.5214624502257302E-2</v>
      </c>
      <c r="C436">
        <v>4.5750442151975303E-2</v>
      </c>
      <c r="D436">
        <v>435</v>
      </c>
      <c r="E436">
        <v>1.6408083991425</v>
      </c>
      <c r="F436">
        <v>0.21203989430503301</v>
      </c>
      <c r="G436">
        <v>1.0917619126093901E-3</v>
      </c>
      <c r="H436">
        <v>1.2087926777122301E-4</v>
      </c>
      <c r="I436">
        <v>-3.7913940514476998E-3</v>
      </c>
      <c r="J436">
        <v>1.09527668166971E-2</v>
      </c>
      <c r="K436">
        <v>3045</v>
      </c>
      <c r="L436">
        <v>1.5657406893950501</v>
      </c>
      <c r="M436">
        <f>G436*D436-G435*D435</f>
        <v>-3.7913940514478495E-3</v>
      </c>
      <c r="N436">
        <f t="shared" si="12"/>
        <v>9.9679097608929124E-2</v>
      </c>
      <c r="O436">
        <f t="shared" si="13"/>
        <v>-9.342837583097563E-4</v>
      </c>
      <c r="P436" s="2">
        <f>((H436*M436-G436*M436*M436/2)/((H436-G436^2)^(3/2)))</f>
        <v>-0.35600114937170996</v>
      </c>
    </row>
    <row r="437" spans="1:16" x14ac:dyDescent="0.3">
      <c r="A437">
        <v>435</v>
      </c>
      <c r="B437">
        <v>5.5770463622711597E-2</v>
      </c>
      <c r="C437">
        <v>4.0550854477441098E-2</v>
      </c>
      <c r="D437">
        <v>436</v>
      </c>
      <c r="E437">
        <v>1.6408083991425</v>
      </c>
      <c r="F437">
        <v>0.21203989430503301</v>
      </c>
      <c r="G437">
        <v>1.1017552939301799E-3</v>
      </c>
      <c r="H437">
        <v>1.2067011865133401E-4</v>
      </c>
      <c r="I437">
        <v>5.4488761684732502E-3</v>
      </c>
      <c r="J437">
        <v>1.09421600244931E-2</v>
      </c>
      <c r="K437">
        <v>3052</v>
      </c>
      <c r="L437">
        <v>1.5742722165235099</v>
      </c>
      <c r="M437">
        <f>G437*D437-G436*D436</f>
        <v>5.4488761684737264E-3</v>
      </c>
      <c r="N437">
        <f t="shared" si="12"/>
        <v>0.10068901308918841</v>
      </c>
      <c r="O437">
        <f t="shared" si="13"/>
        <v>1.0099154802592908E-3</v>
      </c>
      <c r="P437" s="2">
        <f>((H437*M437-G437*M437*M437/2)/((H437-G437^2)^(3/2)))</f>
        <v>0.49108158700327886</v>
      </c>
    </row>
    <row r="438" spans="1:16" x14ac:dyDescent="0.3">
      <c r="A438">
        <v>436</v>
      </c>
      <c r="B438">
        <v>5.5107440639353203E-2</v>
      </c>
      <c r="C438">
        <v>4.4595013475274801E-2</v>
      </c>
      <c r="D438">
        <v>437</v>
      </c>
      <c r="E438">
        <v>1.6408083991425</v>
      </c>
      <c r="F438">
        <v>0.21203989430503301</v>
      </c>
      <c r="G438">
        <v>1.08958861301378E-3</v>
      </c>
      <c r="H438">
        <v>1.2043464225939501E-4</v>
      </c>
      <c r="I438">
        <v>-4.2150842665361803E-3</v>
      </c>
      <c r="J438">
        <v>1.09325633871497E-2</v>
      </c>
      <c r="K438">
        <v>3059</v>
      </c>
      <c r="L438">
        <v>1.5676365264723899</v>
      </c>
      <c r="M438">
        <f>G438*D438-G437*D437</f>
        <v>-4.2150842665366062E-3</v>
      </c>
      <c r="N438">
        <f t="shared" si="12"/>
        <v>9.9664513657839737E-2</v>
      </c>
      <c r="O438">
        <f t="shared" si="13"/>
        <v>-1.0244994313486772E-3</v>
      </c>
      <c r="P438" s="2">
        <f>((H438*M438-G438*M438*M438/2)/((H438-G438^2)^(3/2)))</f>
        <v>-0.39727106069753448</v>
      </c>
    </row>
    <row r="439" spans="1:16" x14ac:dyDescent="0.3">
      <c r="A439">
        <v>437</v>
      </c>
      <c r="B439">
        <v>5.5860151820163503E-2</v>
      </c>
      <c r="C439">
        <v>3.7865276283357202E-2</v>
      </c>
      <c r="D439">
        <v>438</v>
      </c>
      <c r="E439">
        <v>1.6408083991425</v>
      </c>
      <c r="F439">
        <v>0.21203989430503301</v>
      </c>
      <c r="G439">
        <v>1.10318283567954E-3</v>
      </c>
      <c r="H439">
        <v>1.2027295571886E-4</v>
      </c>
      <c r="I439">
        <v>7.0438581406162904E-3</v>
      </c>
      <c r="J439">
        <v>1.09237531361504E-2</v>
      </c>
      <c r="K439">
        <v>3066</v>
      </c>
      <c r="L439">
        <v>1.57867873578091</v>
      </c>
      <c r="M439">
        <f>G439*D439-G438*D438</f>
        <v>7.0438581406166989E-3</v>
      </c>
      <c r="N439">
        <f t="shared" si="12"/>
        <v>0.1009893597859452</v>
      </c>
      <c r="O439">
        <f t="shared" si="13"/>
        <v>1.3248461281054613E-3</v>
      </c>
      <c r="P439" s="2">
        <f>((H439*M439-G439*M439*M439/2)/((H439-G439^2)^(3/2)))</f>
        <v>0.63108925014637351</v>
      </c>
    </row>
    <row r="440" spans="1:16" x14ac:dyDescent="0.3">
      <c r="A440">
        <v>438</v>
      </c>
      <c r="B440">
        <v>5.5643146275905497E-2</v>
      </c>
      <c r="C440">
        <v>3.8527083438200799E-2</v>
      </c>
      <c r="D440">
        <v>439</v>
      </c>
      <c r="E440">
        <v>1.6408083991425</v>
      </c>
      <c r="F440">
        <v>0.21203989430503301</v>
      </c>
      <c r="G440">
        <v>1.0991030276375699E-3</v>
      </c>
      <c r="H440">
        <v>1.2000006320379399E-4</v>
      </c>
      <c r="I440">
        <v>-6.8785289474546801E-4</v>
      </c>
      <c r="J440">
        <v>1.0911610808304001E-2</v>
      </c>
      <c r="K440">
        <v>3073</v>
      </c>
      <c r="L440">
        <v>1.57759283704263</v>
      </c>
      <c r="M440">
        <f>G440*D440-G439*D439</f>
        <v>-6.8785289474532219E-4</v>
      </c>
      <c r="N440">
        <f t="shared" si="12"/>
        <v>0.10072784366549491</v>
      </c>
      <c r="O440">
        <f t="shared" si="13"/>
        <v>-2.6151612045029193E-4</v>
      </c>
      <c r="P440" s="2">
        <f>((H440*M440-G440*M440*M440/2)/((H440-G440^2)^(3/2)))</f>
        <v>-6.3953154611628454E-2</v>
      </c>
    </row>
    <row r="441" spans="1:16" x14ac:dyDescent="0.3">
      <c r="A441">
        <v>439</v>
      </c>
      <c r="B441">
        <v>5.6404173294534399E-2</v>
      </c>
      <c r="C441">
        <v>3.1657328775168497E-2</v>
      </c>
      <c r="D441">
        <v>440</v>
      </c>
      <c r="E441">
        <v>1.6408083991425</v>
      </c>
      <c r="F441">
        <v>0.21203989430503301</v>
      </c>
      <c r="G441">
        <v>1.1128437750823499E-3</v>
      </c>
      <c r="H441">
        <v>1.19843361880375E-4</v>
      </c>
      <c r="I441">
        <v>7.1450319033409797E-3</v>
      </c>
      <c r="J441">
        <v>1.09029863487111E-2</v>
      </c>
      <c r="K441">
        <v>3080</v>
      </c>
      <c r="L441">
        <v>1.5888647881937901</v>
      </c>
      <c r="M441">
        <f>G441*D441-G440*D440</f>
        <v>7.1450319033407594E-3</v>
      </c>
      <c r="N441">
        <f t="shared" si="12"/>
        <v>0.10206779495912192</v>
      </c>
      <c r="O441">
        <f t="shared" si="13"/>
        <v>1.3399512936270175E-3</v>
      </c>
      <c r="P441" s="2">
        <f>((H441*M441-G441*M441*M441/2)/((H441-G441^2)^(3/2)))</f>
        <v>0.64093269238613226</v>
      </c>
    </row>
    <row r="442" spans="1:16" x14ac:dyDescent="0.3">
      <c r="A442">
        <v>440</v>
      </c>
      <c r="B442">
        <v>5.6454116091625803E-2</v>
      </c>
      <c r="C442">
        <v>3.0250129920064501E-2</v>
      </c>
      <c r="D442">
        <v>441</v>
      </c>
      <c r="E442">
        <v>1.6408083991425</v>
      </c>
      <c r="F442">
        <v>0.21203989430503301</v>
      </c>
      <c r="G442">
        <v>1.1136155655984499E-3</v>
      </c>
      <c r="H442">
        <v>1.19576396887677E-4</v>
      </c>
      <c r="I442">
        <v>1.4532033926832699E-3</v>
      </c>
      <c r="J442">
        <v>1.08906016040878E-2</v>
      </c>
      <c r="K442">
        <v>3087</v>
      </c>
      <c r="L442">
        <v>1.5911737318945001</v>
      </c>
      <c r="M442">
        <f>G442*D442-G441*D441</f>
        <v>1.4532033926824561E-3</v>
      </c>
      <c r="N442">
        <f t="shared" si="12"/>
        <v>0.1022547335842726</v>
      </c>
      <c r="O442">
        <f t="shared" si="13"/>
        <v>1.8693862515067883E-4</v>
      </c>
      <c r="P442" s="2">
        <f>((H442*M442-G442*M442*M442/2)/((H442-G442^2)^(3/2)))</f>
        <v>0.13407454455587178</v>
      </c>
    </row>
    <row r="443" spans="1:16" x14ac:dyDescent="0.3">
      <c r="A443">
        <v>441</v>
      </c>
      <c r="B443">
        <v>5.5533584916870098E-2</v>
      </c>
      <c r="C443">
        <v>3.6375134855841602E-2</v>
      </c>
      <c r="D443">
        <v>442</v>
      </c>
      <c r="E443">
        <v>1.6408083991425</v>
      </c>
      <c r="F443">
        <v>0.21203989430503301</v>
      </c>
      <c r="G443">
        <v>1.0968063295306999E-3</v>
      </c>
      <c r="H443">
        <v>1.19396117029387E-4</v>
      </c>
      <c r="I443">
        <v>-6.3160667763452801E-3</v>
      </c>
      <c r="J443">
        <v>1.0883985692021401E-2</v>
      </c>
      <c r="K443">
        <v>3094</v>
      </c>
      <c r="L443">
        <v>1.58112377235109</v>
      </c>
      <c r="M443">
        <f>G443*D443-G442*D442</f>
        <v>-6.3160667763470513E-3</v>
      </c>
      <c r="N443">
        <f t="shared" si="12"/>
        <v>0.10077248910155433</v>
      </c>
      <c r="O443">
        <f t="shared" si="13"/>
        <v>-1.4822444827182757E-3</v>
      </c>
      <c r="P443" s="2">
        <f>((H443*M443-G443*M443*M443/2)/((H443-G443^2)^(3/2)))</f>
        <v>-0.60390467370875756</v>
      </c>
    </row>
    <row r="444" spans="1:16" x14ac:dyDescent="0.3">
      <c r="A444">
        <v>442</v>
      </c>
      <c r="B444">
        <v>5.3964632807981E-2</v>
      </c>
      <c r="C444">
        <v>4.7489777936234698E-2</v>
      </c>
      <c r="D444">
        <v>443</v>
      </c>
      <c r="E444">
        <v>1.6408083991425</v>
      </c>
      <c r="F444">
        <v>0.21203989430503301</v>
      </c>
      <c r="G444">
        <v>1.0682938971736001E-3</v>
      </c>
      <c r="H444">
        <v>1.1942691089033499E-4</v>
      </c>
      <c r="I444">
        <v>-1.15342012046673E-2</v>
      </c>
      <c r="J444">
        <v>1.0888217193499E-2</v>
      </c>
      <c r="K444">
        <v>3101</v>
      </c>
      <c r="L444">
        <v>1.56288677263131</v>
      </c>
      <c r="M444">
        <f>G444*D444-G443*D443</f>
        <v>-1.1534201204664529E-2</v>
      </c>
      <c r="N444">
        <f t="shared" si="12"/>
        <v>9.8114675542240612E-2</v>
      </c>
      <c r="O444">
        <f t="shared" si="13"/>
        <v>-2.6578135593137153E-3</v>
      </c>
      <c r="P444" s="2">
        <f>((H444*M444-G444*M444*M444/2)/((H444-G444^2)^(3/2)))</f>
        <v>-1.1259965876695446</v>
      </c>
    </row>
    <row r="445" spans="1:16" x14ac:dyDescent="0.3">
      <c r="A445">
        <v>443</v>
      </c>
      <c r="B445">
        <v>5.42598707564734E-2</v>
      </c>
      <c r="C445">
        <v>4.4252520242727501E-2</v>
      </c>
      <c r="D445">
        <v>444</v>
      </c>
      <c r="E445">
        <v>1.6408083991425</v>
      </c>
      <c r="F445">
        <v>0.21203989430503301</v>
      </c>
      <c r="G445">
        <v>1.0735424678272501E-3</v>
      </c>
      <c r="H445">
        <v>1.19183946867645E-4</v>
      </c>
      <c r="I445">
        <v>3.39865926739684E-3</v>
      </c>
      <c r="J445">
        <v>1.08764833529451E-2</v>
      </c>
      <c r="K445">
        <v>3108</v>
      </c>
      <c r="L445">
        <v>1.5681984922450101</v>
      </c>
      <c r="M445">
        <f>G445*D445-G444*D444</f>
        <v>3.3986592673941884E-3</v>
      </c>
      <c r="N445">
        <f t="shared" si="12"/>
        <v>9.8703085638112947E-2</v>
      </c>
      <c r="O445">
        <f t="shared" si="13"/>
        <v>5.8841009587233539E-4</v>
      </c>
      <c r="P445" s="2">
        <f>((H445*M445-G445*M445*M445/2)/((H445-G445^2)^(3/2)))</f>
        <v>0.31104969418218503</v>
      </c>
    </row>
    <row r="446" spans="1:16" x14ac:dyDescent="0.3">
      <c r="A446">
        <v>444</v>
      </c>
      <c r="B446">
        <v>5.4659360592084399E-2</v>
      </c>
      <c r="C446">
        <v>4.0185200710041898E-2</v>
      </c>
      <c r="D446">
        <v>445</v>
      </c>
      <c r="E446">
        <v>1.6408083991425</v>
      </c>
      <c r="F446">
        <v>0.21203989430503301</v>
      </c>
      <c r="G446">
        <v>1.08069325427195E-3</v>
      </c>
      <c r="H446">
        <v>1.1895681550960701E-4</v>
      </c>
      <c r="I446">
        <v>4.2556424357180298E-3</v>
      </c>
      <c r="J446">
        <v>1.0865275328068399E-2</v>
      </c>
      <c r="K446">
        <v>3115</v>
      </c>
      <c r="L446">
        <v>1.5748721842962301</v>
      </c>
      <c r="M446">
        <f>G446*D446-G445*D445</f>
        <v>4.2556424357187428E-3</v>
      </c>
      <c r="N446">
        <f t="shared" si="12"/>
        <v>9.9463034450694668E-2</v>
      </c>
      <c r="O446">
        <f t="shared" si="13"/>
        <v>7.5994881258172053E-4</v>
      </c>
      <c r="P446" s="2">
        <f>((H446*M446-G446*M446*M446/2)/((H446-G446^2)^(3/2)))</f>
        <v>0.38834738111413319</v>
      </c>
    </row>
    <row r="447" spans="1:16" x14ac:dyDescent="0.3">
      <c r="A447">
        <v>445</v>
      </c>
      <c r="B447">
        <v>5.4778560022786998E-2</v>
      </c>
      <c r="C447">
        <v>3.8275879313489802E-2</v>
      </c>
      <c r="D447">
        <v>446</v>
      </c>
      <c r="E447">
        <v>1.6408083991425</v>
      </c>
      <c r="F447">
        <v>0.21203989430503301</v>
      </c>
      <c r="G447">
        <v>1.0827303999297799E-3</v>
      </c>
      <c r="H447">
        <v>1.18698968739885E-4</v>
      </c>
      <c r="I447">
        <v>1.98926021766339E-3</v>
      </c>
      <c r="J447">
        <v>1.0853145557073399E-2</v>
      </c>
      <c r="K447">
        <v>3122</v>
      </c>
      <c r="L447">
        <v>1.5780050148803599</v>
      </c>
      <c r="M447">
        <f>G447*D447-G446*D446</f>
        <v>1.9892602176640461E-3</v>
      </c>
      <c r="N447">
        <f t="shared" si="12"/>
        <v>9.9761897989484177E-2</v>
      </c>
      <c r="O447">
        <f t="shared" si="13"/>
        <v>2.9886353878950944E-4</v>
      </c>
      <c r="P447" s="2">
        <f>((H447*M447-G447*M447*M447/2)/((H447-G447^2)^(3/2)))</f>
        <v>0.18364357548768898</v>
      </c>
    </row>
    <row r="448" spans="1:16" x14ac:dyDescent="0.3">
      <c r="A448">
        <v>446</v>
      </c>
      <c r="B448">
        <v>5.4353008742628703E-2</v>
      </c>
      <c r="C448">
        <v>4.0616304367357497E-2</v>
      </c>
      <c r="D448">
        <v>447</v>
      </c>
      <c r="E448">
        <v>1.6408083991425</v>
      </c>
      <c r="F448">
        <v>0.21203989430503301</v>
      </c>
      <c r="G448">
        <v>1.0748639512308501E-3</v>
      </c>
      <c r="H448">
        <v>1.18446671882523E-4</v>
      </c>
      <c r="I448">
        <v>-2.43357216848944E-3</v>
      </c>
      <c r="J448">
        <v>1.08422472040955E-2</v>
      </c>
      <c r="K448">
        <v>3129</v>
      </c>
      <c r="L448">
        <v>1.5741648257944101</v>
      </c>
      <c r="M448">
        <f>G448*D448-G447*D447</f>
        <v>-2.4335721684918266E-3</v>
      </c>
      <c r="N448">
        <f t="shared" si="12"/>
        <v>9.9136639388265932E-2</v>
      </c>
      <c r="O448">
        <f t="shared" si="13"/>
        <v>-6.2525860121824539E-4</v>
      </c>
      <c r="P448" s="2">
        <f>((H448*M448-G448*M448*M448/2)/((H448-G448^2)^(3/2)))</f>
        <v>-0.22942320353230003</v>
      </c>
    </row>
    <row r="449" spans="1:16" x14ac:dyDescent="0.3">
      <c r="A449">
        <v>447</v>
      </c>
      <c r="B449">
        <v>5.4175172400021399E-2</v>
      </c>
      <c r="C449">
        <v>4.1032818836656097E-2</v>
      </c>
      <c r="D449">
        <v>448</v>
      </c>
      <c r="E449">
        <v>1.6408083991425</v>
      </c>
      <c r="F449">
        <v>0.21203989430503301</v>
      </c>
      <c r="G449">
        <v>1.0714956210835301E-3</v>
      </c>
      <c r="H449">
        <v>1.1818270271414E-4</v>
      </c>
      <c r="I449">
        <v>-4.3414795477003697E-4</v>
      </c>
      <c r="J449">
        <v>1.08303472806352E-2</v>
      </c>
      <c r="K449">
        <v>3136</v>
      </c>
      <c r="L449">
        <v>1.5734814053548201</v>
      </c>
      <c r="M449">
        <f>G449*D449-G448*D448</f>
        <v>-4.3414795476853785E-4</v>
      </c>
      <c r="N449">
        <f t="shared" si="12"/>
        <v>9.8934557989601865E-2</v>
      </c>
      <c r="O449">
        <f t="shared" si="13"/>
        <v>-2.0208139866406682E-4</v>
      </c>
      <c r="P449" s="2">
        <f>((H449*M449-G449*M449*M449/2)/((H449-G449^2)^(3/2)))</f>
        <v>-4.0604498824998322E-2</v>
      </c>
    </row>
    <row r="450" spans="1:16" x14ac:dyDescent="0.3">
      <c r="A450">
        <v>448</v>
      </c>
      <c r="B450">
        <v>5.3273456250430597E-2</v>
      </c>
      <c r="C450">
        <v>4.7109590123610399E-2</v>
      </c>
      <c r="D450">
        <v>449</v>
      </c>
      <c r="E450">
        <v>1.6408083991425</v>
      </c>
      <c r="F450">
        <v>0.21203989430503301</v>
      </c>
      <c r="G450">
        <v>1.05499610401613E-3</v>
      </c>
      <c r="H450">
        <v>1.18008921363673E-4</v>
      </c>
      <c r="I450">
        <v>-6.3367875421788599E-3</v>
      </c>
      <c r="J450">
        <v>1.08239010039186E-2</v>
      </c>
      <c r="K450">
        <v>3143</v>
      </c>
      <c r="L450">
        <v>1.56351058798752</v>
      </c>
      <c r="M450">
        <f>G450*D450-G449*D449</f>
        <v>-6.3367875421790898E-3</v>
      </c>
      <c r="N450">
        <f t="shared" si="12"/>
        <v>9.7469119833430429E-2</v>
      </c>
      <c r="O450">
        <f t="shared" si="13"/>
        <v>-1.4654381561714364E-3</v>
      </c>
      <c r="P450" s="2">
        <f>((H450*M450-G450*M450*M450/2)/((H450-G450^2)^(3/2)))</f>
        <v>-0.60843695192262393</v>
      </c>
    </row>
    <row r="451" spans="1:16" x14ac:dyDescent="0.3">
      <c r="A451">
        <v>449</v>
      </c>
      <c r="B451">
        <v>5.3580995867123303E-2</v>
      </c>
      <c r="C451">
        <v>4.37543852249105E-2</v>
      </c>
      <c r="D451">
        <v>450</v>
      </c>
      <c r="E451">
        <v>1.6408083991425</v>
      </c>
      <c r="F451">
        <v>0.21203989430503301</v>
      </c>
      <c r="G451">
        <v>1.0604762940297501E-3</v>
      </c>
      <c r="H451">
        <v>1.1777423046221E-4</v>
      </c>
      <c r="I451">
        <v>3.5210816101456399E-3</v>
      </c>
      <c r="J451">
        <v>1.08124659167716E-2</v>
      </c>
      <c r="K451">
        <v>3150</v>
      </c>
      <c r="L451">
        <v>1.5690158363661499</v>
      </c>
      <c r="M451">
        <f>G451*D451-G450*D450</f>
        <v>3.5210816101451936E-3</v>
      </c>
      <c r="N451">
        <f t="shared" ref="N451:N513" si="14">G451/J451</f>
        <v>9.8079041561167618E-2</v>
      </c>
      <c r="O451">
        <f t="shared" si="13"/>
        <v>6.0992172773718933E-4</v>
      </c>
      <c r="P451" s="2">
        <f>((H451*M451-G451*M451*M451/2)/((H451-G451^2)^(3/2)))</f>
        <v>0.32393776416779529</v>
      </c>
    </row>
    <row r="452" spans="1:16" x14ac:dyDescent="0.3">
      <c r="A452">
        <v>450</v>
      </c>
      <c r="B452">
        <v>5.2883709848325598E-2</v>
      </c>
      <c r="C452">
        <v>4.8262206466920803E-2</v>
      </c>
      <c r="D452">
        <v>451</v>
      </c>
      <c r="E452">
        <v>1.6408083991425</v>
      </c>
      <c r="F452">
        <v>0.21203989430503301</v>
      </c>
      <c r="G452">
        <v>1.0476723930504001E-3</v>
      </c>
      <c r="H452">
        <v>1.17562364272672E-4</v>
      </c>
      <c r="I452">
        <v>-4.7140830476598197E-3</v>
      </c>
      <c r="J452">
        <v>1.0803867704577899E-2</v>
      </c>
      <c r="K452">
        <v>3157</v>
      </c>
      <c r="L452">
        <v>1.56161936541043</v>
      </c>
      <c r="M452">
        <f>G452*D452-G451*D451</f>
        <v>-4.714083047657136E-3</v>
      </c>
      <c r="N452">
        <f t="shared" si="14"/>
        <v>9.6971975379379377E-2</v>
      </c>
      <c r="O452">
        <f t="shared" si="13"/>
        <v>-1.107066181788241E-3</v>
      </c>
      <c r="P452" s="2">
        <f>((H452*M452-G452*M452*M452/2)/((H452-G452^2)^(3/2)))</f>
        <v>-0.45019608593106675</v>
      </c>
    </row>
    <row r="453" spans="1:16" x14ac:dyDescent="0.3">
      <c r="A453">
        <v>451</v>
      </c>
      <c r="B453">
        <v>5.3433115745975299E-2</v>
      </c>
      <c r="C453">
        <v>4.3003243714939701E-2</v>
      </c>
      <c r="D453">
        <v>452</v>
      </c>
      <c r="E453">
        <v>1.6408083991425</v>
      </c>
      <c r="F453">
        <v>0.21203989430503301</v>
      </c>
      <c r="G453">
        <v>1.0575794064478601E-3</v>
      </c>
      <c r="H453">
        <v>1.17369820821783E-4</v>
      </c>
      <c r="I453">
        <v>5.5256424487026999E-3</v>
      </c>
      <c r="J453">
        <v>1.07939385832441E-2</v>
      </c>
      <c r="K453">
        <v>3164</v>
      </c>
      <c r="L453">
        <v>1.5702483156646501</v>
      </c>
      <c r="M453">
        <f>G453*D453-G452*D452</f>
        <v>5.5256424487023503E-3</v>
      </c>
      <c r="N453">
        <f t="shared" si="14"/>
        <v>9.7979009079186954E-2</v>
      </c>
      <c r="O453">
        <f t="shared" ref="O453:O513" si="15">N453-N452</f>
        <v>1.0070336998075774E-3</v>
      </c>
      <c r="P453" s="2">
        <f>((H453*M453-G453*M453*M453/2)/((H453-G453^2)^(3/2)))</f>
        <v>0.50453777463750937</v>
      </c>
    </row>
    <row r="454" spans="1:16" x14ac:dyDescent="0.3">
      <c r="A454">
        <v>452</v>
      </c>
      <c r="B454">
        <v>5.27822980667811E-2</v>
      </c>
      <c r="C454">
        <v>4.7176816625906601E-2</v>
      </c>
      <c r="D454">
        <v>453</v>
      </c>
      <c r="E454">
        <v>1.6408083991425</v>
      </c>
      <c r="F454">
        <v>0.21203989430503301</v>
      </c>
      <c r="G454">
        <v>1.0456176086361001E-3</v>
      </c>
      <c r="H454">
        <v>1.1715271155741501E-4</v>
      </c>
      <c r="I454">
        <v>-4.3611150022787003E-3</v>
      </c>
      <c r="J454">
        <v>1.0784997169575899E-2</v>
      </c>
      <c r="K454">
        <v>3171</v>
      </c>
      <c r="L454">
        <v>1.5634002821779101</v>
      </c>
      <c r="M454">
        <f>G454*D454-G453*D453</f>
        <v>-4.3611150022794254E-3</v>
      </c>
      <c r="N454">
        <f t="shared" si="14"/>
        <v>9.6951124992943977E-2</v>
      </c>
      <c r="O454">
        <f t="shared" si="15"/>
        <v>-1.0278840862429778E-3</v>
      </c>
      <c r="P454" s="2">
        <f>((H454*M454-G454*M454*M454/2)/((H454-G454^2)^(3/2)))</f>
        <v>-0.41658198270476332</v>
      </c>
    </row>
    <row r="455" spans="1:16" x14ac:dyDescent="0.3">
      <c r="A455">
        <v>453</v>
      </c>
      <c r="B455">
        <v>5.2025987595009301E-2</v>
      </c>
      <c r="C455">
        <v>5.2185675433926902E-2</v>
      </c>
      <c r="D455">
        <v>454</v>
      </c>
      <c r="E455">
        <v>1.6408083991425</v>
      </c>
      <c r="F455">
        <v>0.21203989430503301</v>
      </c>
      <c r="G455">
        <v>1.03173549768244E-3</v>
      </c>
      <c r="H455">
        <v>1.16955535067411E-4</v>
      </c>
      <c r="I455">
        <v>-5.2568607643269198E-3</v>
      </c>
      <c r="J455">
        <v>1.0777146518349901E-2</v>
      </c>
      <c r="K455">
        <v>3178</v>
      </c>
      <c r="L455">
        <v>1.55518170457559</v>
      </c>
      <c r="M455">
        <f>G455*D455-G454*D454</f>
        <v>-5.2568607643256327E-3</v>
      </c>
      <c r="N455">
        <f t="shared" si="14"/>
        <v>9.5733643031180579E-2</v>
      </c>
      <c r="O455">
        <f t="shared" si="15"/>
        <v>-1.2174819617633975E-3</v>
      </c>
      <c r="P455" s="2">
        <f>((H455*M455-G455*M455*M455/2)/((H455-G455^2)^(3/2)))</f>
        <v>-0.50422847932524795</v>
      </c>
    </row>
    <row r="456" spans="1:16" x14ac:dyDescent="0.3">
      <c r="A456">
        <v>454</v>
      </c>
      <c r="B456">
        <v>5.2554872532857698E-2</v>
      </c>
      <c r="C456">
        <v>4.7093272764467002E-2</v>
      </c>
      <c r="D456">
        <v>455</v>
      </c>
      <c r="E456">
        <v>1.6408083991425</v>
      </c>
      <c r="F456">
        <v>0.21203989430503301</v>
      </c>
      <c r="G456">
        <v>1.04127626601336E-3</v>
      </c>
      <c r="H456">
        <v>1.1676193349496501E-4</v>
      </c>
      <c r="I456">
        <v>5.3727850882516201E-3</v>
      </c>
      <c r="J456">
        <v>1.07671943364411E-2</v>
      </c>
      <c r="K456">
        <v>3185</v>
      </c>
      <c r="L456">
        <v>1.5635373616474499</v>
      </c>
      <c r="M456">
        <f>G456*D456-G455*D455</f>
        <v>5.3727850882511197E-3</v>
      </c>
      <c r="N456">
        <f t="shared" si="14"/>
        <v>9.6708226254373988E-2</v>
      </c>
      <c r="O456">
        <f t="shared" si="15"/>
        <v>9.7458322319340929E-4</v>
      </c>
      <c r="P456" s="2">
        <f>((H456*M456-G456*M456*M456/2)/((H456-G456^2)^(3/2)))</f>
        <v>0.49214753743628109</v>
      </c>
    </row>
    <row r="457" spans="1:16" x14ac:dyDescent="0.3">
      <c r="A457">
        <v>455</v>
      </c>
      <c r="B457">
        <v>5.2009823777175702E-2</v>
      </c>
      <c r="C457">
        <v>5.0467652701541202E-2</v>
      </c>
      <c r="D457">
        <v>456</v>
      </c>
      <c r="E457">
        <v>1.6408083991425</v>
      </c>
      <c r="F457">
        <v>0.21203989430503301</v>
      </c>
      <c r="G457">
        <v>1.03122709876939E-3</v>
      </c>
      <c r="H457">
        <v>1.1653337596714499E-4</v>
      </c>
      <c r="I457">
        <v>-3.54114399723413E-3</v>
      </c>
      <c r="J457">
        <v>1.07574963044571E-2</v>
      </c>
      <c r="K457">
        <v>3192</v>
      </c>
      <c r="L457">
        <v>1.5580006507048001</v>
      </c>
      <c r="M457">
        <f>G457*D457-G456*D456</f>
        <v>-3.541143997236984E-3</v>
      </c>
      <c r="N457">
        <f t="shared" si="14"/>
        <v>9.5861255219964775E-2</v>
      </c>
      <c r="O457">
        <f t="shared" si="15"/>
        <v>-8.4697103440921351E-4</v>
      </c>
      <c r="P457" s="2">
        <f>((H457*M457-G457*M457*M457/2)/((H457-G457^2)^(3/2)))</f>
        <v>-0.33778650841247043</v>
      </c>
    </row>
    <row r="458" spans="1:16" x14ac:dyDescent="0.3">
      <c r="A458">
        <v>456</v>
      </c>
      <c r="B458">
        <v>5.1977774286821703E-2</v>
      </c>
      <c r="C458">
        <v>4.9797649835697802E-2</v>
      </c>
      <c r="D458">
        <v>457</v>
      </c>
      <c r="E458">
        <v>1.6408083991425</v>
      </c>
      <c r="F458">
        <v>0.21203989430503301</v>
      </c>
      <c r="G458">
        <v>1.0305145964178599E-3</v>
      </c>
      <c r="H458">
        <v>1.16279468996638E-4</v>
      </c>
      <c r="I458">
        <v>7.0561352412014801E-4</v>
      </c>
      <c r="J458">
        <v>1.0745705125227699E-2</v>
      </c>
      <c r="K458">
        <v>3199</v>
      </c>
      <c r="L458">
        <v>1.5590999970345301</v>
      </c>
      <c r="M458">
        <f>G458*D458-G457*D457</f>
        <v>7.0561352412013001E-4</v>
      </c>
      <c r="N458">
        <f t="shared" si="14"/>
        <v>9.5900137255629708E-2</v>
      </c>
      <c r="O458">
        <f t="shared" si="15"/>
        <v>3.8882035664933312E-5</v>
      </c>
      <c r="P458" s="2">
        <f>((H458*M458-G458*M458*M458/2)/((H458-G458^2)^(3/2)))</f>
        <v>6.6135124281037461E-2</v>
      </c>
    </row>
    <row r="459" spans="1:16" x14ac:dyDescent="0.3">
      <c r="A459">
        <v>457</v>
      </c>
      <c r="B459">
        <v>5.2145990433043903E-2</v>
      </c>
      <c r="C459">
        <v>4.7537083195238097E-2</v>
      </c>
      <c r="D459">
        <v>458</v>
      </c>
      <c r="E459">
        <v>1.6408083991425</v>
      </c>
      <c r="F459">
        <v>0.21203989430503301</v>
      </c>
      <c r="G459">
        <v>1.03345896868933E-3</v>
      </c>
      <c r="H459">
        <v>1.160379413733E-4</v>
      </c>
      <c r="I459">
        <v>2.3790370967498001E-3</v>
      </c>
      <c r="J459">
        <v>1.0734126849234801E-2</v>
      </c>
      <c r="K459">
        <v>3206</v>
      </c>
      <c r="L459">
        <v>1.5628091537650199</v>
      </c>
      <c r="M459">
        <f>G459*D459-G458*D458</f>
        <v>2.3790370967511909E-3</v>
      </c>
      <c r="N459">
        <f t="shared" si="14"/>
        <v>9.6277879254147422E-2</v>
      </c>
      <c r="O459">
        <f t="shared" si="15"/>
        <v>3.7774199851771384E-4</v>
      </c>
      <c r="P459" s="2">
        <f>((H459*M459-G459*M459*M459/2)/((H459-G459^2)^(3/2)))</f>
        <v>0.22156413853238202</v>
      </c>
    </row>
    <row r="460" spans="1:16" x14ac:dyDescent="0.3">
      <c r="A460">
        <v>458</v>
      </c>
      <c r="B460">
        <v>5.3253044003152797E-2</v>
      </c>
      <c r="C460">
        <v>3.7741347276828402E-2</v>
      </c>
      <c r="D460">
        <v>459</v>
      </c>
      <c r="E460">
        <v>1.6408083991425</v>
      </c>
      <c r="F460">
        <v>0.21203989430503301</v>
      </c>
      <c r="G460">
        <v>1.0536140419410199E-3</v>
      </c>
      <c r="H460">
        <v>1.1601557934499799E-4</v>
      </c>
      <c r="I460">
        <v>1.02846375912162E-2</v>
      </c>
      <c r="J460">
        <v>1.0731093239560299E-2</v>
      </c>
      <c r="K460">
        <v>3213</v>
      </c>
      <c r="L460">
        <v>1.5788820795357199</v>
      </c>
      <c r="M460">
        <f>G460*D460-G459*D459</f>
        <v>1.0284637591214951E-2</v>
      </c>
      <c r="N460">
        <f t="shared" si="14"/>
        <v>9.8183290222179753E-2</v>
      </c>
      <c r="O460">
        <f t="shared" si="15"/>
        <v>1.9054109680323311E-3</v>
      </c>
      <c r="P460" s="2">
        <f>((H460*M460-G460*M460*M460/2)/((H460-G460^2)^(3/2)))</f>
        <v>0.92347138932866257</v>
      </c>
    </row>
    <row r="461" spans="1:16" x14ac:dyDescent="0.3">
      <c r="A461">
        <v>459</v>
      </c>
      <c r="B461">
        <v>5.33474265731603E-2</v>
      </c>
      <c r="C461">
        <v>3.6021673064973801E-2</v>
      </c>
      <c r="D461">
        <v>460</v>
      </c>
      <c r="E461">
        <v>1.6408083991425</v>
      </c>
      <c r="F461">
        <v>0.21203989430503301</v>
      </c>
      <c r="G461">
        <v>1.05520862582282E-3</v>
      </c>
      <c r="H461">
        <v>1.1577031462313E-4</v>
      </c>
      <c r="I461">
        <v>1.7871226275679201E-3</v>
      </c>
      <c r="J461">
        <v>1.07194517787333E-2</v>
      </c>
      <c r="K461">
        <v>3220</v>
      </c>
      <c r="L461">
        <v>1.5817037354263199</v>
      </c>
      <c r="M461">
        <f>G461*D461-G460*D460</f>
        <v>1.7871226275690821E-3</v>
      </c>
      <c r="N461">
        <f t="shared" si="14"/>
        <v>9.8438674626652622E-2</v>
      </c>
      <c r="O461">
        <f t="shared" si="15"/>
        <v>2.5538440447286925E-4</v>
      </c>
      <c r="P461" s="2">
        <f>((H461*M461-G461*M461*M461/2)/((H461-G461^2)^(3/2)))</f>
        <v>0.16714752830883206</v>
      </c>
    </row>
    <row r="462" spans="1:16" x14ac:dyDescent="0.3">
      <c r="A462">
        <v>460</v>
      </c>
      <c r="B462">
        <v>5.4694178790523497E-2</v>
      </c>
      <c r="C462">
        <v>2.4098092552151E-2</v>
      </c>
      <c r="D462">
        <v>461</v>
      </c>
      <c r="E462">
        <v>1.6408083991425</v>
      </c>
      <c r="F462">
        <v>0.21203989430503301</v>
      </c>
      <c r="G462">
        <v>1.0797507709759901E-3</v>
      </c>
      <c r="H462">
        <v>1.15851063536136E-4</v>
      </c>
      <c r="I462">
        <v>1.2369137541436001E-2</v>
      </c>
      <c r="J462">
        <v>1.0720751721069699E-2</v>
      </c>
      <c r="K462">
        <v>3227</v>
      </c>
      <c r="L462">
        <v>1.6012680464796201</v>
      </c>
      <c r="M462">
        <f>G462*D462-G461*D461</f>
        <v>1.2369137541434205E-2</v>
      </c>
      <c r="N462">
        <f t="shared" si="14"/>
        <v>0.10071595715195374</v>
      </c>
      <c r="O462">
        <f t="shared" si="15"/>
        <v>2.2772825253011136E-3</v>
      </c>
      <c r="P462" s="2">
        <f>((H462*M462-G462*M462*M462/2)/((H462-G462^2)^(3/2)))</f>
        <v>1.099498560924987</v>
      </c>
    </row>
    <row r="463" spans="1:16" x14ac:dyDescent="0.3">
      <c r="A463">
        <v>461</v>
      </c>
      <c r="B463">
        <v>5.6089930904497501E-2</v>
      </c>
      <c r="C463">
        <v>1.1586623715410201E-2</v>
      </c>
      <c r="D463">
        <v>462</v>
      </c>
      <c r="E463">
        <v>1.6408083991425</v>
      </c>
      <c r="F463">
        <v>0.21203989430503301</v>
      </c>
      <c r="G463">
        <v>1.1051634671819801E-3</v>
      </c>
      <c r="H463">
        <v>1.15956067894574E-4</v>
      </c>
      <c r="I463">
        <v>1.28204164181423E-2</v>
      </c>
      <c r="J463">
        <v>1.0723038924580101E-2</v>
      </c>
      <c r="K463">
        <v>3234</v>
      </c>
      <c r="L463">
        <v>1.62179696963255</v>
      </c>
      <c r="M463">
        <f>G463*D463-G462*D462</f>
        <v>1.282041641814341E-2</v>
      </c>
      <c r="N463">
        <f t="shared" si="14"/>
        <v>0.10306439013744947</v>
      </c>
      <c r="O463">
        <f t="shared" si="15"/>
        <v>2.3484329854957381E-3</v>
      </c>
      <c r="P463" s="2">
        <f>((H463*M463-G463*M463*M463/2)/((H463-G463^2)^(3/2)))</f>
        <v>1.135730328341289</v>
      </c>
    </row>
    <row r="464" spans="1:16" x14ac:dyDescent="0.3">
      <c r="A464">
        <v>462</v>
      </c>
      <c r="B464">
        <v>5.6147205735109701E-2</v>
      </c>
      <c r="C464">
        <v>1.0075017672615001E-2</v>
      </c>
      <c r="D464">
        <v>463</v>
      </c>
      <c r="E464">
        <v>1.6408083991425</v>
      </c>
      <c r="F464">
        <v>0.21203989430503301</v>
      </c>
      <c r="G464">
        <v>1.1060795844558299E-3</v>
      </c>
      <c r="H464">
        <v>1.15710674307967E-4</v>
      </c>
      <c r="I464">
        <v>1.5293257649722099E-3</v>
      </c>
      <c r="J464">
        <v>1.0711445756189399E-2</v>
      </c>
      <c r="K464">
        <v>3241</v>
      </c>
      <c r="L464">
        <v>1.6242772255237601</v>
      </c>
      <c r="M464">
        <f>G464*D464-G463*D463</f>
        <v>1.5293257649744429E-3</v>
      </c>
      <c r="N464">
        <f t="shared" si="14"/>
        <v>0.10326146531776099</v>
      </c>
      <c r="O464">
        <f t="shared" si="15"/>
        <v>1.970751803115206E-4</v>
      </c>
      <c r="P464" s="2">
        <f>((H464*M464-G464*M464*M464/2)/((H464-G464^2)^(3/2)))</f>
        <v>0.1434008002214566</v>
      </c>
    </row>
    <row r="465" spans="1:16" x14ac:dyDescent="0.3">
      <c r="A465">
        <v>463</v>
      </c>
      <c r="B465">
        <v>5.7338168620762797E-2</v>
      </c>
      <c r="C465">
        <v>0</v>
      </c>
      <c r="D465">
        <v>464</v>
      </c>
      <c r="E465">
        <v>1.6423685845151399</v>
      </c>
      <c r="F465">
        <v>0.21203989430503301</v>
      </c>
      <c r="G465">
        <v>1.1277003138983001E-3</v>
      </c>
      <c r="H465">
        <v>1.1572866257039999E-4</v>
      </c>
      <c r="I465">
        <v>1.11380980457616E-2</v>
      </c>
      <c r="J465">
        <v>1.0710002885981401E-2</v>
      </c>
      <c r="K465">
        <v>3248</v>
      </c>
      <c r="L465">
        <v>1.6423685845151399</v>
      </c>
      <c r="M465">
        <f>G465*D465-G464*D464</f>
        <v>1.1138098045761935E-2</v>
      </c>
      <c r="N465">
        <f t="shared" si="14"/>
        <v>0.10529411858276679</v>
      </c>
      <c r="O465">
        <f t="shared" si="15"/>
        <v>2.0326532650057905E-3</v>
      </c>
      <c r="P465" s="2">
        <f>((H465*M465-G465*M465*M465/2)/((H465-G465^2)^(3/2)))</f>
        <v>0.99553687238148347</v>
      </c>
    </row>
    <row r="466" spans="1:16" x14ac:dyDescent="0.3">
      <c r="A466">
        <v>464</v>
      </c>
      <c r="B466">
        <v>5.7550042533026403E-2</v>
      </c>
      <c r="C466">
        <v>0</v>
      </c>
      <c r="D466">
        <v>465</v>
      </c>
      <c r="E466">
        <v>1.6470660178430501</v>
      </c>
      <c r="F466">
        <v>0.21203989430503301</v>
      </c>
      <c r="G466">
        <v>1.1314260289358299E-3</v>
      </c>
      <c r="H466">
        <v>1.15497376205039E-4</v>
      </c>
      <c r="I466">
        <v>2.86015780635057E-3</v>
      </c>
      <c r="J466">
        <v>1.0698757367814501E-2</v>
      </c>
      <c r="K466">
        <v>3255</v>
      </c>
      <c r="L466">
        <v>1.6470660178430501</v>
      </c>
      <c r="M466">
        <f>G466*D466-G465*D465</f>
        <v>2.860157806349739E-3</v>
      </c>
      <c r="N466">
        <f t="shared" si="14"/>
        <v>0.10575303187448143</v>
      </c>
      <c r="O466">
        <f t="shared" si="15"/>
        <v>4.5891329171464379E-4</v>
      </c>
      <c r="P466" s="2">
        <f>((H466*M466-G466*M466*M466/2)/((H466-G466^2)^(3/2)))</f>
        <v>0.26683169164972548</v>
      </c>
    </row>
    <row r="467" spans="1:16" x14ac:dyDescent="0.3">
      <c r="A467">
        <v>465</v>
      </c>
      <c r="B467">
        <v>5.7769966426233603E-2</v>
      </c>
      <c r="C467">
        <v>0</v>
      </c>
      <c r="D467">
        <v>466</v>
      </c>
      <c r="E467">
        <v>1.65190133643552</v>
      </c>
      <c r="F467">
        <v>0.21203989430503301</v>
      </c>
      <c r="G467">
        <v>1.1352978965181301E-3</v>
      </c>
      <c r="H467">
        <v>1.1526802224392299E-4</v>
      </c>
      <c r="I467">
        <v>2.93571632228673E-3</v>
      </c>
      <c r="J467">
        <v>1.0687573967892799E-2</v>
      </c>
      <c r="K467">
        <v>3262</v>
      </c>
      <c r="L467">
        <v>1.65190133643552</v>
      </c>
      <c r="M467">
        <f>G467*D467-G466*D466</f>
        <v>2.9357163222877292E-3</v>
      </c>
      <c r="N467">
        <f t="shared" si="14"/>
        <v>0.10622596858077882</v>
      </c>
      <c r="O467">
        <f t="shared" si="15"/>
        <v>4.7293670629738882E-4</v>
      </c>
      <c r="P467" s="2">
        <f>((H467*M467-G467*M467*M467/2)/((H467-G467^2)^(3/2)))</f>
        <v>0.27406933801611577</v>
      </c>
    </row>
    <row r="468" spans="1:16" x14ac:dyDescent="0.3">
      <c r="A468">
        <v>466</v>
      </c>
      <c r="B468">
        <v>5.7741533096214097E-2</v>
      </c>
      <c r="C468">
        <v>0</v>
      </c>
      <c r="D468">
        <v>467</v>
      </c>
      <c r="E468">
        <v>1.6532834779103001</v>
      </c>
      <c r="F468">
        <v>0.21203989430503301</v>
      </c>
      <c r="G468">
        <v>1.13465849492494E-3</v>
      </c>
      <c r="H468">
        <v>1.15022694706911E-4</v>
      </c>
      <c r="I468">
        <v>8.3669735249782299E-4</v>
      </c>
      <c r="J468">
        <v>1.06761093969548E-2</v>
      </c>
      <c r="K468">
        <v>3269</v>
      </c>
      <c r="L468">
        <v>1.6532834779103001</v>
      </c>
      <c r="M468">
        <f>G468*D468-G467*D467</f>
        <v>8.3669735249836119E-4</v>
      </c>
      <c r="N468">
        <f t="shared" si="14"/>
        <v>0.10628014876361086</v>
      </c>
      <c r="O468">
        <f t="shared" si="15"/>
        <v>5.4180182832042068E-5</v>
      </c>
      <c r="P468" s="2">
        <f>((H468*M468-G468*M468*M468/2)/((H468-G468^2)^(3/2)))</f>
        <v>7.9015692446561897E-2</v>
      </c>
    </row>
    <row r="469" spans="1:16" x14ac:dyDescent="0.3">
      <c r="A469">
        <v>467</v>
      </c>
      <c r="B469">
        <v>5.8272826410675702E-2</v>
      </c>
      <c r="C469">
        <v>0</v>
      </c>
      <c r="D469">
        <v>468</v>
      </c>
      <c r="E469">
        <v>1.66254069875215</v>
      </c>
      <c r="F469">
        <v>0.21203989430503301</v>
      </c>
      <c r="G469">
        <v>1.1441983151346E-3</v>
      </c>
      <c r="H469">
        <v>1.14843911379016E-4</v>
      </c>
      <c r="I469">
        <v>5.5992943530475498E-3</v>
      </c>
      <c r="J469">
        <v>1.0666669425373299E-2</v>
      </c>
      <c r="K469">
        <v>3276</v>
      </c>
      <c r="L469">
        <v>1.66254069875215</v>
      </c>
      <c r="M469">
        <f>G469*D469-G468*D468</f>
        <v>5.5992943530457362E-3</v>
      </c>
      <c r="N469">
        <f t="shared" si="14"/>
        <v>0.10726856430113439</v>
      </c>
      <c r="O469">
        <f t="shared" si="15"/>
        <v>9.8841553752353206E-4</v>
      </c>
      <c r="P469" s="2">
        <f>((H469*M469-G469*M469*M469/2)/((H469-G469^2)^(3/2)))</f>
        <v>0.51672830929862756</v>
      </c>
    </row>
    <row r="470" spans="1:16" x14ac:dyDescent="0.3">
      <c r="A470">
        <v>468</v>
      </c>
      <c r="B470">
        <v>5.7983153303672701E-2</v>
      </c>
      <c r="C470">
        <v>1.3751819500859401E-3</v>
      </c>
      <c r="D470">
        <v>469</v>
      </c>
      <c r="E470">
        <v>1.66254069875215</v>
      </c>
      <c r="F470">
        <v>0.21203989430503301</v>
      </c>
      <c r="G470">
        <v>1.1388265022023599E-3</v>
      </c>
      <c r="H470">
        <v>1.14603073882251E-4</v>
      </c>
      <c r="I470">
        <v>-1.3751819500859401E-3</v>
      </c>
      <c r="J470">
        <v>1.06559023660199E-2</v>
      </c>
      <c r="K470">
        <v>3283</v>
      </c>
      <c r="L470">
        <v>1.6602544027919399</v>
      </c>
      <c r="M470">
        <f>G470*D470-G469*D469</f>
        <v>-1.375181950086013E-3</v>
      </c>
      <c r="N470">
        <f t="shared" si="14"/>
        <v>0.10687283564401918</v>
      </c>
      <c r="O470">
        <f t="shared" si="15"/>
        <v>-3.9572865711520744E-4</v>
      </c>
      <c r="P470" s="2">
        <f>((H470*M470-G470*M470*M470/2)/((H470-G470^2)^(3/2)))</f>
        <v>-0.13156292561157354</v>
      </c>
    </row>
    <row r="471" spans="1:16" x14ac:dyDescent="0.3">
      <c r="A471">
        <v>469</v>
      </c>
      <c r="B471">
        <v>5.80324677894552E-2</v>
      </c>
      <c r="C471">
        <v>0</v>
      </c>
      <c r="D471">
        <v>470</v>
      </c>
      <c r="E471">
        <v>1.6627484756593101</v>
      </c>
      <c r="F471">
        <v>0.21203989430503301</v>
      </c>
      <c r="G471">
        <v>1.13959968690359E-3</v>
      </c>
      <c r="H471">
        <v>1.14364038990753E-4</v>
      </c>
      <c r="I471">
        <v>1.5022233117825601E-3</v>
      </c>
      <c r="J471">
        <v>1.0644549264904799E-2</v>
      </c>
      <c r="K471">
        <v>3290</v>
      </c>
      <c r="L471">
        <v>1.6627484756593101</v>
      </c>
      <c r="M471">
        <f>G471*D471-G470*D470</f>
        <v>1.502223311780515E-3</v>
      </c>
      <c r="N471">
        <f t="shared" si="14"/>
        <v>0.10705945912250726</v>
      </c>
      <c r="O471">
        <f t="shared" si="15"/>
        <v>1.8662347848807936E-4</v>
      </c>
      <c r="P471" s="2">
        <f>((H471*M471-G471*M471*M471/2)/((H471-G471^2)^(3/2)))</f>
        <v>0.14182962007616662</v>
      </c>
    </row>
    <row r="472" spans="1:16" x14ac:dyDescent="0.3">
      <c r="A472">
        <v>470</v>
      </c>
      <c r="B472">
        <v>5.6827958765258202E-2</v>
      </c>
      <c r="C472">
        <v>9.1651542221590498E-3</v>
      </c>
      <c r="D472">
        <v>471</v>
      </c>
      <c r="E472">
        <v>1.6627484756593101</v>
      </c>
      <c r="F472">
        <v>0.21203989430503301</v>
      </c>
      <c r="G472">
        <v>1.1177212284979401E-3</v>
      </c>
      <c r="H472">
        <v>1.142995719269E-4</v>
      </c>
      <c r="I472">
        <v>-9.1651542221590498E-3</v>
      </c>
      <c r="J472">
        <v>1.0643815278091899E-2</v>
      </c>
      <c r="K472">
        <v>3297</v>
      </c>
      <c r="L472">
        <v>1.6475091294472299</v>
      </c>
      <c r="M472">
        <f>G472*D472-G471*D471</f>
        <v>-9.1651542221574678E-3</v>
      </c>
      <c r="N472">
        <f t="shared" si="14"/>
        <v>0.10501133280643633</v>
      </c>
      <c r="O472">
        <f t="shared" si="15"/>
        <v>-2.0481263160709307E-3</v>
      </c>
      <c r="P472" s="2">
        <f>((H472*M472-G472*M472*M472/2)/((H472-G472^2)^(3/2)))</f>
        <v>-0.91057412876467292</v>
      </c>
    </row>
    <row r="473" spans="1:16" x14ac:dyDescent="0.3">
      <c r="A473">
        <v>471</v>
      </c>
      <c r="B473">
        <v>5.6959173194080802E-2</v>
      </c>
      <c r="C473">
        <v>6.9989733718481897E-3</v>
      </c>
      <c r="D473">
        <v>472</v>
      </c>
      <c r="E473">
        <v>1.6627484756593101</v>
      </c>
      <c r="F473">
        <v>0.21203989430503301</v>
      </c>
      <c r="G473">
        <v>1.1199849925780101E-3</v>
      </c>
      <c r="H473">
        <v>1.1406753797916101E-4</v>
      </c>
      <c r="I473">
        <v>2.1862178742919798E-3</v>
      </c>
      <c r="J473">
        <v>1.06326238533389E-2</v>
      </c>
      <c r="K473">
        <v>3304</v>
      </c>
      <c r="L473">
        <v>1.65111094335408</v>
      </c>
      <c r="M473">
        <f>G473*D473-G472*D472</f>
        <v>2.1862178742909633E-3</v>
      </c>
      <c r="N473">
        <f t="shared" si="14"/>
        <v>0.10533477042228931</v>
      </c>
      <c r="O473">
        <f t="shared" si="15"/>
        <v>3.2343761585297559E-4</v>
      </c>
      <c r="P473" s="2">
        <f>((H473*M473-G473*M473*M473/2)/((H473-G473^2)^(3/2)))</f>
        <v>0.20588722451327904</v>
      </c>
    </row>
    <row r="474" spans="1:16" x14ac:dyDescent="0.3">
      <c r="A474">
        <v>472</v>
      </c>
      <c r="B474">
        <v>5.8291250479041601E-2</v>
      </c>
      <c r="C474">
        <v>0</v>
      </c>
      <c r="D474">
        <v>473</v>
      </c>
      <c r="E474">
        <v>1.67185862380246</v>
      </c>
      <c r="F474">
        <v>0.21203989430503301</v>
      </c>
      <c r="G474">
        <v>1.14418352575416E-3</v>
      </c>
      <c r="H474">
        <v>1.14160210459692E-4</v>
      </c>
      <c r="I474">
        <v>1.25658911848967E-2</v>
      </c>
      <c r="J474">
        <v>1.0634385066203201E-2</v>
      </c>
      <c r="K474">
        <v>3311</v>
      </c>
      <c r="L474">
        <v>1.67185862380246</v>
      </c>
      <c r="M474">
        <f>G474*D474-G473*D473</f>
        <v>1.2565891184896927E-2</v>
      </c>
      <c r="N474">
        <f t="shared" si="14"/>
        <v>0.10759282446809766</v>
      </c>
      <c r="O474">
        <f t="shared" si="15"/>
        <v>2.2580540458083526E-3</v>
      </c>
      <c r="P474" s="2">
        <f>((H474*M474-G474*M474*M474/2)/((H474-G474^2)^(3/2)))</f>
        <v>1.1212498821586672</v>
      </c>
    </row>
    <row r="475" spans="1:16" x14ac:dyDescent="0.3">
      <c r="A475">
        <v>473</v>
      </c>
      <c r="B475">
        <v>5.8743883717315301E-2</v>
      </c>
      <c r="C475">
        <v>0</v>
      </c>
      <c r="D475">
        <v>474</v>
      </c>
      <c r="E475">
        <v>1.68019466150424</v>
      </c>
      <c r="F475">
        <v>0.21203989430503301</v>
      </c>
      <c r="G475">
        <v>1.1522888138464E-3</v>
      </c>
      <c r="H475">
        <v>1.13971815699863E-4</v>
      </c>
      <c r="I475">
        <v>4.9860900814757301E-3</v>
      </c>
      <c r="J475">
        <v>1.0624603252759201E-2</v>
      </c>
      <c r="K475">
        <v>3318</v>
      </c>
      <c r="L475">
        <v>1.68019466150424</v>
      </c>
      <c r="M475">
        <f>G475*D475-G474*D474</f>
        <v>4.9860900814758802E-3</v>
      </c>
      <c r="N475">
        <f t="shared" si="14"/>
        <v>0.10845476169165673</v>
      </c>
      <c r="O475">
        <f t="shared" si="15"/>
        <v>8.6193722355906721E-4</v>
      </c>
      <c r="P475" s="2">
        <f>((H475*M475-G475*M475*M475/2)/((H475-G475^2)^(3/2)))</f>
        <v>0.46334910521572958</v>
      </c>
    </row>
    <row r="476" spans="1:16" x14ac:dyDescent="0.3">
      <c r="A476">
        <v>474</v>
      </c>
      <c r="B476">
        <v>5.8443563661555002E-2</v>
      </c>
      <c r="C476">
        <v>1.48850971066244E-3</v>
      </c>
      <c r="D476">
        <v>475</v>
      </c>
      <c r="E476">
        <v>1.68019466150424</v>
      </c>
      <c r="F476">
        <v>0.21203989430503301</v>
      </c>
      <c r="G476">
        <v>1.14672923800533E-3</v>
      </c>
      <c r="H476">
        <v>1.1373653958504E-4</v>
      </c>
      <c r="I476">
        <v>-1.48850971066244E-3</v>
      </c>
      <c r="J476">
        <v>1.06140815857532E-2</v>
      </c>
      <c r="K476">
        <v>3325</v>
      </c>
      <c r="L476">
        <v>1.67769367543478</v>
      </c>
      <c r="M476">
        <f>G476*D476-G475*D475</f>
        <v>-1.4885097106618339E-3</v>
      </c>
      <c r="N476">
        <f t="shared" si="14"/>
        <v>0.10803847970648092</v>
      </c>
      <c r="O476">
        <f t="shared" si="15"/>
        <v>-4.162819851758065E-4</v>
      </c>
      <c r="P476" s="2">
        <f>((H476*M476-G476*M476*M476/2)/((H476-G476^2)^(3/2)))</f>
        <v>-0.1430948563006299</v>
      </c>
    </row>
    <row r="477" spans="1:16" x14ac:dyDescent="0.3">
      <c r="A477">
        <v>475</v>
      </c>
      <c r="B477">
        <v>5.8710290922775403E-2</v>
      </c>
      <c r="C477">
        <v>0</v>
      </c>
      <c r="D477">
        <v>476</v>
      </c>
      <c r="E477">
        <v>1.6833897996413201</v>
      </c>
      <c r="F477">
        <v>0.21203989430503301</v>
      </c>
      <c r="G477">
        <v>1.1514529394177401E-3</v>
      </c>
      <c r="H477">
        <v>1.13521814624742E-4</v>
      </c>
      <c r="I477">
        <v>3.3952111103110398E-3</v>
      </c>
      <c r="J477">
        <v>1.06034038306922E-2</v>
      </c>
      <c r="K477">
        <v>3332</v>
      </c>
      <c r="L477">
        <v>1.6833897996413201</v>
      </c>
      <c r="M477">
        <f>G477*D477-G476*D476</f>
        <v>3.3952111103124905E-3</v>
      </c>
      <c r="N477">
        <f t="shared" si="14"/>
        <v>0.10859276490864087</v>
      </c>
      <c r="O477">
        <f t="shared" si="15"/>
        <v>5.5428520215994315E-4</v>
      </c>
      <c r="P477" s="2">
        <f>((H477*M477-G477*M477*M477/2)/((H477-G477^2)^(3/2)))</f>
        <v>0.31874034890321895</v>
      </c>
    </row>
    <row r="478" spans="1:16" x14ac:dyDescent="0.3">
      <c r="A478">
        <v>476</v>
      </c>
      <c r="B478">
        <v>6.0679870845728102E-2</v>
      </c>
      <c r="C478">
        <v>0</v>
      </c>
      <c r="D478">
        <v>477</v>
      </c>
      <c r="E478">
        <v>1.71413105098726</v>
      </c>
      <c r="F478">
        <v>0.21203989430503301</v>
      </c>
      <c r="G478">
        <v>1.18732309455918E-3</v>
      </c>
      <c r="H478">
        <v>1.13982949187413E-4</v>
      </c>
      <c r="I478">
        <v>1.8261516941884E-2</v>
      </c>
      <c r="J478">
        <v>1.0621191618801399E-2</v>
      </c>
      <c r="K478">
        <v>3339</v>
      </c>
      <c r="L478">
        <v>1.71413105098726</v>
      </c>
      <c r="M478">
        <f>G478*D478-G477*D477</f>
        <v>1.8261516941884604E-2</v>
      </c>
      <c r="N478">
        <f t="shared" si="14"/>
        <v>0.11178812483313143</v>
      </c>
      <c r="O478">
        <f t="shared" si="15"/>
        <v>3.1953599244905623E-3</v>
      </c>
      <c r="P478" s="2">
        <f>((H478*M478-G478*M478*M478/2)/((H478-G478^2)^(3/2)))</f>
        <v>1.5769536069187107</v>
      </c>
    </row>
    <row r="479" spans="1:16" x14ac:dyDescent="0.3">
      <c r="A479">
        <v>477</v>
      </c>
      <c r="B479">
        <v>6.1812247115206498E-2</v>
      </c>
      <c r="C479">
        <v>0</v>
      </c>
      <c r="D479">
        <v>478</v>
      </c>
      <c r="E479">
        <v>1.73293692089504</v>
      </c>
      <c r="F479">
        <v>0.21203989430503301</v>
      </c>
      <c r="G479">
        <v>1.2077912064811301E-3</v>
      </c>
      <c r="H479">
        <v>1.13996299940962E-4</v>
      </c>
      <c r="I479">
        <v>1.0971080593250899E-2</v>
      </c>
      <c r="J479">
        <v>1.06194853029721E-2</v>
      </c>
      <c r="K479">
        <v>3346</v>
      </c>
      <c r="L479">
        <v>1.73293692089504</v>
      </c>
      <c r="M479">
        <f>G479*D479-G478*D478</f>
        <v>1.0971080593251359E-2</v>
      </c>
      <c r="N479">
        <f t="shared" si="14"/>
        <v>0.11373349762470153</v>
      </c>
      <c r="O479">
        <f t="shared" si="15"/>
        <v>1.9453727915701019E-3</v>
      </c>
      <c r="P479" s="2">
        <f>((H479*M479-G479*M479*M479/2)/((H479-G479^2)^(3/2)))</f>
        <v>0.98671089041117832</v>
      </c>
    </row>
    <row r="480" spans="1:16" x14ac:dyDescent="0.3">
      <c r="A480">
        <v>478</v>
      </c>
      <c r="B480">
        <v>6.04564994331429E-2</v>
      </c>
      <c r="C480">
        <v>1.05307010927827E-2</v>
      </c>
      <c r="D480">
        <v>479</v>
      </c>
      <c r="E480">
        <v>1.73293692089504</v>
      </c>
      <c r="F480">
        <v>0.21203989430503301</v>
      </c>
      <c r="G480">
        <v>1.1832849595097999E-3</v>
      </c>
      <c r="H480">
        <v>1.13989826800178E-4</v>
      </c>
      <c r="I480">
        <v>-1.05307010927827E-2</v>
      </c>
      <c r="J480">
        <v>1.0621921047243001E-2</v>
      </c>
      <c r="K480">
        <v>3353</v>
      </c>
      <c r="L480">
        <v>1.71468788016845</v>
      </c>
      <c r="M480">
        <f>G480*D480-G479*D479</f>
        <v>-1.0530701092786088E-2</v>
      </c>
      <c r="N480">
        <f t="shared" si="14"/>
        <v>0.1114002781838536</v>
      </c>
      <c r="O480">
        <f t="shared" si="15"/>
        <v>-2.3332194408479251E-3</v>
      </c>
      <c r="P480" s="2">
        <f>((H480*M480-G480*M480*M480/2)/((H480-G480^2)^(3/2)))</f>
        <v>-1.0597101241836486</v>
      </c>
    </row>
    <row r="481" spans="1:17" x14ac:dyDescent="0.3">
      <c r="A481">
        <v>479</v>
      </c>
      <c r="B481">
        <v>6.0560574049013799E-2</v>
      </c>
      <c r="C481">
        <v>8.5208938626955399E-3</v>
      </c>
      <c r="D481">
        <v>480</v>
      </c>
      <c r="E481">
        <v>1.73293692089504</v>
      </c>
      <c r="F481">
        <v>0.21203989430503301</v>
      </c>
      <c r="G481">
        <v>1.1850514432613301E-3</v>
      </c>
      <c r="H481">
        <v>1.13760943331644E-4</v>
      </c>
      <c r="I481">
        <v>2.03119716024219E-3</v>
      </c>
      <c r="J481">
        <v>1.06108982337925E-2</v>
      </c>
      <c r="K481">
        <v>3360</v>
      </c>
      <c r="L481">
        <v>1.7181707493213401</v>
      </c>
      <c r="M481">
        <f>G481*D481-G480*D480</f>
        <v>2.0311971602443579E-3</v>
      </c>
      <c r="N481">
        <f t="shared" si="14"/>
        <v>0.1116824812707467</v>
      </c>
      <c r="O481">
        <f t="shared" si="15"/>
        <v>2.8220308689309859E-4</v>
      </c>
      <c r="P481" s="2">
        <f>((H481*M481-G481*M481*M481/2)/((H481-G481^2)^(3/2)))</f>
        <v>0.19196776000780644</v>
      </c>
    </row>
    <row r="482" spans="1:17" x14ac:dyDescent="0.3">
      <c r="A482">
        <v>480</v>
      </c>
      <c r="B482">
        <v>6.1035346360369003E-2</v>
      </c>
      <c r="C482">
        <v>3.2957343989549201E-3</v>
      </c>
      <c r="D482">
        <v>481</v>
      </c>
      <c r="E482">
        <v>1.73293692089504</v>
      </c>
      <c r="F482">
        <v>0.21203989430503301</v>
      </c>
      <c r="G482">
        <v>1.1935441952074699E-3</v>
      </c>
      <c r="H482">
        <v>1.13582175437956E-4</v>
      </c>
      <c r="I482">
        <v>5.2700651293573599E-3</v>
      </c>
      <c r="J482">
        <v>1.06014758131309E-2</v>
      </c>
      <c r="K482">
        <v>3367</v>
      </c>
      <c r="L482">
        <v>1.7272256210736301</v>
      </c>
      <c r="M482">
        <f>G482*D482-G481*D481</f>
        <v>5.2700651293545731E-3</v>
      </c>
      <c r="N482">
        <f t="shared" si="14"/>
        <v>0.11258283433794718</v>
      </c>
      <c r="O482">
        <f t="shared" si="15"/>
        <v>9.0035306720047392E-4</v>
      </c>
      <c r="P482" s="2">
        <f>((H482*M482-G482*M482*M482/2)/((H482-G482^2)^(3/2)))</f>
        <v>0.48999081758697616</v>
      </c>
    </row>
    <row r="483" spans="1:17" x14ac:dyDescent="0.3">
      <c r="A483">
        <v>481</v>
      </c>
      <c r="B483">
        <v>5.9779859310657102E-2</v>
      </c>
      <c r="C483">
        <v>1.30238078060595E-2</v>
      </c>
      <c r="D483">
        <v>482</v>
      </c>
      <c r="E483">
        <v>1.73293692089504</v>
      </c>
      <c r="F483">
        <v>0.21203989430503301</v>
      </c>
      <c r="G483">
        <v>1.1708185006786499E-3</v>
      </c>
      <c r="H483">
        <v>1.13544167389203E-4</v>
      </c>
      <c r="I483">
        <v>-9.7602405676855894E-3</v>
      </c>
      <c r="J483">
        <v>1.06021960017016E-2</v>
      </c>
      <c r="K483">
        <v>3374</v>
      </c>
      <c r="L483">
        <v>1.71036748349728</v>
      </c>
      <c r="M483">
        <f>G483*D483-G482*D482</f>
        <v>-9.7602405676837645E-3</v>
      </c>
      <c r="N483">
        <f t="shared" si="14"/>
        <v>0.11043169740407924</v>
      </c>
      <c r="O483">
        <f t="shared" si="15"/>
        <v>-2.1511369338679392E-3</v>
      </c>
      <c r="P483" s="2">
        <f>((H483*M483-G483*M483*M483/2)/((H483-G483^2)^(3/2)))</f>
        <v>-0.9797452024816975</v>
      </c>
    </row>
    <row r="484" spans="1:17" x14ac:dyDescent="0.3">
      <c r="A484">
        <v>482</v>
      </c>
      <c r="B484">
        <v>6.0861162477623999E-2</v>
      </c>
      <c r="C484">
        <v>2.5462912532922002E-3</v>
      </c>
      <c r="D484">
        <v>483</v>
      </c>
      <c r="E484">
        <v>1.73293692089504</v>
      </c>
      <c r="F484">
        <v>0.21203989430503301</v>
      </c>
      <c r="G484">
        <v>1.1903732747097801E-3</v>
      </c>
      <c r="H484">
        <v>1.13542408585527E-4</v>
      </c>
      <c r="I484">
        <v>1.0615774357714601E-2</v>
      </c>
      <c r="J484">
        <v>1.0599907801730601E-2</v>
      </c>
      <c r="K484">
        <v>3381</v>
      </c>
      <c r="L484">
        <v>1.7285243587708601</v>
      </c>
      <c r="M484">
        <f>G484*D484-G483*D483</f>
        <v>1.0615774357714547E-2</v>
      </c>
      <c r="N484">
        <f t="shared" si="14"/>
        <v>0.11230034232141463</v>
      </c>
      <c r="O484">
        <f t="shared" si="15"/>
        <v>1.8686449173353908E-3</v>
      </c>
      <c r="P484" s="2">
        <f>((H484*M484-G484*M484*M484/2)/((H484-G484^2)^(3/2)))</f>
        <v>0.95871103700550042</v>
      </c>
    </row>
    <row r="485" spans="1:17" x14ac:dyDescent="0.3">
      <c r="A485">
        <v>483</v>
      </c>
      <c r="B485">
        <v>6.0426584377036803E-2</v>
      </c>
      <c r="C485">
        <v>5.2060762887276898E-3</v>
      </c>
      <c r="D485">
        <v>484</v>
      </c>
      <c r="E485">
        <v>1.73293692089504</v>
      </c>
      <c r="F485">
        <v>0.21203989430503301</v>
      </c>
      <c r="G485">
        <v>1.18240437349796E-3</v>
      </c>
      <c r="H485">
        <v>1.1332250819952499E-4</v>
      </c>
      <c r="I485">
        <v>-2.66657491180968E-3</v>
      </c>
      <c r="J485">
        <v>1.0590380337431701E-2</v>
      </c>
      <c r="K485">
        <v>3388</v>
      </c>
      <c r="L485">
        <v>1.72391511908131</v>
      </c>
      <c r="M485">
        <f>G485*D485-G484*D484</f>
        <v>-2.6665749118112148E-3</v>
      </c>
      <c r="N485">
        <f t="shared" si="14"/>
        <v>0.11164890549952693</v>
      </c>
      <c r="O485">
        <f t="shared" si="15"/>
        <v>-6.5143682188770202E-4</v>
      </c>
      <c r="P485" s="2">
        <f>((H485*M485-G485*M485*M485/2)/((H485-G485^2)^(3/2)))</f>
        <v>-0.25875138660163427</v>
      </c>
    </row>
    <row r="486" spans="1:17" x14ac:dyDescent="0.3">
      <c r="A486">
        <v>484</v>
      </c>
      <c r="B486">
        <v>6.0270600606669299E-2</v>
      </c>
      <c r="C486">
        <v>5.4478674879181298E-3</v>
      </c>
      <c r="D486">
        <v>485</v>
      </c>
      <c r="E486">
        <v>1.73293692089504</v>
      </c>
      <c r="F486">
        <v>0.21203989430503301</v>
      </c>
      <c r="G486">
        <v>1.17946527876861E-3</v>
      </c>
      <c r="H486">
        <v>1.1308897535065199E-4</v>
      </c>
      <c r="I486">
        <v>-2.4305657023756801E-4</v>
      </c>
      <c r="J486">
        <v>1.0579632208248301E-2</v>
      </c>
      <c r="K486">
        <v>3395</v>
      </c>
      <c r="L486">
        <v>1.7234961101850801</v>
      </c>
      <c r="M486">
        <f>G486*D486-G485*D485</f>
        <v>-2.4305657023671046E-4</v>
      </c>
      <c r="N486">
        <f t="shared" si="14"/>
        <v>0.11148452569542559</v>
      </c>
      <c r="O486">
        <f t="shared" si="15"/>
        <v>-1.6437980410133335E-4</v>
      </c>
      <c r="P486" s="2">
        <f>((H486*M486-G486*M486*M486/2)/((H486-G486^2)^(3/2)))</f>
        <v>-2.3313667704148989E-2</v>
      </c>
    </row>
    <row r="487" spans="1:17" x14ac:dyDescent="0.3">
      <c r="A487">
        <v>485</v>
      </c>
      <c r="B487">
        <v>6.0391025729745501E-2</v>
      </c>
      <c r="C487">
        <v>3.2764367277620401E-3</v>
      </c>
      <c r="D487">
        <v>486</v>
      </c>
      <c r="E487">
        <v>1.73293692089504</v>
      </c>
      <c r="F487">
        <v>0.21203989430503301</v>
      </c>
      <c r="G487">
        <v>1.1815308342169801E-3</v>
      </c>
      <c r="H487">
        <v>1.12866090440559E-4</v>
      </c>
      <c r="I487">
        <v>2.1833252266740301E-3</v>
      </c>
      <c r="J487">
        <v>1.05688178400054E-2</v>
      </c>
      <c r="K487">
        <v>3402</v>
      </c>
      <c r="L487">
        <v>1.72725906272052</v>
      </c>
      <c r="M487">
        <f>G487*D487-G486*D486</f>
        <v>2.1833252266764136E-3</v>
      </c>
      <c r="N487">
        <f t="shared" si="14"/>
        <v>0.11179403904045113</v>
      </c>
      <c r="O487">
        <f t="shared" si="15"/>
        <v>3.0951334502553329E-4</v>
      </c>
      <c r="P487" s="2">
        <f>((H487*M487-G487*M487*M487/2)/((H487-G487^2)^(3/2)))</f>
        <v>0.20699162815326472</v>
      </c>
    </row>
    <row r="488" spans="1:17" x14ac:dyDescent="0.3">
      <c r="A488">
        <v>486</v>
      </c>
      <c r="B488">
        <v>5.8847419249511597E-2</v>
      </c>
      <c r="C488">
        <v>1.5639374262179401E-2</v>
      </c>
      <c r="D488">
        <v>487</v>
      </c>
      <c r="E488">
        <v>1.73293692089504</v>
      </c>
      <c r="F488">
        <v>0.21203989430503301</v>
      </c>
      <c r="G488">
        <v>1.1536353354405901E-3</v>
      </c>
      <c r="H488">
        <v>1.12950243692485E-4</v>
      </c>
      <c r="I488">
        <v>-1.24035770698848E-2</v>
      </c>
      <c r="J488">
        <v>1.05758705877705E-2</v>
      </c>
      <c r="K488">
        <v>3409</v>
      </c>
      <c r="L488">
        <v>1.70583487181641</v>
      </c>
      <c r="M488">
        <f>G488*D488-G487*D487</f>
        <v>-1.240357706988493E-2</v>
      </c>
      <c r="N488">
        <f t="shared" si="14"/>
        <v>0.10908183169096324</v>
      </c>
      <c r="O488">
        <f t="shared" si="15"/>
        <v>-2.7122073494878912E-3</v>
      </c>
      <c r="P488" s="2">
        <f>((H488*M488-G488*M488*M488/2)/((H488-G488^2)^(3/2)))</f>
        <v>-1.2632756781041363</v>
      </c>
    </row>
    <row r="489" spans="1:17" x14ac:dyDescent="0.3">
      <c r="A489">
        <v>487</v>
      </c>
      <c r="B489">
        <v>5.8639750515400803E-2</v>
      </c>
      <c r="C489">
        <v>1.6366640322782101E-2</v>
      </c>
      <c r="D489">
        <v>488</v>
      </c>
      <c r="E489">
        <v>1.73293692089504</v>
      </c>
      <c r="F489">
        <v>0.21203989430503301</v>
      </c>
      <c r="G489">
        <v>1.1497573516489001E-3</v>
      </c>
      <c r="H489">
        <v>1.12719906832681E-4</v>
      </c>
      <c r="I489">
        <v>-7.3882075490127198E-4</v>
      </c>
      <c r="J489">
        <v>1.05653541407448E-2</v>
      </c>
      <c r="K489">
        <v>3416</v>
      </c>
      <c r="L489">
        <v>1.7045745656086799</v>
      </c>
      <c r="M489">
        <f>G489*D489-G488*D488</f>
        <v>-7.388207549041681E-4</v>
      </c>
      <c r="N489">
        <f t="shared" si="14"/>
        <v>0.10882336136892126</v>
      </c>
      <c r="O489">
        <f t="shared" si="15"/>
        <v>-2.5847032204197318E-4</v>
      </c>
      <c r="P489" s="2">
        <f>((H489*M489-G489*M489*M489/2)/((H489-G489^2)^(3/2)))</f>
        <v>-7.1097967169899412E-2</v>
      </c>
    </row>
    <row r="490" spans="1:17" x14ac:dyDescent="0.3">
      <c r="A490">
        <v>488</v>
      </c>
      <c r="B490">
        <v>5.9578231796901297E-2</v>
      </c>
      <c r="C490">
        <v>7.07409183203453E-3</v>
      </c>
      <c r="D490">
        <v>489</v>
      </c>
      <c r="E490">
        <v>1.73293692089504</v>
      </c>
      <c r="F490">
        <v>0.21203989430503301</v>
      </c>
      <c r="G490">
        <v>1.1667254692795299E-3</v>
      </c>
      <c r="H490">
        <v>1.12671908990338E-4</v>
      </c>
      <c r="I490">
        <v>9.4471668730277698E-3</v>
      </c>
      <c r="J490">
        <v>1.0561191044849001E-2</v>
      </c>
      <c r="K490">
        <v>3423</v>
      </c>
      <c r="L490">
        <v>1.7206779659775</v>
      </c>
      <c r="M490">
        <f>G490*D490-G489*D489</f>
        <v>9.4471668730269354E-3</v>
      </c>
      <c r="N490">
        <f t="shared" si="14"/>
        <v>0.11047290635354767</v>
      </c>
      <c r="O490">
        <f t="shared" si="15"/>
        <v>1.649544984626411E-3</v>
      </c>
      <c r="P490" s="2">
        <f>((H490*M490-G490*M490*M490/2)/((H490-G490^2)^(3/2)))</f>
        <v>0.86204974531484024</v>
      </c>
    </row>
    <row r="491" spans="1:17" x14ac:dyDescent="0.3">
      <c r="A491">
        <v>489</v>
      </c>
      <c r="B491">
        <v>5.9728042531517402E-2</v>
      </c>
      <c r="C491">
        <v>4.6499757210644197E-3</v>
      </c>
      <c r="D491">
        <v>490</v>
      </c>
      <c r="E491">
        <v>1.73293692089504</v>
      </c>
      <c r="F491">
        <v>0.21203989430503301</v>
      </c>
      <c r="G491">
        <v>1.16932681873961E-3</v>
      </c>
      <c r="H491">
        <v>1.12454130337382E-4</v>
      </c>
      <c r="I491">
        <v>2.4413867047167899E-3</v>
      </c>
      <c r="J491">
        <v>1.05505438963585E-2</v>
      </c>
      <c r="K491">
        <v>3430</v>
      </c>
      <c r="L491">
        <v>1.72487880628674</v>
      </c>
      <c r="M491">
        <f>G491*D491-G490*D490</f>
        <v>2.4413867047187177E-3</v>
      </c>
      <c r="N491">
        <f t="shared" si="14"/>
        <v>0.11083095148707935</v>
      </c>
      <c r="O491">
        <f t="shared" si="15"/>
        <v>3.5804513353167311E-4</v>
      </c>
      <c r="P491" s="2">
        <f>((H491*M491-G491*M491*M491/2)/((H491-G491^2)^(3/2)))</f>
        <v>0.23151037145573719</v>
      </c>
      <c r="Q491">
        <f t="shared" ref="Q491:Q495" si="16">P491/O491</f>
        <v>646.59549809314058</v>
      </c>
    </row>
    <row r="492" spans="1:17" x14ac:dyDescent="0.3">
      <c r="A492">
        <v>490</v>
      </c>
      <c r="B492">
        <v>5.8915851655918498E-2</v>
      </c>
      <c r="C492">
        <v>1.07101504418841E-2</v>
      </c>
      <c r="D492">
        <v>491</v>
      </c>
      <c r="E492">
        <v>1.73293692089504</v>
      </c>
      <c r="F492">
        <v>0.21203989430503301</v>
      </c>
      <c r="G492">
        <v>1.15454512250378E-3</v>
      </c>
      <c r="H492">
        <v>1.1230059781566501E-4</v>
      </c>
      <c r="I492">
        <v>-6.0884860330514797E-3</v>
      </c>
      <c r="J492">
        <v>1.0544860734655E-2</v>
      </c>
      <c r="K492">
        <v>3437</v>
      </c>
      <c r="L492">
        <v>1.7143769057659599</v>
      </c>
      <c r="M492">
        <f>G492*D492-G491*D491</f>
        <v>-6.0884860330528978E-3</v>
      </c>
      <c r="N492">
        <f t="shared" si="14"/>
        <v>0.10948889241461886</v>
      </c>
      <c r="O492">
        <f t="shared" si="15"/>
        <v>-1.3420590724604886E-3</v>
      </c>
      <c r="P492" s="2">
        <f>((H492*M492-G492*M492*M492/2)/((H492-G492^2)^(3/2)))</f>
        <v>-0.60322714309239522</v>
      </c>
      <c r="Q492">
        <f t="shared" si="16"/>
        <v>449.47883105209195</v>
      </c>
    </row>
    <row r="493" spans="1:17" x14ac:dyDescent="0.3">
      <c r="A493">
        <v>491</v>
      </c>
      <c r="B493">
        <v>5.8341585073533597E-2</v>
      </c>
      <c r="C493">
        <v>1.46797128533682E-2</v>
      </c>
      <c r="D493">
        <v>492</v>
      </c>
      <c r="E493">
        <v>1.73293692089504</v>
      </c>
      <c r="F493">
        <v>0.21203989430503301</v>
      </c>
      <c r="G493">
        <v>1.1440429224793701E-3</v>
      </c>
      <c r="H493">
        <v>1.12105069071121E-4</v>
      </c>
      <c r="I493">
        <v>-4.0125372895083297E-3</v>
      </c>
      <c r="J493">
        <v>1.05366925127765E-2</v>
      </c>
      <c r="K493">
        <v>3444</v>
      </c>
      <c r="L493">
        <v>1.7074979045033001</v>
      </c>
      <c r="M493">
        <f>G493*D493-G492*D492</f>
        <v>-4.0125372895059019E-3</v>
      </c>
      <c r="N493">
        <f t="shared" si="14"/>
        <v>0.10857704361137382</v>
      </c>
      <c r="O493">
        <f t="shared" si="15"/>
        <v>-9.1184880324503281E-4</v>
      </c>
      <c r="P493" s="2">
        <f>((H493*M493-G493*M493*M493/2)/((H493-G493^2)^(3/2)))</f>
        <v>-0.39360340076421502</v>
      </c>
      <c r="Q493">
        <f t="shared" si="16"/>
        <v>431.65423846967047</v>
      </c>
    </row>
    <row r="494" spans="1:17" x14ac:dyDescent="0.3">
      <c r="A494">
        <v>492</v>
      </c>
      <c r="B494">
        <v>5.9036239376604599E-2</v>
      </c>
      <c r="C494">
        <v>7.4693094639622397E-3</v>
      </c>
      <c r="D494">
        <v>493</v>
      </c>
      <c r="E494">
        <v>1.73293692089504</v>
      </c>
      <c r="F494">
        <v>0.21203989430503301</v>
      </c>
      <c r="G494">
        <v>1.15656581105102E-3</v>
      </c>
      <c r="H494">
        <v>1.11986297312012E-4</v>
      </c>
      <c r="I494">
        <v>7.3178269883049096E-3</v>
      </c>
      <c r="J494">
        <v>1.05296509188371E-2</v>
      </c>
      <c r="K494">
        <v>3451</v>
      </c>
      <c r="L494">
        <v>1.71999307875135</v>
      </c>
      <c r="M494">
        <f>G494*D494-G493*D493</f>
        <v>7.3178269883027447E-3</v>
      </c>
      <c r="N494">
        <f t="shared" si="14"/>
        <v>0.10983895097433598</v>
      </c>
      <c r="O494">
        <f t="shared" si="15"/>
        <v>1.261907362962153E-3</v>
      </c>
      <c r="P494" s="2">
        <f>((H494*M494-G494*M494*M494/2)/((H494-G494^2)^(3/2)))</f>
        <v>0.6774830755276906</v>
      </c>
      <c r="Q494">
        <f t="shared" si="16"/>
        <v>536.87227399750861</v>
      </c>
    </row>
    <row r="495" spans="1:17" x14ac:dyDescent="0.3">
      <c r="A495">
        <v>493</v>
      </c>
      <c r="B495">
        <v>5.7408007543745303E-2</v>
      </c>
      <c r="C495">
        <v>2.0755986196586199E-2</v>
      </c>
      <c r="D495">
        <v>494</v>
      </c>
      <c r="E495">
        <v>1.73293692089504</v>
      </c>
      <c r="F495">
        <v>0.21203989430503301</v>
      </c>
      <c r="G495">
        <v>1.1271260707800799E-3</v>
      </c>
      <c r="H495">
        <v>1.12122363154412E-4</v>
      </c>
      <c r="I495">
        <v>-1.33866658827932E-2</v>
      </c>
      <c r="J495">
        <v>1.0539297974746099E-2</v>
      </c>
      <c r="K495">
        <v>3458</v>
      </c>
      <c r="L495">
        <v>1.6969681060853901</v>
      </c>
      <c r="M495">
        <f>G495*D495-G494*D494</f>
        <v>-1.3386665882793358E-2</v>
      </c>
      <c r="N495">
        <f t="shared" si="14"/>
        <v>0.10694508054339676</v>
      </c>
      <c r="O495">
        <f t="shared" si="15"/>
        <v>-2.8938704309392216E-3</v>
      </c>
      <c r="P495" s="2">
        <f>((H495*M495-G495*M495*M495/2)/((H495-G495^2)^(3/2)))</f>
        <v>-1.3725568627917677</v>
      </c>
      <c r="Q495">
        <f t="shared" si="16"/>
        <v>474.29796721973372</v>
      </c>
    </row>
    <row r="496" spans="1:17" x14ac:dyDescent="0.3">
      <c r="A496">
        <v>494</v>
      </c>
      <c r="B496">
        <v>5.7526635471974098E-2</v>
      </c>
      <c r="C496">
        <v>1.8662590302726299E-2</v>
      </c>
      <c r="D496">
        <v>495</v>
      </c>
      <c r="E496">
        <v>1.73293692089504</v>
      </c>
      <c r="F496">
        <v>0.21203989430503301</v>
      </c>
      <c r="G496">
        <v>1.12916777036185E-3</v>
      </c>
      <c r="H496">
        <v>1.11905085752689E-4</v>
      </c>
      <c r="I496">
        <v>2.1377673637534502E-3</v>
      </c>
      <c r="J496">
        <v>1.05287232559739E-2</v>
      </c>
      <c r="K496">
        <v>3465</v>
      </c>
      <c r="L496">
        <v>1.7005958291199099</v>
      </c>
      <c r="M496">
        <f>G496*D496-G495*D495</f>
        <v>2.13776736375626E-3</v>
      </c>
      <c r="N496">
        <f t="shared" si="14"/>
        <v>0.10724640993115386</v>
      </c>
      <c r="O496">
        <f t="shared" si="15"/>
        <v>3.0132938775710716E-4</v>
      </c>
      <c r="P496" s="2">
        <f>((H496*M496-G496*M496*M496/2)/((H496-G496^2)^(3/2)))</f>
        <v>0.20337192384791181</v>
      </c>
      <c r="Q496">
        <f>P496/O496</f>
        <v>674.91566408996914</v>
      </c>
    </row>
    <row r="497" spans="1:17" x14ac:dyDescent="0.3">
      <c r="A497">
        <v>495</v>
      </c>
      <c r="B497">
        <v>5.4869612720800799E-2</v>
      </c>
      <c r="C497">
        <v>4.0838615054894903E-2</v>
      </c>
      <c r="D497">
        <v>496</v>
      </c>
      <c r="E497">
        <v>1.73293692089504</v>
      </c>
      <c r="F497">
        <v>0.21203989430503301</v>
      </c>
      <c r="G497">
        <v>1.0813312275968999E-3</v>
      </c>
      <c r="H497">
        <v>1.12709024372875E-4</v>
      </c>
      <c r="I497">
        <v>-2.2597757441051299E-2</v>
      </c>
      <c r="J497">
        <v>1.0571900490054799E-2</v>
      </c>
      <c r="K497">
        <v>3472</v>
      </c>
      <c r="L497">
        <v>1.6621661770681899</v>
      </c>
      <c r="M497">
        <f>G497*D497-G496*D496</f>
        <v>-2.2597757441053301E-2</v>
      </c>
      <c r="N497">
        <f t="shared" si="14"/>
        <v>0.10228352306324962</v>
      </c>
      <c r="O497">
        <f t="shared" si="15"/>
        <v>-4.9628868679042482E-3</v>
      </c>
      <c r="P497" s="2">
        <f>((H497*M497-G497*M497*M497/2)/((H497-G497^2)^(3/2)))</f>
        <v>-2.3964957619822287</v>
      </c>
      <c r="Q497">
        <f t="shared" ref="Q497:Q511" si="17">P497/O497</f>
        <v>482.88341559440636</v>
      </c>
    </row>
    <row r="498" spans="1:17" x14ac:dyDescent="0.3">
      <c r="A498">
        <v>496</v>
      </c>
      <c r="B498">
        <v>5.3351968828538598E-2</v>
      </c>
      <c r="C498">
        <v>5.2941462943444297E-2</v>
      </c>
      <c r="D498">
        <v>497</v>
      </c>
      <c r="E498">
        <v>1.73293692089504</v>
      </c>
      <c r="F498">
        <v>0.21203989430503301</v>
      </c>
      <c r="G498">
        <v>1.0537668671790901E-3</v>
      </c>
      <c r="H498">
        <v>1.12802603515621E-4</v>
      </c>
      <c r="I498">
        <v>-1.2618155900054299E-2</v>
      </c>
      <c r="J498">
        <v>1.0579100375259901E-2</v>
      </c>
      <c r="K498">
        <v>3479</v>
      </c>
      <c r="L498">
        <v>1.6411927051141499</v>
      </c>
      <c r="M498">
        <f>G498*D498-G497*D497</f>
        <v>-1.2618155900054662E-2</v>
      </c>
      <c r="N498">
        <f t="shared" si="14"/>
        <v>9.9608362696265829E-2</v>
      </c>
      <c r="O498">
        <f t="shared" si="15"/>
        <v>-2.6751603669837865E-3</v>
      </c>
      <c r="P498" s="2">
        <f>((H498*M498-G498*M498*M498/2)/((H498-G498^2)^(3/2)))</f>
        <v>-1.2768832007600965</v>
      </c>
      <c r="Q498">
        <f t="shared" si="17"/>
        <v>477.31089938348936</v>
      </c>
    </row>
    <row r="499" spans="1:17" x14ac:dyDescent="0.3">
      <c r="A499">
        <v>497</v>
      </c>
      <c r="B499">
        <v>5.3242035119212203E-2</v>
      </c>
      <c r="C499">
        <v>5.2941451137829297E-2</v>
      </c>
      <c r="D499">
        <v>498</v>
      </c>
      <c r="E499">
        <v>1.73293692089504</v>
      </c>
      <c r="F499">
        <v>0.21203989430503301</v>
      </c>
      <c r="G499">
        <v>1.0516508944850801E-3</v>
      </c>
      <c r="H499">
        <v>1.12576092263582E-4</v>
      </c>
      <c r="I499" s="1">
        <v>1.24655599751155E-8</v>
      </c>
      <c r="J499">
        <v>1.05685575468366E-2</v>
      </c>
      <c r="K499">
        <v>3486</v>
      </c>
      <c r="L499">
        <v>1.64119272557253</v>
      </c>
      <c r="M499">
        <f>G499*D499-G498*D498</f>
        <v>1.246556213807537E-8</v>
      </c>
      <c r="N499">
        <f t="shared" si="14"/>
        <v>9.9507514608733166E-2</v>
      </c>
      <c r="O499">
        <f t="shared" si="15"/>
        <v>-1.0084808753266228E-4</v>
      </c>
      <c r="P499" s="2">
        <f>((H499*M499-G499*M499*M499/2)/((H499-G499^2)^(3/2)))</f>
        <v>1.1923954041849379E-6</v>
      </c>
      <c r="Q499">
        <f t="shared" si="17"/>
        <v>-1.1823678895236854E-2</v>
      </c>
    </row>
    <row r="500" spans="1:17" x14ac:dyDescent="0.3">
      <c r="A500">
        <v>498</v>
      </c>
      <c r="B500">
        <v>5.3252033908610198E-2</v>
      </c>
      <c r="C500">
        <v>5.19126946449434E-2</v>
      </c>
      <c r="D500">
        <v>499</v>
      </c>
      <c r="E500">
        <v>1.73293692089504</v>
      </c>
      <c r="F500">
        <v>0.21203989430503301</v>
      </c>
      <c r="G500">
        <v>1.0517202612994501E-3</v>
      </c>
      <c r="H500">
        <v>1.1235285354463501E-4</v>
      </c>
      <c r="I500">
        <v>1.0862649348573499E-3</v>
      </c>
      <c r="J500">
        <v>1.0557941326829599E-2</v>
      </c>
      <c r="K500">
        <v>3493</v>
      </c>
      <c r="L500">
        <v>1.64297549568167</v>
      </c>
      <c r="M500">
        <f>G500*D500-G499*D499</f>
        <v>1.0862649348557518E-3</v>
      </c>
      <c r="N500">
        <f t="shared" si="14"/>
        <v>9.961414150188945E-2</v>
      </c>
      <c r="O500">
        <f t="shared" si="15"/>
        <v>1.066268931562836E-4</v>
      </c>
      <c r="P500" s="2">
        <f>((H500*M500-G500*M500*M500/2)/((H500-G500^2)^(3/2)))</f>
        <v>0.10348449173337321</v>
      </c>
      <c r="Q500">
        <f t="shared" si="17"/>
        <v>970.52899761128219</v>
      </c>
    </row>
    <row r="501" spans="1:17" x14ac:dyDescent="0.3">
      <c r="A501">
        <v>499</v>
      </c>
      <c r="B501">
        <v>5.29538692803019E-2</v>
      </c>
      <c r="C501">
        <v>5.3541940379179601E-2</v>
      </c>
      <c r="D501">
        <v>500</v>
      </c>
      <c r="E501">
        <v>1.73293692089504</v>
      </c>
      <c r="F501">
        <v>0.21203989430503301</v>
      </c>
      <c r="G501">
        <v>1.0461799100091799E-3</v>
      </c>
      <c r="H501">
        <v>1.12134054015358E-4</v>
      </c>
      <c r="I501">
        <v>-1.71845538383834E-3</v>
      </c>
      <c r="J501">
        <v>1.0548084460356599E-2</v>
      </c>
      <c r="K501">
        <v>3500</v>
      </c>
      <c r="L501">
        <v>1.6401521155956</v>
      </c>
      <c r="M501">
        <f>G501*D501-G500*D500</f>
        <v>-1.7184553838356376E-3</v>
      </c>
      <c r="N501">
        <f t="shared" si="14"/>
        <v>9.9181980760686073E-2</v>
      </c>
      <c r="O501">
        <f t="shared" si="15"/>
        <v>-4.3216074120337733E-4</v>
      </c>
      <c r="P501" s="2">
        <f>((H501*M501-G501*M501*M501/2)/((H501-G501^2)^(3/2)))</f>
        <v>-0.16600713592895774</v>
      </c>
      <c r="Q501">
        <f t="shared" si="17"/>
        <v>384.13284711309268</v>
      </c>
    </row>
    <row r="502" spans="1:17" x14ac:dyDescent="0.3">
      <c r="A502">
        <v>500</v>
      </c>
      <c r="B502">
        <v>5.2278328099378803E-2</v>
      </c>
      <c r="C502">
        <v>5.84288318718785E-2</v>
      </c>
      <c r="D502">
        <v>501</v>
      </c>
      <c r="E502">
        <v>1.73293692089504</v>
      </c>
      <c r="F502">
        <v>0.21203989430503301</v>
      </c>
      <c r="G502">
        <v>1.0337856444879001E-3</v>
      </c>
      <c r="H502">
        <v>1.11963447427387E-4</v>
      </c>
      <c r="I502">
        <v>-5.1633471161487299E-3</v>
      </c>
      <c r="J502">
        <v>1.0541182293176301E-2</v>
      </c>
      <c r="K502">
        <v>3507</v>
      </c>
      <c r="L502">
        <v>1.63168344089949</v>
      </c>
      <c r="M502">
        <f>G502*D502-G501*D501</f>
        <v>-5.1633471161520728E-3</v>
      </c>
      <c r="N502">
        <f t="shared" si="14"/>
        <v>9.8071128620658421E-2</v>
      </c>
      <c r="O502">
        <f t="shared" si="15"/>
        <v>-1.1108521400276516E-3</v>
      </c>
      <c r="P502" s="2">
        <f>((H502*M502-G502*M502*M502/2)/((H502-G502^2)^(3/2)))</f>
        <v>-0.50684143041157148</v>
      </c>
      <c r="Q502">
        <f t="shared" si="17"/>
        <v>456.26363054848599</v>
      </c>
    </row>
    <row r="503" spans="1:17" x14ac:dyDescent="0.3">
      <c r="A503">
        <v>501</v>
      </c>
      <c r="B503">
        <v>5.3158778844299703E-2</v>
      </c>
      <c r="C503">
        <v>4.9888670009205702E-2</v>
      </c>
      <c r="D503">
        <v>502</v>
      </c>
      <c r="E503">
        <v>1.73293692089504</v>
      </c>
      <c r="F503">
        <v>0.21203989430503301</v>
      </c>
      <c r="G503">
        <v>1.0497942752332101E-3</v>
      </c>
      <c r="H503">
        <v>1.11904291248425E-4</v>
      </c>
      <c r="I503">
        <v>9.0701182786330492E-3</v>
      </c>
      <c r="J503">
        <v>1.05367635140172E-2</v>
      </c>
      <c r="K503">
        <v>3514</v>
      </c>
      <c r="L503">
        <v>1.6464830027017401</v>
      </c>
      <c r="M503">
        <f>G503*D503-G502*D502</f>
        <v>9.0701182786335766E-3</v>
      </c>
      <c r="N503">
        <f t="shared" si="14"/>
        <v>9.9631568444774762E-2</v>
      </c>
      <c r="O503">
        <f t="shared" si="15"/>
        <v>1.5604398241163414E-3</v>
      </c>
      <c r="P503" s="2">
        <f>((H503*M503-G503*M503*M503/2)/((H503-G503^2)^(3/2)))</f>
        <v>0.83321237524877012</v>
      </c>
      <c r="Q503">
        <f t="shared" si="17"/>
        <v>533.95995306682744</v>
      </c>
    </row>
    <row r="504" spans="1:17" x14ac:dyDescent="0.3">
      <c r="A504">
        <v>502</v>
      </c>
      <c r="B504">
        <v>5.38453809970049E-2</v>
      </c>
      <c r="C504">
        <v>4.2946331890089402E-2</v>
      </c>
      <c r="D504">
        <v>503</v>
      </c>
      <c r="E504">
        <v>1.73293692089504</v>
      </c>
      <c r="F504">
        <v>0.21203989430503301</v>
      </c>
      <c r="G504">
        <v>1.0622337857157701E-3</v>
      </c>
      <c r="H504">
        <v>1.11787961287037E-4</v>
      </c>
      <c r="I504">
        <v>7.3068680479619298E-3</v>
      </c>
      <c r="J504">
        <v>1.05299600266524E-2</v>
      </c>
      <c r="K504">
        <v>3521</v>
      </c>
      <c r="L504">
        <v>1.6585136367456901</v>
      </c>
      <c r="M504">
        <f>G504*D504-G503*D503</f>
        <v>7.3068680479608794E-3</v>
      </c>
      <c r="N504">
        <f t="shared" si="14"/>
        <v>0.1008772856712797</v>
      </c>
      <c r="O504">
        <f t="shared" si="15"/>
        <v>1.2457172265049332E-3</v>
      </c>
      <c r="P504" s="2">
        <f>((H504*M504-G504*M504*M504/2)/((H504-G504^2)^(3/2)))</f>
        <v>0.67732602417780186</v>
      </c>
      <c r="Q504">
        <f t="shared" si="17"/>
        <v>543.72373582578814</v>
      </c>
    </row>
    <row r="505" spans="1:17" x14ac:dyDescent="0.3">
      <c r="A505">
        <v>503</v>
      </c>
      <c r="B505">
        <v>5.4209267167569103E-2</v>
      </c>
      <c r="C505">
        <v>3.8781043046550903E-2</v>
      </c>
      <c r="D505">
        <v>504</v>
      </c>
      <c r="E505">
        <v>1.73293692089504</v>
      </c>
      <c r="F505">
        <v>0.21203989430503301</v>
      </c>
      <c r="G505">
        <v>1.0687614961872099E-3</v>
      </c>
      <c r="H505">
        <v>1.11603742402837E-4</v>
      </c>
      <c r="I505">
        <v>4.3521998633206903E-3</v>
      </c>
      <c r="J505">
        <v>1.0520508382085699E-2</v>
      </c>
      <c r="K505">
        <v>3528</v>
      </c>
      <c r="L505">
        <v>1.66573181956885</v>
      </c>
      <c r="M505">
        <f>G505*D505-G504*D504</f>
        <v>4.3521998633214709E-3</v>
      </c>
      <c r="N505">
        <f t="shared" si="14"/>
        <v>0.10158838882796718</v>
      </c>
      <c r="O505">
        <f t="shared" si="15"/>
        <v>7.1110315668748703E-4</v>
      </c>
      <c r="P505" s="2">
        <f>((H505*M505-G505*M505*M505/2)/((H505-G505^2)^(3/2)))</f>
        <v>0.40966160100989601</v>
      </c>
      <c r="Q505">
        <f t="shared" si="17"/>
        <v>576.09307054438034</v>
      </c>
    </row>
    <row r="506" spans="1:17" x14ac:dyDescent="0.3">
      <c r="A506">
        <v>504</v>
      </c>
      <c r="B506">
        <v>5.4182325311822301E-2</v>
      </c>
      <c r="C506">
        <v>3.8045511972146402E-2</v>
      </c>
      <c r="D506">
        <v>505</v>
      </c>
      <c r="E506">
        <v>1.73293692089504</v>
      </c>
      <c r="F506">
        <v>0.21203989430503301</v>
      </c>
      <c r="G506">
        <v>1.06816039735095E-3</v>
      </c>
      <c r="H506">
        <v>1.11383904380487E-4</v>
      </c>
      <c r="I506">
        <v>7.6520658387319897E-4</v>
      </c>
      <c r="J506">
        <v>1.05100748681258E-2</v>
      </c>
      <c r="K506">
        <v>3535</v>
      </c>
      <c r="L506">
        <v>1.66700644852415</v>
      </c>
      <c r="M506">
        <f>G506*D506-G505*D505</f>
        <v>7.6520658387591034E-4</v>
      </c>
      <c r="N506">
        <f t="shared" si="14"/>
        <v>0.10163204456234561</v>
      </c>
      <c r="O506">
        <f t="shared" si="15"/>
        <v>4.3655734378422739E-5</v>
      </c>
      <c r="P506" s="2">
        <f>((H506*M506-G506*M506*M506/2)/((H506-G506^2)^(3/2)))</f>
        <v>7.3363249026575594E-2</v>
      </c>
      <c r="Q506">
        <f t="shared" si="17"/>
        <v>1680.4951301617796</v>
      </c>
    </row>
    <row r="507" spans="1:17" x14ac:dyDescent="0.3">
      <c r="A507">
        <v>505</v>
      </c>
      <c r="B507">
        <v>5.3647422722506499E-2</v>
      </c>
      <c r="C507">
        <v>4.1802545365232903E-2</v>
      </c>
      <c r="D507">
        <v>506</v>
      </c>
      <c r="E507">
        <v>1.73293692089504</v>
      </c>
      <c r="F507">
        <v>0.21203989430503301</v>
      </c>
      <c r="G507">
        <v>1.0583307821552699E-3</v>
      </c>
      <c r="H507">
        <v>1.1119392414612701E-4</v>
      </c>
      <c r="I507">
        <v>-3.9056248916609802E-3</v>
      </c>
      <c r="J507">
        <v>1.05019916273759E-2</v>
      </c>
      <c r="K507">
        <v>3542</v>
      </c>
      <c r="L507">
        <v>1.66049574664424</v>
      </c>
      <c r="M507">
        <f>G507*D507-G506*D506</f>
        <v>-3.9056248916631287E-3</v>
      </c>
      <c r="N507">
        <f t="shared" si="14"/>
        <v>0.10077429307756092</v>
      </c>
      <c r="O507">
        <f t="shared" si="15"/>
        <v>-8.5775148478468843E-4</v>
      </c>
      <c r="P507" s="2">
        <f>((H507*M507-G507*M507*M507/2)/((H507-G507^2)^(3/2)))</f>
        <v>-0.383039240857735</v>
      </c>
      <c r="Q507">
        <f t="shared" si="17"/>
        <v>446.56202600906596</v>
      </c>
    </row>
    <row r="508" spans="1:17" x14ac:dyDescent="0.3">
      <c r="A508">
        <v>506</v>
      </c>
      <c r="B508">
        <v>5.35572617984965E-2</v>
      </c>
      <c r="C508">
        <v>4.1639498313232E-2</v>
      </c>
      <c r="D508">
        <v>507</v>
      </c>
      <c r="E508">
        <v>1.73293692089504</v>
      </c>
      <c r="F508">
        <v>0.21203989430503301</v>
      </c>
      <c r="G508">
        <v>1.0565789663732499E-3</v>
      </c>
      <c r="H508">
        <v>1.10974663850941E-4</v>
      </c>
      <c r="I508">
        <v>1.7016018067289899E-4</v>
      </c>
      <c r="J508">
        <v>1.04916831830239E-2</v>
      </c>
      <c r="K508">
        <v>3549</v>
      </c>
      <c r="L508">
        <v>1.6607782969004901</v>
      </c>
      <c r="M508">
        <f>G508*D508-G507*D507</f>
        <v>1.7016018067106398E-4</v>
      </c>
      <c r="N508">
        <f t="shared" si="14"/>
        <v>0.10070633547940627</v>
      </c>
      <c r="O508">
        <f t="shared" si="15"/>
        <v>-6.7957598154644305E-5</v>
      </c>
      <c r="P508" s="2">
        <f>((H508*M508-G508*M508*M508/2)/((H508-G508^2)^(3/2)))</f>
        <v>1.6386284792119756E-2</v>
      </c>
      <c r="Q508">
        <f t="shared" si="17"/>
        <v>-241.12513150966765</v>
      </c>
    </row>
    <row r="509" spans="1:17" x14ac:dyDescent="0.3">
      <c r="A509">
        <v>507</v>
      </c>
      <c r="B509">
        <v>5.3473082534392903E-2</v>
      </c>
      <c r="C509">
        <v>4.1426612921924601E-2</v>
      </c>
      <c r="D509">
        <v>508</v>
      </c>
      <c r="E509">
        <v>1.73293692089504</v>
      </c>
      <c r="F509">
        <v>0.21203989430503301</v>
      </c>
      <c r="G509">
        <v>1.0549363601017501E-3</v>
      </c>
      <c r="H509">
        <v>1.10756306922002E-4</v>
      </c>
      <c r="I509">
        <v>2.2213498045121601E-4</v>
      </c>
      <c r="J509">
        <v>1.04813966341172E-2</v>
      </c>
      <c r="K509">
        <v>3556</v>
      </c>
      <c r="L509">
        <v>1.6611472138550101</v>
      </c>
      <c r="M509">
        <f>G509*D509-G508*D508</f>
        <v>2.2213498045131619E-4</v>
      </c>
      <c r="N509">
        <f t="shared" si="14"/>
        <v>0.1006484533433175</v>
      </c>
      <c r="O509">
        <f t="shared" si="15"/>
        <v>-5.788213608877435E-5</v>
      </c>
      <c r="P509" s="2">
        <f>((H509*M509-G509*M509*M509/2)/((H509-G509^2)^(3/2)))</f>
        <v>2.1406807258304343E-2</v>
      </c>
      <c r="Q509">
        <f t="shared" si="17"/>
        <v>-369.83443778703213</v>
      </c>
    </row>
    <row r="510" spans="1:17" x14ac:dyDescent="0.3">
      <c r="A510">
        <v>508</v>
      </c>
      <c r="B510">
        <v>5.3806970421405698E-2</v>
      </c>
      <c r="C510">
        <v>3.7495710418890403E-2</v>
      </c>
      <c r="D510">
        <v>509</v>
      </c>
      <c r="E510">
        <v>1.73293692089504</v>
      </c>
      <c r="F510">
        <v>0.21203989430503301</v>
      </c>
      <c r="G510">
        <v>1.0609203438708299E-3</v>
      </c>
      <c r="H510">
        <v>1.10571749207465E-4</v>
      </c>
      <c r="I510">
        <v>4.1007840985616203E-3</v>
      </c>
      <c r="J510">
        <v>1.04719454974501E-2</v>
      </c>
      <c r="K510">
        <v>3563</v>
      </c>
      <c r="L510">
        <v>1.66795921993495</v>
      </c>
      <c r="M510">
        <f>G510*D510-G509*D509</f>
        <v>4.1007840985634036E-3</v>
      </c>
      <c r="N510">
        <f t="shared" si="14"/>
        <v>0.10131072054654622</v>
      </c>
      <c r="O510">
        <f t="shared" si="15"/>
        <v>6.6226720322871968E-4</v>
      </c>
      <c r="P510" s="2">
        <f>((H510*M510-G510*M510*M510/2)/((H510-G510^2)^(3/2)))</f>
        <v>0.38822270898158229</v>
      </c>
      <c r="Q510">
        <f t="shared" si="17"/>
        <v>586.20252835849135</v>
      </c>
    </row>
    <row r="511" spans="1:17" x14ac:dyDescent="0.3">
      <c r="A511">
        <v>509</v>
      </c>
      <c r="B511">
        <v>5.3891016257990802E-2</v>
      </c>
      <c r="C511">
        <v>3.5775968005230099E-2</v>
      </c>
      <c r="D511">
        <v>510</v>
      </c>
      <c r="E511">
        <v>1.73293692089504</v>
      </c>
      <c r="F511">
        <v>0.21203989430503301</v>
      </c>
      <c r="G511">
        <v>1.0623435145728E-3</v>
      </c>
      <c r="H511">
        <v>1.1036120152381001E-4</v>
      </c>
      <c r="I511">
        <v>1.7867374018756799E-3</v>
      </c>
      <c r="J511">
        <v>1.04617030254638E-2</v>
      </c>
      <c r="K511">
        <v>3570</v>
      </c>
      <c r="L511">
        <v>1.6709394250580101</v>
      </c>
      <c r="M511">
        <f>G511*D511-G510*D510</f>
        <v>1.7867374018756266E-3</v>
      </c>
      <c r="N511">
        <f t="shared" si="14"/>
        <v>0.10154594447835638</v>
      </c>
      <c r="O511">
        <f t="shared" si="15"/>
        <v>2.3522393181016343E-4</v>
      </c>
      <c r="P511" s="2">
        <f>((H511*M511-G511*M511*M511/2)/((H511-G511^2)^(3/2)))</f>
        <v>0.17123701842258643</v>
      </c>
      <c r="Q511">
        <f t="shared" si="17"/>
        <v>727.97447566169672</v>
      </c>
    </row>
    <row r="512" spans="1:17" x14ac:dyDescent="0.3">
      <c r="A512">
        <v>510</v>
      </c>
      <c r="B512">
        <v>5.47288230249161E-2</v>
      </c>
      <c r="C512">
        <v>2.7258990088952599E-2</v>
      </c>
      <c r="D512">
        <v>511</v>
      </c>
      <c r="E512">
        <v>1.73293692089504</v>
      </c>
      <c r="F512">
        <v>0.21203989430503301</v>
      </c>
      <c r="G512">
        <v>1.0775502524324799E-3</v>
      </c>
      <c r="H512">
        <v>1.10297914733322E-4</v>
      </c>
      <c r="I512">
        <v>8.8329865608697909E-3</v>
      </c>
      <c r="J512">
        <v>1.04570929953147E-2</v>
      </c>
      <c r="K512">
        <v>3577</v>
      </c>
      <c r="L512">
        <v>1.68569881054358</v>
      </c>
      <c r="M512">
        <f>G512*D512-G511*D511</f>
        <v>8.8329865608691716E-3</v>
      </c>
      <c r="N512">
        <f t="shared" si="14"/>
        <v>0.10304491438636687</v>
      </c>
      <c r="O512">
        <f t="shared" si="15"/>
        <v>1.498969908010489E-3</v>
      </c>
      <c r="P512" s="2">
        <f>((H512*M512-G512*M512*M512/2)/((H512-G512^2)^(3/2)))</f>
        <v>0.81764238424031255</v>
      </c>
      <c r="Q512">
        <f>P512/O512</f>
        <v>545.46951201010438</v>
      </c>
    </row>
    <row r="513" spans="1:17" x14ac:dyDescent="0.3">
      <c r="A513">
        <v>511</v>
      </c>
      <c r="B513">
        <v>5.4438083840011503E-2</v>
      </c>
      <c r="C513">
        <v>2.8896853489905401E-2</v>
      </c>
      <c r="D513">
        <v>512</v>
      </c>
      <c r="E513">
        <v>1.73293692089504</v>
      </c>
      <c r="F513">
        <v>0.21203989430503301</v>
      </c>
      <c r="G513">
        <v>1.0721570663416501E-3</v>
      </c>
      <c r="H513">
        <v>1.1008802632797E-4</v>
      </c>
      <c r="I513">
        <v>-1.6837610260747699E-3</v>
      </c>
      <c r="J513">
        <v>1.04475687340349E-2</v>
      </c>
      <c r="K513">
        <v>3584</v>
      </c>
      <c r="L513">
        <v>1.6828604965846901</v>
      </c>
      <c r="M513">
        <f>G513*D513-G512*D512</f>
        <v>-1.6837610260723723E-3</v>
      </c>
      <c r="N513">
        <f t="shared" si="14"/>
        <v>0.10262263820757636</v>
      </c>
      <c r="O513">
        <f t="shared" si="15"/>
        <v>-4.2227617879050938E-4</v>
      </c>
      <c r="P513" s="2">
        <f>((H513*M513-G513*M513*M513/2)/((H513-G513^2)^(3/2)))</f>
        <v>-0.16435947492363084</v>
      </c>
      <c r="Q513">
        <f>P513/O513</f>
        <v>389.2227011108987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Woody</cp:lastModifiedBy>
  <dcterms:created xsi:type="dcterms:W3CDTF">2021-04-29T15:26:40Z</dcterms:created>
  <dcterms:modified xsi:type="dcterms:W3CDTF">2021-04-29T15:26:40Z</dcterms:modified>
</cp:coreProperties>
</file>