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array_sensing/tests/Test_plates/Test_4/"/>
    </mc:Choice>
  </mc:AlternateContent>
  <xr:revisionPtr revIDLastSave="0" documentId="13_ncr:1_{44A046DD-1EAA-8847-8685-15B3E483651D}" xr6:coauthVersionLast="45" xr6:coauthVersionMax="45" xr10:uidLastSave="{00000000-0000-0000-0000-000000000000}"/>
  <bookViews>
    <workbookView xWindow="0" yWindow="460" windowWidth="28800" windowHeight="16240" xr2:uid="{B18D36EA-6805-F24A-BB5B-53B1CB3A2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3" i="1" l="1"/>
  <c r="O43" i="1"/>
  <c r="M43" i="1"/>
  <c r="L43" i="1"/>
  <c r="K43" i="1"/>
  <c r="J43" i="1"/>
  <c r="I43" i="1"/>
  <c r="H43" i="1"/>
  <c r="G43" i="1"/>
  <c r="F43" i="1"/>
  <c r="E43" i="1"/>
  <c r="D43" i="1"/>
  <c r="C43" i="1"/>
  <c r="B43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O26" i="1"/>
  <c r="O25" i="1"/>
  <c r="O24" i="1"/>
  <c r="O23" i="1"/>
  <c r="O22" i="1"/>
  <c r="M18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O35" i="1"/>
  <c r="O34" i="1"/>
  <c r="O33" i="1"/>
  <c r="O32" i="1"/>
  <c r="O31" i="1"/>
  <c r="N18" i="1"/>
  <c r="O18" i="1"/>
  <c r="L18" i="1"/>
  <c r="K18" i="1"/>
  <c r="J18" i="1"/>
  <c r="I18" i="1"/>
  <c r="H18" i="1"/>
  <c r="G18" i="1"/>
  <c r="F18" i="1"/>
  <c r="E18" i="1"/>
  <c r="D18" i="1"/>
  <c r="C18" i="1"/>
  <c r="B18" i="1"/>
  <c r="N9" i="1"/>
  <c r="M9" i="1"/>
  <c r="L9" i="1"/>
  <c r="K9" i="1"/>
  <c r="J9" i="1"/>
  <c r="I9" i="1"/>
  <c r="H9" i="1"/>
  <c r="G9" i="1"/>
  <c r="F9" i="1"/>
  <c r="E9" i="1"/>
  <c r="D9" i="1"/>
  <c r="C9" i="1"/>
  <c r="B9" i="1"/>
  <c r="O8" i="1"/>
  <c r="O7" i="1"/>
  <c r="O6" i="1"/>
  <c r="O5" i="1"/>
  <c r="O4" i="1"/>
  <c r="O9" i="1" s="1"/>
  <c r="B4" i="1"/>
</calcChain>
</file>

<file path=xl/sharedStrings.xml><?xml version="1.0" encoding="utf-8"?>
<sst xmlns="http://schemas.openxmlformats.org/spreadsheetml/2006/main" count="70" uniqueCount="21">
  <si>
    <t>Scaled readings</t>
  </si>
  <si>
    <t>Black Clipper</t>
  </si>
  <si>
    <t>Black Diplomat</t>
  </si>
  <si>
    <t>Grey Asda</t>
  </si>
  <si>
    <t>Green DoubleDragon</t>
  </si>
  <si>
    <t>GRP22</t>
  </si>
  <si>
    <t>GRP46</t>
  </si>
  <si>
    <t>GRP51</t>
  </si>
  <si>
    <t>GRP52</t>
  </si>
  <si>
    <t>GRP63</t>
  </si>
  <si>
    <t>GRP80</t>
  </si>
  <si>
    <t>Pent</t>
  </si>
  <si>
    <t>Hex</t>
  </si>
  <si>
    <t>Hex2</t>
  </si>
  <si>
    <t>Hept</t>
  </si>
  <si>
    <t>24D</t>
  </si>
  <si>
    <t>24E</t>
  </si>
  <si>
    <t>24K</t>
  </si>
  <si>
    <t>17K</t>
  </si>
  <si>
    <t>Median</t>
  </si>
  <si>
    <t>Merged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</si>
</sst>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1466-2804-9745-9823-46FFF741CAE6}">
  <dimension ref="A2:O43"/>
  <sheetViews>
    <sheetView tabSelected="1" topLeftCell="A17" workbookViewId="0">
      <selection activeCell="N44" sqref="N44"/>
    </sheetView>
  </sheetViews>
  <sheetFormatPr baseColWidth="10" defaultRowHeight="16" x14ac:dyDescent="0.2"/>
  <sheetData>
    <row r="2" spans="1:15" x14ac:dyDescent="0.2">
      <c r="A2" s="1" t="s">
        <v>0</v>
      </c>
    </row>
    <row r="3" spans="1:15" x14ac:dyDescent="0.2">
      <c r="A3" s="2" t="s">
        <v>1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</row>
    <row r="4" spans="1:15" x14ac:dyDescent="0.2">
      <c r="A4">
        <v>1</v>
      </c>
      <c r="B4" t="e">
        <f xml:space="preserve"> NA()</f>
        <v>#N/A</v>
      </c>
      <c r="C4">
        <v>0.82847896440129454</v>
      </c>
      <c r="D4">
        <v>0.99963659489415824</v>
      </c>
      <c r="E4">
        <v>0.75533621968573073</v>
      </c>
      <c r="F4">
        <v>0.78091553836234684</v>
      </c>
      <c r="G4">
        <v>0.65291051259774113</v>
      </c>
      <c r="H4">
        <v>0.52190708549354481</v>
      </c>
      <c r="I4">
        <v>0.61183382291229538</v>
      </c>
      <c r="J4">
        <v>0.43459392436453814</v>
      </c>
      <c r="K4">
        <v>0.55178571428571432</v>
      </c>
      <c r="L4">
        <v>0.3099203475742216</v>
      </c>
      <c r="M4">
        <v>0.27227858513846998</v>
      </c>
      <c r="N4">
        <v>0.38488731771984092</v>
      </c>
      <c r="O4" t="e">
        <f xml:space="preserve"> NA()</f>
        <v>#N/A</v>
      </c>
    </row>
    <row r="5" spans="1:15" x14ac:dyDescent="0.2">
      <c r="A5">
        <v>2</v>
      </c>
      <c r="B5">
        <v>0.87753356391089288</v>
      </c>
      <c r="C5">
        <v>0.88349514563106801</v>
      </c>
      <c r="D5">
        <v>1.0063595893522304</v>
      </c>
      <c r="E5">
        <v>0.7616942686729844</v>
      </c>
      <c r="F5">
        <v>0.75306254029658282</v>
      </c>
      <c r="G5">
        <v>0.65073848827106862</v>
      </c>
      <c r="H5">
        <v>0.55565721256480638</v>
      </c>
      <c r="I5">
        <v>0.53462022660511954</v>
      </c>
      <c r="J5">
        <v>0.42591444513329202</v>
      </c>
      <c r="K5">
        <v>0.58494897959183678</v>
      </c>
      <c r="L5">
        <v>0.35155684286748734</v>
      </c>
      <c r="M5">
        <v>0.28667397861255828</v>
      </c>
      <c r="N5">
        <v>0.35784357048166149</v>
      </c>
      <c r="O5" t="e">
        <f t="shared" ref="O5:O8" si="0" xml:space="preserve"> NA()</f>
        <v>#N/A</v>
      </c>
    </row>
    <row r="6" spans="1:15" x14ac:dyDescent="0.2">
      <c r="A6">
        <v>3</v>
      </c>
      <c r="B6">
        <v>0.83848413849529546</v>
      </c>
      <c r="C6">
        <v>0.86407766990291257</v>
      </c>
      <c r="D6">
        <v>1.0237121831561733</v>
      </c>
      <c r="E6">
        <v>0.76756789488025678</v>
      </c>
      <c r="F6">
        <v>0.7495379325166559</v>
      </c>
      <c r="G6">
        <v>0.67028670721112071</v>
      </c>
      <c r="H6">
        <v>0.5355291247331504</v>
      </c>
      <c r="I6">
        <v>0.14099874108266891</v>
      </c>
      <c r="J6">
        <v>0.44823310601363919</v>
      </c>
      <c r="K6">
        <v>0.58750000000000002</v>
      </c>
      <c r="L6">
        <v>0.33327299058653148</v>
      </c>
      <c r="M6">
        <v>0.31176309295311216</v>
      </c>
      <c r="N6">
        <v>0.37322138753866546</v>
      </c>
      <c r="O6" t="e">
        <f t="shared" si="0"/>
        <v>#N/A</v>
      </c>
    </row>
    <row r="7" spans="1:15" x14ac:dyDescent="0.2">
      <c r="A7">
        <v>4</v>
      </c>
      <c r="B7">
        <v>0.84912045817992488</v>
      </c>
      <c r="C7">
        <v>0.78317152103559873</v>
      </c>
      <c r="D7">
        <v>1.0529662941764333</v>
      </c>
      <c r="E7">
        <v>0.7576977807381392</v>
      </c>
      <c r="F7">
        <v>0.75108532129808725</v>
      </c>
      <c r="G7">
        <v>0.66377063423110338</v>
      </c>
      <c r="H7">
        <v>0.56500965741587883</v>
      </c>
      <c r="I7">
        <v>0.64036928241712132</v>
      </c>
      <c r="J7">
        <v>0.39863608183508992</v>
      </c>
      <c r="K7">
        <v>0.53915816326530608</v>
      </c>
      <c r="L7">
        <v>0.33164373642288197</v>
      </c>
      <c r="M7">
        <v>0.31340828077872224</v>
      </c>
      <c r="N7">
        <v>0.35987627043747239</v>
      </c>
      <c r="O7" t="e">
        <f t="shared" si="0"/>
        <v>#N/A</v>
      </c>
    </row>
    <row r="8" spans="1:15" x14ac:dyDescent="0.2">
      <c r="A8">
        <v>5</v>
      </c>
      <c r="B8">
        <v>0.86362453047714682</v>
      </c>
      <c r="C8">
        <v>0.85436893203883491</v>
      </c>
      <c r="D8">
        <v>1.0507858635413827</v>
      </c>
      <c r="E8">
        <v>0.75824275636561811</v>
      </c>
      <c r="F8">
        <v>0.78383838383838389</v>
      </c>
      <c r="G8">
        <v>0.66116420503909645</v>
      </c>
      <c r="H8">
        <v>0.5603334349903426</v>
      </c>
      <c r="I8">
        <v>0.64036928241712132</v>
      </c>
      <c r="J8">
        <v>0.39925604463732178</v>
      </c>
      <c r="K8">
        <v>0.5876275510204082</v>
      </c>
      <c r="L8">
        <v>0.32892831281679941</v>
      </c>
      <c r="M8">
        <v>0.31601316150260489</v>
      </c>
      <c r="N8">
        <v>0.3737516570923553</v>
      </c>
      <c r="O8" t="e">
        <f t="shared" si="0"/>
        <v>#N/A</v>
      </c>
    </row>
    <row r="9" spans="1:15" x14ac:dyDescent="0.2">
      <c r="A9" t="s">
        <v>19</v>
      </c>
      <c r="B9">
        <f xml:space="preserve"> MEDIAN(B5:B8)</f>
        <v>0.85637249432853579</v>
      </c>
      <c r="C9">
        <f xml:space="preserve"> MEDIAN(C4:C8)</f>
        <v>0.85436893203883491</v>
      </c>
      <c r="D9">
        <f t="shared" ref="D9:N9" si="1" xml:space="preserve"> MEDIAN(D4:D8)</f>
        <v>1.0237121831561733</v>
      </c>
      <c r="E9">
        <f t="shared" si="1"/>
        <v>0.75824275636561811</v>
      </c>
      <c r="F9">
        <f t="shared" si="1"/>
        <v>0.75306254029658282</v>
      </c>
      <c r="G9">
        <f t="shared" si="1"/>
        <v>0.66116420503909645</v>
      </c>
      <c r="H9">
        <f t="shared" si="1"/>
        <v>0.55565721256480638</v>
      </c>
      <c r="I9">
        <f t="shared" si="1"/>
        <v>0.61183382291229538</v>
      </c>
      <c r="J9">
        <f t="shared" si="1"/>
        <v>0.42591444513329202</v>
      </c>
      <c r="K9">
        <f t="shared" si="1"/>
        <v>0.58494897959183678</v>
      </c>
      <c r="L9">
        <f t="shared" si="1"/>
        <v>0.33164373642288197</v>
      </c>
      <c r="M9">
        <f t="shared" si="1"/>
        <v>0.31176309295311216</v>
      </c>
      <c r="N9">
        <f t="shared" si="1"/>
        <v>0.37322138753866546</v>
      </c>
      <c r="O9" t="e">
        <f xml:space="preserve"> MEDIAN(O4:O8)</f>
        <v>#N/A</v>
      </c>
    </row>
    <row r="12" spans="1:15" x14ac:dyDescent="0.2">
      <c r="A12" s="3" t="s">
        <v>2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  <c r="K12" t="s">
        <v>14</v>
      </c>
      <c r="L12" t="s">
        <v>15</v>
      </c>
      <c r="M12" t="s">
        <v>16</v>
      </c>
      <c r="N12" t="s">
        <v>17</v>
      </c>
      <c r="O12" t="s">
        <v>18</v>
      </c>
    </row>
    <row r="13" spans="1:15" x14ac:dyDescent="0.2">
      <c r="A13">
        <v>1</v>
      </c>
      <c r="B13">
        <v>0.50057644389899214</v>
      </c>
      <c r="C13">
        <v>0.51779935275080902</v>
      </c>
      <c r="D13">
        <v>0.54656127918597253</v>
      </c>
      <c r="E13">
        <v>0.40806563928668743</v>
      </c>
      <c r="F13">
        <v>0.51201375456694609</v>
      </c>
      <c r="G13">
        <v>0.51346655082536929</v>
      </c>
      <c r="H13">
        <v>0.46050625190606892</v>
      </c>
      <c r="I13">
        <v>0.39110365086026017</v>
      </c>
      <c r="J13">
        <v>0.18970861748295104</v>
      </c>
      <c r="K13">
        <v>0.16581632653061223</v>
      </c>
      <c r="L13">
        <v>0.23931933381607531</v>
      </c>
      <c r="M13">
        <v>0.41143405538799011</v>
      </c>
      <c r="N13">
        <v>0.1999116217410517</v>
      </c>
      <c r="O13" t="e">
        <v>#N/A</v>
      </c>
    </row>
    <row r="14" spans="1:15" x14ac:dyDescent="0.2">
      <c r="A14">
        <v>2</v>
      </c>
      <c r="B14">
        <v>0.48503105359068766</v>
      </c>
      <c r="C14">
        <v>0.49190938511326859</v>
      </c>
      <c r="D14">
        <v>0.56936494957754158</v>
      </c>
      <c r="E14">
        <v>0.41854128190378154</v>
      </c>
      <c r="F14">
        <v>0.56410917687513429</v>
      </c>
      <c r="G14">
        <v>0.49000868809730669</v>
      </c>
      <c r="H14">
        <v>0.51072481447595808</v>
      </c>
      <c r="I14">
        <v>0.38438942509441881</v>
      </c>
      <c r="J14">
        <v>0.1884686918784873</v>
      </c>
      <c r="K14">
        <v>0.1931122448979592</v>
      </c>
      <c r="L14">
        <v>0.24456915278783489</v>
      </c>
      <c r="M14">
        <v>0.39388538524814914</v>
      </c>
      <c r="N14">
        <v>0.19142730888201503</v>
      </c>
      <c r="O14" t="e">
        <v>#N/A</v>
      </c>
    </row>
    <row r="15" spans="1:15" x14ac:dyDescent="0.2">
      <c r="A15">
        <v>3</v>
      </c>
      <c r="B15">
        <v>0.57205548737401912</v>
      </c>
      <c r="C15">
        <v>0.54045307443365698</v>
      </c>
      <c r="D15">
        <v>0.57154538021259194</v>
      </c>
      <c r="E15">
        <v>0.43089406279330283</v>
      </c>
      <c r="F15">
        <v>0.5068557919621749</v>
      </c>
      <c r="G15">
        <v>0.54083405734144219</v>
      </c>
      <c r="H15">
        <v>0.46558910236860834</v>
      </c>
      <c r="I15">
        <v>0.41208560637851449</v>
      </c>
      <c r="J15">
        <v>0.1903285802851829</v>
      </c>
      <c r="K15">
        <v>0.20063775510204082</v>
      </c>
      <c r="L15">
        <v>0.2664735698769008</v>
      </c>
      <c r="M15">
        <v>0.42706333973128596</v>
      </c>
      <c r="N15">
        <v>0.19575784357048165</v>
      </c>
      <c r="O15" t="e">
        <v>#N/A</v>
      </c>
    </row>
    <row r="16" spans="1:15" x14ac:dyDescent="0.2">
      <c r="A16">
        <v>4</v>
      </c>
      <c r="B16">
        <v>0.52467551786976085</v>
      </c>
      <c r="C16">
        <v>0.45954692556634302</v>
      </c>
      <c r="D16">
        <v>0.55328427364404464</v>
      </c>
      <c r="E16">
        <v>0.40237367162190801</v>
      </c>
      <c r="F16">
        <v>0.52826133677197507</v>
      </c>
      <c r="G16">
        <v>0.47132927888792353</v>
      </c>
      <c r="H16">
        <v>0.51133475653146288</v>
      </c>
      <c r="I16">
        <v>0.39446076374318084</v>
      </c>
      <c r="J16">
        <v>0.1884686918784873</v>
      </c>
      <c r="K16">
        <v>0.15778061224489795</v>
      </c>
      <c r="L16">
        <v>0.22157856625633598</v>
      </c>
      <c r="M16">
        <v>0.38154647655607349</v>
      </c>
      <c r="N16">
        <v>0.18462218294299601</v>
      </c>
      <c r="O16" t="e">
        <v>#N/A</v>
      </c>
    </row>
    <row r="17" spans="1:15" x14ac:dyDescent="0.2">
      <c r="A17">
        <v>5</v>
      </c>
      <c r="B17">
        <v>0.54319610249544426</v>
      </c>
      <c r="C17">
        <v>0.57281553398058249</v>
      </c>
      <c r="D17">
        <v>0.54447169982738253</v>
      </c>
      <c r="E17">
        <v>0.41381815979896452</v>
      </c>
      <c r="F17">
        <v>0.48906082097571457</v>
      </c>
      <c r="G17">
        <v>0.53866203301476978</v>
      </c>
      <c r="H17">
        <v>0.53878214902917554</v>
      </c>
      <c r="I17">
        <v>0.44565673520772137</v>
      </c>
      <c r="J17">
        <v>0.19466831990080596</v>
      </c>
      <c r="K17">
        <v>0.16823979591836735</v>
      </c>
      <c r="L17">
        <v>0.28113685734974658</v>
      </c>
      <c r="M17">
        <v>0.42089388538524813</v>
      </c>
      <c r="N17">
        <v>0.21396376491383121</v>
      </c>
      <c r="O17" t="e">
        <v>#N/A</v>
      </c>
    </row>
    <row r="18" spans="1:15" x14ac:dyDescent="0.2">
      <c r="A18" t="s">
        <v>19</v>
      </c>
      <c r="B18">
        <f xml:space="preserve"> MEDIAN(B13:B17)</f>
        <v>0.52467551786976085</v>
      </c>
      <c r="C18">
        <f t="shared" ref="C18:O18" si="2" xml:space="preserve"> MEDIAN(C13:C17)</f>
        <v>0.51779935275080902</v>
      </c>
      <c r="D18">
        <f t="shared" si="2"/>
        <v>0.55328427364404464</v>
      </c>
      <c r="E18">
        <f t="shared" si="2"/>
        <v>0.41381815979896452</v>
      </c>
      <c r="F18">
        <f t="shared" si="2"/>
        <v>0.51201375456694609</v>
      </c>
      <c r="G18">
        <f t="shared" si="2"/>
        <v>0.51346655082536929</v>
      </c>
      <c r="H18">
        <f t="shared" si="2"/>
        <v>0.51072481447595808</v>
      </c>
      <c r="I18">
        <f t="shared" si="2"/>
        <v>0.39446076374318084</v>
      </c>
      <c r="J18">
        <f t="shared" si="2"/>
        <v>0.18970861748295104</v>
      </c>
      <c r="K18">
        <f t="shared" si="2"/>
        <v>0.16823979591836735</v>
      </c>
      <c r="L18">
        <f t="shared" si="2"/>
        <v>0.24456915278783489</v>
      </c>
      <c r="M18">
        <f xml:space="preserve"> MEDIAN(M13:M17)</f>
        <v>0.41143405538799011</v>
      </c>
      <c r="N18">
        <f xml:space="preserve"> MEDIAN(N13:N17)</f>
        <v>0.19575784357048165</v>
      </c>
      <c r="O18" t="e">
        <f t="shared" si="2"/>
        <v>#N/A</v>
      </c>
    </row>
    <row r="21" spans="1:15" x14ac:dyDescent="0.2">
      <c r="A21" s="5" t="s">
        <v>4</v>
      </c>
      <c r="B21" t="s">
        <v>5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  <c r="O21" t="s">
        <v>18</v>
      </c>
    </row>
    <row r="22" spans="1:15" x14ac:dyDescent="0.2">
      <c r="A22">
        <v>1</v>
      </c>
      <c r="B22">
        <v>0.97846703112797051</v>
      </c>
      <c r="C22">
        <v>1.4951456310679612</v>
      </c>
      <c r="D22">
        <v>1.5946216044335424</v>
      </c>
      <c r="E22">
        <v>1.0098398377183686</v>
      </c>
      <c r="F22">
        <v>1.1820330969267139</v>
      </c>
      <c r="G22">
        <v>1.1776715899218071</v>
      </c>
      <c r="H22">
        <v>1.1050116905560639</v>
      </c>
      <c r="I22">
        <v>0.89718841796055393</v>
      </c>
      <c r="J22">
        <v>0.52510849349039057</v>
      </c>
      <c r="K22">
        <v>0.81721938775510206</v>
      </c>
      <c r="L22">
        <v>0.89337436640115853</v>
      </c>
      <c r="M22">
        <v>1.336303811351796</v>
      </c>
      <c r="N22">
        <v>0.78948298718515242</v>
      </c>
      <c r="O22" t="e">
        <f xml:space="preserve"> NA()</f>
        <v>#N/A</v>
      </c>
    </row>
    <row r="23" spans="1:15" x14ac:dyDescent="0.2">
      <c r="A23">
        <v>2</v>
      </c>
      <c r="B23">
        <v>0.99356614228866824</v>
      </c>
      <c r="C23">
        <v>1.3948220064724919</v>
      </c>
      <c r="D23">
        <v>1.6249659307713273</v>
      </c>
      <c r="E23">
        <v>0.9885857882466923</v>
      </c>
      <c r="F23">
        <v>1.1486782720825275</v>
      </c>
      <c r="G23">
        <v>1.2324066029539531</v>
      </c>
      <c r="H23">
        <v>1.1662092101250381</v>
      </c>
      <c r="I23">
        <v>0.86193873268988674</v>
      </c>
      <c r="J23">
        <v>0.40235585864848111</v>
      </c>
      <c r="K23">
        <v>0.75076530612244896</v>
      </c>
      <c r="L23">
        <v>0.80937726285300504</v>
      </c>
      <c r="M23">
        <v>1.200987112695366</v>
      </c>
      <c r="N23">
        <v>0.78815731330092798</v>
      </c>
      <c r="O23" t="e">
        <f t="shared" ref="O23:O26" si="3" xml:space="preserve"> NA()</f>
        <v>#N/A</v>
      </c>
    </row>
    <row r="24" spans="1:15" x14ac:dyDescent="0.2">
      <c r="A24">
        <v>3</v>
      </c>
      <c r="B24">
        <v>0.94923574695972335</v>
      </c>
      <c r="C24">
        <v>1.4757281553398058</v>
      </c>
      <c r="D24">
        <v>1.6085218497319886</v>
      </c>
      <c r="E24">
        <v>0.98440764176935425</v>
      </c>
      <c r="F24">
        <v>1.2042123361272297</v>
      </c>
      <c r="G24">
        <v>1.1898349261511729</v>
      </c>
      <c r="H24">
        <v>1.055606384060181</v>
      </c>
      <c r="I24">
        <v>0.90977759127150648</v>
      </c>
      <c r="J24">
        <v>0.57656540607563544</v>
      </c>
      <c r="K24">
        <v>0.79158163265306125</v>
      </c>
      <c r="L24">
        <v>0.85409123823316435</v>
      </c>
      <c r="M24">
        <v>1.2521250342747463</v>
      </c>
      <c r="N24">
        <v>0.81228457799381348</v>
      </c>
      <c r="O24" t="e">
        <f t="shared" si="3"/>
        <v>#N/A</v>
      </c>
    </row>
    <row r="25" spans="1:15" x14ac:dyDescent="0.2">
      <c r="A25">
        <v>4</v>
      </c>
      <c r="B25">
        <v>0.95421919744133288</v>
      </c>
      <c r="C25">
        <v>1.3139158576051779</v>
      </c>
      <c r="D25">
        <v>1.5153084400835832</v>
      </c>
      <c r="E25">
        <v>0.92997063186896367</v>
      </c>
      <c r="F25">
        <v>1.1657855147216849</v>
      </c>
      <c r="G25">
        <v>1.2224152910512598</v>
      </c>
      <c r="H25">
        <v>1.0816305784283826</v>
      </c>
      <c r="I25">
        <v>0.887956357532522</v>
      </c>
      <c r="J25">
        <v>0.52696838189708617</v>
      </c>
      <c r="K25">
        <v>0.78137755102040818</v>
      </c>
      <c r="L25">
        <v>0.79996379435191889</v>
      </c>
      <c r="M25">
        <v>1.2432136002193583</v>
      </c>
      <c r="N25">
        <v>0.7365444100751215</v>
      </c>
      <c r="O25" t="e">
        <f t="shared" si="3"/>
        <v>#N/A</v>
      </c>
    </row>
    <row r="26" spans="1:15" x14ac:dyDescent="0.2">
      <c r="A26">
        <v>5</v>
      </c>
      <c r="B26">
        <v>0.93339283721968092</v>
      </c>
      <c r="C26">
        <v>1.4530744336569579</v>
      </c>
      <c r="D26">
        <v>1.6574906877441629</v>
      </c>
      <c r="E26">
        <v>0.97605134881467803</v>
      </c>
      <c r="F26">
        <v>1.1989684074790459</v>
      </c>
      <c r="G26">
        <v>1.4339704604691572</v>
      </c>
      <c r="H26">
        <v>1.1625495577920097</v>
      </c>
      <c r="I26">
        <v>0.94502727654217378</v>
      </c>
      <c r="J26">
        <v>0.52572845629262244</v>
      </c>
      <c r="K26">
        <v>0.79706632653061227</v>
      </c>
      <c r="L26">
        <v>0.82114409847936276</v>
      </c>
      <c r="M26">
        <v>1.2491088565944612</v>
      </c>
      <c r="N26">
        <v>0.76632788334069823</v>
      </c>
      <c r="O26" t="e">
        <f t="shared" si="3"/>
        <v>#N/A</v>
      </c>
    </row>
    <row r="27" spans="1:15" x14ac:dyDescent="0.2">
      <c r="A27" t="s">
        <v>19</v>
      </c>
      <c r="B27">
        <f xml:space="preserve"> MEDIAN(B22:B26)</f>
        <v>0.95421919744133288</v>
      </c>
      <c r="C27">
        <f t="shared" ref="C27:O27" si="4" xml:space="preserve"> MEDIAN(C22:C26)</f>
        <v>1.4530744336569579</v>
      </c>
      <c r="D27">
        <f t="shared" si="4"/>
        <v>1.6085218497319886</v>
      </c>
      <c r="E27">
        <f t="shared" si="4"/>
        <v>0.98440764176935425</v>
      </c>
      <c r="F27">
        <f t="shared" si="4"/>
        <v>1.1820330969267139</v>
      </c>
      <c r="G27">
        <f t="shared" si="4"/>
        <v>1.2224152910512598</v>
      </c>
      <c r="H27">
        <f t="shared" si="4"/>
        <v>1.1050116905560639</v>
      </c>
      <c r="I27">
        <f t="shared" si="4"/>
        <v>0.89718841796055393</v>
      </c>
      <c r="J27">
        <f t="shared" si="4"/>
        <v>0.52572845629262244</v>
      </c>
      <c r="K27">
        <f t="shared" si="4"/>
        <v>0.79158163265306125</v>
      </c>
      <c r="L27">
        <f t="shared" si="4"/>
        <v>0.82114409847936276</v>
      </c>
      <c r="M27">
        <f t="shared" si="4"/>
        <v>1.2491088565944612</v>
      </c>
      <c r="N27">
        <f t="shared" si="4"/>
        <v>0.78815731330092798</v>
      </c>
      <c r="O27" t="e">
        <f t="shared" si="4"/>
        <v>#N/A</v>
      </c>
    </row>
    <row r="30" spans="1:15" x14ac:dyDescent="0.2">
      <c r="A30" s="4" t="s">
        <v>3</v>
      </c>
      <c r="B30" t="s">
        <v>5</v>
      </c>
      <c r="C30" t="s">
        <v>6</v>
      </c>
      <c r="D30" t="s">
        <v>7</v>
      </c>
      <c r="E30" t="s">
        <v>8</v>
      </c>
      <c r="F30" t="s">
        <v>9</v>
      </c>
      <c r="G30" t="s">
        <v>10</v>
      </c>
      <c r="H30" t="s">
        <v>11</v>
      </c>
      <c r="I30" t="s">
        <v>12</v>
      </c>
      <c r="J30" t="s">
        <v>13</v>
      </c>
      <c r="K30" t="s">
        <v>14</v>
      </c>
      <c r="L30" t="s">
        <v>15</v>
      </c>
      <c r="M30" t="s">
        <v>16</v>
      </c>
      <c r="N30" t="s">
        <v>17</v>
      </c>
      <c r="O30" t="s">
        <v>18</v>
      </c>
    </row>
    <row r="31" spans="1:15" x14ac:dyDescent="0.2">
      <c r="A31">
        <v>1</v>
      </c>
      <c r="B31">
        <v>0.57034475064152623</v>
      </c>
      <c r="C31">
        <v>0.79288025889967639</v>
      </c>
      <c r="D31">
        <v>0.75888071227400744</v>
      </c>
      <c r="E31">
        <v>0.99191619485906324</v>
      </c>
      <c r="F31">
        <v>0.91399097356544168</v>
      </c>
      <c r="G31">
        <v>0.86099044309296269</v>
      </c>
      <c r="H31">
        <v>0.68374504422079907</v>
      </c>
      <c r="I31">
        <v>0.60344104070499371</v>
      </c>
      <c r="J31">
        <v>0.32424054556726595</v>
      </c>
      <c r="K31">
        <v>0.64706632653061225</v>
      </c>
      <c r="L31">
        <v>0.34938450398262128</v>
      </c>
      <c r="M31">
        <v>0.30408554976693175</v>
      </c>
      <c r="N31">
        <v>0.41608484312859034</v>
      </c>
      <c r="O31" t="e">
        <f xml:space="preserve"> NA()</f>
        <v>#N/A</v>
      </c>
    </row>
    <row r="32" spans="1:15" x14ac:dyDescent="0.2">
      <c r="A32">
        <v>2</v>
      </c>
      <c r="B32">
        <v>0.48577485217003236</v>
      </c>
      <c r="C32">
        <v>0.71521035598705507</v>
      </c>
      <c r="D32">
        <v>0.75279367675115838</v>
      </c>
      <c r="E32">
        <v>0.98168276363195983</v>
      </c>
      <c r="F32">
        <v>0.89490651192778847</v>
      </c>
      <c r="G32">
        <v>0.89617723718505649</v>
      </c>
      <c r="H32">
        <v>0.70468638812646134</v>
      </c>
      <c r="I32">
        <v>0.60260176248426356</v>
      </c>
      <c r="J32">
        <v>0.34903905765654059</v>
      </c>
      <c r="K32">
        <v>0.67334183673469383</v>
      </c>
      <c r="L32">
        <v>0.34829833454018827</v>
      </c>
      <c r="M32">
        <v>0.27351247600767753</v>
      </c>
      <c r="N32">
        <v>0.39858594785682722</v>
      </c>
      <c r="O32" t="e">
        <f t="shared" ref="O32:O35" si="5" xml:space="preserve"> NA()</f>
        <v>#N/A</v>
      </c>
    </row>
    <row r="33" spans="1:15" x14ac:dyDescent="0.2">
      <c r="A33">
        <v>3</v>
      </c>
      <c r="B33">
        <v>0.53471679869091449</v>
      </c>
      <c r="C33">
        <v>0.79935275080906154</v>
      </c>
      <c r="D33">
        <v>0.70882165894430815</v>
      </c>
      <c r="E33">
        <v>0.98210663356444339</v>
      </c>
      <c r="F33">
        <v>0.90118203309692668</v>
      </c>
      <c r="G33">
        <v>0.82841007819287571</v>
      </c>
      <c r="H33">
        <v>0.65894073396360675</v>
      </c>
      <c r="I33">
        <v>0.54133445237096101</v>
      </c>
      <c r="J33">
        <v>0.31370117792932423</v>
      </c>
      <c r="K33">
        <v>0.58022959183673473</v>
      </c>
      <c r="L33">
        <v>0.35282404055032585</v>
      </c>
      <c r="M33">
        <v>0.31094049904030713</v>
      </c>
      <c r="N33">
        <v>0.44781263809102961</v>
      </c>
      <c r="O33" t="e">
        <f t="shared" si="5"/>
        <v>#N/A</v>
      </c>
    </row>
    <row r="34" spans="1:15" x14ac:dyDescent="0.2">
      <c r="A34">
        <v>4</v>
      </c>
      <c r="B34">
        <v>0.52445237829595748</v>
      </c>
      <c r="C34">
        <v>0.66666666666666663</v>
      </c>
      <c r="D34">
        <v>0.72944489870082674</v>
      </c>
      <c r="E34">
        <v>0.9735686820672742</v>
      </c>
      <c r="F34">
        <v>0.89146787019127449</v>
      </c>
      <c r="G34">
        <v>0.84448305821025194</v>
      </c>
      <c r="H34">
        <v>0.73863982921622451</v>
      </c>
      <c r="I34">
        <v>0.59924464960134283</v>
      </c>
      <c r="J34">
        <v>0.29696218226906385</v>
      </c>
      <c r="K34">
        <v>0.55905612244897962</v>
      </c>
      <c r="L34">
        <v>0.33236784938450398</v>
      </c>
      <c r="M34">
        <v>0.27104469426926242</v>
      </c>
      <c r="N34">
        <v>0.39938135218736193</v>
      </c>
      <c r="O34" t="e">
        <f t="shared" si="5"/>
        <v>#N/A</v>
      </c>
    </row>
    <row r="35" spans="1:15" x14ac:dyDescent="0.2">
      <c r="A35">
        <v>5</v>
      </c>
      <c r="B35">
        <v>0.54393990107478896</v>
      </c>
      <c r="C35">
        <v>0.83495145631067957</v>
      </c>
      <c r="D35">
        <v>0.70618697192695556</v>
      </c>
      <c r="E35">
        <v>0.98410487753186593</v>
      </c>
      <c r="F35">
        <v>0.9057382333978079</v>
      </c>
      <c r="G35">
        <v>0.83145091225021717</v>
      </c>
      <c r="H35">
        <v>0.75937785910338518</v>
      </c>
      <c r="I35">
        <v>0.60595887536718418</v>
      </c>
      <c r="J35">
        <v>0.25976441413515189</v>
      </c>
      <c r="K35">
        <v>0.59464285714285714</v>
      </c>
      <c r="L35">
        <v>0.35716871832005792</v>
      </c>
      <c r="M35">
        <v>0.30463394570880176</v>
      </c>
      <c r="N35">
        <v>0.412726469288555</v>
      </c>
      <c r="O35" t="e">
        <f t="shared" si="5"/>
        <v>#N/A</v>
      </c>
    </row>
    <row r="36" spans="1:15" x14ac:dyDescent="0.2">
      <c r="A36" t="s">
        <v>19</v>
      </c>
      <c r="B36">
        <f xml:space="preserve"> MEDIAN(B31:B35)</f>
        <v>0.53471679869091449</v>
      </c>
      <c r="C36">
        <f t="shared" ref="C36:O36" si="6" xml:space="preserve"> MEDIAN(C31:C35)</f>
        <v>0.79288025889967639</v>
      </c>
      <c r="D36">
        <f t="shared" si="6"/>
        <v>0.72944489870082674</v>
      </c>
      <c r="E36">
        <f t="shared" si="6"/>
        <v>0.98210663356444339</v>
      </c>
      <c r="F36">
        <f t="shared" si="6"/>
        <v>0.90118203309692668</v>
      </c>
      <c r="G36">
        <f t="shared" si="6"/>
        <v>0.84448305821025194</v>
      </c>
      <c r="H36">
        <f t="shared" si="6"/>
        <v>0.70468638812646134</v>
      </c>
      <c r="I36">
        <f t="shared" si="6"/>
        <v>0.60260176248426356</v>
      </c>
      <c r="J36">
        <f t="shared" si="6"/>
        <v>0.31370117792932423</v>
      </c>
      <c r="K36">
        <f t="shared" si="6"/>
        <v>0.59464285714285714</v>
      </c>
      <c r="L36">
        <f t="shared" si="6"/>
        <v>0.34938450398262128</v>
      </c>
      <c r="M36">
        <f t="shared" si="6"/>
        <v>0.30408554976693175</v>
      </c>
      <c r="N36">
        <f t="shared" si="6"/>
        <v>0.412726469288555</v>
      </c>
      <c r="O36" t="e">
        <f t="shared" si="6"/>
        <v>#N/A</v>
      </c>
    </row>
    <row r="39" spans="1:15" x14ac:dyDescent="0.2">
      <c r="A39" s="1" t="s">
        <v>20</v>
      </c>
    </row>
    <row r="40" spans="1:15" x14ac:dyDescent="0.2">
      <c r="A40" s="6" t="s">
        <v>1</v>
      </c>
      <c r="B40">
        <f xml:space="preserve"> MEDIAN(B5:B8)</f>
        <v>0.85637249432853579</v>
      </c>
      <c r="C40">
        <f xml:space="preserve"> MEDIAN(C4:C8)</f>
        <v>0.85436893203883491</v>
      </c>
      <c r="D40">
        <f t="shared" ref="D40:O40" si="7" xml:space="preserve"> MEDIAN(D4:D8)</f>
        <v>1.0237121831561733</v>
      </c>
      <c r="E40">
        <f t="shared" si="7"/>
        <v>0.75824275636561811</v>
      </c>
      <c r="F40">
        <f t="shared" si="7"/>
        <v>0.75306254029658282</v>
      </c>
      <c r="G40">
        <f t="shared" si="7"/>
        <v>0.66116420503909645</v>
      </c>
      <c r="H40">
        <f t="shared" si="7"/>
        <v>0.55565721256480638</v>
      </c>
      <c r="I40">
        <f t="shared" si="7"/>
        <v>0.61183382291229538</v>
      </c>
      <c r="J40">
        <f t="shared" si="7"/>
        <v>0.42591444513329202</v>
      </c>
      <c r="K40">
        <f t="shared" si="7"/>
        <v>0.58494897959183678</v>
      </c>
      <c r="L40">
        <f t="shared" si="7"/>
        <v>0.33164373642288197</v>
      </c>
      <c r="M40">
        <f t="shared" si="7"/>
        <v>0.31176309295311216</v>
      </c>
      <c r="N40">
        <f t="shared" si="7"/>
        <v>0.37322138753866546</v>
      </c>
      <c r="O40" t="e">
        <f t="shared" si="7"/>
        <v>#N/A</v>
      </c>
    </row>
    <row r="41" spans="1:15" x14ac:dyDescent="0.2">
      <c r="A41" s="7" t="s">
        <v>2</v>
      </c>
      <c r="B41">
        <f xml:space="preserve"> MEDIAN(B13:B17)</f>
        <v>0.52467551786976085</v>
      </c>
      <c r="C41">
        <f t="shared" ref="C41:O41" si="8" xml:space="preserve"> MEDIAN(C13:C17)</f>
        <v>0.51779935275080902</v>
      </c>
      <c r="D41">
        <f t="shared" si="8"/>
        <v>0.55328427364404464</v>
      </c>
      <c r="E41">
        <f t="shared" si="8"/>
        <v>0.41381815979896452</v>
      </c>
      <c r="F41">
        <f t="shared" si="8"/>
        <v>0.51201375456694609</v>
      </c>
      <c r="G41">
        <f t="shared" si="8"/>
        <v>0.51346655082536929</v>
      </c>
      <c r="H41">
        <f t="shared" si="8"/>
        <v>0.51072481447595808</v>
      </c>
      <c r="I41">
        <f t="shared" si="8"/>
        <v>0.39446076374318084</v>
      </c>
      <c r="J41">
        <f t="shared" si="8"/>
        <v>0.18970861748295104</v>
      </c>
      <c r="K41">
        <f t="shared" si="8"/>
        <v>0.16823979591836735</v>
      </c>
      <c r="L41">
        <f t="shared" si="8"/>
        <v>0.24456915278783489</v>
      </c>
      <c r="M41">
        <f t="shared" si="8"/>
        <v>0.41143405538799011</v>
      </c>
      <c r="N41">
        <f t="shared" si="8"/>
        <v>0.19575784357048165</v>
      </c>
      <c r="O41" t="e">
        <f t="shared" si="8"/>
        <v>#N/A</v>
      </c>
    </row>
    <row r="42" spans="1:15" x14ac:dyDescent="0.2">
      <c r="A42" s="9" t="s">
        <v>4</v>
      </c>
      <c r="B42">
        <f xml:space="preserve"> MEDIAN(B22:B26)</f>
        <v>0.95421919744133288</v>
      </c>
      <c r="C42">
        <f t="shared" ref="C42:O42" si="9" xml:space="preserve"> MEDIAN(C22:C26)</f>
        <v>1.4530744336569579</v>
      </c>
      <c r="D42">
        <f t="shared" si="9"/>
        <v>1.6085218497319886</v>
      </c>
      <c r="E42">
        <f t="shared" si="9"/>
        <v>0.98440764176935425</v>
      </c>
      <c r="F42">
        <f t="shared" si="9"/>
        <v>1.1820330969267139</v>
      </c>
      <c r="G42">
        <f t="shared" si="9"/>
        <v>1.2224152910512598</v>
      </c>
      <c r="H42">
        <f t="shared" si="9"/>
        <v>1.1050116905560639</v>
      </c>
      <c r="I42">
        <f t="shared" si="9"/>
        <v>0.89718841796055393</v>
      </c>
      <c r="J42">
        <f t="shared" si="9"/>
        <v>0.52572845629262244</v>
      </c>
      <c r="K42">
        <f t="shared" si="9"/>
        <v>0.79158163265306125</v>
      </c>
      <c r="L42">
        <f t="shared" si="9"/>
        <v>0.82114409847936276</v>
      </c>
      <c r="M42">
        <f t="shared" si="9"/>
        <v>1.2491088565944612</v>
      </c>
      <c r="N42">
        <f t="shared" si="9"/>
        <v>0.78815731330092798</v>
      </c>
      <c r="O42" t="e">
        <f t="shared" si="9"/>
        <v>#N/A</v>
      </c>
    </row>
    <row r="43" spans="1:15" x14ac:dyDescent="0.2">
      <c r="A43" s="8" t="s">
        <v>3</v>
      </c>
      <c r="B43">
        <f xml:space="preserve"> MEDIAN(B31:B35)</f>
        <v>0.53471679869091449</v>
      </c>
      <c r="C43">
        <f t="shared" ref="C43:O43" si="10" xml:space="preserve"> MEDIAN(C31:C35)</f>
        <v>0.79288025889967639</v>
      </c>
      <c r="D43">
        <f t="shared" si="10"/>
        <v>0.72944489870082674</v>
      </c>
      <c r="E43">
        <f t="shared" si="10"/>
        <v>0.98210663356444339</v>
      </c>
      <c r="F43">
        <f t="shared" si="10"/>
        <v>0.90118203309692668</v>
      </c>
      <c r="G43">
        <f t="shared" si="10"/>
        <v>0.84448305821025194</v>
      </c>
      <c r="H43">
        <f t="shared" si="10"/>
        <v>0.70468638812646134</v>
      </c>
      <c r="I43">
        <f t="shared" si="10"/>
        <v>0.60260176248426356</v>
      </c>
      <c r="J43">
        <f t="shared" si="10"/>
        <v>0.31370117792932423</v>
      </c>
      <c r="K43">
        <f t="shared" si="10"/>
        <v>0.59464285714285714</v>
      </c>
      <c r="L43">
        <f t="shared" si="10"/>
        <v>0.34938450398262128</v>
      </c>
      <c r="M43">
        <f t="shared" si="10"/>
        <v>0.30408554976693175</v>
      </c>
      <c r="N43">
        <f xml:space="preserve"> MEDIAN(N31:N35)</f>
        <v>0.412726469288555</v>
      </c>
      <c r="O43" t="e">
        <f t="shared" si="10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2019-10-28T00:57:21Z</dcterms:created>
  <dcterms:modified xsi:type="dcterms:W3CDTF">2020-03-31T15:31:27Z</dcterms:modified>
</cp:coreProperties>
</file>