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C\Desktop\"/>
    </mc:Choice>
  </mc:AlternateContent>
  <bookViews>
    <workbookView xWindow="0" yWindow="0" windowWidth="29010" windowHeight="6570"/>
  </bookViews>
  <sheets>
    <sheet name="1 연금수급자 수(요약 및 안내사항)" sheetId="2" r:id="rId1"/>
    <sheet name="1-1 퇴직연금" sheetId="6" r:id="rId2"/>
    <sheet name="1-2 유족연금" sheetId="7" r:id="rId3"/>
    <sheet name="1-3 장해연금" sheetId="8" r:id="rId4"/>
    <sheet name="1-4 연계연금" sheetId="9" r:id="rId5"/>
    <sheet name="2 수급종료자 수(요약 및 안내사항)" sheetId="11" r:id="rId6"/>
    <sheet name="2-1 퇴직연금" sheetId="12" r:id="rId7"/>
    <sheet name="2-2 유족연금" sheetId="13" r:id="rId8"/>
    <sheet name="2-3 장해연금" sheetId="14" r:id="rId9"/>
    <sheet name="2-4 연계연금" sheetId="15" r:id="rId10"/>
  </sheets>
  <definedNames>
    <definedName name="_xlnm._FilterDatabase" localSheetId="6" hidden="1">'2-1 퇴직연금'!$A$2:$AZ$2</definedName>
    <definedName name="_xlnm._FilterDatabase" localSheetId="7" hidden="1">'2-2 유족연금'!$A$2:$AZ$2</definedName>
  </definedNames>
  <calcPr calcId="152511"/>
</workbook>
</file>

<file path=xl/calcChain.xml><?xml version="1.0" encoding="utf-8"?>
<calcChain xmlns="http://schemas.openxmlformats.org/spreadsheetml/2006/main">
  <c r="C10" i="11" l="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C11" i="11"/>
  <c r="D11" i="11"/>
  <c r="E11" i="11"/>
  <c r="F11" i="11"/>
  <c r="G11" i="11"/>
  <c r="G14" i="11" s="1"/>
  <c r="H11" i="11"/>
  <c r="I11" i="11"/>
  <c r="J11" i="11"/>
  <c r="K11" i="11"/>
  <c r="K14" i="11" s="1"/>
  <c r="L11" i="11"/>
  <c r="M11" i="11"/>
  <c r="N11" i="11"/>
  <c r="O11" i="11"/>
  <c r="P11" i="11"/>
  <c r="Q11" i="11"/>
  <c r="R11" i="11"/>
  <c r="S11" i="11"/>
  <c r="S14" i="11" s="1"/>
  <c r="T11" i="11"/>
  <c r="U11" i="11"/>
  <c r="V11" i="11"/>
  <c r="W11" i="11"/>
  <c r="W14" i="11" s="1"/>
  <c r="X11" i="11"/>
  <c r="Y11" i="11"/>
  <c r="Z11" i="11"/>
  <c r="AA11" i="11"/>
  <c r="AA14" i="11" s="1"/>
  <c r="AB11" i="11"/>
  <c r="AC11" i="11"/>
  <c r="AD11" i="11"/>
  <c r="AE11" i="11"/>
  <c r="AF11" i="11"/>
  <c r="AG11" i="11"/>
  <c r="AH11" i="11"/>
  <c r="AI11" i="11"/>
  <c r="AI14" i="11" s="1"/>
  <c r="AJ11" i="11"/>
  <c r="AK11" i="11"/>
  <c r="AL11" i="11"/>
  <c r="AM11" i="11"/>
  <c r="AM14" i="11" s="1"/>
  <c r="AN11" i="11"/>
  <c r="AO11" i="11"/>
  <c r="AP11" i="11"/>
  <c r="AQ11" i="11"/>
  <c r="AQ14" i="11" s="1"/>
  <c r="AR11" i="11"/>
  <c r="AS11" i="11"/>
  <c r="AT11" i="11"/>
  <c r="AU11" i="11"/>
  <c r="AV11" i="11"/>
  <c r="AW11" i="11"/>
  <c r="AX11" i="11"/>
  <c r="AY11" i="11"/>
  <c r="AY14" i="11" s="1"/>
  <c r="AZ11" i="11"/>
  <c r="BA11" i="11"/>
  <c r="C12" i="11"/>
  <c r="C14" i="11" s="1"/>
  <c r="D12" i="11"/>
  <c r="E12" i="11"/>
  <c r="F12" i="11"/>
  <c r="G12" i="11"/>
  <c r="H12" i="11"/>
  <c r="I12" i="11"/>
  <c r="J12" i="11"/>
  <c r="K12" i="11"/>
  <c r="L12" i="11"/>
  <c r="M12" i="11"/>
  <c r="N12" i="11"/>
  <c r="O12" i="11"/>
  <c r="O14" i="11" s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AE14" i="11"/>
  <c r="AU14" i="11"/>
  <c r="AZ14" i="11" l="1"/>
  <c r="AV14" i="11"/>
  <c r="AR14" i="11"/>
  <c r="AN14" i="11"/>
  <c r="AJ14" i="11"/>
  <c r="AF14" i="11"/>
  <c r="AB14" i="11"/>
  <c r="X14" i="11"/>
  <c r="T14" i="11"/>
  <c r="P14" i="11"/>
  <c r="L14" i="11"/>
  <c r="H14" i="11"/>
  <c r="D14" i="11"/>
  <c r="AX14" i="11"/>
  <c r="AT14" i="11"/>
  <c r="AP14" i="11"/>
  <c r="AL14" i="11"/>
  <c r="AH14" i="11"/>
  <c r="AD14" i="11"/>
  <c r="Z14" i="11"/>
  <c r="V14" i="11"/>
  <c r="R14" i="11"/>
  <c r="N14" i="11"/>
  <c r="J14" i="11"/>
  <c r="F14" i="11"/>
  <c r="BA14" i="11"/>
  <c r="AW14" i="11"/>
  <c r="AS14" i="11"/>
  <c r="AO14" i="11"/>
  <c r="AK14" i="11"/>
  <c r="AG14" i="11"/>
  <c r="AC14" i="11"/>
  <c r="Y14" i="11"/>
  <c r="U14" i="11"/>
  <c r="Q14" i="11"/>
  <c r="M14" i="11"/>
  <c r="I14" i="11"/>
  <c r="E14" i="11"/>
  <c r="N11" i="2"/>
  <c r="O11" i="2"/>
  <c r="P11" i="2"/>
  <c r="Q11" i="2"/>
  <c r="R11" i="2"/>
  <c r="S11" i="2"/>
  <c r="T11" i="2"/>
  <c r="U11" i="2"/>
  <c r="V11" i="2"/>
  <c r="X11" i="2"/>
  <c r="Y11" i="2"/>
  <c r="Z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T15" i="2" s="1"/>
  <c r="AU11" i="2"/>
  <c r="AV11" i="2"/>
  <c r="AW11" i="2"/>
  <c r="AX11" i="2"/>
  <c r="AX15" i="2" s="1"/>
  <c r="AY11" i="2"/>
  <c r="AZ11" i="2"/>
  <c r="BA11" i="2"/>
  <c r="BB11" i="2"/>
  <c r="BB15" i="2" s="1"/>
  <c r="BC11" i="2"/>
  <c r="BD11" i="2"/>
  <c r="N12" i="2"/>
  <c r="O12" i="2"/>
  <c r="P12" i="2"/>
  <c r="Q12" i="2"/>
  <c r="R12" i="2"/>
  <c r="S12" i="2"/>
  <c r="T12" i="2"/>
  <c r="U12" i="2"/>
  <c r="V12" i="2"/>
  <c r="X12" i="2"/>
  <c r="Y12" i="2"/>
  <c r="Z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N13" i="2"/>
  <c r="O13" i="2"/>
  <c r="P13" i="2"/>
  <c r="Q13" i="2"/>
  <c r="R13" i="2"/>
  <c r="S13" i="2"/>
  <c r="T13" i="2"/>
  <c r="U13" i="2"/>
  <c r="V13" i="2"/>
  <c r="X13" i="2"/>
  <c r="Y13" i="2"/>
  <c r="Z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N14" i="2"/>
  <c r="O14" i="2"/>
  <c r="P14" i="2"/>
  <c r="Q14" i="2"/>
  <c r="R14" i="2"/>
  <c r="S14" i="2"/>
  <c r="T14" i="2"/>
  <c r="U14" i="2"/>
  <c r="V14" i="2"/>
  <c r="X14" i="2"/>
  <c r="Y14" i="2"/>
  <c r="Z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D11" i="2"/>
  <c r="E11" i="2"/>
  <c r="F11" i="2"/>
  <c r="G11" i="2"/>
  <c r="H11" i="2"/>
  <c r="I11" i="2"/>
  <c r="J11" i="2"/>
  <c r="J15" i="2" s="1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AP15" i="2" l="1"/>
  <c r="AL15" i="2"/>
  <c r="AH15" i="2"/>
  <c r="AD15" i="2"/>
  <c r="Y15" i="2"/>
  <c r="T15" i="2"/>
  <c r="P15" i="2"/>
  <c r="E15" i="2"/>
  <c r="BA15" i="2"/>
  <c r="AS15" i="2"/>
  <c r="AK15" i="2"/>
  <c r="AC15" i="2"/>
  <c r="S15" i="2"/>
  <c r="H15" i="2"/>
  <c r="D15" i="2"/>
  <c r="BD15" i="2"/>
  <c r="AZ15" i="2"/>
  <c r="AV15" i="2"/>
  <c r="AR15" i="2"/>
  <c r="AN15" i="2"/>
  <c r="AJ15" i="2"/>
  <c r="AF15" i="2"/>
  <c r="AB15" i="2"/>
  <c r="V15" i="2"/>
  <c r="R15" i="2"/>
  <c r="N15" i="2"/>
  <c r="I15" i="2"/>
  <c r="AW15" i="2"/>
  <c r="AO15" i="2"/>
  <c r="AG15" i="2"/>
  <c r="X15" i="2"/>
  <c r="O15" i="2"/>
  <c r="K15" i="2"/>
  <c r="G15" i="2"/>
  <c r="BC15" i="2"/>
  <c r="AY15" i="2"/>
  <c r="AU15" i="2"/>
  <c r="AQ15" i="2"/>
  <c r="AM15" i="2"/>
  <c r="AI15" i="2"/>
  <c r="AE15" i="2"/>
  <c r="Z15" i="2"/>
  <c r="U15" i="2"/>
  <c r="Q15" i="2"/>
  <c r="C13" i="2"/>
  <c r="C14" i="2"/>
  <c r="C11" i="2"/>
  <c r="V24" i="2"/>
  <c r="U24" i="2"/>
  <c r="T24" i="2"/>
  <c r="S24" i="2"/>
  <c r="R24" i="2"/>
  <c r="Q24" i="2"/>
  <c r="P24" i="2"/>
  <c r="O24" i="2"/>
  <c r="N24" i="2"/>
  <c r="L24" i="2"/>
  <c r="J24" i="2"/>
  <c r="I24" i="2"/>
  <c r="H24" i="2"/>
  <c r="F24" i="2"/>
  <c r="E24" i="2"/>
  <c r="D24" i="2"/>
  <c r="C24" i="2"/>
  <c r="F15" i="2" l="1"/>
  <c r="L15" i="2"/>
  <c r="C12" i="2"/>
  <c r="C15" i="2" s="1"/>
</calcChain>
</file>

<file path=xl/sharedStrings.xml><?xml version="1.0" encoding="utf-8"?>
<sst xmlns="http://schemas.openxmlformats.org/spreadsheetml/2006/main" count="1020" uniqueCount="183">
  <si>
    <t>연령</t>
  </si>
  <si>
    <t>2002년</t>
  </si>
  <si>
    <t>남</t>
  </si>
  <si>
    <t>여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</si>
  <si>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</si>
  <si>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</si>
  <si>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</si>
  <si>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</si>
  <si>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</si>
  <si>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</si>
  <si>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</si>
  <si>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</si>
  <si>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</si>
  <si>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</si>
  <si>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</si>
  <si>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</si>
  <si>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</si>
  <si>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</si>
  <si>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</si>
  <si>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</si>
  <si>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합계</t>
  </si>
  <si>
    <t>퇴직연금</t>
    <phoneticPr fontId="1" type="noConversion"/>
  </si>
  <si>
    <t>유족연금</t>
    <phoneticPr fontId="1" type="noConversion"/>
  </si>
  <si>
    <t>장해연금</t>
    <phoneticPr fontId="1" type="noConversion"/>
  </si>
  <si>
    <t>연계연금</t>
    <phoneticPr fontId="1" type="noConversion"/>
  </si>
  <si>
    <t>△2</t>
    <phoneticPr fontId="1" type="noConversion"/>
  </si>
  <si>
    <t>△1</t>
    <phoneticPr fontId="1" type="noConversion"/>
  </si>
  <si>
    <t>구분</t>
    <phoneticPr fontId="1" type="noConversion"/>
  </si>
  <si>
    <t>구분</t>
    <phoneticPr fontId="1" type="noConversion"/>
  </si>
  <si>
    <t>(참고) 연도별 통계연보</t>
    <phoneticPr fontId="1" type="noConversion"/>
  </si>
  <si>
    <t>(요약) 추출데이터</t>
    <phoneticPr fontId="1" type="noConversion"/>
  </si>
  <si>
    <t>50세 미만</t>
  </si>
  <si>
    <t>51세 미만</t>
  </si>
  <si>
    <t>52세 미만</t>
  </si>
  <si>
    <t>53세 미만</t>
  </si>
  <si>
    <t>54세 미만</t>
  </si>
  <si>
    <t>55세 미만</t>
  </si>
  <si>
    <t>56세 미만</t>
  </si>
  <si>
    <t>57세 미만</t>
  </si>
  <si>
    <t>58세 미만</t>
  </si>
  <si>
    <t>59세 미만</t>
  </si>
  <si>
    <t>60세 미만</t>
  </si>
  <si>
    <t>61세 미만</t>
  </si>
  <si>
    <t>62세 미만</t>
  </si>
  <si>
    <t>63세 미만</t>
  </si>
  <si>
    <t>64세 미만</t>
  </si>
  <si>
    <t>65세 미만</t>
  </si>
  <si>
    <t>66세 미만</t>
  </si>
  <si>
    <t>67세 미만</t>
  </si>
  <si>
    <t>68세 미만</t>
  </si>
  <si>
    <t>69세 미만</t>
  </si>
  <si>
    <t>70세 미만</t>
  </si>
  <si>
    <t>71세 미만</t>
  </si>
  <si>
    <t>72세 미만</t>
  </si>
  <si>
    <t>73세 미만</t>
  </si>
  <si>
    <t>74세 미만</t>
  </si>
  <si>
    <t>75세 미만</t>
  </si>
  <si>
    <t>76세 미만</t>
  </si>
  <si>
    <t>77세 미만</t>
  </si>
  <si>
    <t>78세 미만</t>
  </si>
  <si>
    <t>79세 미만</t>
  </si>
  <si>
    <t>80세 미만</t>
  </si>
  <si>
    <t>81세 미만</t>
  </si>
  <si>
    <t>82세 미만</t>
  </si>
  <si>
    <t>83세 미만</t>
  </si>
  <si>
    <t>84세 미만</t>
  </si>
  <si>
    <t>85세 미만</t>
  </si>
  <si>
    <t>86세 미만</t>
  </si>
  <si>
    <t>87세 미만</t>
  </si>
  <si>
    <t>88세 미만</t>
  </si>
  <si>
    <t>89세 미만</t>
  </si>
  <si>
    <t>90세 미만</t>
  </si>
  <si>
    <t>90세 이상</t>
  </si>
  <si>
    <t>19세 미만</t>
  </si>
  <si>
    <t>89세 이상</t>
  </si>
  <si>
    <t>20세</t>
    <phoneticPr fontId="1" type="noConversion"/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</si>
  <si>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</si>
  <si>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</si>
  <si>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</si>
  <si>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</si>
  <si>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</si>
  <si>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</si>
  <si>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</si>
  <si>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</si>
  <si>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</si>
  <si>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</si>
  <si>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</si>
  <si>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</si>
  <si>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</si>
  <si>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</si>
  <si>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</si>
  <si>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</si>
  <si>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</si>
  <si>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</si>
  <si>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</si>
  <si>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</si>
  <si>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</si>
  <si>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</si>
  <si>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</si>
  <si>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</si>
  <si>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</si>
  <si>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</si>
  <si>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</si>
  <si>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</si>
  <si>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</si>
  <si>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</si>
  <si>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</si>
  <si>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</si>
  <si>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</si>
  <si>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21세</t>
    <phoneticPr fontId="1" type="noConversion"/>
  </si>
  <si>
    <t>22세</t>
    <phoneticPr fontId="1" type="noConversion"/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</si>
  <si>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</si>
  <si>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</si>
  <si>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</si>
  <si>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</si>
  <si>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</si>
  <si>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</si>
  <si>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</si>
  <si>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</si>
  <si>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</si>
  <si>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</si>
  <si>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</si>
  <si>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</si>
  <si>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</si>
  <si>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</si>
  <si>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</si>
  <si>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</si>
  <si>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</si>
  <si>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</si>
  <si>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</si>
  <si>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</si>
  <si>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</si>
  <si>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</si>
  <si>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</si>
  <si>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</si>
  <si>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</si>
  <si>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</si>
  <si>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</si>
  <si>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</si>
  <si>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</si>
  <si>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</si>
  <si>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</si>
  <si>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</si>
  <si>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</si>
  <si>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42세 미만</t>
  </si>
  <si>
    <t>43세 미만</t>
  </si>
  <si>
    <t>44세 미만</t>
  </si>
  <si>
    <t>45세 미만</t>
  </si>
  <si>
    <t>46세 미만</t>
  </si>
  <si>
    <t>47세 미만</t>
  </si>
  <si>
    <t>48세 미만</t>
  </si>
  <si>
    <t>49세 미만</t>
  </si>
  <si>
    <t>77세 이상</t>
  </si>
  <si>
    <t>58세 미만</t>
    <phoneticPr fontId="1" type="noConversion"/>
  </si>
  <si>
    <t>59세 미만</t>
    <phoneticPr fontId="1" type="noConversion"/>
  </si>
  <si>
    <t>60세 미만</t>
    <phoneticPr fontId="1" type="noConversion"/>
  </si>
  <si>
    <t>61세 미만</t>
    <phoneticPr fontId="1" type="noConversion"/>
  </si>
  <si>
    <t>연령</t>
    <phoneticPr fontId="1" type="noConversion"/>
  </si>
  <si>
    <t>&lt;연계연금&gt;</t>
    <phoneticPr fontId="1" type="noConversion"/>
  </si>
  <si>
    <t>&lt;장해연금&gt;</t>
    <phoneticPr fontId="1" type="noConversion"/>
  </si>
  <si>
    <t>&lt;유족연금&gt;</t>
    <phoneticPr fontId="1" type="noConversion"/>
  </si>
  <si>
    <t>&lt;퇴직연금&gt;</t>
    <phoneticPr fontId="1" type="noConversion"/>
  </si>
  <si>
    <t>※ 추출데이터의 상세내역(연도별/연령별/성별 수급자 수)은 연금별 시트를 참조바랍니다.</t>
    <phoneticPr fontId="1" type="noConversion"/>
  </si>
  <si>
    <t>※ 추출데이터는 공공데이터 제공을 신청하신 2020년 8월 시점에 조회된 내역을 기준으로 작성하였음을 알려드리며,</t>
    <phoneticPr fontId="1" type="noConversion"/>
  </si>
  <si>
    <r>
      <t xml:space="preserve"> </t>
    </r>
    <r>
      <rPr>
        <b/>
        <sz val="7"/>
        <color theme="1"/>
        <rFont val="맑은 고딕"/>
        <family val="3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 xml:space="preserve"> 해당 연도별 통계연보 작성시점 이후, '교직원의 생년월일 정정' 또는 '급여지급취소(환수결정)' 등의 사유로 인해 아래와 같은 차이가 발생할 수 있는 점을 알려드리니 자료활용 시 참고바랍니다.</t>
    </r>
    <phoneticPr fontId="1" type="noConversion"/>
  </si>
  <si>
    <t>남</t>
    <phoneticPr fontId="1" type="noConversion"/>
  </si>
  <si>
    <t>여</t>
    <phoneticPr fontId="1" type="noConversion"/>
  </si>
  <si>
    <t>합계</t>
    <phoneticPr fontId="1" type="noConversion"/>
  </si>
  <si>
    <t>총계</t>
    <phoneticPr fontId="1" type="noConversion"/>
  </si>
  <si>
    <t>총계</t>
    <phoneticPr fontId="1" type="noConversion"/>
  </si>
  <si>
    <t>연계연금</t>
    <phoneticPr fontId="1" type="noConversion"/>
  </si>
  <si>
    <t>※ 추출데이터의 상세내역(연도별/연령별/성별 수급종료자 수)은 연금별 시트를 참조바랍니다.</t>
    <phoneticPr fontId="1" type="noConversion"/>
  </si>
  <si>
    <t xml:space="preserve">※ 추출데이터는 공공데이터 제공을 신청하신 2020년 8월 시점에 조회된 내역을 기준으로 작성하였음을 알려드리니 자료활용 시 참고바랍니다. </t>
    <phoneticPr fontId="1" type="noConversion"/>
  </si>
  <si>
    <t>합계</t>
    <phoneticPr fontId="1" type="noConversion"/>
  </si>
  <si>
    <t>합계</t>
    <phoneticPr fontId="1" type="noConversion"/>
  </si>
  <si>
    <t>합계</t>
    <phoneticPr fontId="1" type="noConversion"/>
  </si>
  <si>
    <t>22세</t>
    <phoneticPr fontId="1" type="noConversion"/>
  </si>
  <si>
    <t>43세 미만</t>
    <phoneticPr fontId="1" type="noConversion"/>
  </si>
  <si>
    <t>42세 미만</t>
    <phoneticPr fontId="1" type="noConversion"/>
  </si>
  <si>
    <t>합계</t>
    <phoneticPr fontId="1" type="noConversion"/>
  </si>
  <si>
    <t>남</t>
    <phoneticPr fontId="1" type="noConversion"/>
  </si>
  <si>
    <t>여</t>
    <phoneticPr fontId="1" type="noConversion"/>
  </si>
  <si>
    <t>연령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</si>
</sst>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&quot;년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41" fontId="0" fillId="3" borderId="0" xfId="1" applyFont="1" applyFill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41" fontId="0" fillId="3" borderId="2" xfId="1" applyFont="1" applyFill="1" applyBorder="1" applyAlignment="1">
      <alignment vertical="center"/>
    </xf>
    <xf numFmtId="41" fontId="4" fillId="3" borderId="1" xfId="1" applyFont="1" applyFill="1" applyBorder="1" applyAlignment="1">
      <alignment horizontal="center" vertical="center"/>
    </xf>
    <xf numFmtId="41" fontId="4" fillId="3" borderId="0" xfId="1" applyFont="1" applyFill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41" fontId="8" fillId="3" borderId="1" xfId="1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41" fontId="8" fillId="3" borderId="0" xfId="1" applyFont="1" applyFill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3" borderId="2" xfId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41" fontId="4" fillId="3" borderId="9" xfId="1" applyFont="1" applyFill="1" applyBorder="1" applyAlignment="1">
      <alignment horizontal="center" vertical="center"/>
    </xf>
    <xf numFmtId="41" fontId="4" fillId="2" borderId="9" xfId="1" applyFont="1" applyFill="1" applyBorder="1" applyAlignment="1">
      <alignment horizontal="center" vertical="center"/>
    </xf>
    <xf numFmtId="41" fontId="9" fillId="3" borderId="0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41" fontId="9" fillId="2" borderId="8" xfId="1" applyFont="1" applyFill="1" applyBorder="1" applyAlignment="1">
      <alignment horizontal="center" vertical="center"/>
    </xf>
    <xf numFmtId="41" fontId="4" fillId="3" borderId="8" xfId="1" applyFont="1" applyFill="1" applyBorder="1" applyAlignment="1">
      <alignment horizontal="center" vertical="center"/>
    </xf>
    <xf numFmtId="0" fontId="4" fillId="3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24"/>
  <sheetViews>
    <sheetView tabSelected="1" zoomScale="85" zoomScaleNormal="85" workbookViewId="0">
      <selection activeCell="B3" sqref="B3"/>
    </sheetView>
  </sheetViews>
  <sheetFormatPr defaultRowHeight="16.5" x14ac:dyDescent="0.3"/>
  <cols>
    <col min="1" max="1" width="3.625" style="3" customWidth="1"/>
    <col min="2" max="2" width="11" style="3" customWidth="1"/>
    <col min="3" max="10" width="8.375" style="3" bestFit="1" customWidth="1"/>
    <col min="11" max="11" width="7.375" style="3" bestFit="1" customWidth="1"/>
    <col min="12" max="12" width="8.375" style="3" bestFit="1" customWidth="1"/>
    <col min="13" max="13" width="5.875" style="3" bestFit="1" customWidth="1"/>
    <col min="14" max="22" width="8.375" style="3" bestFit="1" customWidth="1"/>
    <col min="23" max="23" width="5.875" style="3" bestFit="1" customWidth="1"/>
    <col min="24" max="24" width="8.375" style="3" bestFit="1" customWidth="1"/>
    <col min="25" max="25" width="7.375" style="3" bestFit="1" customWidth="1"/>
    <col min="26" max="26" width="8.375" style="3" bestFit="1" customWidth="1"/>
    <col min="27" max="27" width="5.875" style="3" bestFit="1" customWidth="1"/>
    <col min="28" max="28" width="8.375" style="3" bestFit="1" customWidth="1"/>
    <col min="29" max="29" width="7.375" style="3" bestFit="1" customWidth="1"/>
    <col min="30" max="31" width="8.375" style="3" bestFit="1" customWidth="1"/>
    <col min="32" max="32" width="7.375" style="3" bestFit="1" customWidth="1"/>
    <col min="33" max="34" width="8.375" style="3" bestFit="1" customWidth="1"/>
    <col min="35" max="35" width="7.375" style="3" bestFit="1" customWidth="1"/>
    <col min="36" max="56" width="8.375" style="3" bestFit="1" customWidth="1"/>
    <col min="57" max="16384" width="9" style="3"/>
  </cols>
  <sheetData>
    <row r="3" spans="2:56" s="15" customFormat="1" x14ac:dyDescent="0.3">
      <c r="B3" s="5" t="s">
        <v>163</v>
      </c>
    </row>
    <row r="4" spans="2:56" s="15" customFormat="1" x14ac:dyDescent="0.3">
      <c r="B4" s="5" t="s">
        <v>164</v>
      </c>
    </row>
    <row r="5" spans="2:56" s="15" customFormat="1" x14ac:dyDescent="0.3">
      <c r="B5" s="5"/>
    </row>
    <row r="6" spans="2:56" s="15" customFormat="1" x14ac:dyDescent="0.3">
      <c r="B6" s="5" t="s">
        <v>162</v>
      </c>
    </row>
    <row r="8" spans="2:56" x14ac:dyDescent="0.3">
      <c r="B8" s="16" t="s">
        <v>30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2:56" x14ac:dyDescent="0.3">
      <c r="B9" s="32" t="s">
        <v>28</v>
      </c>
      <c r="C9" s="25">
        <v>2002</v>
      </c>
      <c r="D9" s="26"/>
      <c r="E9" s="27"/>
      <c r="F9" s="25">
        <v>2003</v>
      </c>
      <c r="G9" s="26"/>
      <c r="H9" s="27"/>
      <c r="I9" s="25">
        <v>2004</v>
      </c>
      <c r="J9" s="26"/>
      <c r="K9" s="27"/>
      <c r="L9" s="25">
        <v>2005</v>
      </c>
      <c r="M9" s="26"/>
      <c r="N9" s="26"/>
      <c r="O9" s="27"/>
      <c r="P9" s="25">
        <v>2006</v>
      </c>
      <c r="Q9" s="26"/>
      <c r="R9" s="27"/>
      <c r="S9" s="25">
        <v>2007</v>
      </c>
      <c r="T9" s="26"/>
      <c r="U9" s="27"/>
      <c r="V9" s="25">
        <v>2008</v>
      </c>
      <c r="W9" s="26"/>
      <c r="X9" s="26"/>
      <c r="Y9" s="27"/>
      <c r="Z9" s="25">
        <v>2009</v>
      </c>
      <c r="AA9" s="26"/>
      <c r="AB9" s="26"/>
      <c r="AC9" s="27"/>
      <c r="AD9" s="25">
        <v>2010</v>
      </c>
      <c r="AE9" s="26"/>
      <c r="AF9" s="27"/>
      <c r="AG9" s="25">
        <v>2011</v>
      </c>
      <c r="AH9" s="26"/>
      <c r="AI9" s="27"/>
      <c r="AJ9" s="25">
        <v>2012</v>
      </c>
      <c r="AK9" s="26"/>
      <c r="AL9" s="27"/>
      <c r="AM9" s="25">
        <v>2013</v>
      </c>
      <c r="AN9" s="26"/>
      <c r="AO9" s="27"/>
      <c r="AP9" s="25">
        <v>2014</v>
      </c>
      <c r="AQ9" s="26"/>
      <c r="AR9" s="27"/>
      <c r="AS9" s="25">
        <v>2015</v>
      </c>
      <c r="AT9" s="26"/>
      <c r="AU9" s="27"/>
      <c r="AV9" s="28">
        <v>2016</v>
      </c>
      <c r="AW9" s="29"/>
      <c r="AX9" s="30"/>
      <c r="AY9" s="25">
        <v>2017</v>
      </c>
      <c r="AZ9" s="26"/>
      <c r="BA9" s="27"/>
      <c r="BB9" s="31">
        <v>2018</v>
      </c>
      <c r="BC9" s="31"/>
      <c r="BD9" s="31"/>
    </row>
    <row r="10" spans="2:56" x14ac:dyDescent="0.3">
      <c r="B10" s="33"/>
      <c r="C10" s="2" t="s">
        <v>167</v>
      </c>
      <c r="D10" s="2" t="s">
        <v>165</v>
      </c>
      <c r="E10" s="2" t="s">
        <v>166</v>
      </c>
      <c r="F10" s="2" t="s">
        <v>167</v>
      </c>
      <c r="G10" s="2" t="s">
        <v>165</v>
      </c>
      <c r="H10" s="2" t="s">
        <v>166</v>
      </c>
      <c r="I10" s="2" t="s">
        <v>167</v>
      </c>
      <c r="J10" s="2" t="s">
        <v>165</v>
      </c>
      <c r="K10" s="2" t="s">
        <v>166</v>
      </c>
      <c r="L10" s="25" t="s">
        <v>167</v>
      </c>
      <c r="M10" s="27"/>
      <c r="N10" s="2" t="s">
        <v>165</v>
      </c>
      <c r="O10" s="2" t="s">
        <v>166</v>
      </c>
      <c r="P10" s="2" t="s">
        <v>167</v>
      </c>
      <c r="Q10" s="2" t="s">
        <v>165</v>
      </c>
      <c r="R10" s="2" t="s">
        <v>166</v>
      </c>
      <c r="S10" s="2" t="s">
        <v>167</v>
      </c>
      <c r="T10" s="2" t="s">
        <v>165</v>
      </c>
      <c r="U10" s="2" t="s">
        <v>166</v>
      </c>
      <c r="V10" s="25" t="s">
        <v>167</v>
      </c>
      <c r="W10" s="27"/>
      <c r="X10" s="2" t="s">
        <v>165</v>
      </c>
      <c r="Y10" s="2" t="s">
        <v>166</v>
      </c>
      <c r="Z10" s="25" t="s">
        <v>167</v>
      </c>
      <c r="AA10" s="27"/>
      <c r="AB10" s="2" t="s">
        <v>165</v>
      </c>
      <c r="AC10" s="2" t="s">
        <v>166</v>
      </c>
      <c r="AD10" s="2" t="s">
        <v>167</v>
      </c>
      <c r="AE10" s="2" t="s">
        <v>165</v>
      </c>
      <c r="AF10" s="2" t="s">
        <v>166</v>
      </c>
      <c r="AG10" s="2" t="s">
        <v>167</v>
      </c>
      <c r="AH10" s="2" t="s">
        <v>165</v>
      </c>
      <c r="AI10" s="2" t="s">
        <v>166</v>
      </c>
      <c r="AJ10" s="2" t="s">
        <v>167</v>
      </c>
      <c r="AK10" s="2" t="s">
        <v>165</v>
      </c>
      <c r="AL10" s="2" t="s">
        <v>166</v>
      </c>
      <c r="AM10" s="2" t="s">
        <v>167</v>
      </c>
      <c r="AN10" s="2" t="s">
        <v>165</v>
      </c>
      <c r="AO10" s="2" t="s">
        <v>166</v>
      </c>
      <c r="AP10" s="2" t="s">
        <v>167</v>
      </c>
      <c r="AQ10" s="2" t="s">
        <v>165</v>
      </c>
      <c r="AR10" s="2" t="s">
        <v>166</v>
      </c>
      <c r="AS10" s="2" t="s">
        <v>167</v>
      </c>
      <c r="AT10" s="2" t="s">
        <v>165</v>
      </c>
      <c r="AU10" s="2" t="s">
        <v>166</v>
      </c>
      <c r="AV10" s="2" t="s">
        <v>167</v>
      </c>
      <c r="AW10" s="2" t="s">
        <v>165</v>
      </c>
      <c r="AX10" s="2" t="s">
        <v>166</v>
      </c>
      <c r="AY10" s="2" t="s">
        <v>167</v>
      </c>
      <c r="AZ10" s="2" t="s">
        <v>165</v>
      </c>
      <c r="BA10" s="2" t="s">
        <v>166</v>
      </c>
      <c r="BB10" s="2" t="s">
        <v>167</v>
      </c>
      <c r="BC10" s="2" t="s">
        <v>165</v>
      </c>
      <c r="BD10" s="2" t="s">
        <v>166</v>
      </c>
    </row>
    <row r="11" spans="2:56" x14ac:dyDescent="0.3">
      <c r="B11" s="1" t="s">
        <v>21</v>
      </c>
      <c r="C11" s="7">
        <f>SUM('1-1 퇴직연금'!B3:B44)</f>
        <v>14924</v>
      </c>
      <c r="D11" s="7">
        <f>SUM('1-1 퇴직연금'!C3:C44)</f>
        <v>12803</v>
      </c>
      <c r="E11" s="7">
        <f>SUM('1-1 퇴직연금'!D3:D44)</f>
        <v>2121</v>
      </c>
      <c r="F11" s="7">
        <f>SUM('1-1 퇴직연금'!E3:E44)</f>
        <v>16542</v>
      </c>
      <c r="G11" s="7">
        <f>SUM('1-1 퇴직연금'!F3:F44)</f>
        <v>14131</v>
      </c>
      <c r="H11" s="7">
        <f>SUM('1-1 퇴직연금'!G3:G44)</f>
        <v>2411</v>
      </c>
      <c r="I11" s="7">
        <f>SUM('1-1 퇴직연금'!H3:H44)</f>
        <v>18444</v>
      </c>
      <c r="J11" s="7">
        <f>SUM('1-1 퇴직연금'!I3:I44)</f>
        <v>15764</v>
      </c>
      <c r="K11" s="7">
        <f>SUM('1-1 퇴직연금'!J3:J44)</f>
        <v>2680</v>
      </c>
      <c r="L11" s="7">
        <f>SUM('1-1 퇴직연금'!K3:K44)</f>
        <v>20412</v>
      </c>
      <c r="M11" s="8" t="s">
        <v>25</v>
      </c>
      <c r="N11" s="7">
        <f>SUM('1-1 퇴직연금'!L3:L44)</f>
        <v>17465</v>
      </c>
      <c r="O11" s="7">
        <f>SUM('1-1 퇴직연금'!M3:M44)</f>
        <v>2947</v>
      </c>
      <c r="P11" s="7">
        <f>SUM('1-1 퇴직연금'!N3:N44)</f>
        <v>22638</v>
      </c>
      <c r="Q11" s="7">
        <f>SUM('1-1 퇴직연금'!O3:O44)</f>
        <v>19331</v>
      </c>
      <c r="R11" s="7">
        <f>SUM('1-1 퇴직연금'!P3:P44)</f>
        <v>3307</v>
      </c>
      <c r="S11" s="7">
        <f>SUM('1-1 퇴직연금'!Q3:Q44)</f>
        <v>25459</v>
      </c>
      <c r="T11" s="7">
        <f>SUM('1-1 퇴직연금'!R3:R44)</f>
        <v>21653</v>
      </c>
      <c r="U11" s="7">
        <f>SUM('1-1 퇴직연금'!S3:S44)</f>
        <v>3806</v>
      </c>
      <c r="V11" s="7">
        <f>SUM('1-1 퇴직연금'!T3:T44)</f>
        <v>28672</v>
      </c>
      <c r="W11" s="9" t="s">
        <v>26</v>
      </c>
      <c r="X11" s="7">
        <f>SUM('1-1 퇴직연금'!U3:U44)</f>
        <v>24186</v>
      </c>
      <c r="Y11" s="7">
        <f>SUM('1-1 퇴직연금'!V3:V44)</f>
        <v>4486</v>
      </c>
      <c r="Z11" s="7">
        <f>SUM('1-1 퇴직연금'!W3:W44)</f>
        <v>31176</v>
      </c>
      <c r="AA11" s="9" t="s">
        <v>26</v>
      </c>
      <c r="AB11" s="7">
        <f>SUM('1-1 퇴직연금'!X3:X44)</f>
        <v>26179</v>
      </c>
      <c r="AC11" s="7">
        <f>SUM('1-1 퇴직연금'!Y3:Y44)</f>
        <v>4997</v>
      </c>
      <c r="AD11" s="7">
        <f>SUM('1-1 퇴직연금'!Z3:Z44)</f>
        <v>34047</v>
      </c>
      <c r="AE11" s="7">
        <f>SUM('1-1 퇴직연금'!AA3:AA44)</f>
        <v>28427</v>
      </c>
      <c r="AF11" s="7">
        <f>SUM('1-1 퇴직연금'!AB3:AB44)</f>
        <v>5620</v>
      </c>
      <c r="AG11" s="7">
        <f>SUM('1-1 퇴직연금'!AC3:AC44)</f>
        <v>36849</v>
      </c>
      <c r="AH11" s="7">
        <f>SUM('1-1 퇴직연금'!AD3:AD44)</f>
        <v>30638</v>
      </c>
      <c r="AI11" s="7">
        <f>SUM('1-1 퇴직연금'!AE3:AE44)</f>
        <v>6211</v>
      </c>
      <c r="AJ11" s="7">
        <f>SUM('1-1 퇴직연금'!AF3:AF44)</f>
        <v>40116</v>
      </c>
      <c r="AK11" s="7">
        <f>SUM('1-1 퇴직연금'!AG3:AG44)</f>
        <v>33169</v>
      </c>
      <c r="AL11" s="7">
        <f>SUM('1-1 퇴직연금'!AH3:AH44)</f>
        <v>6947</v>
      </c>
      <c r="AM11" s="7">
        <f>SUM('1-1 퇴직연금'!AI3:AI44)</f>
        <v>43697</v>
      </c>
      <c r="AN11" s="7">
        <f>SUM('1-1 퇴직연금'!AJ3:AJ44)</f>
        <v>35887</v>
      </c>
      <c r="AO11" s="7">
        <f>SUM('1-1 퇴직연금'!AK3:AK44)</f>
        <v>7810</v>
      </c>
      <c r="AP11" s="7">
        <f>SUM('1-1 퇴직연금'!AL3:AL44)</f>
        <v>47782</v>
      </c>
      <c r="AQ11" s="7">
        <f>SUM('1-1 퇴직연금'!AM3:AM44)</f>
        <v>39026</v>
      </c>
      <c r="AR11" s="7">
        <f>SUM('1-1 퇴직연금'!AN3:AN44)</f>
        <v>8756</v>
      </c>
      <c r="AS11" s="7">
        <f>SUM('1-1 퇴직연금'!AO3:AO44)</f>
        <v>53170</v>
      </c>
      <c r="AT11" s="7">
        <f>SUM('1-1 퇴직연금'!AP3:AP44)</f>
        <v>43003</v>
      </c>
      <c r="AU11" s="7">
        <f>SUM('1-1 퇴직연금'!AQ3:AQ44)</f>
        <v>10167</v>
      </c>
      <c r="AV11" s="7">
        <f>SUM('1-1 퇴직연금'!AR3:AR44)</f>
        <v>57084</v>
      </c>
      <c r="AW11" s="7">
        <f>SUM('1-1 퇴직연금'!AS3:AS44)</f>
        <v>45883</v>
      </c>
      <c r="AX11" s="7">
        <f>SUM('1-1 퇴직연금'!AT3:AT44)</f>
        <v>11201</v>
      </c>
      <c r="AY11" s="7">
        <f>SUM('1-1 퇴직연금'!AU3:AU44)</f>
        <v>61692</v>
      </c>
      <c r="AZ11" s="7">
        <f>SUM('1-1 퇴직연금'!AV3:AV44)</f>
        <v>49283</v>
      </c>
      <c r="BA11" s="7">
        <f>SUM('1-1 퇴직연금'!AW3:AW44)</f>
        <v>12409</v>
      </c>
      <c r="BB11" s="7">
        <f>SUM('1-1 퇴직연금'!AX3:AX44)</f>
        <v>67607</v>
      </c>
      <c r="BC11" s="7">
        <f>SUM('1-1 퇴직연금'!AY3:AY44)</f>
        <v>53583</v>
      </c>
      <c r="BD11" s="7">
        <f>SUM('1-1 퇴직연금'!AZ3:AZ44)</f>
        <v>14024</v>
      </c>
    </row>
    <row r="12" spans="2:56" x14ac:dyDescent="0.3">
      <c r="B12" s="1" t="s">
        <v>22</v>
      </c>
      <c r="C12" s="7">
        <f>SUM('1-2 유족연금'!B3:B73)</f>
        <v>1104</v>
      </c>
      <c r="D12" s="7">
        <f>SUM('1-2 유족연금'!C3:C73)</f>
        <v>24</v>
      </c>
      <c r="E12" s="7">
        <f>SUM('1-2 유족연금'!D3:D73)</f>
        <v>1080</v>
      </c>
      <c r="F12" s="7">
        <f>SUM('1-2 유족연금'!E3:E73)</f>
        <v>1319</v>
      </c>
      <c r="G12" s="7">
        <f>SUM('1-2 유족연금'!F3:F73)</f>
        <v>30</v>
      </c>
      <c r="H12" s="7">
        <f>SUM('1-2 유족연금'!G3:G73)</f>
        <v>1289</v>
      </c>
      <c r="I12" s="7">
        <f>SUM('1-2 유족연금'!H3:H73)</f>
        <v>1528</v>
      </c>
      <c r="J12" s="7">
        <f>SUM('1-2 유족연금'!I3:I73)</f>
        <v>33</v>
      </c>
      <c r="K12" s="7">
        <f>SUM('1-2 유족연금'!J3:J73)</f>
        <v>1495</v>
      </c>
      <c r="L12" s="7">
        <f>SUM('1-2 유족연금'!K3:K73)</f>
        <v>1743</v>
      </c>
      <c r="M12" s="7"/>
      <c r="N12" s="7">
        <f>SUM('1-2 유족연금'!L3:L73)</f>
        <v>38</v>
      </c>
      <c r="O12" s="7">
        <f>SUM('1-2 유족연금'!M3:M73)</f>
        <v>1705</v>
      </c>
      <c r="P12" s="7">
        <f>SUM('1-2 유족연금'!N3:N73)</f>
        <v>2011</v>
      </c>
      <c r="Q12" s="7">
        <f>SUM('1-2 유족연금'!O3:O73)</f>
        <v>52</v>
      </c>
      <c r="R12" s="7">
        <f>SUM('1-2 유족연금'!P3:P73)</f>
        <v>1959</v>
      </c>
      <c r="S12" s="7">
        <f>SUM('1-2 유족연금'!Q3:Q73)</f>
        <v>2292</v>
      </c>
      <c r="T12" s="7">
        <f>SUM('1-2 유족연금'!R3:R73)</f>
        <v>64</v>
      </c>
      <c r="U12" s="7">
        <f>SUM('1-2 유족연금'!S3:S73)</f>
        <v>2228</v>
      </c>
      <c r="V12" s="7">
        <f>SUM('1-2 유족연금'!T3:T73)</f>
        <v>2580</v>
      </c>
      <c r="W12" s="7"/>
      <c r="X12" s="7">
        <f>SUM('1-2 유족연금'!U3:U73)</f>
        <v>73</v>
      </c>
      <c r="Y12" s="7">
        <f>SUM('1-2 유족연금'!V3:V73)</f>
        <v>2507</v>
      </c>
      <c r="Z12" s="7">
        <f>SUM('1-2 유족연금'!W3:W73)</f>
        <v>2875</v>
      </c>
      <c r="AA12" s="7"/>
      <c r="AB12" s="7">
        <f>SUM('1-2 유족연금'!X3:X73)</f>
        <v>81</v>
      </c>
      <c r="AC12" s="7">
        <f>SUM('1-2 유족연금'!Y3:Y73)</f>
        <v>2794</v>
      </c>
      <c r="AD12" s="7">
        <f>SUM('1-2 유족연금'!Z3:Z73)</f>
        <v>3228</v>
      </c>
      <c r="AE12" s="7">
        <f>SUM('1-2 유족연금'!AA3:AA73)</f>
        <v>91</v>
      </c>
      <c r="AF12" s="7">
        <f>SUM('1-2 유족연금'!AB3:AB73)</f>
        <v>3137</v>
      </c>
      <c r="AG12" s="7">
        <f>SUM('1-2 유족연금'!AC3:AC73)</f>
        <v>3585</v>
      </c>
      <c r="AH12" s="7">
        <f>SUM('1-2 유족연금'!AD3:AD73)</f>
        <v>102</v>
      </c>
      <c r="AI12" s="7">
        <f>SUM('1-2 유족연금'!AE3:AE73)</f>
        <v>3483</v>
      </c>
      <c r="AJ12" s="7">
        <f>SUM('1-2 유족연금'!AF3:AF73)</f>
        <v>3999</v>
      </c>
      <c r="AK12" s="7">
        <f>SUM('1-2 유족연금'!AG3:AG73)</f>
        <v>118</v>
      </c>
      <c r="AL12" s="7">
        <f>SUM('1-2 유족연금'!AH3:AH73)</f>
        <v>3881</v>
      </c>
      <c r="AM12" s="7">
        <f>SUM('1-2 유족연금'!AI3:AI73)</f>
        <v>4446</v>
      </c>
      <c r="AN12" s="7">
        <f>SUM('1-2 유족연금'!AJ3:AJ73)</f>
        <v>135</v>
      </c>
      <c r="AO12" s="7">
        <f>SUM('1-2 유족연금'!AK3:AK73)</f>
        <v>4311</v>
      </c>
      <c r="AP12" s="7">
        <f>SUM('1-2 유족연금'!AL3:AL73)</f>
        <v>4903</v>
      </c>
      <c r="AQ12" s="7">
        <f>SUM('1-2 유족연금'!AM3:AM73)</f>
        <v>153</v>
      </c>
      <c r="AR12" s="7">
        <f>SUM('1-2 유족연금'!AN3:AN73)</f>
        <v>4750</v>
      </c>
      <c r="AS12" s="7">
        <f>SUM('1-2 유족연금'!AO3:AO73)</f>
        <v>5397</v>
      </c>
      <c r="AT12" s="7">
        <f>SUM('1-2 유족연금'!AP3:AP73)</f>
        <v>180</v>
      </c>
      <c r="AU12" s="7">
        <f>SUM('1-2 유족연금'!AQ3:AQ73)</f>
        <v>5217</v>
      </c>
      <c r="AV12" s="7">
        <f>SUM('1-2 유족연금'!AR3:AR73)</f>
        <v>6064</v>
      </c>
      <c r="AW12" s="7">
        <f>SUM('1-2 유족연금'!AS3:AS73)</f>
        <v>241</v>
      </c>
      <c r="AX12" s="7">
        <f>SUM('1-2 유족연금'!AT3:AT73)</f>
        <v>5823</v>
      </c>
      <c r="AY12" s="7">
        <f>SUM('1-2 유족연금'!AU3:AU73)</f>
        <v>6714</v>
      </c>
      <c r="AZ12" s="7">
        <f>SUM('1-2 유족연금'!AV3:AV73)</f>
        <v>307</v>
      </c>
      <c r="BA12" s="7">
        <f>SUM('1-2 유족연금'!AW3:AW73)</f>
        <v>6407</v>
      </c>
      <c r="BB12" s="7">
        <f>SUM('1-2 유족연금'!AX3:AX73)</f>
        <v>7392</v>
      </c>
      <c r="BC12" s="7">
        <f>SUM('1-2 유족연금'!AY3:AY73)</f>
        <v>363</v>
      </c>
      <c r="BD12" s="7">
        <f>SUM('1-2 유족연금'!AZ3:AZ73)</f>
        <v>7029</v>
      </c>
    </row>
    <row r="13" spans="2:56" x14ac:dyDescent="0.3">
      <c r="B13" s="1" t="s">
        <v>23</v>
      </c>
      <c r="C13" s="7">
        <f>SUM('1-3 장해연금'!B3:B39)</f>
        <v>31</v>
      </c>
      <c r="D13" s="7">
        <f>SUM('1-3 장해연금'!C3:C39)</f>
        <v>27</v>
      </c>
      <c r="E13" s="7">
        <f>SUM('1-3 장해연금'!D3:D39)</f>
        <v>4</v>
      </c>
      <c r="F13" s="7">
        <f>SUM('1-3 장해연금'!E3:E39)</f>
        <v>39</v>
      </c>
      <c r="G13" s="7">
        <f>SUM('1-3 장해연금'!F3:F39)</f>
        <v>32</v>
      </c>
      <c r="H13" s="7">
        <f>SUM('1-3 장해연금'!G3:G39)</f>
        <v>7</v>
      </c>
      <c r="I13" s="7">
        <f>SUM('1-3 장해연금'!H3:H39)</f>
        <v>45</v>
      </c>
      <c r="J13" s="7">
        <f>SUM('1-3 장해연금'!I3:I39)</f>
        <v>37</v>
      </c>
      <c r="K13" s="7">
        <f>SUM('1-3 장해연금'!J3:J39)</f>
        <v>8</v>
      </c>
      <c r="L13" s="7">
        <f>SUM('1-3 장해연금'!K3:K39)</f>
        <v>49</v>
      </c>
      <c r="M13" s="7"/>
      <c r="N13" s="7">
        <f>SUM('1-3 장해연금'!L3:L39)</f>
        <v>39</v>
      </c>
      <c r="O13" s="7">
        <f>SUM('1-3 장해연금'!M3:M39)</f>
        <v>10</v>
      </c>
      <c r="P13" s="7">
        <f>SUM('1-3 장해연금'!N3:N39)</f>
        <v>57</v>
      </c>
      <c r="Q13" s="7">
        <f>SUM('1-3 장해연금'!O3:O39)</f>
        <v>48</v>
      </c>
      <c r="R13" s="7">
        <f>SUM('1-3 장해연금'!P3:P39)</f>
        <v>9</v>
      </c>
      <c r="S13" s="7">
        <f>SUM('1-3 장해연금'!Q3:Q39)</f>
        <v>65</v>
      </c>
      <c r="T13" s="7">
        <f>SUM('1-3 장해연금'!R3:R39)</f>
        <v>52</v>
      </c>
      <c r="U13" s="7">
        <f>SUM('1-3 장해연금'!S3:S39)</f>
        <v>13</v>
      </c>
      <c r="V13" s="7">
        <f>SUM('1-3 장해연금'!T3:T39)</f>
        <v>72</v>
      </c>
      <c r="W13" s="7"/>
      <c r="X13" s="7">
        <f>SUM('1-3 장해연금'!U3:U39)</f>
        <v>57</v>
      </c>
      <c r="Y13" s="7">
        <f>SUM('1-3 장해연금'!V3:V39)</f>
        <v>15</v>
      </c>
      <c r="Z13" s="7">
        <f>SUM('1-3 장해연금'!W3:W39)</f>
        <v>78</v>
      </c>
      <c r="AA13" s="7"/>
      <c r="AB13" s="7">
        <f>SUM('1-3 장해연금'!X3:X39)</f>
        <v>61</v>
      </c>
      <c r="AC13" s="7">
        <f>SUM('1-3 장해연금'!Y3:Y39)</f>
        <v>17</v>
      </c>
      <c r="AD13" s="7">
        <f>SUM('1-3 장해연금'!Z3:Z39)</f>
        <v>88</v>
      </c>
      <c r="AE13" s="7">
        <f>SUM('1-3 장해연금'!AA3:AA39)</f>
        <v>67</v>
      </c>
      <c r="AF13" s="7">
        <f>SUM('1-3 장해연금'!AB3:AB39)</f>
        <v>21</v>
      </c>
      <c r="AG13" s="7">
        <f>SUM('1-3 장해연금'!AC3:AC39)</f>
        <v>100</v>
      </c>
      <c r="AH13" s="7">
        <f>SUM('1-3 장해연금'!AD3:AD39)</f>
        <v>75</v>
      </c>
      <c r="AI13" s="7">
        <f>SUM('1-3 장해연금'!AE3:AE39)</f>
        <v>25</v>
      </c>
      <c r="AJ13" s="7">
        <f>SUM('1-3 장해연금'!AF3:AF39)</f>
        <v>105</v>
      </c>
      <c r="AK13" s="7">
        <f>SUM('1-3 장해연금'!AG3:AG39)</f>
        <v>78</v>
      </c>
      <c r="AL13" s="7">
        <f>SUM('1-3 장해연금'!AH3:AH39)</f>
        <v>27</v>
      </c>
      <c r="AM13" s="7">
        <f>SUM('1-3 장해연금'!AI3:AI39)</f>
        <v>110</v>
      </c>
      <c r="AN13" s="7">
        <f>SUM('1-3 장해연금'!AJ3:AJ39)</f>
        <v>80</v>
      </c>
      <c r="AO13" s="7">
        <f>SUM('1-3 장해연금'!AK3:AK39)</f>
        <v>30</v>
      </c>
      <c r="AP13" s="7">
        <f>SUM('1-3 장해연금'!AL3:AL39)</f>
        <v>115</v>
      </c>
      <c r="AQ13" s="7">
        <f>SUM('1-3 장해연금'!AM3:AM39)</f>
        <v>84</v>
      </c>
      <c r="AR13" s="7">
        <f>SUM('1-3 장해연금'!AN3:AN39)</f>
        <v>31</v>
      </c>
      <c r="AS13" s="7">
        <f>SUM('1-3 장해연금'!AO3:AO39)</f>
        <v>121</v>
      </c>
      <c r="AT13" s="7">
        <f>SUM('1-3 장해연금'!AP3:AP39)</f>
        <v>89</v>
      </c>
      <c r="AU13" s="7">
        <f>SUM('1-3 장해연금'!AQ3:AQ39)</f>
        <v>32</v>
      </c>
      <c r="AV13" s="7">
        <f>SUM('1-3 장해연금'!AR3:AR39)</f>
        <v>123</v>
      </c>
      <c r="AW13" s="7">
        <f>SUM('1-3 장해연금'!AS3:AS39)</f>
        <v>89</v>
      </c>
      <c r="AX13" s="7">
        <f>SUM('1-3 장해연금'!AT3:AT39)</f>
        <v>34</v>
      </c>
      <c r="AY13" s="7">
        <f>SUM('1-3 장해연금'!AU3:AU39)</f>
        <v>128</v>
      </c>
      <c r="AZ13" s="7">
        <f>SUM('1-3 장해연금'!AV3:AV39)</f>
        <v>92</v>
      </c>
      <c r="BA13" s="7">
        <f>SUM('1-3 장해연금'!AW3:AW39)</f>
        <v>36</v>
      </c>
      <c r="BB13" s="7">
        <f>SUM('1-3 장해연금'!AX3:AX39)</f>
        <v>130</v>
      </c>
      <c r="BC13" s="7">
        <f>SUM('1-3 장해연금'!AY3:AY39)</f>
        <v>90</v>
      </c>
      <c r="BD13" s="7">
        <f>SUM('1-3 장해연금'!AZ3:AZ39)</f>
        <v>40</v>
      </c>
    </row>
    <row r="14" spans="2:56" x14ac:dyDescent="0.3">
      <c r="B14" s="1" t="s">
        <v>24</v>
      </c>
      <c r="C14" s="10">
        <f>SUM('1-4 연계연금'!B3:B15)</f>
        <v>0</v>
      </c>
      <c r="D14" s="10">
        <f>SUM('1-4 연계연금'!C3:C15)</f>
        <v>0</v>
      </c>
      <c r="E14" s="10">
        <f>SUM('1-4 연계연금'!D3:D15)</f>
        <v>0</v>
      </c>
      <c r="F14" s="10">
        <f>SUM('1-4 연계연금'!E3:E15)</f>
        <v>0</v>
      </c>
      <c r="G14" s="10">
        <f>SUM('1-4 연계연금'!F3:F15)</f>
        <v>0</v>
      </c>
      <c r="H14" s="10">
        <f>SUM('1-4 연계연금'!G3:G15)</f>
        <v>0</v>
      </c>
      <c r="I14" s="10">
        <f>SUM('1-4 연계연금'!H3:H15)</f>
        <v>0</v>
      </c>
      <c r="J14" s="10">
        <f>SUM('1-4 연계연금'!I3:I15)</f>
        <v>0</v>
      </c>
      <c r="K14" s="10">
        <f>SUM('1-4 연계연금'!J3:J15)</f>
        <v>0</v>
      </c>
      <c r="L14" s="10">
        <f>SUM('1-4 연계연금'!K3:K15)</f>
        <v>0</v>
      </c>
      <c r="M14" s="10"/>
      <c r="N14" s="10">
        <f>SUM('1-4 연계연금'!L3:L15)</f>
        <v>0</v>
      </c>
      <c r="O14" s="10">
        <f>SUM('1-4 연계연금'!M3:M15)</f>
        <v>0</v>
      </c>
      <c r="P14" s="10">
        <f>SUM('1-4 연계연금'!N3:N15)</f>
        <v>0</v>
      </c>
      <c r="Q14" s="10">
        <f>SUM('1-4 연계연금'!O3:O15)</f>
        <v>0</v>
      </c>
      <c r="R14" s="10">
        <f>SUM('1-4 연계연금'!P3:P15)</f>
        <v>0</v>
      </c>
      <c r="S14" s="10">
        <f>SUM('1-4 연계연금'!Q3:Q15)</f>
        <v>0</v>
      </c>
      <c r="T14" s="10">
        <f>SUM('1-4 연계연금'!R3:R15)</f>
        <v>0</v>
      </c>
      <c r="U14" s="10">
        <f>SUM('1-4 연계연금'!S3:S15)</f>
        <v>0</v>
      </c>
      <c r="V14" s="10">
        <f>SUM('1-4 연계연금'!T3:T15)</f>
        <v>0</v>
      </c>
      <c r="W14" s="10"/>
      <c r="X14" s="10">
        <f>SUM('1-4 연계연금'!U3:U15)</f>
        <v>0</v>
      </c>
      <c r="Y14" s="10">
        <f>SUM('1-4 연계연금'!V3:V15)</f>
        <v>0</v>
      </c>
      <c r="Z14" s="10">
        <f>SUM('1-4 연계연금'!W3:W15)</f>
        <v>7</v>
      </c>
      <c r="AA14" s="10"/>
      <c r="AB14" s="10">
        <f>SUM('1-4 연계연금'!X3:X15)</f>
        <v>7</v>
      </c>
      <c r="AC14" s="10">
        <f>SUM('1-4 연계연금'!Y3:Y15)</f>
        <v>0</v>
      </c>
      <c r="AD14" s="10">
        <f>SUM('1-4 연계연금'!Z3:Z15)</f>
        <v>18</v>
      </c>
      <c r="AE14" s="10">
        <f>SUM('1-4 연계연금'!AA3:AA15)</f>
        <v>17</v>
      </c>
      <c r="AF14" s="10">
        <f>SUM('1-4 연계연금'!AB3:AB15)</f>
        <v>1</v>
      </c>
      <c r="AG14" s="10">
        <f>SUM('1-4 연계연금'!AC3:AC15)</f>
        <v>42</v>
      </c>
      <c r="AH14" s="10">
        <f>SUM('1-4 연계연금'!AD3:AD15)</f>
        <v>37</v>
      </c>
      <c r="AI14" s="10">
        <f>SUM('1-4 연계연금'!AE3:AE15)</f>
        <v>5</v>
      </c>
      <c r="AJ14" s="10">
        <f>SUM('1-4 연계연금'!AF3:AF15)</f>
        <v>137</v>
      </c>
      <c r="AK14" s="10">
        <f>SUM('1-4 연계연금'!AG3:AG15)</f>
        <v>115</v>
      </c>
      <c r="AL14" s="10">
        <f>SUM('1-4 연계연금'!AH3:AH15)</f>
        <v>22</v>
      </c>
      <c r="AM14" s="10">
        <f>SUM('1-4 연계연금'!AI3:AI15)</f>
        <v>154</v>
      </c>
      <c r="AN14" s="10">
        <f>SUM('1-4 연계연금'!AJ3:AJ15)</f>
        <v>131</v>
      </c>
      <c r="AO14" s="10">
        <f>SUM('1-4 연계연금'!AK3:AK15)</f>
        <v>23</v>
      </c>
      <c r="AP14" s="10">
        <f>SUM('1-4 연계연금'!AL3:AL15)</f>
        <v>240</v>
      </c>
      <c r="AQ14" s="10">
        <f>SUM('1-4 연계연금'!AM3:AM15)</f>
        <v>197</v>
      </c>
      <c r="AR14" s="10">
        <f>SUM('1-4 연계연금'!AN3:AN15)</f>
        <v>43</v>
      </c>
      <c r="AS14" s="10">
        <f>SUM('1-4 연계연금'!AO3:AO15)</f>
        <v>371</v>
      </c>
      <c r="AT14" s="10">
        <f>SUM('1-4 연계연금'!AP3:AP15)</f>
        <v>306</v>
      </c>
      <c r="AU14" s="10">
        <f>SUM('1-4 연계연금'!AQ3:AQ15)</f>
        <v>65</v>
      </c>
      <c r="AV14" s="10">
        <f>SUM('1-4 연계연금'!AR3:AR15)</f>
        <v>511</v>
      </c>
      <c r="AW14" s="10">
        <f>SUM('1-4 연계연금'!AS3:AS15)</f>
        <v>424</v>
      </c>
      <c r="AX14" s="10">
        <f>SUM('1-4 연계연금'!AT3:AT15)</f>
        <v>87</v>
      </c>
      <c r="AY14" s="10">
        <f>SUM('1-4 연계연금'!AU3:AU15)</f>
        <v>684</v>
      </c>
      <c r="AZ14" s="10">
        <f>SUM('1-4 연계연금'!AV3:AV15)</f>
        <v>555</v>
      </c>
      <c r="BA14" s="10">
        <f>SUM('1-4 연계연금'!AW3:AW15)</f>
        <v>129</v>
      </c>
      <c r="BB14" s="10">
        <f>SUM('1-4 연계연금'!AX3:AX15)</f>
        <v>785</v>
      </c>
      <c r="BC14" s="10">
        <f>SUM('1-4 연계연금'!AY3:AY15)</f>
        <v>642</v>
      </c>
      <c r="BD14" s="14">
        <f>SUM('1-4 연계연금'!AZ3:AZ15)</f>
        <v>143</v>
      </c>
    </row>
    <row r="15" spans="2:56" x14ac:dyDescent="0.3">
      <c r="B15" s="1" t="s">
        <v>168</v>
      </c>
      <c r="C15" s="7">
        <f t="shared" ref="C15:L15" si="0">SUM(C11:C14)</f>
        <v>16059</v>
      </c>
      <c r="D15" s="7">
        <f t="shared" si="0"/>
        <v>12854</v>
      </c>
      <c r="E15" s="7">
        <f t="shared" si="0"/>
        <v>3205</v>
      </c>
      <c r="F15" s="7">
        <f t="shared" si="0"/>
        <v>17900</v>
      </c>
      <c r="G15" s="7">
        <f t="shared" si="0"/>
        <v>14193</v>
      </c>
      <c r="H15" s="7">
        <f t="shared" si="0"/>
        <v>3707</v>
      </c>
      <c r="I15" s="7">
        <f t="shared" si="0"/>
        <v>20017</v>
      </c>
      <c r="J15" s="7">
        <f t="shared" si="0"/>
        <v>15834</v>
      </c>
      <c r="K15" s="7">
        <f t="shared" si="0"/>
        <v>4183</v>
      </c>
      <c r="L15" s="7">
        <f t="shared" si="0"/>
        <v>22204</v>
      </c>
      <c r="M15" s="8" t="s">
        <v>25</v>
      </c>
      <c r="N15" s="7">
        <f t="shared" ref="N15:V15" si="1">SUM(N11:N14)</f>
        <v>17542</v>
      </c>
      <c r="O15" s="7">
        <f t="shared" si="1"/>
        <v>4662</v>
      </c>
      <c r="P15" s="7">
        <f t="shared" si="1"/>
        <v>24706</v>
      </c>
      <c r="Q15" s="7">
        <f t="shared" si="1"/>
        <v>19431</v>
      </c>
      <c r="R15" s="7">
        <f t="shared" si="1"/>
        <v>5275</v>
      </c>
      <c r="S15" s="7">
        <f t="shared" si="1"/>
        <v>27816</v>
      </c>
      <c r="T15" s="7">
        <f t="shared" si="1"/>
        <v>21769</v>
      </c>
      <c r="U15" s="7">
        <f t="shared" si="1"/>
        <v>6047</v>
      </c>
      <c r="V15" s="7">
        <f t="shared" si="1"/>
        <v>31324</v>
      </c>
      <c r="W15" s="9" t="s">
        <v>26</v>
      </c>
      <c r="X15" s="7">
        <f>SUM(X11:X14)</f>
        <v>24316</v>
      </c>
      <c r="Y15" s="7">
        <f>SUM(Y11:Y14)</f>
        <v>7008</v>
      </c>
      <c r="Z15" s="7">
        <f>SUM(Z11:Z14)</f>
        <v>34136</v>
      </c>
      <c r="AA15" s="9" t="s">
        <v>26</v>
      </c>
      <c r="AB15" s="7">
        <f t="shared" ref="AB15:BD15" si="2">SUM(AB11:AB14)</f>
        <v>26328</v>
      </c>
      <c r="AC15" s="7">
        <f t="shared" si="2"/>
        <v>7808</v>
      </c>
      <c r="AD15" s="7">
        <f t="shared" si="2"/>
        <v>37381</v>
      </c>
      <c r="AE15" s="7">
        <f t="shared" si="2"/>
        <v>28602</v>
      </c>
      <c r="AF15" s="7">
        <f t="shared" si="2"/>
        <v>8779</v>
      </c>
      <c r="AG15" s="7">
        <f t="shared" si="2"/>
        <v>40576</v>
      </c>
      <c r="AH15" s="7">
        <f t="shared" si="2"/>
        <v>30852</v>
      </c>
      <c r="AI15" s="7">
        <f t="shared" si="2"/>
        <v>9724</v>
      </c>
      <c r="AJ15" s="7">
        <f t="shared" si="2"/>
        <v>44357</v>
      </c>
      <c r="AK15" s="7">
        <f t="shared" si="2"/>
        <v>33480</v>
      </c>
      <c r="AL15" s="7">
        <f t="shared" si="2"/>
        <v>10877</v>
      </c>
      <c r="AM15" s="7">
        <f t="shared" si="2"/>
        <v>48407</v>
      </c>
      <c r="AN15" s="7">
        <f t="shared" si="2"/>
        <v>36233</v>
      </c>
      <c r="AO15" s="7">
        <f t="shared" si="2"/>
        <v>12174</v>
      </c>
      <c r="AP15" s="7">
        <f t="shared" si="2"/>
        <v>53040</v>
      </c>
      <c r="AQ15" s="7">
        <f t="shared" si="2"/>
        <v>39460</v>
      </c>
      <c r="AR15" s="7">
        <f t="shared" si="2"/>
        <v>13580</v>
      </c>
      <c r="AS15" s="7">
        <f t="shared" si="2"/>
        <v>59059</v>
      </c>
      <c r="AT15" s="7">
        <f t="shared" si="2"/>
        <v>43578</v>
      </c>
      <c r="AU15" s="7">
        <f t="shared" si="2"/>
        <v>15481</v>
      </c>
      <c r="AV15" s="7">
        <f t="shared" si="2"/>
        <v>63782</v>
      </c>
      <c r="AW15" s="7">
        <f t="shared" si="2"/>
        <v>46637</v>
      </c>
      <c r="AX15" s="7">
        <f t="shared" si="2"/>
        <v>17145</v>
      </c>
      <c r="AY15" s="7">
        <f t="shared" si="2"/>
        <v>69218</v>
      </c>
      <c r="AZ15" s="7">
        <f t="shared" si="2"/>
        <v>50237</v>
      </c>
      <c r="BA15" s="7">
        <f t="shared" si="2"/>
        <v>18981</v>
      </c>
      <c r="BB15" s="7">
        <f t="shared" si="2"/>
        <v>75914</v>
      </c>
      <c r="BC15" s="7">
        <f t="shared" si="2"/>
        <v>54678</v>
      </c>
      <c r="BD15" s="7">
        <f t="shared" si="2"/>
        <v>21236</v>
      </c>
    </row>
    <row r="18" spans="2:22" x14ac:dyDescent="0.3">
      <c r="B18" s="4" t="s">
        <v>29</v>
      </c>
    </row>
    <row r="19" spans="2:22" x14ac:dyDescent="0.3">
      <c r="B19" s="1" t="s">
        <v>27</v>
      </c>
      <c r="C19" s="2">
        <v>2002</v>
      </c>
      <c r="D19" s="2">
        <v>2003</v>
      </c>
      <c r="E19" s="2">
        <v>2004</v>
      </c>
      <c r="F19" s="25">
        <v>2005</v>
      </c>
      <c r="G19" s="27"/>
      <c r="H19" s="2">
        <v>2006</v>
      </c>
      <c r="I19" s="2">
        <v>2007</v>
      </c>
      <c r="J19" s="25">
        <v>2008</v>
      </c>
      <c r="K19" s="27"/>
      <c r="L19" s="25">
        <v>2009</v>
      </c>
      <c r="M19" s="27"/>
      <c r="N19" s="2">
        <v>2010</v>
      </c>
      <c r="O19" s="2">
        <v>2011</v>
      </c>
      <c r="P19" s="2">
        <v>2012</v>
      </c>
      <c r="Q19" s="2">
        <v>2013</v>
      </c>
      <c r="R19" s="2">
        <v>2014</v>
      </c>
      <c r="S19" s="2">
        <v>2015</v>
      </c>
      <c r="T19" s="2">
        <v>2016</v>
      </c>
      <c r="U19" s="2">
        <v>2017</v>
      </c>
      <c r="V19" s="2">
        <v>2018</v>
      </c>
    </row>
    <row r="20" spans="2:22" x14ac:dyDescent="0.3">
      <c r="B20" s="1" t="s">
        <v>21</v>
      </c>
      <c r="C20" s="7">
        <v>14924</v>
      </c>
      <c r="D20" s="7">
        <v>16542</v>
      </c>
      <c r="E20" s="7">
        <v>18444</v>
      </c>
      <c r="F20" s="34">
        <v>20414</v>
      </c>
      <c r="G20" s="35"/>
      <c r="H20" s="7">
        <v>22638</v>
      </c>
      <c r="I20" s="7">
        <v>25459</v>
      </c>
      <c r="J20" s="34">
        <v>28673</v>
      </c>
      <c r="K20" s="35"/>
      <c r="L20" s="34">
        <v>31177</v>
      </c>
      <c r="M20" s="35"/>
      <c r="N20" s="7">
        <v>34047</v>
      </c>
      <c r="O20" s="7">
        <v>36849</v>
      </c>
      <c r="P20" s="7">
        <v>40116</v>
      </c>
      <c r="Q20" s="7">
        <v>43697</v>
      </c>
      <c r="R20" s="7">
        <v>47782</v>
      </c>
      <c r="S20" s="7">
        <v>53170</v>
      </c>
      <c r="T20" s="7">
        <v>57084</v>
      </c>
      <c r="U20" s="7">
        <v>61692</v>
      </c>
      <c r="V20" s="7">
        <v>67607</v>
      </c>
    </row>
    <row r="21" spans="2:22" x14ac:dyDescent="0.3">
      <c r="B21" s="1" t="s">
        <v>22</v>
      </c>
      <c r="C21" s="7">
        <v>1104</v>
      </c>
      <c r="D21" s="7">
        <v>1316</v>
      </c>
      <c r="E21" s="7">
        <v>1525</v>
      </c>
      <c r="F21" s="34">
        <v>1743</v>
      </c>
      <c r="G21" s="35"/>
      <c r="H21" s="7">
        <v>2011</v>
      </c>
      <c r="I21" s="7">
        <v>2292</v>
      </c>
      <c r="J21" s="34">
        <v>2580</v>
      </c>
      <c r="K21" s="35"/>
      <c r="L21" s="34">
        <v>2875</v>
      </c>
      <c r="M21" s="35"/>
      <c r="N21" s="7">
        <v>3228</v>
      </c>
      <c r="O21" s="7">
        <v>3590</v>
      </c>
      <c r="P21" s="7">
        <v>3999</v>
      </c>
      <c r="Q21" s="7">
        <v>4451</v>
      </c>
      <c r="R21" s="7">
        <v>4903</v>
      </c>
      <c r="S21" s="7">
        <v>5416</v>
      </c>
      <c r="T21" s="7">
        <v>6064</v>
      </c>
      <c r="U21" s="7">
        <v>6714</v>
      </c>
      <c r="V21" s="7">
        <v>7392</v>
      </c>
    </row>
    <row r="22" spans="2:22" x14ac:dyDescent="0.3">
      <c r="B22" s="1" t="s">
        <v>23</v>
      </c>
      <c r="C22" s="7">
        <v>31</v>
      </c>
      <c r="D22" s="7">
        <v>42</v>
      </c>
      <c r="E22" s="7">
        <v>48</v>
      </c>
      <c r="F22" s="34">
        <v>49</v>
      </c>
      <c r="G22" s="35"/>
      <c r="H22" s="7">
        <v>57</v>
      </c>
      <c r="I22" s="7">
        <v>65</v>
      </c>
      <c r="J22" s="34">
        <v>72</v>
      </c>
      <c r="K22" s="35"/>
      <c r="L22" s="34">
        <v>78</v>
      </c>
      <c r="M22" s="35"/>
      <c r="N22" s="7">
        <v>88</v>
      </c>
      <c r="O22" s="7">
        <v>95</v>
      </c>
      <c r="P22" s="7">
        <v>105</v>
      </c>
      <c r="Q22" s="7">
        <v>105</v>
      </c>
      <c r="R22" s="7">
        <v>115</v>
      </c>
      <c r="S22" s="7">
        <v>102</v>
      </c>
      <c r="T22" s="7">
        <v>123</v>
      </c>
      <c r="U22" s="7">
        <v>128</v>
      </c>
      <c r="V22" s="7">
        <v>130</v>
      </c>
    </row>
    <row r="23" spans="2:22" x14ac:dyDescent="0.3">
      <c r="B23" s="1" t="s">
        <v>24</v>
      </c>
      <c r="C23" s="7">
        <v>0</v>
      </c>
      <c r="D23" s="7">
        <v>0</v>
      </c>
      <c r="E23" s="7">
        <v>0</v>
      </c>
      <c r="F23" s="34">
        <v>0</v>
      </c>
      <c r="G23" s="35"/>
      <c r="H23" s="7">
        <v>0</v>
      </c>
      <c r="I23" s="7">
        <v>0</v>
      </c>
      <c r="J23" s="34">
        <v>0</v>
      </c>
      <c r="K23" s="35"/>
      <c r="L23" s="34">
        <v>7</v>
      </c>
      <c r="M23" s="35"/>
      <c r="N23" s="7">
        <v>18</v>
      </c>
      <c r="O23" s="7">
        <v>42</v>
      </c>
      <c r="P23" s="7">
        <v>137</v>
      </c>
      <c r="Q23" s="7">
        <v>154</v>
      </c>
      <c r="R23" s="7">
        <v>240</v>
      </c>
      <c r="S23" s="7">
        <v>371</v>
      </c>
      <c r="T23" s="7">
        <v>511</v>
      </c>
      <c r="U23" s="7">
        <v>684</v>
      </c>
      <c r="V23" s="7">
        <v>785</v>
      </c>
    </row>
    <row r="24" spans="2:22" x14ac:dyDescent="0.3">
      <c r="B24" s="1" t="s">
        <v>169</v>
      </c>
      <c r="C24" s="7">
        <f>SUM(C20:C23)</f>
        <v>16059</v>
      </c>
      <c r="D24" s="7">
        <f>SUM(D20:D23)</f>
        <v>17900</v>
      </c>
      <c r="E24" s="7">
        <f>SUM(E20:E23)</f>
        <v>20017</v>
      </c>
      <c r="F24" s="34">
        <f>SUM(F20:F23)</f>
        <v>22206</v>
      </c>
      <c r="G24" s="35"/>
      <c r="H24" s="7">
        <f>SUM(H20:H23)</f>
        <v>24706</v>
      </c>
      <c r="I24" s="7">
        <f>SUM(I20:I23)</f>
        <v>27816</v>
      </c>
      <c r="J24" s="34">
        <f>SUM(J20:J23)</f>
        <v>31325</v>
      </c>
      <c r="K24" s="35"/>
      <c r="L24" s="34">
        <f>SUM(L20:L23)</f>
        <v>34137</v>
      </c>
      <c r="M24" s="35"/>
      <c r="N24" s="7">
        <f t="shared" ref="N24:V24" si="3">SUM(N20:N23)</f>
        <v>37381</v>
      </c>
      <c r="O24" s="7">
        <f t="shared" si="3"/>
        <v>40576</v>
      </c>
      <c r="P24" s="7">
        <f t="shared" si="3"/>
        <v>44357</v>
      </c>
      <c r="Q24" s="7">
        <f t="shared" si="3"/>
        <v>48407</v>
      </c>
      <c r="R24" s="7">
        <f t="shared" si="3"/>
        <v>53040</v>
      </c>
      <c r="S24" s="7">
        <f t="shared" si="3"/>
        <v>59059</v>
      </c>
      <c r="T24" s="7">
        <f t="shared" si="3"/>
        <v>63782</v>
      </c>
      <c r="U24" s="7">
        <f t="shared" si="3"/>
        <v>69218</v>
      </c>
      <c r="V24" s="7">
        <f t="shared" si="3"/>
        <v>75914</v>
      </c>
    </row>
  </sheetData>
  <mergeCells count="39">
    <mergeCell ref="L24:M24"/>
    <mergeCell ref="J20:K20"/>
    <mergeCell ref="J24:K24"/>
    <mergeCell ref="F20:G20"/>
    <mergeCell ref="F24:G24"/>
    <mergeCell ref="L9:O9"/>
    <mergeCell ref="I9:K9"/>
    <mergeCell ref="F9:H9"/>
    <mergeCell ref="L19:M19"/>
    <mergeCell ref="F19:G19"/>
    <mergeCell ref="J19:K19"/>
    <mergeCell ref="F23:G23"/>
    <mergeCell ref="J23:K23"/>
    <mergeCell ref="L23:M23"/>
    <mergeCell ref="L10:M10"/>
    <mergeCell ref="V10:W10"/>
    <mergeCell ref="F21:G21"/>
    <mergeCell ref="J21:K21"/>
    <mergeCell ref="L21:M21"/>
    <mergeCell ref="F22:G22"/>
    <mergeCell ref="J22:K22"/>
    <mergeCell ref="L22:M22"/>
    <mergeCell ref="L20:M20"/>
    <mergeCell ref="C9:E9"/>
    <mergeCell ref="AV9:AX9"/>
    <mergeCell ref="AY9:BA9"/>
    <mergeCell ref="BB9:BD9"/>
    <mergeCell ref="B9:B10"/>
    <mergeCell ref="AG9:AI9"/>
    <mergeCell ref="AD9:AF9"/>
    <mergeCell ref="Z9:AC9"/>
    <mergeCell ref="V9:Y9"/>
    <mergeCell ref="S9:U9"/>
    <mergeCell ref="AS9:AU9"/>
    <mergeCell ref="AP9:AR9"/>
    <mergeCell ref="AM9:AO9"/>
    <mergeCell ref="AJ9:AL9"/>
    <mergeCell ref="Z10:AA10"/>
    <mergeCell ref="P9:R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0" zoomScaleNormal="80" workbookViewId="0"/>
  </sheetViews>
  <sheetFormatPr defaultRowHeight="16.5" x14ac:dyDescent="0.3"/>
  <cols>
    <col min="1" max="1" width="14" style="49" bestFit="1" customWidth="1"/>
    <col min="2" max="2" width="7.125" style="40" bestFit="1" customWidth="1"/>
    <col min="3" max="4" width="5.25" style="40" bestFit="1" customWidth="1"/>
    <col min="5" max="5" width="7.125" style="40" bestFit="1" customWidth="1"/>
    <col min="6" max="7" width="5.25" style="40" bestFit="1" customWidth="1"/>
    <col min="8" max="8" width="7.125" style="40" bestFit="1" customWidth="1"/>
    <col min="9" max="10" width="5.25" style="40" bestFit="1" customWidth="1"/>
    <col min="11" max="11" width="7.125" style="40" bestFit="1" customWidth="1"/>
    <col min="12" max="13" width="5.25" style="40" bestFit="1" customWidth="1"/>
    <col min="14" max="14" width="7.125" style="40" bestFit="1" customWidth="1"/>
    <col min="15" max="16" width="5.25" style="40" bestFit="1" customWidth="1"/>
    <col min="17" max="17" width="7.125" style="40" bestFit="1" customWidth="1"/>
    <col min="18" max="19" width="5.25" style="40" bestFit="1" customWidth="1"/>
    <col min="20" max="20" width="7.125" style="40" bestFit="1" customWidth="1"/>
    <col min="21" max="22" width="5.25" style="40" bestFit="1" customWidth="1"/>
    <col min="23" max="23" width="7.125" style="40" bestFit="1" customWidth="1"/>
    <col min="24" max="25" width="5.25" style="40" bestFit="1" customWidth="1"/>
    <col min="26" max="26" width="7.125" style="40" bestFit="1" customWidth="1"/>
    <col min="27" max="28" width="5.25" style="40" bestFit="1" customWidth="1"/>
    <col min="29" max="29" width="7.125" style="40" bestFit="1" customWidth="1"/>
    <col min="30" max="31" width="5.25" style="40" bestFit="1" customWidth="1"/>
    <col min="32" max="32" width="7.125" style="40" bestFit="1" customWidth="1"/>
    <col min="33" max="34" width="5.25" style="40" bestFit="1" customWidth="1"/>
    <col min="35" max="35" width="7.125" style="40" bestFit="1" customWidth="1"/>
    <col min="36" max="37" width="5.25" style="40" bestFit="1" customWidth="1"/>
    <col min="38" max="38" width="7.125" style="40" bestFit="1" customWidth="1"/>
    <col min="39" max="40" width="5.25" style="40" bestFit="1" customWidth="1"/>
    <col min="41" max="41" width="7.125" style="40" bestFit="1" customWidth="1"/>
    <col min="42" max="43" width="5.25" style="40" bestFit="1" customWidth="1"/>
    <col min="44" max="44" width="7.125" style="40" bestFit="1" customWidth="1"/>
    <col min="45" max="46" width="5.25" style="40" bestFit="1" customWidth="1"/>
    <col min="47" max="47" width="7.125" style="40" bestFit="1" customWidth="1"/>
    <col min="48" max="49" width="5.25" style="40" bestFit="1" customWidth="1"/>
    <col min="50" max="50" width="7.125" style="40" bestFit="1" customWidth="1"/>
    <col min="51" max="52" width="5.25" style="40" bestFit="1" customWidth="1"/>
    <col min="53" max="53" width="5.125" style="40" bestFit="1" customWidth="1"/>
    <col min="54" max="16384" width="9" style="40"/>
  </cols>
  <sheetData>
    <row r="1" spans="1:52" s="6" customFormat="1" x14ac:dyDescent="0.3">
      <c r="A1" s="11" t="s">
        <v>158</v>
      </c>
      <c r="B1" s="36" t="s">
        <v>1</v>
      </c>
      <c r="C1" s="36"/>
      <c r="D1" s="36"/>
      <c r="E1" s="36" t="s">
        <v>4</v>
      </c>
      <c r="F1" s="36"/>
      <c r="G1" s="36"/>
      <c r="H1" s="36" t="s">
        <v>5</v>
      </c>
      <c r="I1" s="36"/>
      <c r="J1" s="36"/>
      <c r="K1" s="36" t="s">
        <v>6</v>
      </c>
      <c r="L1" s="36"/>
      <c r="M1" s="36"/>
      <c r="N1" s="36" t="s">
        <v>7</v>
      </c>
      <c r="O1" s="36"/>
      <c r="P1" s="36"/>
      <c r="Q1" s="36" t="s">
        <v>8</v>
      </c>
      <c r="R1" s="36"/>
      <c r="S1" s="36"/>
      <c r="T1" s="36" t="s">
        <v>9</v>
      </c>
      <c r="U1" s="36"/>
      <c r="V1" s="36"/>
      <c r="W1" s="36" t="s">
        <v>10</v>
      </c>
      <c r="X1" s="36"/>
      <c r="Y1" s="36"/>
      <c r="Z1" s="36" t="s">
        <v>11</v>
      </c>
      <c r="AA1" s="36"/>
      <c r="AB1" s="36"/>
      <c r="AC1" s="36" t="s">
        <v>12</v>
      </c>
      <c r="AD1" s="36"/>
      <c r="AE1" s="36"/>
      <c r="AF1" s="36" t="s">
        <v>13</v>
      </c>
      <c r="AG1" s="36"/>
      <c r="AH1" s="36"/>
      <c r="AI1" s="36" t="s">
        <v>14</v>
      </c>
      <c r="AJ1" s="36"/>
      <c r="AK1" s="36"/>
      <c r="AL1" s="36" t="s">
        <v>15</v>
      </c>
      <c r="AM1" s="36"/>
      <c r="AN1" s="36"/>
      <c r="AO1" s="36" t="s">
        <v>16</v>
      </c>
      <c r="AP1" s="36"/>
      <c r="AQ1" s="36"/>
      <c r="AR1" s="36" t="s">
        <v>17</v>
      </c>
      <c r="AS1" s="36"/>
      <c r="AT1" s="36"/>
      <c r="AU1" s="36" t="s">
        <v>18</v>
      </c>
      <c r="AV1" s="36"/>
      <c r="AW1" s="36"/>
      <c r="AX1" s="36" t="s">
        <v>19</v>
      </c>
      <c r="AY1" s="36"/>
      <c r="AZ1" s="36"/>
    </row>
    <row r="2" spans="1:52" s="6" customFormat="1" x14ac:dyDescent="0.3">
      <c r="A2" s="22" t="s">
        <v>182</v>
      </c>
      <c r="B2" s="22" t="s">
        <v>20</v>
      </c>
      <c r="C2" s="22" t="s">
        <v>2</v>
      </c>
      <c r="D2" s="22" t="s">
        <v>3</v>
      </c>
      <c r="E2" s="22" t="s">
        <v>20</v>
      </c>
      <c r="F2" s="22" t="s">
        <v>2</v>
      </c>
      <c r="G2" s="22" t="s">
        <v>3</v>
      </c>
      <c r="H2" s="22" t="s">
        <v>20</v>
      </c>
      <c r="I2" s="22" t="s">
        <v>2</v>
      </c>
      <c r="J2" s="22" t="s">
        <v>3</v>
      </c>
      <c r="K2" s="22" t="s">
        <v>20</v>
      </c>
      <c r="L2" s="22" t="s">
        <v>2</v>
      </c>
      <c r="M2" s="22" t="s">
        <v>3</v>
      </c>
      <c r="N2" s="22" t="s">
        <v>20</v>
      </c>
      <c r="O2" s="22" t="s">
        <v>2</v>
      </c>
      <c r="P2" s="22" t="s">
        <v>3</v>
      </c>
      <c r="Q2" s="22" t="s">
        <v>20</v>
      </c>
      <c r="R2" s="22" t="s">
        <v>2</v>
      </c>
      <c r="S2" s="22" t="s">
        <v>3</v>
      </c>
      <c r="T2" s="22" t="s">
        <v>20</v>
      </c>
      <c r="U2" s="22" t="s">
        <v>2</v>
      </c>
      <c r="V2" s="22" t="s">
        <v>3</v>
      </c>
      <c r="W2" s="22" t="s">
        <v>20</v>
      </c>
      <c r="X2" s="22" t="s">
        <v>2</v>
      </c>
      <c r="Y2" s="22" t="s">
        <v>3</v>
      </c>
      <c r="Z2" s="22" t="s">
        <v>20</v>
      </c>
      <c r="AA2" s="22" t="s">
        <v>2</v>
      </c>
      <c r="AB2" s="22" t="s">
        <v>3</v>
      </c>
      <c r="AC2" s="22" t="s">
        <v>20</v>
      </c>
      <c r="AD2" s="22" t="s">
        <v>2</v>
      </c>
      <c r="AE2" s="22" t="s">
        <v>3</v>
      </c>
      <c r="AF2" s="22" t="s">
        <v>20</v>
      </c>
      <c r="AG2" s="22" t="s">
        <v>2</v>
      </c>
      <c r="AH2" s="22" t="s">
        <v>3</v>
      </c>
      <c r="AI2" s="22" t="s">
        <v>20</v>
      </c>
      <c r="AJ2" s="22" t="s">
        <v>2</v>
      </c>
      <c r="AK2" s="22" t="s">
        <v>3</v>
      </c>
      <c r="AL2" s="22" t="s">
        <v>20</v>
      </c>
      <c r="AM2" s="22" t="s">
        <v>2</v>
      </c>
      <c r="AN2" s="22" t="s">
        <v>3</v>
      </c>
      <c r="AO2" s="22" t="s">
        <v>20</v>
      </c>
      <c r="AP2" s="22" t="s">
        <v>2</v>
      </c>
      <c r="AQ2" s="22" t="s">
        <v>3</v>
      </c>
      <c r="AR2" s="22" t="s">
        <v>20</v>
      </c>
      <c r="AS2" s="22" t="s">
        <v>2</v>
      </c>
      <c r="AT2" s="22" t="s">
        <v>3</v>
      </c>
      <c r="AU2" s="22" t="s">
        <v>20</v>
      </c>
      <c r="AV2" s="22" t="s">
        <v>2</v>
      </c>
      <c r="AW2" s="22" t="s">
        <v>3</v>
      </c>
      <c r="AX2" s="22" t="s">
        <v>20</v>
      </c>
      <c r="AY2" s="22" t="s">
        <v>2</v>
      </c>
      <c r="AZ2" s="22" t="s">
        <v>3</v>
      </c>
    </row>
    <row r="3" spans="1:52" x14ac:dyDescent="0.3">
      <c r="A3" s="22" t="s">
        <v>153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</row>
    <row r="4" spans="1:52" x14ac:dyDescent="0.3">
      <c r="A4" s="22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52" x14ac:dyDescent="0.3">
      <c r="A5" s="22" t="s">
        <v>41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</row>
    <row r="6" spans="1:52" x14ac:dyDescent="0.3">
      <c r="A6" s="22" t="s">
        <v>42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2" x14ac:dyDescent="0.3">
      <c r="A7" s="22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52" x14ac:dyDescent="0.3">
      <c r="A8" s="22" t="s">
        <v>44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x14ac:dyDescent="0.3">
      <c r="A9" s="22" t="s">
        <v>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1</v>
      </c>
      <c r="AT9" s="7">
        <v>0</v>
      </c>
      <c r="AU9" s="7">
        <v>1</v>
      </c>
      <c r="AV9" s="7">
        <v>1</v>
      </c>
      <c r="AW9" s="7">
        <v>0</v>
      </c>
      <c r="AX9" s="7">
        <v>0</v>
      </c>
      <c r="AY9" s="7">
        <v>0</v>
      </c>
      <c r="AZ9" s="7">
        <v>0</v>
      </c>
    </row>
    <row r="10" spans="1:52" x14ac:dyDescent="0.3">
      <c r="A10" s="22" t="s">
        <v>46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1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</row>
    <row r="11" spans="1:52" x14ac:dyDescent="0.3">
      <c r="A11" s="22" t="s">
        <v>47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1</v>
      </c>
      <c r="AZ11" s="7">
        <v>0</v>
      </c>
    </row>
    <row r="12" spans="1:52" x14ac:dyDescent="0.3">
      <c r="A12" s="22" t="s">
        <v>48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52" x14ac:dyDescent="0.3">
      <c r="A13" s="22" t="s">
        <v>49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</row>
    <row r="14" spans="1:52" x14ac:dyDescent="0.3">
      <c r="A14" s="22" t="s">
        <v>50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</row>
    <row r="15" spans="1:52" x14ac:dyDescent="0.3">
      <c r="A15" s="22" t="s">
        <v>51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</row>
  </sheetData>
  <mergeCells count="17">
    <mergeCell ref="T1:V1"/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Q1:S1"/>
    <mergeCell ref="AL1:AN1"/>
    <mergeCell ref="AO1:AQ1"/>
    <mergeCell ref="AR1:AT1"/>
    <mergeCell ref="AU1:AW1"/>
    <mergeCell ref="AX1:AZ1"/>
    <mergeCell ref="AI1:A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80" zoomScaleNormal="80" workbookViewId="0"/>
  </sheetViews>
  <sheetFormatPr defaultRowHeight="16.5" x14ac:dyDescent="0.3"/>
  <cols>
    <col min="1" max="1" width="14" style="12" bestFit="1" customWidth="1"/>
    <col min="2" max="2" width="7.125" style="6" bestFit="1" customWidth="1"/>
    <col min="3" max="4" width="6.75" style="6" bestFit="1" customWidth="1"/>
    <col min="5" max="6" width="8.25" style="6" bestFit="1" customWidth="1"/>
    <col min="7" max="7" width="6.75" style="6" bestFit="1" customWidth="1"/>
    <col min="8" max="9" width="8.25" style="6" bestFit="1" customWidth="1"/>
    <col min="10" max="10" width="6.75" style="6" bestFit="1" customWidth="1"/>
    <col min="11" max="12" width="8.25" style="6" bestFit="1" customWidth="1"/>
    <col min="13" max="13" width="6.75" style="6" bestFit="1" customWidth="1"/>
    <col min="14" max="15" width="8.25" style="6" bestFit="1" customWidth="1"/>
    <col min="16" max="16" width="6.75" style="6" bestFit="1" customWidth="1"/>
    <col min="17" max="18" width="8.25" style="6" bestFit="1" customWidth="1"/>
    <col min="19" max="19" width="6.75" style="6" bestFit="1" customWidth="1"/>
    <col min="20" max="21" width="8.25" style="6" bestFit="1" customWidth="1"/>
    <col min="22" max="22" width="6.75" style="6" bestFit="1" customWidth="1"/>
    <col min="23" max="24" width="8.25" style="6" bestFit="1" customWidth="1"/>
    <col min="25" max="25" width="6.75" style="6" bestFit="1" customWidth="1"/>
    <col min="26" max="27" width="8.25" style="6" bestFit="1" customWidth="1"/>
    <col min="28" max="28" width="6.75" style="6" bestFit="1" customWidth="1"/>
    <col min="29" max="30" width="8.25" style="6" bestFit="1" customWidth="1"/>
    <col min="31" max="31" width="6.75" style="6" bestFit="1" customWidth="1"/>
    <col min="32" max="33" width="8.25" style="6" bestFit="1" customWidth="1"/>
    <col min="34" max="34" width="6.75" style="6" bestFit="1" customWidth="1"/>
    <col min="35" max="36" width="8.25" style="6" bestFit="1" customWidth="1"/>
    <col min="37" max="37" width="6.75" style="6" bestFit="1" customWidth="1"/>
    <col min="38" max="39" width="8.25" style="6" bestFit="1" customWidth="1"/>
    <col min="40" max="40" width="6.75" style="6" bestFit="1" customWidth="1"/>
    <col min="41" max="42" width="8.25" style="6" bestFit="1" customWidth="1"/>
    <col min="43" max="43" width="6.75" style="6" bestFit="1" customWidth="1"/>
    <col min="44" max="45" width="8.25" style="6" bestFit="1" customWidth="1"/>
    <col min="46" max="46" width="6.75" style="6" bestFit="1" customWidth="1"/>
    <col min="47" max="48" width="8.25" style="6" bestFit="1" customWidth="1"/>
    <col min="49" max="49" width="6.75" style="6" bestFit="1" customWidth="1"/>
    <col min="50" max="51" width="8.25" style="6" bestFit="1" customWidth="1"/>
    <col min="52" max="52" width="6.75" style="6" bestFit="1" customWidth="1"/>
    <col min="53" max="16384" width="9" style="6"/>
  </cols>
  <sheetData>
    <row r="1" spans="1:52" s="12" customFormat="1" x14ac:dyDescent="0.3">
      <c r="A1" s="11" t="s">
        <v>161</v>
      </c>
      <c r="B1" s="36" t="s">
        <v>1</v>
      </c>
      <c r="C1" s="36"/>
      <c r="D1" s="36"/>
      <c r="E1" s="36" t="s">
        <v>4</v>
      </c>
      <c r="F1" s="36"/>
      <c r="G1" s="36"/>
      <c r="H1" s="36" t="s">
        <v>5</v>
      </c>
      <c r="I1" s="36"/>
      <c r="J1" s="36"/>
      <c r="K1" s="36" t="s">
        <v>6</v>
      </c>
      <c r="L1" s="36"/>
      <c r="M1" s="36"/>
      <c r="N1" s="36" t="s">
        <v>7</v>
      </c>
      <c r="O1" s="36"/>
      <c r="P1" s="36"/>
      <c r="Q1" s="36" t="s">
        <v>8</v>
      </c>
      <c r="R1" s="36"/>
      <c r="S1" s="36"/>
      <c r="T1" s="36" t="s">
        <v>9</v>
      </c>
      <c r="U1" s="36"/>
      <c r="V1" s="36"/>
      <c r="W1" s="36" t="s">
        <v>10</v>
      </c>
      <c r="X1" s="36"/>
      <c r="Y1" s="36"/>
      <c r="Z1" s="36" t="s">
        <v>11</v>
      </c>
      <c r="AA1" s="36"/>
      <c r="AB1" s="36"/>
      <c r="AC1" s="36" t="s">
        <v>12</v>
      </c>
      <c r="AD1" s="36"/>
      <c r="AE1" s="36"/>
      <c r="AF1" s="36" t="s">
        <v>13</v>
      </c>
      <c r="AG1" s="36"/>
      <c r="AH1" s="36"/>
      <c r="AI1" s="36" t="s">
        <v>14</v>
      </c>
      <c r="AJ1" s="36"/>
      <c r="AK1" s="36"/>
      <c r="AL1" s="36" t="s">
        <v>15</v>
      </c>
      <c r="AM1" s="36"/>
      <c r="AN1" s="36"/>
      <c r="AO1" s="36" t="s">
        <v>16</v>
      </c>
      <c r="AP1" s="36"/>
      <c r="AQ1" s="36"/>
      <c r="AR1" s="36" t="s">
        <v>17</v>
      </c>
      <c r="AS1" s="36"/>
      <c r="AT1" s="36"/>
      <c r="AU1" s="36" t="s">
        <v>18</v>
      </c>
      <c r="AV1" s="36"/>
      <c r="AW1" s="36"/>
      <c r="AX1" s="36" t="s">
        <v>19</v>
      </c>
      <c r="AY1" s="36"/>
      <c r="AZ1" s="36"/>
    </row>
    <row r="2" spans="1:52" s="12" customFormat="1" x14ac:dyDescent="0.3">
      <c r="A2" s="13" t="s">
        <v>0</v>
      </c>
      <c r="B2" s="13" t="s">
        <v>20</v>
      </c>
      <c r="C2" s="13" t="s">
        <v>2</v>
      </c>
      <c r="D2" s="13" t="s">
        <v>3</v>
      </c>
      <c r="E2" s="13" t="s">
        <v>20</v>
      </c>
      <c r="F2" s="13" t="s">
        <v>2</v>
      </c>
      <c r="G2" s="13" t="s">
        <v>3</v>
      </c>
      <c r="H2" s="13" t="s">
        <v>20</v>
      </c>
      <c r="I2" s="13" t="s">
        <v>2</v>
      </c>
      <c r="J2" s="13" t="s">
        <v>3</v>
      </c>
      <c r="K2" s="13" t="s">
        <v>20</v>
      </c>
      <c r="L2" s="13" t="s">
        <v>2</v>
      </c>
      <c r="M2" s="13" t="s">
        <v>3</v>
      </c>
      <c r="N2" s="13" t="s">
        <v>20</v>
      </c>
      <c r="O2" s="13" t="s">
        <v>2</v>
      </c>
      <c r="P2" s="13" t="s">
        <v>3</v>
      </c>
      <c r="Q2" s="13" t="s">
        <v>20</v>
      </c>
      <c r="R2" s="13" t="s">
        <v>2</v>
      </c>
      <c r="S2" s="13" t="s">
        <v>3</v>
      </c>
      <c r="T2" s="13" t="s">
        <v>20</v>
      </c>
      <c r="U2" s="13" t="s">
        <v>2</v>
      </c>
      <c r="V2" s="13" t="s">
        <v>3</v>
      </c>
      <c r="W2" s="13" t="s">
        <v>20</v>
      </c>
      <c r="X2" s="13" t="s">
        <v>2</v>
      </c>
      <c r="Y2" s="13" t="s">
        <v>3</v>
      </c>
      <c r="Z2" s="13" t="s">
        <v>20</v>
      </c>
      <c r="AA2" s="13" t="s">
        <v>2</v>
      </c>
      <c r="AB2" s="13" t="s">
        <v>3</v>
      </c>
      <c r="AC2" s="13" t="s">
        <v>20</v>
      </c>
      <c r="AD2" s="13" t="s">
        <v>2</v>
      </c>
      <c r="AE2" s="13" t="s">
        <v>3</v>
      </c>
      <c r="AF2" s="13" t="s">
        <v>20</v>
      </c>
      <c r="AG2" s="13" t="s">
        <v>2</v>
      </c>
      <c r="AH2" s="13" t="s">
        <v>3</v>
      </c>
      <c r="AI2" s="13" t="s">
        <v>20</v>
      </c>
      <c r="AJ2" s="13" t="s">
        <v>2</v>
      </c>
      <c r="AK2" s="13" t="s">
        <v>3</v>
      </c>
      <c r="AL2" s="13" t="s">
        <v>20</v>
      </c>
      <c r="AM2" s="13" t="s">
        <v>2</v>
      </c>
      <c r="AN2" s="13" t="s">
        <v>3</v>
      </c>
      <c r="AO2" s="13" t="s">
        <v>20</v>
      </c>
      <c r="AP2" s="13" t="s">
        <v>2</v>
      </c>
      <c r="AQ2" s="13" t="s">
        <v>3</v>
      </c>
      <c r="AR2" s="13" t="s">
        <v>20</v>
      </c>
      <c r="AS2" s="13" t="s">
        <v>2</v>
      </c>
      <c r="AT2" s="13" t="s">
        <v>3</v>
      </c>
      <c r="AU2" s="13" t="s">
        <v>20</v>
      </c>
      <c r="AV2" s="13" t="s">
        <v>2</v>
      </c>
      <c r="AW2" s="13" t="s">
        <v>3</v>
      </c>
      <c r="AX2" s="13" t="s">
        <v>20</v>
      </c>
      <c r="AY2" s="13" t="s">
        <v>2</v>
      </c>
      <c r="AZ2" s="13" t="s">
        <v>3</v>
      </c>
    </row>
    <row r="3" spans="1:52" x14ac:dyDescent="0.3">
      <c r="A3" s="13" t="s">
        <v>31</v>
      </c>
      <c r="B3" s="7">
        <v>843</v>
      </c>
      <c r="C3" s="7">
        <v>301</v>
      </c>
      <c r="D3" s="7">
        <v>542</v>
      </c>
      <c r="E3" s="7">
        <v>878</v>
      </c>
      <c r="F3" s="7">
        <v>307</v>
      </c>
      <c r="G3" s="7">
        <v>571</v>
      </c>
      <c r="H3" s="7">
        <v>810</v>
      </c>
      <c r="I3" s="7">
        <v>287</v>
      </c>
      <c r="J3" s="7">
        <v>523</v>
      </c>
      <c r="K3" s="7">
        <v>689</v>
      </c>
      <c r="L3" s="7">
        <v>239</v>
      </c>
      <c r="M3" s="7">
        <v>450</v>
      </c>
      <c r="N3" s="7">
        <v>596</v>
      </c>
      <c r="O3" s="7">
        <v>187</v>
      </c>
      <c r="P3" s="7">
        <v>409</v>
      </c>
      <c r="Q3" s="7">
        <v>505</v>
      </c>
      <c r="R3" s="7">
        <v>136</v>
      </c>
      <c r="S3" s="7">
        <v>369</v>
      </c>
      <c r="T3" s="7">
        <v>498</v>
      </c>
      <c r="U3" s="7">
        <v>134</v>
      </c>
      <c r="V3" s="7">
        <v>364</v>
      </c>
      <c r="W3" s="7">
        <v>386</v>
      </c>
      <c r="X3" s="7">
        <v>80</v>
      </c>
      <c r="Y3" s="7">
        <v>306</v>
      </c>
      <c r="Z3" s="7">
        <v>351</v>
      </c>
      <c r="AA3" s="7">
        <v>54</v>
      </c>
      <c r="AB3" s="7">
        <v>297</v>
      </c>
      <c r="AC3" s="7">
        <v>284</v>
      </c>
      <c r="AD3" s="7">
        <v>37</v>
      </c>
      <c r="AE3" s="7">
        <v>247</v>
      </c>
      <c r="AF3" s="7">
        <v>221</v>
      </c>
      <c r="AG3" s="7">
        <v>35</v>
      </c>
      <c r="AH3" s="7">
        <v>186</v>
      </c>
      <c r="AI3" s="7">
        <v>174</v>
      </c>
      <c r="AJ3" s="7">
        <v>22</v>
      </c>
      <c r="AK3" s="7">
        <v>152</v>
      </c>
      <c r="AL3" s="7">
        <v>157</v>
      </c>
      <c r="AM3" s="7">
        <v>19</v>
      </c>
      <c r="AN3" s="7">
        <v>138</v>
      </c>
      <c r="AO3" s="7">
        <v>138</v>
      </c>
      <c r="AP3" s="7">
        <v>21</v>
      </c>
      <c r="AQ3" s="7">
        <v>117</v>
      </c>
      <c r="AR3" s="7">
        <v>120</v>
      </c>
      <c r="AS3" s="7">
        <v>14</v>
      </c>
      <c r="AT3" s="7">
        <v>106</v>
      </c>
      <c r="AU3" s="7">
        <v>71</v>
      </c>
      <c r="AV3" s="7">
        <v>7</v>
      </c>
      <c r="AW3" s="7">
        <v>64</v>
      </c>
      <c r="AX3" s="7">
        <v>128</v>
      </c>
      <c r="AY3" s="7">
        <v>53</v>
      </c>
      <c r="AZ3" s="7">
        <v>75</v>
      </c>
    </row>
    <row r="4" spans="1:52" x14ac:dyDescent="0.3">
      <c r="A4" s="13" t="s">
        <v>32</v>
      </c>
      <c r="B4" s="7">
        <v>173</v>
      </c>
      <c r="C4" s="7">
        <v>100</v>
      </c>
      <c r="D4" s="7">
        <v>73</v>
      </c>
      <c r="E4" s="7">
        <v>174</v>
      </c>
      <c r="F4" s="7">
        <v>86</v>
      </c>
      <c r="G4" s="7">
        <v>88</v>
      </c>
      <c r="H4" s="7">
        <v>213</v>
      </c>
      <c r="I4" s="7">
        <v>98</v>
      </c>
      <c r="J4" s="7">
        <v>115</v>
      </c>
      <c r="K4" s="7">
        <v>230</v>
      </c>
      <c r="L4" s="7">
        <v>106</v>
      </c>
      <c r="M4" s="7">
        <v>124</v>
      </c>
      <c r="N4" s="7">
        <v>223</v>
      </c>
      <c r="O4" s="7">
        <v>115</v>
      </c>
      <c r="P4" s="7">
        <v>108</v>
      </c>
      <c r="Q4" s="7">
        <v>228</v>
      </c>
      <c r="R4" s="7">
        <v>103</v>
      </c>
      <c r="S4" s="7">
        <v>125</v>
      </c>
      <c r="T4" s="7">
        <v>218</v>
      </c>
      <c r="U4" s="7">
        <v>92</v>
      </c>
      <c r="V4" s="7">
        <v>126</v>
      </c>
      <c r="W4" s="7">
        <v>219</v>
      </c>
      <c r="X4" s="7">
        <v>81</v>
      </c>
      <c r="Y4" s="7">
        <v>138</v>
      </c>
      <c r="Z4" s="7">
        <v>201</v>
      </c>
      <c r="AA4" s="7">
        <v>76</v>
      </c>
      <c r="AB4" s="7">
        <v>125</v>
      </c>
      <c r="AC4" s="7">
        <v>192</v>
      </c>
      <c r="AD4" s="7">
        <v>57</v>
      </c>
      <c r="AE4" s="7">
        <v>135</v>
      </c>
      <c r="AF4" s="7">
        <v>178</v>
      </c>
      <c r="AG4" s="7">
        <v>41</v>
      </c>
      <c r="AH4" s="7">
        <v>137</v>
      </c>
      <c r="AI4" s="7">
        <v>134</v>
      </c>
      <c r="AJ4" s="7">
        <v>30</v>
      </c>
      <c r="AK4" s="7">
        <v>104</v>
      </c>
      <c r="AL4" s="7">
        <v>119</v>
      </c>
      <c r="AM4" s="7">
        <v>24</v>
      </c>
      <c r="AN4" s="7">
        <v>95</v>
      </c>
      <c r="AO4" s="7">
        <v>110</v>
      </c>
      <c r="AP4" s="7">
        <v>20</v>
      </c>
      <c r="AQ4" s="7">
        <v>90</v>
      </c>
      <c r="AR4" s="7">
        <v>71</v>
      </c>
      <c r="AS4" s="7">
        <v>15</v>
      </c>
      <c r="AT4" s="7">
        <v>56</v>
      </c>
      <c r="AU4" s="7">
        <v>83</v>
      </c>
      <c r="AV4" s="7">
        <v>10</v>
      </c>
      <c r="AW4" s="7">
        <v>73</v>
      </c>
      <c r="AX4" s="7">
        <v>64</v>
      </c>
      <c r="AY4" s="7">
        <v>12</v>
      </c>
      <c r="AZ4" s="7">
        <v>52</v>
      </c>
    </row>
    <row r="5" spans="1:52" x14ac:dyDescent="0.3">
      <c r="A5" s="13" t="s">
        <v>33</v>
      </c>
      <c r="B5" s="7">
        <v>96</v>
      </c>
      <c r="C5" s="7">
        <v>60</v>
      </c>
      <c r="D5" s="7">
        <v>36</v>
      </c>
      <c r="E5" s="7">
        <v>203</v>
      </c>
      <c r="F5" s="7">
        <v>121</v>
      </c>
      <c r="G5" s="7">
        <v>82</v>
      </c>
      <c r="H5" s="7">
        <v>210</v>
      </c>
      <c r="I5" s="7">
        <v>110</v>
      </c>
      <c r="J5" s="7">
        <v>100</v>
      </c>
      <c r="K5" s="7">
        <v>241</v>
      </c>
      <c r="L5" s="7">
        <v>121</v>
      </c>
      <c r="M5" s="7">
        <v>120</v>
      </c>
      <c r="N5" s="7">
        <v>259</v>
      </c>
      <c r="O5" s="7">
        <v>125</v>
      </c>
      <c r="P5" s="7">
        <v>134</v>
      </c>
      <c r="Q5" s="7">
        <v>269</v>
      </c>
      <c r="R5" s="7">
        <v>145</v>
      </c>
      <c r="S5" s="7">
        <v>124</v>
      </c>
      <c r="T5" s="7">
        <v>309</v>
      </c>
      <c r="U5" s="7">
        <v>146</v>
      </c>
      <c r="V5" s="7">
        <v>163</v>
      </c>
      <c r="W5" s="7">
        <v>254</v>
      </c>
      <c r="X5" s="7">
        <v>117</v>
      </c>
      <c r="Y5" s="7">
        <v>137</v>
      </c>
      <c r="Z5" s="7">
        <v>277</v>
      </c>
      <c r="AA5" s="7">
        <v>115</v>
      </c>
      <c r="AB5" s="7">
        <v>162</v>
      </c>
      <c r="AC5" s="7">
        <v>256</v>
      </c>
      <c r="AD5" s="7">
        <v>107</v>
      </c>
      <c r="AE5" s="7">
        <v>149</v>
      </c>
      <c r="AF5" s="7">
        <v>247</v>
      </c>
      <c r="AG5" s="7">
        <v>88</v>
      </c>
      <c r="AH5" s="7">
        <v>159</v>
      </c>
      <c r="AI5" s="7">
        <v>237</v>
      </c>
      <c r="AJ5" s="7">
        <v>70</v>
      </c>
      <c r="AK5" s="7">
        <v>167</v>
      </c>
      <c r="AL5" s="7">
        <v>170</v>
      </c>
      <c r="AM5" s="7">
        <v>41</v>
      </c>
      <c r="AN5" s="7">
        <v>129</v>
      </c>
      <c r="AO5" s="7">
        <v>179</v>
      </c>
      <c r="AP5" s="7">
        <v>42</v>
      </c>
      <c r="AQ5" s="7">
        <v>137</v>
      </c>
      <c r="AR5" s="7">
        <v>142</v>
      </c>
      <c r="AS5" s="7">
        <v>32</v>
      </c>
      <c r="AT5" s="7">
        <v>110</v>
      </c>
      <c r="AU5" s="7">
        <v>112</v>
      </c>
      <c r="AV5" s="7">
        <v>25</v>
      </c>
      <c r="AW5" s="7">
        <v>87</v>
      </c>
      <c r="AX5" s="7">
        <v>131</v>
      </c>
      <c r="AY5" s="7">
        <v>25</v>
      </c>
      <c r="AZ5" s="7">
        <v>106</v>
      </c>
    </row>
    <row r="6" spans="1:52" x14ac:dyDescent="0.3">
      <c r="A6" s="13" t="s">
        <v>34</v>
      </c>
      <c r="B6" s="7">
        <v>161</v>
      </c>
      <c r="C6" s="7">
        <v>91</v>
      </c>
      <c r="D6" s="7">
        <v>70</v>
      </c>
      <c r="E6" s="7">
        <v>116</v>
      </c>
      <c r="F6" s="7">
        <v>75</v>
      </c>
      <c r="G6" s="7">
        <v>41</v>
      </c>
      <c r="H6" s="7">
        <v>236</v>
      </c>
      <c r="I6" s="7">
        <v>145</v>
      </c>
      <c r="J6" s="7">
        <v>91</v>
      </c>
      <c r="K6" s="7">
        <v>245</v>
      </c>
      <c r="L6" s="7">
        <v>135</v>
      </c>
      <c r="M6" s="7">
        <v>110</v>
      </c>
      <c r="N6" s="7">
        <v>270</v>
      </c>
      <c r="O6" s="7">
        <v>138</v>
      </c>
      <c r="P6" s="7">
        <v>132</v>
      </c>
      <c r="Q6" s="7">
        <v>312</v>
      </c>
      <c r="R6" s="7">
        <v>152</v>
      </c>
      <c r="S6" s="7">
        <v>160</v>
      </c>
      <c r="T6" s="7">
        <v>336</v>
      </c>
      <c r="U6" s="7">
        <v>182</v>
      </c>
      <c r="V6" s="7">
        <v>154</v>
      </c>
      <c r="W6" s="7">
        <v>358</v>
      </c>
      <c r="X6" s="7">
        <v>174</v>
      </c>
      <c r="Y6" s="7">
        <v>184</v>
      </c>
      <c r="Z6" s="7">
        <v>313</v>
      </c>
      <c r="AA6" s="7">
        <v>153</v>
      </c>
      <c r="AB6" s="7">
        <v>160</v>
      </c>
      <c r="AC6" s="7">
        <v>342</v>
      </c>
      <c r="AD6" s="7">
        <v>153</v>
      </c>
      <c r="AE6" s="7">
        <v>189</v>
      </c>
      <c r="AF6" s="7">
        <v>330</v>
      </c>
      <c r="AG6" s="7">
        <v>143</v>
      </c>
      <c r="AH6" s="7">
        <v>187</v>
      </c>
      <c r="AI6" s="7">
        <v>327</v>
      </c>
      <c r="AJ6" s="7">
        <v>126</v>
      </c>
      <c r="AK6" s="7">
        <v>201</v>
      </c>
      <c r="AL6" s="7">
        <v>301</v>
      </c>
      <c r="AM6" s="7">
        <v>95</v>
      </c>
      <c r="AN6" s="7">
        <v>206</v>
      </c>
      <c r="AO6" s="7">
        <v>238</v>
      </c>
      <c r="AP6" s="7">
        <v>71</v>
      </c>
      <c r="AQ6" s="7">
        <v>167</v>
      </c>
      <c r="AR6" s="7">
        <v>246</v>
      </c>
      <c r="AS6" s="7">
        <v>65</v>
      </c>
      <c r="AT6" s="7">
        <v>181</v>
      </c>
      <c r="AU6" s="7">
        <v>195</v>
      </c>
      <c r="AV6" s="7">
        <v>54</v>
      </c>
      <c r="AW6" s="7">
        <v>141</v>
      </c>
      <c r="AX6" s="7">
        <v>156</v>
      </c>
      <c r="AY6" s="7">
        <v>38</v>
      </c>
      <c r="AZ6" s="7">
        <v>118</v>
      </c>
    </row>
    <row r="7" spans="1:52" x14ac:dyDescent="0.3">
      <c r="A7" s="13" t="s">
        <v>35</v>
      </c>
      <c r="B7" s="7">
        <v>164</v>
      </c>
      <c r="C7" s="7">
        <v>94</v>
      </c>
      <c r="D7" s="7">
        <v>70</v>
      </c>
      <c r="E7" s="7">
        <v>190</v>
      </c>
      <c r="F7" s="7">
        <v>111</v>
      </c>
      <c r="G7" s="7">
        <v>79</v>
      </c>
      <c r="H7" s="7">
        <v>145</v>
      </c>
      <c r="I7" s="7">
        <v>98</v>
      </c>
      <c r="J7" s="7">
        <v>47</v>
      </c>
      <c r="K7" s="7">
        <v>274</v>
      </c>
      <c r="L7" s="7">
        <v>175</v>
      </c>
      <c r="M7" s="7">
        <v>99</v>
      </c>
      <c r="N7" s="7">
        <v>285</v>
      </c>
      <c r="O7" s="7">
        <v>168</v>
      </c>
      <c r="P7" s="7">
        <v>117</v>
      </c>
      <c r="Q7" s="7">
        <v>337</v>
      </c>
      <c r="R7" s="7">
        <v>183</v>
      </c>
      <c r="S7" s="7">
        <v>154</v>
      </c>
      <c r="T7" s="7">
        <v>441</v>
      </c>
      <c r="U7" s="7">
        <v>232</v>
      </c>
      <c r="V7" s="7">
        <v>209</v>
      </c>
      <c r="W7" s="7">
        <v>412</v>
      </c>
      <c r="X7" s="7">
        <v>234</v>
      </c>
      <c r="Y7" s="7">
        <v>178</v>
      </c>
      <c r="Z7" s="7">
        <v>446</v>
      </c>
      <c r="AA7" s="7">
        <v>234</v>
      </c>
      <c r="AB7" s="7">
        <v>212</v>
      </c>
      <c r="AC7" s="7">
        <v>386</v>
      </c>
      <c r="AD7" s="7">
        <v>200</v>
      </c>
      <c r="AE7" s="7">
        <v>186</v>
      </c>
      <c r="AF7" s="7">
        <v>445</v>
      </c>
      <c r="AG7" s="7">
        <v>216</v>
      </c>
      <c r="AH7" s="7">
        <v>229</v>
      </c>
      <c r="AI7" s="7">
        <v>431</v>
      </c>
      <c r="AJ7" s="7">
        <v>208</v>
      </c>
      <c r="AK7" s="7">
        <v>223</v>
      </c>
      <c r="AL7" s="7">
        <v>408</v>
      </c>
      <c r="AM7" s="7">
        <v>172</v>
      </c>
      <c r="AN7" s="7">
        <v>236</v>
      </c>
      <c r="AO7" s="7">
        <v>413</v>
      </c>
      <c r="AP7" s="7">
        <v>148</v>
      </c>
      <c r="AQ7" s="7">
        <v>265</v>
      </c>
      <c r="AR7" s="7">
        <v>323</v>
      </c>
      <c r="AS7" s="7">
        <v>94</v>
      </c>
      <c r="AT7" s="7">
        <v>229</v>
      </c>
      <c r="AU7" s="7">
        <v>327</v>
      </c>
      <c r="AV7" s="7">
        <v>100</v>
      </c>
      <c r="AW7" s="7">
        <v>227</v>
      </c>
      <c r="AX7" s="7">
        <v>289</v>
      </c>
      <c r="AY7" s="7">
        <v>98</v>
      </c>
      <c r="AZ7" s="7">
        <v>191</v>
      </c>
    </row>
    <row r="8" spans="1:52" x14ac:dyDescent="0.3">
      <c r="A8" s="13" t="s">
        <v>36</v>
      </c>
      <c r="B8" s="7">
        <v>185</v>
      </c>
      <c r="C8" s="7">
        <v>120</v>
      </c>
      <c r="D8" s="7">
        <v>65</v>
      </c>
      <c r="E8" s="7">
        <v>198</v>
      </c>
      <c r="F8" s="7">
        <v>116</v>
      </c>
      <c r="G8" s="7">
        <v>82</v>
      </c>
      <c r="H8" s="7">
        <v>220</v>
      </c>
      <c r="I8" s="7">
        <v>133</v>
      </c>
      <c r="J8" s="7">
        <v>87</v>
      </c>
      <c r="K8" s="7">
        <v>177</v>
      </c>
      <c r="L8" s="7">
        <v>127</v>
      </c>
      <c r="M8" s="7">
        <v>50</v>
      </c>
      <c r="N8" s="7">
        <v>336</v>
      </c>
      <c r="O8" s="7">
        <v>217</v>
      </c>
      <c r="P8" s="7">
        <v>119</v>
      </c>
      <c r="Q8" s="7">
        <v>357</v>
      </c>
      <c r="R8" s="7">
        <v>218</v>
      </c>
      <c r="S8" s="7">
        <v>139</v>
      </c>
      <c r="T8" s="7">
        <v>441</v>
      </c>
      <c r="U8" s="7">
        <v>252</v>
      </c>
      <c r="V8" s="7">
        <v>189</v>
      </c>
      <c r="W8" s="7">
        <v>527</v>
      </c>
      <c r="X8" s="7">
        <v>299</v>
      </c>
      <c r="Y8" s="7">
        <v>228</v>
      </c>
      <c r="Z8" s="7">
        <v>515</v>
      </c>
      <c r="AA8" s="7">
        <v>302</v>
      </c>
      <c r="AB8" s="7">
        <v>213</v>
      </c>
      <c r="AC8" s="7">
        <v>540</v>
      </c>
      <c r="AD8" s="7">
        <v>286</v>
      </c>
      <c r="AE8" s="7">
        <v>254</v>
      </c>
      <c r="AF8" s="7">
        <v>487</v>
      </c>
      <c r="AG8" s="7">
        <v>266</v>
      </c>
      <c r="AH8" s="7">
        <v>221</v>
      </c>
      <c r="AI8" s="7">
        <v>556</v>
      </c>
      <c r="AJ8" s="7">
        <v>282</v>
      </c>
      <c r="AK8" s="7">
        <v>274</v>
      </c>
      <c r="AL8" s="7">
        <v>560</v>
      </c>
      <c r="AM8" s="7">
        <v>297</v>
      </c>
      <c r="AN8" s="7">
        <v>263</v>
      </c>
      <c r="AO8" s="7">
        <v>558</v>
      </c>
      <c r="AP8" s="7">
        <v>246</v>
      </c>
      <c r="AQ8" s="7">
        <v>312</v>
      </c>
      <c r="AR8" s="7">
        <v>554</v>
      </c>
      <c r="AS8" s="7">
        <v>221</v>
      </c>
      <c r="AT8" s="7">
        <v>333</v>
      </c>
      <c r="AU8" s="7">
        <v>417</v>
      </c>
      <c r="AV8" s="7">
        <v>135</v>
      </c>
      <c r="AW8" s="7">
        <v>282</v>
      </c>
      <c r="AX8" s="7">
        <v>460</v>
      </c>
      <c r="AY8" s="7">
        <v>171</v>
      </c>
      <c r="AZ8" s="7">
        <v>289</v>
      </c>
    </row>
    <row r="9" spans="1:52" x14ac:dyDescent="0.3">
      <c r="A9" s="13" t="s">
        <v>37</v>
      </c>
      <c r="B9" s="7">
        <v>216</v>
      </c>
      <c r="C9" s="7">
        <v>156</v>
      </c>
      <c r="D9" s="7">
        <v>60</v>
      </c>
      <c r="E9" s="7">
        <v>230</v>
      </c>
      <c r="F9" s="7">
        <v>155</v>
      </c>
      <c r="G9" s="7">
        <v>75</v>
      </c>
      <c r="H9" s="7">
        <v>255</v>
      </c>
      <c r="I9" s="7">
        <v>156</v>
      </c>
      <c r="J9" s="7">
        <v>99</v>
      </c>
      <c r="K9" s="7">
        <v>258</v>
      </c>
      <c r="L9" s="7">
        <v>165</v>
      </c>
      <c r="M9" s="7">
        <v>93</v>
      </c>
      <c r="N9" s="7">
        <v>211</v>
      </c>
      <c r="O9" s="7">
        <v>152</v>
      </c>
      <c r="P9" s="7">
        <v>59</v>
      </c>
      <c r="Q9" s="7">
        <v>413</v>
      </c>
      <c r="R9" s="7">
        <v>270</v>
      </c>
      <c r="S9" s="7">
        <v>143</v>
      </c>
      <c r="T9" s="7">
        <v>480</v>
      </c>
      <c r="U9" s="7">
        <v>297</v>
      </c>
      <c r="V9" s="7">
        <v>183</v>
      </c>
      <c r="W9" s="7">
        <v>531</v>
      </c>
      <c r="X9" s="7">
        <v>316</v>
      </c>
      <c r="Y9" s="7">
        <v>215</v>
      </c>
      <c r="Z9" s="7">
        <v>658</v>
      </c>
      <c r="AA9" s="7">
        <v>397</v>
      </c>
      <c r="AB9" s="7">
        <v>261</v>
      </c>
      <c r="AC9" s="7">
        <v>638</v>
      </c>
      <c r="AD9" s="7">
        <v>393</v>
      </c>
      <c r="AE9" s="7">
        <v>245</v>
      </c>
      <c r="AF9" s="7">
        <v>722</v>
      </c>
      <c r="AG9" s="7">
        <v>410</v>
      </c>
      <c r="AH9" s="7">
        <v>312</v>
      </c>
      <c r="AI9" s="7">
        <v>646</v>
      </c>
      <c r="AJ9" s="7">
        <v>373</v>
      </c>
      <c r="AK9" s="7">
        <v>273</v>
      </c>
      <c r="AL9" s="7">
        <v>696</v>
      </c>
      <c r="AM9" s="7">
        <v>379</v>
      </c>
      <c r="AN9" s="7">
        <v>317</v>
      </c>
      <c r="AO9" s="7">
        <v>777</v>
      </c>
      <c r="AP9" s="7">
        <v>411</v>
      </c>
      <c r="AQ9" s="7">
        <v>366</v>
      </c>
      <c r="AR9" s="7">
        <v>744</v>
      </c>
      <c r="AS9" s="7">
        <v>364</v>
      </c>
      <c r="AT9" s="7">
        <v>380</v>
      </c>
      <c r="AU9" s="7">
        <v>726</v>
      </c>
      <c r="AV9" s="7">
        <v>325</v>
      </c>
      <c r="AW9" s="7">
        <v>401</v>
      </c>
      <c r="AX9" s="7">
        <v>611</v>
      </c>
      <c r="AY9" s="7">
        <v>235</v>
      </c>
      <c r="AZ9" s="7">
        <v>376</v>
      </c>
    </row>
    <row r="10" spans="1:52" x14ac:dyDescent="0.3">
      <c r="A10" s="13" t="s">
        <v>38</v>
      </c>
      <c r="B10" s="7">
        <v>233</v>
      </c>
      <c r="C10" s="7">
        <v>168</v>
      </c>
      <c r="D10" s="7">
        <v>65</v>
      </c>
      <c r="E10" s="7">
        <v>282</v>
      </c>
      <c r="F10" s="7">
        <v>206</v>
      </c>
      <c r="G10" s="7">
        <v>76</v>
      </c>
      <c r="H10" s="7">
        <v>281</v>
      </c>
      <c r="I10" s="7">
        <v>197</v>
      </c>
      <c r="J10" s="7">
        <v>84</v>
      </c>
      <c r="K10" s="7">
        <v>293</v>
      </c>
      <c r="L10" s="7">
        <v>182</v>
      </c>
      <c r="M10" s="7">
        <v>111</v>
      </c>
      <c r="N10" s="7">
        <v>308</v>
      </c>
      <c r="O10" s="7">
        <v>197</v>
      </c>
      <c r="P10" s="7">
        <v>111</v>
      </c>
      <c r="Q10" s="7">
        <v>288</v>
      </c>
      <c r="R10" s="7">
        <v>198</v>
      </c>
      <c r="S10" s="7">
        <v>90</v>
      </c>
      <c r="T10" s="7">
        <v>587</v>
      </c>
      <c r="U10" s="7">
        <v>397</v>
      </c>
      <c r="V10" s="7">
        <v>190</v>
      </c>
      <c r="W10" s="7">
        <v>608</v>
      </c>
      <c r="X10" s="7">
        <v>383</v>
      </c>
      <c r="Y10" s="7">
        <v>225</v>
      </c>
      <c r="Z10" s="7">
        <v>674</v>
      </c>
      <c r="AA10" s="7">
        <v>420</v>
      </c>
      <c r="AB10" s="7">
        <v>254</v>
      </c>
      <c r="AC10" s="7">
        <v>815</v>
      </c>
      <c r="AD10" s="7">
        <v>504</v>
      </c>
      <c r="AE10" s="7">
        <v>311</v>
      </c>
      <c r="AF10" s="7">
        <v>830</v>
      </c>
      <c r="AG10" s="7">
        <v>526</v>
      </c>
      <c r="AH10" s="7">
        <v>304</v>
      </c>
      <c r="AI10" s="7">
        <v>924</v>
      </c>
      <c r="AJ10" s="7">
        <v>546</v>
      </c>
      <c r="AK10" s="7">
        <v>378</v>
      </c>
      <c r="AL10" s="7">
        <v>874</v>
      </c>
      <c r="AM10" s="7">
        <v>518</v>
      </c>
      <c r="AN10" s="7">
        <v>356</v>
      </c>
      <c r="AO10" s="7">
        <v>985</v>
      </c>
      <c r="AP10" s="7">
        <v>555</v>
      </c>
      <c r="AQ10" s="7">
        <v>430</v>
      </c>
      <c r="AR10" s="7">
        <v>1012</v>
      </c>
      <c r="AS10" s="7">
        <v>566</v>
      </c>
      <c r="AT10" s="7">
        <v>446</v>
      </c>
      <c r="AU10" s="7">
        <v>959</v>
      </c>
      <c r="AV10" s="7">
        <v>504</v>
      </c>
      <c r="AW10" s="7">
        <v>455</v>
      </c>
      <c r="AX10" s="7">
        <v>1030</v>
      </c>
      <c r="AY10" s="7">
        <v>502</v>
      </c>
      <c r="AZ10" s="7">
        <v>528</v>
      </c>
    </row>
    <row r="11" spans="1:52" x14ac:dyDescent="0.3">
      <c r="A11" s="13" t="s">
        <v>39</v>
      </c>
      <c r="B11" s="7">
        <v>327</v>
      </c>
      <c r="C11" s="7">
        <v>253</v>
      </c>
      <c r="D11" s="7">
        <v>74</v>
      </c>
      <c r="E11" s="7">
        <v>347</v>
      </c>
      <c r="F11" s="7">
        <v>273</v>
      </c>
      <c r="G11" s="7">
        <v>74</v>
      </c>
      <c r="H11" s="7">
        <v>439</v>
      </c>
      <c r="I11" s="7">
        <v>351</v>
      </c>
      <c r="J11" s="7">
        <v>88</v>
      </c>
      <c r="K11" s="7">
        <v>401</v>
      </c>
      <c r="L11" s="7">
        <v>303</v>
      </c>
      <c r="M11" s="7">
        <v>98</v>
      </c>
      <c r="N11" s="7">
        <v>459</v>
      </c>
      <c r="O11" s="7">
        <v>324</v>
      </c>
      <c r="P11" s="7">
        <v>135</v>
      </c>
      <c r="Q11" s="7">
        <v>487</v>
      </c>
      <c r="R11" s="7">
        <v>346</v>
      </c>
      <c r="S11" s="7">
        <v>141</v>
      </c>
      <c r="T11" s="7">
        <v>482</v>
      </c>
      <c r="U11" s="7">
        <v>357</v>
      </c>
      <c r="V11" s="7">
        <v>125</v>
      </c>
      <c r="W11" s="7">
        <v>752</v>
      </c>
      <c r="X11" s="7">
        <v>526</v>
      </c>
      <c r="Y11" s="7">
        <v>226</v>
      </c>
      <c r="Z11" s="7">
        <v>761</v>
      </c>
      <c r="AA11" s="7">
        <v>506</v>
      </c>
      <c r="AB11" s="7">
        <v>255</v>
      </c>
      <c r="AC11" s="7">
        <v>861</v>
      </c>
      <c r="AD11" s="7">
        <v>572</v>
      </c>
      <c r="AE11" s="7">
        <v>289</v>
      </c>
      <c r="AF11" s="7">
        <v>1066</v>
      </c>
      <c r="AG11" s="7">
        <v>681</v>
      </c>
      <c r="AH11" s="7">
        <v>385</v>
      </c>
      <c r="AI11" s="7">
        <v>1102</v>
      </c>
      <c r="AJ11" s="7">
        <v>736</v>
      </c>
      <c r="AK11" s="7">
        <v>366</v>
      </c>
      <c r="AL11" s="7">
        <v>1250</v>
      </c>
      <c r="AM11" s="7">
        <v>790</v>
      </c>
      <c r="AN11" s="7">
        <v>460</v>
      </c>
      <c r="AO11" s="7">
        <v>1296</v>
      </c>
      <c r="AP11" s="7">
        <v>803</v>
      </c>
      <c r="AQ11" s="7">
        <v>493</v>
      </c>
      <c r="AR11" s="7">
        <v>1260</v>
      </c>
      <c r="AS11" s="7">
        <v>753</v>
      </c>
      <c r="AT11" s="7">
        <v>507</v>
      </c>
      <c r="AU11" s="7">
        <v>1261</v>
      </c>
      <c r="AV11" s="7">
        <v>730</v>
      </c>
      <c r="AW11" s="7">
        <v>531</v>
      </c>
      <c r="AX11" s="7">
        <v>1366</v>
      </c>
      <c r="AY11" s="7">
        <v>778</v>
      </c>
      <c r="AZ11" s="7">
        <v>588</v>
      </c>
    </row>
    <row r="12" spans="1:52" x14ac:dyDescent="0.3">
      <c r="A12" s="13" t="s">
        <v>40</v>
      </c>
      <c r="B12" s="7">
        <v>438</v>
      </c>
      <c r="C12" s="7">
        <v>373</v>
      </c>
      <c r="D12" s="7">
        <v>65</v>
      </c>
      <c r="E12" s="7">
        <v>494</v>
      </c>
      <c r="F12" s="7">
        <v>396</v>
      </c>
      <c r="G12" s="7">
        <v>98</v>
      </c>
      <c r="H12" s="7">
        <v>535</v>
      </c>
      <c r="I12" s="7">
        <v>435</v>
      </c>
      <c r="J12" s="7">
        <v>100</v>
      </c>
      <c r="K12" s="7">
        <v>655</v>
      </c>
      <c r="L12" s="7">
        <v>528</v>
      </c>
      <c r="M12" s="7">
        <v>127</v>
      </c>
      <c r="N12" s="7">
        <v>623</v>
      </c>
      <c r="O12" s="7">
        <v>489</v>
      </c>
      <c r="P12" s="7">
        <v>134</v>
      </c>
      <c r="Q12" s="7">
        <v>730</v>
      </c>
      <c r="R12" s="7">
        <v>557</v>
      </c>
      <c r="S12" s="7">
        <v>173</v>
      </c>
      <c r="T12" s="7">
        <v>769</v>
      </c>
      <c r="U12" s="7">
        <v>590</v>
      </c>
      <c r="V12" s="7">
        <v>179</v>
      </c>
      <c r="W12" s="7">
        <v>707</v>
      </c>
      <c r="X12" s="7">
        <v>546</v>
      </c>
      <c r="Y12" s="7">
        <v>161</v>
      </c>
      <c r="Z12" s="7">
        <v>1085</v>
      </c>
      <c r="AA12" s="7">
        <v>802</v>
      </c>
      <c r="AB12" s="7">
        <v>283</v>
      </c>
      <c r="AC12" s="7">
        <v>998</v>
      </c>
      <c r="AD12" s="7">
        <v>700</v>
      </c>
      <c r="AE12" s="7">
        <v>298</v>
      </c>
      <c r="AF12" s="7">
        <v>1148</v>
      </c>
      <c r="AG12" s="7">
        <v>801</v>
      </c>
      <c r="AH12" s="7">
        <v>347</v>
      </c>
      <c r="AI12" s="7">
        <v>1437</v>
      </c>
      <c r="AJ12" s="7">
        <v>963</v>
      </c>
      <c r="AK12" s="7">
        <v>474</v>
      </c>
      <c r="AL12" s="7">
        <v>1483</v>
      </c>
      <c r="AM12" s="7">
        <v>1032</v>
      </c>
      <c r="AN12" s="7">
        <v>451</v>
      </c>
      <c r="AO12" s="7">
        <v>1838</v>
      </c>
      <c r="AP12" s="7">
        <v>1226</v>
      </c>
      <c r="AQ12" s="7">
        <v>612</v>
      </c>
      <c r="AR12" s="7">
        <v>1555</v>
      </c>
      <c r="AS12" s="7">
        <v>999</v>
      </c>
      <c r="AT12" s="7">
        <v>556</v>
      </c>
      <c r="AU12" s="7">
        <v>1529</v>
      </c>
      <c r="AV12" s="7">
        <v>948</v>
      </c>
      <c r="AW12" s="7">
        <v>581</v>
      </c>
      <c r="AX12" s="7">
        <v>1656</v>
      </c>
      <c r="AY12" s="7">
        <v>1011</v>
      </c>
      <c r="AZ12" s="7">
        <v>645</v>
      </c>
    </row>
    <row r="13" spans="1:52" x14ac:dyDescent="0.3">
      <c r="A13" s="13" t="s">
        <v>41</v>
      </c>
      <c r="B13" s="7">
        <v>515</v>
      </c>
      <c r="C13" s="7">
        <v>433</v>
      </c>
      <c r="D13" s="7">
        <v>82</v>
      </c>
      <c r="E13" s="7">
        <v>492</v>
      </c>
      <c r="F13" s="7">
        <v>421</v>
      </c>
      <c r="G13" s="7">
        <v>71</v>
      </c>
      <c r="H13" s="7">
        <v>582</v>
      </c>
      <c r="I13" s="7">
        <v>470</v>
      </c>
      <c r="J13" s="7">
        <v>112</v>
      </c>
      <c r="K13" s="7">
        <v>617</v>
      </c>
      <c r="L13" s="7">
        <v>507</v>
      </c>
      <c r="M13" s="7">
        <v>110</v>
      </c>
      <c r="N13" s="7">
        <v>769</v>
      </c>
      <c r="O13" s="7">
        <v>627</v>
      </c>
      <c r="P13" s="7">
        <v>142</v>
      </c>
      <c r="Q13" s="7">
        <v>813</v>
      </c>
      <c r="R13" s="7">
        <v>639</v>
      </c>
      <c r="S13" s="7">
        <v>174</v>
      </c>
      <c r="T13" s="7">
        <v>937</v>
      </c>
      <c r="U13" s="7">
        <v>726</v>
      </c>
      <c r="V13" s="7">
        <v>211</v>
      </c>
      <c r="W13" s="7">
        <v>905</v>
      </c>
      <c r="X13" s="7">
        <v>702</v>
      </c>
      <c r="Y13" s="7">
        <v>203</v>
      </c>
      <c r="Z13" s="7">
        <v>855</v>
      </c>
      <c r="AA13" s="7">
        <v>659</v>
      </c>
      <c r="AB13" s="7">
        <v>196</v>
      </c>
      <c r="AC13" s="7">
        <v>1353</v>
      </c>
      <c r="AD13" s="7">
        <v>1026</v>
      </c>
      <c r="AE13" s="7">
        <v>327</v>
      </c>
      <c r="AF13" s="7">
        <v>1277</v>
      </c>
      <c r="AG13" s="7">
        <v>947</v>
      </c>
      <c r="AH13" s="7">
        <v>330</v>
      </c>
      <c r="AI13" s="7">
        <v>1454</v>
      </c>
      <c r="AJ13" s="7">
        <v>1035</v>
      </c>
      <c r="AK13" s="7">
        <v>419</v>
      </c>
      <c r="AL13" s="7">
        <v>1836</v>
      </c>
      <c r="AM13" s="7">
        <v>1281</v>
      </c>
      <c r="AN13" s="7">
        <v>555</v>
      </c>
      <c r="AO13" s="7">
        <v>1989</v>
      </c>
      <c r="AP13" s="7">
        <v>1420</v>
      </c>
      <c r="AQ13" s="7">
        <v>569</v>
      </c>
      <c r="AR13" s="7">
        <v>2140</v>
      </c>
      <c r="AS13" s="7">
        <v>1462</v>
      </c>
      <c r="AT13" s="7">
        <v>678</v>
      </c>
      <c r="AU13" s="7">
        <v>1812</v>
      </c>
      <c r="AV13" s="7">
        <v>1200</v>
      </c>
      <c r="AW13" s="7">
        <v>612</v>
      </c>
      <c r="AX13" s="7">
        <v>1874</v>
      </c>
      <c r="AY13" s="7">
        <v>1212</v>
      </c>
      <c r="AZ13" s="7">
        <v>662</v>
      </c>
    </row>
    <row r="14" spans="1:52" x14ac:dyDescent="0.3">
      <c r="A14" s="13" t="s">
        <v>42</v>
      </c>
      <c r="B14" s="7">
        <v>839</v>
      </c>
      <c r="C14" s="7">
        <v>733</v>
      </c>
      <c r="D14" s="7">
        <v>106</v>
      </c>
      <c r="E14" s="7">
        <v>627</v>
      </c>
      <c r="F14" s="7">
        <v>535</v>
      </c>
      <c r="G14" s="7">
        <v>92</v>
      </c>
      <c r="H14" s="7">
        <v>611</v>
      </c>
      <c r="I14" s="7">
        <v>533</v>
      </c>
      <c r="J14" s="7">
        <v>78</v>
      </c>
      <c r="K14" s="7">
        <v>713</v>
      </c>
      <c r="L14" s="7">
        <v>591</v>
      </c>
      <c r="M14" s="7">
        <v>122</v>
      </c>
      <c r="N14" s="7">
        <v>770</v>
      </c>
      <c r="O14" s="7">
        <v>646</v>
      </c>
      <c r="P14" s="7">
        <v>124</v>
      </c>
      <c r="Q14" s="7">
        <v>1020</v>
      </c>
      <c r="R14" s="7">
        <v>848</v>
      </c>
      <c r="S14" s="7">
        <v>172</v>
      </c>
      <c r="T14" s="7">
        <v>1089</v>
      </c>
      <c r="U14" s="7">
        <v>876</v>
      </c>
      <c r="V14" s="7">
        <v>213</v>
      </c>
      <c r="W14" s="7">
        <v>1129</v>
      </c>
      <c r="X14" s="7">
        <v>892</v>
      </c>
      <c r="Y14" s="7">
        <v>237</v>
      </c>
      <c r="Z14" s="7">
        <v>1104</v>
      </c>
      <c r="AA14" s="7">
        <v>876</v>
      </c>
      <c r="AB14" s="7">
        <v>228</v>
      </c>
      <c r="AC14" s="7">
        <v>1060</v>
      </c>
      <c r="AD14" s="7">
        <v>842</v>
      </c>
      <c r="AE14" s="7">
        <v>218</v>
      </c>
      <c r="AF14" s="7">
        <v>1674</v>
      </c>
      <c r="AG14" s="7">
        <v>1290</v>
      </c>
      <c r="AH14" s="7">
        <v>384</v>
      </c>
      <c r="AI14" s="7">
        <v>1662</v>
      </c>
      <c r="AJ14" s="7">
        <v>1280</v>
      </c>
      <c r="AK14" s="7">
        <v>382</v>
      </c>
      <c r="AL14" s="7">
        <v>1953</v>
      </c>
      <c r="AM14" s="7">
        <v>1459</v>
      </c>
      <c r="AN14" s="7">
        <v>494</v>
      </c>
      <c r="AO14" s="7">
        <v>2596</v>
      </c>
      <c r="AP14" s="7">
        <v>1920</v>
      </c>
      <c r="AQ14" s="7">
        <v>676</v>
      </c>
      <c r="AR14" s="7">
        <v>2554</v>
      </c>
      <c r="AS14" s="7">
        <v>1875</v>
      </c>
      <c r="AT14" s="7">
        <v>679</v>
      </c>
      <c r="AU14" s="7">
        <v>2849</v>
      </c>
      <c r="AV14" s="7">
        <v>2011</v>
      </c>
      <c r="AW14" s="7">
        <v>838</v>
      </c>
      <c r="AX14" s="7">
        <v>2629</v>
      </c>
      <c r="AY14" s="7">
        <v>1825</v>
      </c>
      <c r="AZ14" s="7">
        <v>804</v>
      </c>
    </row>
    <row r="15" spans="1:52" x14ac:dyDescent="0.3">
      <c r="A15" s="13" t="s">
        <v>43</v>
      </c>
      <c r="B15" s="7">
        <v>847</v>
      </c>
      <c r="C15" s="7">
        <v>758</v>
      </c>
      <c r="D15" s="7">
        <v>89</v>
      </c>
      <c r="E15" s="7">
        <v>931</v>
      </c>
      <c r="F15" s="7">
        <v>821</v>
      </c>
      <c r="G15" s="7">
        <v>110</v>
      </c>
      <c r="H15" s="7">
        <v>725</v>
      </c>
      <c r="I15" s="7">
        <v>626</v>
      </c>
      <c r="J15" s="7">
        <v>99</v>
      </c>
      <c r="K15" s="7">
        <v>713</v>
      </c>
      <c r="L15" s="7">
        <v>628</v>
      </c>
      <c r="M15" s="7">
        <v>85</v>
      </c>
      <c r="N15" s="7">
        <v>840</v>
      </c>
      <c r="O15" s="7">
        <v>710</v>
      </c>
      <c r="P15" s="7">
        <v>130</v>
      </c>
      <c r="Q15" s="7">
        <v>1005</v>
      </c>
      <c r="R15" s="7">
        <v>863</v>
      </c>
      <c r="S15" s="7">
        <v>142</v>
      </c>
      <c r="T15" s="7">
        <v>1337</v>
      </c>
      <c r="U15" s="7">
        <v>1137</v>
      </c>
      <c r="V15" s="7">
        <v>200</v>
      </c>
      <c r="W15" s="7">
        <v>1276</v>
      </c>
      <c r="X15" s="7">
        <v>1047</v>
      </c>
      <c r="Y15" s="7">
        <v>229</v>
      </c>
      <c r="Z15" s="7">
        <v>1308</v>
      </c>
      <c r="AA15" s="7">
        <v>1043</v>
      </c>
      <c r="AB15" s="7">
        <v>265</v>
      </c>
      <c r="AC15" s="7">
        <v>1280</v>
      </c>
      <c r="AD15" s="7">
        <v>1032</v>
      </c>
      <c r="AE15" s="7">
        <v>248</v>
      </c>
      <c r="AF15" s="7">
        <v>1248</v>
      </c>
      <c r="AG15" s="7">
        <v>1011</v>
      </c>
      <c r="AH15" s="7">
        <v>237</v>
      </c>
      <c r="AI15" s="7">
        <v>2013</v>
      </c>
      <c r="AJ15" s="7">
        <v>1575</v>
      </c>
      <c r="AK15" s="7">
        <v>438</v>
      </c>
      <c r="AL15" s="7">
        <v>2022</v>
      </c>
      <c r="AM15" s="7">
        <v>1587</v>
      </c>
      <c r="AN15" s="7">
        <v>435</v>
      </c>
      <c r="AO15" s="7">
        <v>2540</v>
      </c>
      <c r="AP15" s="7">
        <v>1958</v>
      </c>
      <c r="AQ15" s="7">
        <v>582</v>
      </c>
      <c r="AR15" s="7">
        <v>3091</v>
      </c>
      <c r="AS15" s="7">
        <v>2343</v>
      </c>
      <c r="AT15" s="7">
        <v>748</v>
      </c>
      <c r="AU15" s="7">
        <v>3089</v>
      </c>
      <c r="AV15" s="7">
        <v>2309</v>
      </c>
      <c r="AW15" s="7">
        <v>780</v>
      </c>
      <c r="AX15" s="7">
        <v>3602</v>
      </c>
      <c r="AY15" s="7">
        <v>2615</v>
      </c>
      <c r="AZ15" s="7">
        <v>987</v>
      </c>
    </row>
    <row r="16" spans="1:52" x14ac:dyDescent="0.3">
      <c r="A16" s="13" t="s">
        <v>44</v>
      </c>
      <c r="B16" s="7">
        <v>990</v>
      </c>
      <c r="C16" s="7">
        <v>887</v>
      </c>
      <c r="D16" s="7">
        <v>103</v>
      </c>
      <c r="E16" s="7">
        <v>1116</v>
      </c>
      <c r="F16" s="7">
        <v>1015</v>
      </c>
      <c r="G16" s="7">
        <v>101</v>
      </c>
      <c r="H16" s="7">
        <v>1336</v>
      </c>
      <c r="I16" s="7">
        <v>1204</v>
      </c>
      <c r="J16" s="7">
        <v>132</v>
      </c>
      <c r="K16" s="7">
        <v>1151</v>
      </c>
      <c r="L16" s="7">
        <v>1030</v>
      </c>
      <c r="M16" s="7">
        <v>121</v>
      </c>
      <c r="N16" s="7">
        <v>1181</v>
      </c>
      <c r="O16" s="7">
        <v>1070</v>
      </c>
      <c r="P16" s="7">
        <v>111</v>
      </c>
      <c r="Q16" s="7">
        <v>1389</v>
      </c>
      <c r="R16" s="7">
        <v>1221</v>
      </c>
      <c r="S16" s="7">
        <v>168</v>
      </c>
      <c r="T16" s="7">
        <v>1535</v>
      </c>
      <c r="U16" s="7">
        <v>1342</v>
      </c>
      <c r="V16" s="7">
        <v>193</v>
      </c>
      <c r="W16" s="7">
        <v>1863</v>
      </c>
      <c r="X16" s="7">
        <v>1621</v>
      </c>
      <c r="Y16" s="7">
        <v>242</v>
      </c>
      <c r="Z16" s="7">
        <v>1742</v>
      </c>
      <c r="AA16" s="7">
        <v>1472</v>
      </c>
      <c r="AB16" s="7">
        <v>270</v>
      </c>
      <c r="AC16" s="7">
        <v>1789</v>
      </c>
      <c r="AD16" s="7">
        <v>1484</v>
      </c>
      <c r="AE16" s="7">
        <v>305</v>
      </c>
      <c r="AF16" s="7">
        <v>1780</v>
      </c>
      <c r="AG16" s="7">
        <v>1488</v>
      </c>
      <c r="AH16" s="7">
        <v>292</v>
      </c>
      <c r="AI16" s="7">
        <v>1717</v>
      </c>
      <c r="AJ16" s="7">
        <v>1435</v>
      </c>
      <c r="AK16" s="7">
        <v>282</v>
      </c>
      <c r="AL16" s="7">
        <v>2730</v>
      </c>
      <c r="AM16" s="7">
        <v>2207</v>
      </c>
      <c r="AN16" s="7">
        <v>523</v>
      </c>
      <c r="AO16" s="7">
        <v>2811</v>
      </c>
      <c r="AP16" s="7">
        <v>2261</v>
      </c>
      <c r="AQ16" s="7">
        <v>550</v>
      </c>
      <c r="AR16" s="7">
        <v>3242</v>
      </c>
      <c r="AS16" s="7">
        <v>2551</v>
      </c>
      <c r="AT16" s="7">
        <v>691</v>
      </c>
      <c r="AU16" s="7">
        <v>4000</v>
      </c>
      <c r="AV16" s="7">
        <v>3091</v>
      </c>
      <c r="AW16" s="7">
        <v>909</v>
      </c>
      <c r="AX16" s="7">
        <v>4013</v>
      </c>
      <c r="AY16" s="7">
        <v>3073</v>
      </c>
      <c r="AZ16" s="7">
        <v>940</v>
      </c>
    </row>
    <row r="17" spans="1:52" x14ac:dyDescent="0.3">
      <c r="A17" s="13" t="s">
        <v>45</v>
      </c>
      <c r="B17" s="7">
        <v>990</v>
      </c>
      <c r="C17" s="7">
        <v>917</v>
      </c>
      <c r="D17" s="7">
        <v>73</v>
      </c>
      <c r="E17" s="7">
        <v>1089</v>
      </c>
      <c r="F17" s="7">
        <v>984</v>
      </c>
      <c r="G17" s="7">
        <v>105</v>
      </c>
      <c r="H17" s="7">
        <v>1265</v>
      </c>
      <c r="I17" s="7">
        <v>1154</v>
      </c>
      <c r="J17" s="7">
        <v>111</v>
      </c>
      <c r="K17" s="7">
        <v>1566</v>
      </c>
      <c r="L17" s="7">
        <v>1424</v>
      </c>
      <c r="M17" s="7">
        <v>142</v>
      </c>
      <c r="N17" s="7">
        <v>1338</v>
      </c>
      <c r="O17" s="7">
        <v>1192</v>
      </c>
      <c r="P17" s="7">
        <v>146</v>
      </c>
      <c r="Q17" s="7">
        <v>1405</v>
      </c>
      <c r="R17" s="7">
        <v>1278</v>
      </c>
      <c r="S17" s="7">
        <v>127</v>
      </c>
      <c r="T17" s="7">
        <v>1577</v>
      </c>
      <c r="U17" s="7">
        <v>1396</v>
      </c>
      <c r="V17" s="7">
        <v>181</v>
      </c>
      <c r="W17" s="7">
        <v>1756</v>
      </c>
      <c r="X17" s="7">
        <v>1533</v>
      </c>
      <c r="Y17" s="7">
        <v>223</v>
      </c>
      <c r="Z17" s="7">
        <v>2060</v>
      </c>
      <c r="AA17" s="7">
        <v>1797</v>
      </c>
      <c r="AB17" s="7">
        <v>263</v>
      </c>
      <c r="AC17" s="7">
        <v>1956</v>
      </c>
      <c r="AD17" s="7">
        <v>1673</v>
      </c>
      <c r="AE17" s="7">
        <v>283</v>
      </c>
      <c r="AF17" s="7">
        <v>1996</v>
      </c>
      <c r="AG17" s="7">
        <v>1671</v>
      </c>
      <c r="AH17" s="7">
        <v>325</v>
      </c>
      <c r="AI17" s="7">
        <v>1952</v>
      </c>
      <c r="AJ17" s="7">
        <v>1640</v>
      </c>
      <c r="AK17" s="7">
        <v>312</v>
      </c>
      <c r="AL17" s="7">
        <v>1925</v>
      </c>
      <c r="AM17" s="7">
        <v>1618</v>
      </c>
      <c r="AN17" s="7">
        <v>307</v>
      </c>
      <c r="AO17" s="7">
        <v>3033</v>
      </c>
      <c r="AP17" s="7">
        <v>2473</v>
      </c>
      <c r="AQ17" s="7">
        <v>560</v>
      </c>
      <c r="AR17" s="7">
        <v>3089</v>
      </c>
      <c r="AS17" s="7">
        <v>2491</v>
      </c>
      <c r="AT17" s="7">
        <v>598</v>
      </c>
      <c r="AU17" s="7">
        <v>3610</v>
      </c>
      <c r="AV17" s="7">
        <v>2845</v>
      </c>
      <c r="AW17" s="7">
        <v>765</v>
      </c>
      <c r="AX17" s="7">
        <v>4419</v>
      </c>
      <c r="AY17" s="7">
        <v>3428</v>
      </c>
      <c r="AZ17" s="7">
        <v>991</v>
      </c>
    </row>
    <row r="18" spans="1:52" x14ac:dyDescent="0.3">
      <c r="A18" s="13" t="s">
        <v>46</v>
      </c>
      <c r="B18" s="7">
        <v>853</v>
      </c>
      <c r="C18" s="7">
        <v>792</v>
      </c>
      <c r="D18" s="7">
        <v>61</v>
      </c>
      <c r="E18" s="7">
        <v>987</v>
      </c>
      <c r="F18" s="7">
        <v>910</v>
      </c>
      <c r="G18" s="7">
        <v>77</v>
      </c>
      <c r="H18" s="7">
        <v>1091</v>
      </c>
      <c r="I18" s="7">
        <v>986</v>
      </c>
      <c r="J18" s="7">
        <v>105</v>
      </c>
      <c r="K18" s="7">
        <v>1270</v>
      </c>
      <c r="L18" s="7">
        <v>1157</v>
      </c>
      <c r="M18" s="7">
        <v>113</v>
      </c>
      <c r="N18" s="7">
        <v>1571</v>
      </c>
      <c r="O18" s="7">
        <v>1427</v>
      </c>
      <c r="P18" s="7">
        <v>144</v>
      </c>
      <c r="Q18" s="7">
        <v>1342</v>
      </c>
      <c r="R18" s="7">
        <v>1195</v>
      </c>
      <c r="S18" s="7">
        <v>147</v>
      </c>
      <c r="T18" s="7">
        <v>1419</v>
      </c>
      <c r="U18" s="7">
        <v>1290</v>
      </c>
      <c r="V18" s="7">
        <v>129</v>
      </c>
      <c r="W18" s="7">
        <v>1576</v>
      </c>
      <c r="X18" s="7">
        <v>1394</v>
      </c>
      <c r="Y18" s="7">
        <v>182</v>
      </c>
      <c r="Z18" s="7">
        <v>1771</v>
      </c>
      <c r="AA18" s="7">
        <v>1544</v>
      </c>
      <c r="AB18" s="7">
        <v>227</v>
      </c>
      <c r="AC18" s="7">
        <v>2078</v>
      </c>
      <c r="AD18" s="7">
        <v>1812</v>
      </c>
      <c r="AE18" s="7">
        <v>266</v>
      </c>
      <c r="AF18" s="7">
        <v>1971</v>
      </c>
      <c r="AG18" s="7">
        <v>1683</v>
      </c>
      <c r="AH18" s="7">
        <v>288</v>
      </c>
      <c r="AI18" s="7">
        <v>2012</v>
      </c>
      <c r="AJ18" s="7">
        <v>1681</v>
      </c>
      <c r="AK18" s="7">
        <v>331</v>
      </c>
      <c r="AL18" s="7">
        <v>1969</v>
      </c>
      <c r="AM18" s="7">
        <v>1651</v>
      </c>
      <c r="AN18" s="7">
        <v>318</v>
      </c>
      <c r="AO18" s="7">
        <v>1951</v>
      </c>
      <c r="AP18" s="7">
        <v>1637</v>
      </c>
      <c r="AQ18" s="7">
        <v>314</v>
      </c>
      <c r="AR18" s="7">
        <v>3065</v>
      </c>
      <c r="AS18" s="7">
        <v>2495</v>
      </c>
      <c r="AT18" s="7">
        <v>570</v>
      </c>
      <c r="AU18" s="7">
        <v>3129</v>
      </c>
      <c r="AV18" s="7">
        <v>2517</v>
      </c>
      <c r="AW18" s="7">
        <v>612</v>
      </c>
      <c r="AX18" s="7">
        <v>3671</v>
      </c>
      <c r="AY18" s="7">
        <v>2891</v>
      </c>
      <c r="AZ18" s="7">
        <v>780</v>
      </c>
    </row>
    <row r="19" spans="1:52" x14ac:dyDescent="0.3">
      <c r="A19" s="13" t="s">
        <v>47</v>
      </c>
      <c r="B19" s="7">
        <v>929</v>
      </c>
      <c r="C19" s="7">
        <v>839</v>
      </c>
      <c r="D19" s="7">
        <v>90</v>
      </c>
      <c r="E19" s="7">
        <v>1091</v>
      </c>
      <c r="F19" s="7">
        <v>1001</v>
      </c>
      <c r="G19" s="7">
        <v>90</v>
      </c>
      <c r="H19" s="7">
        <v>1259</v>
      </c>
      <c r="I19" s="7">
        <v>1158</v>
      </c>
      <c r="J19" s="7">
        <v>101</v>
      </c>
      <c r="K19" s="7">
        <v>1395</v>
      </c>
      <c r="L19" s="7">
        <v>1250</v>
      </c>
      <c r="M19" s="7">
        <v>145</v>
      </c>
      <c r="N19" s="7">
        <v>1653</v>
      </c>
      <c r="O19" s="7">
        <v>1487</v>
      </c>
      <c r="P19" s="7">
        <v>166</v>
      </c>
      <c r="Q19" s="7">
        <v>1945</v>
      </c>
      <c r="R19" s="7">
        <v>1757</v>
      </c>
      <c r="S19" s="7">
        <v>188</v>
      </c>
      <c r="T19" s="7">
        <v>1692</v>
      </c>
      <c r="U19" s="7">
        <v>1494</v>
      </c>
      <c r="V19" s="7">
        <v>198</v>
      </c>
      <c r="W19" s="7">
        <v>1759</v>
      </c>
      <c r="X19" s="7">
        <v>1575</v>
      </c>
      <c r="Y19" s="7">
        <v>184</v>
      </c>
      <c r="Z19" s="7">
        <v>2007</v>
      </c>
      <c r="AA19" s="7">
        <v>1768</v>
      </c>
      <c r="AB19" s="7">
        <v>239</v>
      </c>
      <c r="AC19" s="7">
        <v>2213</v>
      </c>
      <c r="AD19" s="7">
        <v>1926</v>
      </c>
      <c r="AE19" s="7">
        <v>287</v>
      </c>
      <c r="AF19" s="7">
        <v>2587</v>
      </c>
      <c r="AG19" s="7">
        <v>2247</v>
      </c>
      <c r="AH19" s="7">
        <v>340</v>
      </c>
      <c r="AI19" s="7">
        <v>2515</v>
      </c>
      <c r="AJ19" s="7">
        <v>2136</v>
      </c>
      <c r="AK19" s="7">
        <v>379</v>
      </c>
      <c r="AL19" s="7">
        <v>2561</v>
      </c>
      <c r="AM19" s="7">
        <v>2140</v>
      </c>
      <c r="AN19" s="7">
        <v>421</v>
      </c>
      <c r="AO19" s="7">
        <v>2576</v>
      </c>
      <c r="AP19" s="7">
        <v>2142</v>
      </c>
      <c r="AQ19" s="7">
        <v>434</v>
      </c>
      <c r="AR19" s="7">
        <v>2447</v>
      </c>
      <c r="AS19" s="7">
        <v>2056</v>
      </c>
      <c r="AT19" s="7">
        <v>391</v>
      </c>
      <c r="AU19" s="7">
        <v>3926</v>
      </c>
      <c r="AV19" s="7">
        <v>3234</v>
      </c>
      <c r="AW19" s="7">
        <v>692</v>
      </c>
      <c r="AX19" s="7">
        <v>4141</v>
      </c>
      <c r="AY19" s="7">
        <v>3341</v>
      </c>
      <c r="AZ19" s="7">
        <v>800</v>
      </c>
    </row>
    <row r="20" spans="1:52" x14ac:dyDescent="0.3">
      <c r="A20" s="13" t="s">
        <v>48</v>
      </c>
      <c r="B20" s="7">
        <v>996</v>
      </c>
      <c r="C20" s="7">
        <v>915</v>
      </c>
      <c r="D20" s="7">
        <v>81</v>
      </c>
      <c r="E20" s="7">
        <v>1058</v>
      </c>
      <c r="F20" s="7">
        <v>953</v>
      </c>
      <c r="G20" s="7">
        <v>105</v>
      </c>
      <c r="H20" s="7">
        <v>1225</v>
      </c>
      <c r="I20" s="7">
        <v>1111</v>
      </c>
      <c r="J20" s="7">
        <v>114</v>
      </c>
      <c r="K20" s="7">
        <v>1415</v>
      </c>
      <c r="L20" s="7">
        <v>1294</v>
      </c>
      <c r="M20" s="7">
        <v>121</v>
      </c>
      <c r="N20" s="7">
        <v>1566</v>
      </c>
      <c r="O20" s="7">
        <v>1404</v>
      </c>
      <c r="P20" s="7">
        <v>162</v>
      </c>
      <c r="Q20" s="7">
        <v>1807</v>
      </c>
      <c r="R20" s="7">
        <v>1621</v>
      </c>
      <c r="S20" s="7">
        <v>186</v>
      </c>
      <c r="T20" s="7">
        <v>2101</v>
      </c>
      <c r="U20" s="7">
        <v>1885</v>
      </c>
      <c r="V20" s="7">
        <v>216</v>
      </c>
      <c r="W20" s="7">
        <v>1834</v>
      </c>
      <c r="X20" s="7">
        <v>1610</v>
      </c>
      <c r="Y20" s="7">
        <v>224</v>
      </c>
      <c r="Z20" s="7">
        <v>1957</v>
      </c>
      <c r="AA20" s="7">
        <v>1741</v>
      </c>
      <c r="AB20" s="7">
        <v>216</v>
      </c>
      <c r="AC20" s="7">
        <v>2141</v>
      </c>
      <c r="AD20" s="7">
        <v>1868</v>
      </c>
      <c r="AE20" s="7">
        <v>273</v>
      </c>
      <c r="AF20" s="7">
        <v>2399</v>
      </c>
      <c r="AG20" s="7">
        <v>2082</v>
      </c>
      <c r="AH20" s="7">
        <v>317</v>
      </c>
      <c r="AI20" s="7">
        <v>2819</v>
      </c>
      <c r="AJ20" s="7">
        <v>2445</v>
      </c>
      <c r="AK20" s="7">
        <v>374</v>
      </c>
      <c r="AL20" s="7">
        <v>2736</v>
      </c>
      <c r="AM20" s="7">
        <v>2317</v>
      </c>
      <c r="AN20" s="7">
        <v>419</v>
      </c>
      <c r="AO20" s="7">
        <v>2790</v>
      </c>
      <c r="AP20" s="7">
        <v>2334</v>
      </c>
      <c r="AQ20" s="7">
        <v>456</v>
      </c>
      <c r="AR20" s="7">
        <v>2784</v>
      </c>
      <c r="AS20" s="7">
        <v>2313</v>
      </c>
      <c r="AT20" s="7">
        <v>471</v>
      </c>
      <c r="AU20" s="7">
        <v>2677</v>
      </c>
      <c r="AV20" s="7">
        <v>2253</v>
      </c>
      <c r="AW20" s="7">
        <v>424</v>
      </c>
      <c r="AX20" s="7">
        <v>4366</v>
      </c>
      <c r="AY20" s="7">
        <v>3607</v>
      </c>
      <c r="AZ20" s="7">
        <v>759</v>
      </c>
    </row>
    <row r="21" spans="1:52" x14ac:dyDescent="0.3">
      <c r="A21" s="13" t="s">
        <v>49</v>
      </c>
      <c r="B21" s="7">
        <v>944</v>
      </c>
      <c r="C21" s="7">
        <v>871</v>
      </c>
      <c r="D21" s="7">
        <v>73</v>
      </c>
      <c r="E21" s="7">
        <v>995</v>
      </c>
      <c r="F21" s="7">
        <v>915</v>
      </c>
      <c r="G21" s="7">
        <v>80</v>
      </c>
      <c r="H21" s="7">
        <v>1052</v>
      </c>
      <c r="I21" s="7">
        <v>947</v>
      </c>
      <c r="J21" s="7">
        <v>105</v>
      </c>
      <c r="K21" s="7">
        <v>1214</v>
      </c>
      <c r="L21" s="7">
        <v>1101</v>
      </c>
      <c r="M21" s="7">
        <v>113</v>
      </c>
      <c r="N21" s="7">
        <v>1406</v>
      </c>
      <c r="O21" s="7">
        <v>1286</v>
      </c>
      <c r="P21" s="7">
        <v>120</v>
      </c>
      <c r="Q21" s="7">
        <v>1563</v>
      </c>
      <c r="R21" s="7">
        <v>1401</v>
      </c>
      <c r="S21" s="7">
        <v>162</v>
      </c>
      <c r="T21" s="7">
        <v>1790</v>
      </c>
      <c r="U21" s="7">
        <v>1606</v>
      </c>
      <c r="V21" s="7">
        <v>184</v>
      </c>
      <c r="W21" s="7">
        <v>2085</v>
      </c>
      <c r="X21" s="7">
        <v>1870</v>
      </c>
      <c r="Y21" s="7">
        <v>215</v>
      </c>
      <c r="Z21" s="7">
        <v>1836</v>
      </c>
      <c r="AA21" s="7">
        <v>1611</v>
      </c>
      <c r="AB21" s="7">
        <v>225</v>
      </c>
      <c r="AC21" s="7">
        <v>1950</v>
      </c>
      <c r="AD21" s="7">
        <v>1736</v>
      </c>
      <c r="AE21" s="7">
        <v>214</v>
      </c>
      <c r="AF21" s="7">
        <v>2132</v>
      </c>
      <c r="AG21" s="7">
        <v>1859</v>
      </c>
      <c r="AH21" s="7">
        <v>273</v>
      </c>
      <c r="AI21" s="7">
        <v>2383</v>
      </c>
      <c r="AJ21" s="7">
        <v>2067</v>
      </c>
      <c r="AK21" s="7">
        <v>316</v>
      </c>
      <c r="AL21" s="7">
        <v>2804</v>
      </c>
      <c r="AM21" s="7">
        <v>2432</v>
      </c>
      <c r="AN21" s="7">
        <v>372</v>
      </c>
      <c r="AO21" s="7">
        <v>2719</v>
      </c>
      <c r="AP21" s="7">
        <v>2300</v>
      </c>
      <c r="AQ21" s="7">
        <v>419</v>
      </c>
      <c r="AR21" s="7">
        <v>2782</v>
      </c>
      <c r="AS21" s="7">
        <v>2326</v>
      </c>
      <c r="AT21" s="7">
        <v>456</v>
      </c>
      <c r="AU21" s="7">
        <v>2779</v>
      </c>
      <c r="AV21" s="7">
        <v>2308</v>
      </c>
      <c r="AW21" s="7">
        <v>471</v>
      </c>
      <c r="AX21" s="7">
        <v>2660</v>
      </c>
      <c r="AY21" s="7">
        <v>2236</v>
      </c>
      <c r="AZ21" s="7">
        <v>424</v>
      </c>
    </row>
    <row r="22" spans="1:52" x14ac:dyDescent="0.3">
      <c r="A22" s="13" t="s">
        <v>50</v>
      </c>
      <c r="B22" s="7">
        <v>849</v>
      </c>
      <c r="C22" s="7">
        <v>797</v>
      </c>
      <c r="D22" s="7">
        <v>52</v>
      </c>
      <c r="E22" s="7">
        <v>935</v>
      </c>
      <c r="F22" s="7">
        <v>862</v>
      </c>
      <c r="G22" s="7">
        <v>73</v>
      </c>
      <c r="H22" s="7">
        <v>991</v>
      </c>
      <c r="I22" s="7">
        <v>911</v>
      </c>
      <c r="J22" s="7">
        <v>80</v>
      </c>
      <c r="K22" s="7">
        <v>1040</v>
      </c>
      <c r="L22" s="7">
        <v>935</v>
      </c>
      <c r="M22" s="7">
        <v>105</v>
      </c>
      <c r="N22" s="7">
        <v>1207</v>
      </c>
      <c r="O22" s="7">
        <v>1093</v>
      </c>
      <c r="P22" s="7">
        <v>114</v>
      </c>
      <c r="Q22" s="7">
        <v>1395</v>
      </c>
      <c r="R22" s="7">
        <v>1275</v>
      </c>
      <c r="S22" s="7">
        <v>120</v>
      </c>
      <c r="T22" s="7">
        <v>1555</v>
      </c>
      <c r="U22" s="7">
        <v>1391</v>
      </c>
      <c r="V22" s="7">
        <v>164</v>
      </c>
      <c r="W22" s="7">
        <v>1782</v>
      </c>
      <c r="X22" s="7">
        <v>1598</v>
      </c>
      <c r="Y22" s="7">
        <v>184</v>
      </c>
      <c r="Z22" s="7">
        <v>2080</v>
      </c>
      <c r="AA22" s="7">
        <v>1865</v>
      </c>
      <c r="AB22" s="7">
        <v>215</v>
      </c>
      <c r="AC22" s="7">
        <v>1832</v>
      </c>
      <c r="AD22" s="7">
        <v>1606</v>
      </c>
      <c r="AE22" s="7">
        <v>226</v>
      </c>
      <c r="AF22" s="7">
        <v>1936</v>
      </c>
      <c r="AG22" s="7">
        <v>1723</v>
      </c>
      <c r="AH22" s="7">
        <v>213</v>
      </c>
      <c r="AI22" s="7">
        <v>2122</v>
      </c>
      <c r="AJ22" s="7">
        <v>1849</v>
      </c>
      <c r="AK22" s="7">
        <v>273</v>
      </c>
      <c r="AL22" s="7">
        <v>2368</v>
      </c>
      <c r="AM22" s="7">
        <v>2052</v>
      </c>
      <c r="AN22" s="7">
        <v>316</v>
      </c>
      <c r="AO22" s="7">
        <v>2791</v>
      </c>
      <c r="AP22" s="7">
        <v>2418</v>
      </c>
      <c r="AQ22" s="7">
        <v>373</v>
      </c>
      <c r="AR22" s="7">
        <v>2702</v>
      </c>
      <c r="AS22" s="7">
        <v>2283</v>
      </c>
      <c r="AT22" s="7">
        <v>419</v>
      </c>
      <c r="AU22" s="7">
        <v>2774</v>
      </c>
      <c r="AV22" s="7">
        <v>2313</v>
      </c>
      <c r="AW22" s="7">
        <v>461</v>
      </c>
      <c r="AX22" s="7">
        <v>2768</v>
      </c>
      <c r="AY22" s="7">
        <v>2295</v>
      </c>
      <c r="AZ22" s="7">
        <v>473</v>
      </c>
    </row>
    <row r="23" spans="1:52" x14ac:dyDescent="0.3">
      <c r="A23" s="13" t="s">
        <v>51</v>
      </c>
      <c r="B23" s="7">
        <v>533</v>
      </c>
      <c r="C23" s="7">
        <v>501</v>
      </c>
      <c r="D23" s="7">
        <v>32</v>
      </c>
      <c r="E23" s="7">
        <v>842</v>
      </c>
      <c r="F23" s="7">
        <v>791</v>
      </c>
      <c r="G23" s="7">
        <v>51</v>
      </c>
      <c r="H23" s="7">
        <v>930</v>
      </c>
      <c r="I23" s="7">
        <v>857</v>
      </c>
      <c r="J23" s="7">
        <v>73</v>
      </c>
      <c r="K23" s="7">
        <v>987</v>
      </c>
      <c r="L23" s="7">
        <v>907</v>
      </c>
      <c r="M23" s="7">
        <v>80</v>
      </c>
      <c r="N23" s="7">
        <v>1032</v>
      </c>
      <c r="O23" s="7">
        <v>927</v>
      </c>
      <c r="P23" s="7">
        <v>105</v>
      </c>
      <c r="Q23" s="7">
        <v>1193</v>
      </c>
      <c r="R23" s="7">
        <v>1079</v>
      </c>
      <c r="S23" s="7">
        <v>114</v>
      </c>
      <c r="T23" s="7">
        <v>1379</v>
      </c>
      <c r="U23" s="7">
        <v>1259</v>
      </c>
      <c r="V23" s="7">
        <v>120</v>
      </c>
      <c r="W23" s="7">
        <v>1542</v>
      </c>
      <c r="X23" s="7">
        <v>1378</v>
      </c>
      <c r="Y23" s="7">
        <v>164</v>
      </c>
      <c r="Z23" s="7">
        <v>1773</v>
      </c>
      <c r="AA23" s="7">
        <v>1589</v>
      </c>
      <c r="AB23" s="7">
        <v>184</v>
      </c>
      <c r="AC23" s="7">
        <v>2068</v>
      </c>
      <c r="AD23" s="7">
        <v>1853</v>
      </c>
      <c r="AE23" s="7">
        <v>215</v>
      </c>
      <c r="AF23" s="7">
        <v>1821</v>
      </c>
      <c r="AG23" s="7">
        <v>1594</v>
      </c>
      <c r="AH23" s="7">
        <v>227</v>
      </c>
      <c r="AI23" s="7">
        <v>1925</v>
      </c>
      <c r="AJ23" s="7">
        <v>1712</v>
      </c>
      <c r="AK23" s="7">
        <v>213</v>
      </c>
      <c r="AL23" s="7">
        <v>2115</v>
      </c>
      <c r="AM23" s="7">
        <v>1842</v>
      </c>
      <c r="AN23" s="7">
        <v>273</v>
      </c>
      <c r="AO23" s="7">
        <v>2352</v>
      </c>
      <c r="AP23" s="7">
        <v>2037</v>
      </c>
      <c r="AQ23" s="7">
        <v>315</v>
      </c>
      <c r="AR23" s="7">
        <v>2774</v>
      </c>
      <c r="AS23" s="7">
        <v>2401</v>
      </c>
      <c r="AT23" s="7">
        <v>373</v>
      </c>
      <c r="AU23" s="7">
        <v>2689</v>
      </c>
      <c r="AV23" s="7">
        <v>2269</v>
      </c>
      <c r="AW23" s="7">
        <v>420</v>
      </c>
      <c r="AX23" s="7">
        <v>2756</v>
      </c>
      <c r="AY23" s="7">
        <v>2295</v>
      </c>
      <c r="AZ23" s="7">
        <v>461</v>
      </c>
    </row>
    <row r="24" spans="1:52" x14ac:dyDescent="0.3">
      <c r="A24" s="13" t="s">
        <v>52</v>
      </c>
      <c r="B24" s="7">
        <v>489</v>
      </c>
      <c r="C24" s="7">
        <v>454</v>
      </c>
      <c r="D24" s="7">
        <v>35</v>
      </c>
      <c r="E24" s="7">
        <v>526</v>
      </c>
      <c r="F24" s="7">
        <v>495</v>
      </c>
      <c r="G24" s="7">
        <v>31</v>
      </c>
      <c r="H24" s="7">
        <v>837</v>
      </c>
      <c r="I24" s="7">
        <v>785</v>
      </c>
      <c r="J24" s="7">
        <v>52</v>
      </c>
      <c r="K24" s="7">
        <v>919</v>
      </c>
      <c r="L24" s="7">
        <v>846</v>
      </c>
      <c r="M24" s="7">
        <v>73</v>
      </c>
      <c r="N24" s="7">
        <v>969</v>
      </c>
      <c r="O24" s="7">
        <v>891</v>
      </c>
      <c r="P24" s="7">
        <v>78</v>
      </c>
      <c r="Q24" s="7">
        <v>1032</v>
      </c>
      <c r="R24" s="7">
        <v>927</v>
      </c>
      <c r="S24" s="7">
        <v>105</v>
      </c>
      <c r="T24" s="7">
        <v>1186</v>
      </c>
      <c r="U24" s="7">
        <v>1072</v>
      </c>
      <c r="V24" s="7">
        <v>114</v>
      </c>
      <c r="W24" s="7">
        <v>1372</v>
      </c>
      <c r="X24" s="7">
        <v>1252</v>
      </c>
      <c r="Y24" s="7">
        <v>120</v>
      </c>
      <c r="Z24" s="7">
        <v>1538</v>
      </c>
      <c r="AA24" s="7">
        <v>1375</v>
      </c>
      <c r="AB24" s="7">
        <v>163</v>
      </c>
      <c r="AC24" s="7">
        <v>1756</v>
      </c>
      <c r="AD24" s="7">
        <v>1574</v>
      </c>
      <c r="AE24" s="7">
        <v>182</v>
      </c>
      <c r="AF24" s="7">
        <v>2059</v>
      </c>
      <c r="AG24" s="7">
        <v>1843</v>
      </c>
      <c r="AH24" s="7">
        <v>216</v>
      </c>
      <c r="AI24" s="7">
        <v>1808</v>
      </c>
      <c r="AJ24" s="7">
        <v>1579</v>
      </c>
      <c r="AK24" s="7">
        <v>229</v>
      </c>
      <c r="AL24" s="7">
        <v>1912</v>
      </c>
      <c r="AM24" s="7">
        <v>1700</v>
      </c>
      <c r="AN24" s="7">
        <v>212</v>
      </c>
      <c r="AO24" s="7">
        <v>2106</v>
      </c>
      <c r="AP24" s="7">
        <v>1834</v>
      </c>
      <c r="AQ24" s="7">
        <v>272</v>
      </c>
      <c r="AR24" s="7">
        <v>2339</v>
      </c>
      <c r="AS24" s="7">
        <v>2023</v>
      </c>
      <c r="AT24" s="7">
        <v>316</v>
      </c>
      <c r="AU24" s="7">
        <v>2759</v>
      </c>
      <c r="AV24" s="7">
        <v>2384</v>
      </c>
      <c r="AW24" s="7">
        <v>375</v>
      </c>
      <c r="AX24" s="7">
        <v>2674</v>
      </c>
      <c r="AY24" s="7">
        <v>2252</v>
      </c>
      <c r="AZ24" s="7">
        <v>422</v>
      </c>
    </row>
    <row r="25" spans="1:52" x14ac:dyDescent="0.3">
      <c r="A25" s="13" t="s">
        <v>53</v>
      </c>
      <c r="B25" s="7">
        <v>407</v>
      </c>
      <c r="C25" s="7">
        <v>387</v>
      </c>
      <c r="D25" s="7">
        <v>20</v>
      </c>
      <c r="E25" s="7">
        <v>489</v>
      </c>
      <c r="F25" s="7">
        <v>454</v>
      </c>
      <c r="G25" s="7">
        <v>35</v>
      </c>
      <c r="H25" s="7">
        <v>521</v>
      </c>
      <c r="I25" s="7">
        <v>490</v>
      </c>
      <c r="J25" s="7">
        <v>31</v>
      </c>
      <c r="K25" s="7">
        <v>828</v>
      </c>
      <c r="L25" s="7">
        <v>776</v>
      </c>
      <c r="M25" s="7">
        <v>52</v>
      </c>
      <c r="N25" s="7">
        <v>913</v>
      </c>
      <c r="O25" s="7">
        <v>839</v>
      </c>
      <c r="P25" s="7">
        <v>74</v>
      </c>
      <c r="Q25" s="7">
        <v>958</v>
      </c>
      <c r="R25" s="7">
        <v>880</v>
      </c>
      <c r="S25" s="7">
        <v>78</v>
      </c>
      <c r="T25" s="7">
        <v>1021</v>
      </c>
      <c r="U25" s="7">
        <v>917</v>
      </c>
      <c r="V25" s="7">
        <v>104</v>
      </c>
      <c r="W25" s="7">
        <v>1174</v>
      </c>
      <c r="X25" s="7">
        <v>1060</v>
      </c>
      <c r="Y25" s="7">
        <v>114</v>
      </c>
      <c r="Z25" s="7">
        <v>1360</v>
      </c>
      <c r="AA25" s="7">
        <v>1240</v>
      </c>
      <c r="AB25" s="7">
        <v>120</v>
      </c>
      <c r="AC25" s="7">
        <v>1523</v>
      </c>
      <c r="AD25" s="7">
        <v>1360</v>
      </c>
      <c r="AE25" s="7">
        <v>163</v>
      </c>
      <c r="AF25" s="7">
        <v>1744</v>
      </c>
      <c r="AG25" s="7">
        <v>1564</v>
      </c>
      <c r="AH25" s="7">
        <v>180</v>
      </c>
      <c r="AI25" s="7">
        <v>2036</v>
      </c>
      <c r="AJ25" s="7">
        <v>1820</v>
      </c>
      <c r="AK25" s="7">
        <v>216</v>
      </c>
      <c r="AL25" s="7">
        <v>1800</v>
      </c>
      <c r="AM25" s="7">
        <v>1571</v>
      </c>
      <c r="AN25" s="7">
        <v>229</v>
      </c>
      <c r="AO25" s="7">
        <v>1895</v>
      </c>
      <c r="AP25" s="7">
        <v>1684</v>
      </c>
      <c r="AQ25" s="7">
        <v>211</v>
      </c>
      <c r="AR25" s="7">
        <v>2086</v>
      </c>
      <c r="AS25" s="7">
        <v>1813</v>
      </c>
      <c r="AT25" s="7">
        <v>273</v>
      </c>
      <c r="AU25" s="7">
        <v>2322</v>
      </c>
      <c r="AV25" s="7">
        <v>2004</v>
      </c>
      <c r="AW25" s="7">
        <v>318</v>
      </c>
      <c r="AX25" s="7">
        <v>2745</v>
      </c>
      <c r="AY25" s="7">
        <v>2370</v>
      </c>
      <c r="AZ25" s="7">
        <v>375</v>
      </c>
    </row>
    <row r="26" spans="1:52" x14ac:dyDescent="0.3">
      <c r="A26" s="13" t="s">
        <v>54</v>
      </c>
      <c r="B26" s="7">
        <v>319</v>
      </c>
      <c r="C26" s="7">
        <v>298</v>
      </c>
      <c r="D26" s="7">
        <v>21</v>
      </c>
      <c r="E26" s="7">
        <v>398</v>
      </c>
      <c r="F26" s="7">
        <v>378</v>
      </c>
      <c r="G26" s="7">
        <v>20</v>
      </c>
      <c r="H26" s="7">
        <v>484</v>
      </c>
      <c r="I26" s="7">
        <v>450</v>
      </c>
      <c r="J26" s="7">
        <v>34</v>
      </c>
      <c r="K26" s="7">
        <v>513</v>
      </c>
      <c r="L26" s="7">
        <v>482</v>
      </c>
      <c r="M26" s="7">
        <v>31</v>
      </c>
      <c r="N26" s="7">
        <v>820</v>
      </c>
      <c r="O26" s="7">
        <v>770</v>
      </c>
      <c r="P26" s="7">
        <v>50</v>
      </c>
      <c r="Q26" s="7">
        <v>903</v>
      </c>
      <c r="R26" s="7">
        <v>829</v>
      </c>
      <c r="S26" s="7">
        <v>74</v>
      </c>
      <c r="T26" s="7">
        <v>948</v>
      </c>
      <c r="U26" s="7">
        <v>870</v>
      </c>
      <c r="V26" s="7">
        <v>78</v>
      </c>
      <c r="W26" s="7">
        <v>1001</v>
      </c>
      <c r="X26" s="7">
        <v>897</v>
      </c>
      <c r="Y26" s="7">
        <v>104</v>
      </c>
      <c r="Z26" s="7">
        <v>1167</v>
      </c>
      <c r="AA26" s="7">
        <v>1053</v>
      </c>
      <c r="AB26" s="7">
        <v>114</v>
      </c>
      <c r="AC26" s="7">
        <v>1348</v>
      </c>
      <c r="AD26" s="7">
        <v>1228</v>
      </c>
      <c r="AE26" s="7">
        <v>120</v>
      </c>
      <c r="AF26" s="7">
        <v>1507</v>
      </c>
      <c r="AG26" s="7">
        <v>1344</v>
      </c>
      <c r="AH26" s="7">
        <v>163</v>
      </c>
      <c r="AI26" s="7">
        <v>1733</v>
      </c>
      <c r="AJ26" s="7">
        <v>1554</v>
      </c>
      <c r="AK26" s="7">
        <v>179</v>
      </c>
      <c r="AL26" s="7">
        <v>2018</v>
      </c>
      <c r="AM26" s="7">
        <v>1804</v>
      </c>
      <c r="AN26" s="7">
        <v>214</v>
      </c>
      <c r="AO26" s="7">
        <v>1783</v>
      </c>
      <c r="AP26" s="7">
        <v>1555</v>
      </c>
      <c r="AQ26" s="7">
        <v>228</v>
      </c>
      <c r="AR26" s="7">
        <v>1874</v>
      </c>
      <c r="AS26" s="7">
        <v>1665</v>
      </c>
      <c r="AT26" s="7">
        <v>209</v>
      </c>
      <c r="AU26" s="7">
        <v>2064</v>
      </c>
      <c r="AV26" s="7">
        <v>1791</v>
      </c>
      <c r="AW26" s="7">
        <v>273</v>
      </c>
      <c r="AX26" s="7">
        <v>2305</v>
      </c>
      <c r="AY26" s="7">
        <v>1989</v>
      </c>
      <c r="AZ26" s="7">
        <v>316</v>
      </c>
    </row>
    <row r="27" spans="1:52" x14ac:dyDescent="0.3">
      <c r="A27" s="13" t="s">
        <v>55</v>
      </c>
      <c r="B27" s="7">
        <v>342</v>
      </c>
      <c r="C27" s="7">
        <v>319</v>
      </c>
      <c r="D27" s="7">
        <v>23</v>
      </c>
      <c r="E27" s="7">
        <v>315</v>
      </c>
      <c r="F27" s="7">
        <v>294</v>
      </c>
      <c r="G27" s="7">
        <v>21</v>
      </c>
      <c r="H27" s="7">
        <v>396</v>
      </c>
      <c r="I27" s="7">
        <v>376</v>
      </c>
      <c r="J27" s="7">
        <v>20</v>
      </c>
      <c r="K27" s="7">
        <v>477</v>
      </c>
      <c r="L27" s="7">
        <v>444</v>
      </c>
      <c r="M27" s="7">
        <v>33</v>
      </c>
      <c r="N27" s="7">
        <v>506</v>
      </c>
      <c r="O27" s="7">
        <v>475</v>
      </c>
      <c r="P27" s="7">
        <v>31</v>
      </c>
      <c r="Q27" s="7">
        <v>813</v>
      </c>
      <c r="R27" s="7">
        <v>763</v>
      </c>
      <c r="S27" s="7">
        <v>50</v>
      </c>
      <c r="T27" s="7">
        <v>883</v>
      </c>
      <c r="U27" s="7">
        <v>811</v>
      </c>
      <c r="V27" s="7">
        <v>72</v>
      </c>
      <c r="W27" s="7">
        <v>941</v>
      </c>
      <c r="X27" s="7">
        <v>864</v>
      </c>
      <c r="Y27" s="7">
        <v>77</v>
      </c>
      <c r="Z27" s="7">
        <v>988</v>
      </c>
      <c r="AA27" s="7">
        <v>885</v>
      </c>
      <c r="AB27" s="7">
        <v>103</v>
      </c>
      <c r="AC27" s="7">
        <v>1154</v>
      </c>
      <c r="AD27" s="7">
        <v>1040</v>
      </c>
      <c r="AE27" s="7">
        <v>114</v>
      </c>
      <c r="AF27" s="7">
        <v>1328</v>
      </c>
      <c r="AG27" s="7">
        <v>1209</v>
      </c>
      <c r="AH27" s="7">
        <v>119</v>
      </c>
      <c r="AI27" s="7">
        <v>1483</v>
      </c>
      <c r="AJ27" s="7">
        <v>1320</v>
      </c>
      <c r="AK27" s="7">
        <v>163</v>
      </c>
      <c r="AL27" s="7">
        <v>1713</v>
      </c>
      <c r="AM27" s="7">
        <v>1539</v>
      </c>
      <c r="AN27" s="7">
        <v>174</v>
      </c>
      <c r="AO27" s="7">
        <v>1997</v>
      </c>
      <c r="AP27" s="7">
        <v>1783</v>
      </c>
      <c r="AQ27" s="7">
        <v>214</v>
      </c>
      <c r="AR27" s="7">
        <v>1766</v>
      </c>
      <c r="AS27" s="7">
        <v>1540</v>
      </c>
      <c r="AT27" s="7">
        <v>226</v>
      </c>
      <c r="AU27" s="7">
        <v>1853</v>
      </c>
      <c r="AV27" s="7">
        <v>1646</v>
      </c>
      <c r="AW27" s="7">
        <v>207</v>
      </c>
      <c r="AX27" s="7">
        <v>2050</v>
      </c>
      <c r="AY27" s="7">
        <v>1776</v>
      </c>
      <c r="AZ27" s="7">
        <v>274</v>
      </c>
    </row>
    <row r="28" spans="1:52" x14ac:dyDescent="0.3">
      <c r="A28" s="13" t="s">
        <v>56</v>
      </c>
      <c r="B28" s="7">
        <v>268</v>
      </c>
      <c r="C28" s="7">
        <v>254</v>
      </c>
      <c r="D28" s="7">
        <v>14</v>
      </c>
      <c r="E28" s="7">
        <v>335</v>
      </c>
      <c r="F28" s="7">
        <v>312</v>
      </c>
      <c r="G28" s="7">
        <v>23</v>
      </c>
      <c r="H28" s="7">
        <v>315</v>
      </c>
      <c r="I28" s="7">
        <v>294</v>
      </c>
      <c r="J28" s="7">
        <v>21</v>
      </c>
      <c r="K28" s="7">
        <v>391</v>
      </c>
      <c r="L28" s="7">
        <v>371</v>
      </c>
      <c r="M28" s="7">
        <v>20</v>
      </c>
      <c r="N28" s="7">
        <v>471</v>
      </c>
      <c r="O28" s="7">
        <v>437</v>
      </c>
      <c r="P28" s="7">
        <v>34</v>
      </c>
      <c r="Q28" s="7">
        <v>501</v>
      </c>
      <c r="R28" s="7">
        <v>470</v>
      </c>
      <c r="S28" s="7">
        <v>31</v>
      </c>
      <c r="T28" s="7">
        <v>802</v>
      </c>
      <c r="U28" s="7">
        <v>752</v>
      </c>
      <c r="V28" s="7">
        <v>50</v>
      </c>
      <c r="W28" s="7">
        <v>871</v>
      </c>
      <c r="X28" s="7">
        <v>799</v>
      </c>
      <c r="Y28" s="7">
        <v>72</v>
      </c>
      <c r="Z28" s="7">
        <v>933</v>
      </c>
      <c r="AA28" s="7">
        <v>855</v>
      </c>
      <c r="AB28" s="7">
        <v>78</v>
      </c>
      <c r="AC28" s="7">
        <v>976</v>
      </c>
      <c r="AD28" s="7">
        <v>874</v>
      </c>
      <c r="AE28" s="7">
        <v>102</v>
      </c>
      <c r="AF28" s="7">
        <v>1138</v>
      </c>
      <c r="AG28" s="7">
        <v>1026</v>
      </c>
      <c r="AH28" s="7">
        <v>112</v>
      </c>
      <c r="AI28" s="7">
        <v>1308</v>
      </c>
      <c r="AJ28" s="7">
        <v>1188</v>
      </c>
      <c r="AK28" s="7">
        <v>120</v>
      </c>
      <c r="AL28" s="7">
        <v>1463</v>
      </c>
      <c r="AM28" s="7">
        <v>1300</v>
      </c>
      <c r="AN28" s="7">
        <v>163</v>
      </c>
      <c r="AO28" s="7">
        <v>1686</v>
      </c>
      <c r="AP28" s="7">
        <v>1512</v>
      </c>
      <c r="AQ28" s="7">
        <v>174</v>
      </c>
      <c r="AR28" s="7">
        <v>1967</v>
      </c>
      <c r="AS28" s="7">
        <v>1756</v>
      </c>
      <c r="AT28" s="7">
        <v>211</v>
      </c>
      <c r="AU28" s="7">
        <v>1755</v>
      </c>
      <c r="AV28" s="7">
        <v>1528</v>
      </c>
      <c r="AW28" s="7">
        <v>227</v>
      </c>
      <c r="AX28" s="7">
        <v>1836</v>
      </c>
      <c r="AY28" s="7">
        <v>1628</v>
      </c>
      <c r="AZ28" s="7">
        <v>208</v>
      </c>
    </row>
    <row r="29" spans="1:52" x14ac:dyDescent="0.3">
      <c r="A29" s="13" t="s">
        <v>57</v>
      </c>
      <c r="B29" s="7">
        <v>214</v>
      </c>
      <c r="C29" s="7">
        <v>204</v>
      </c>
      <c r="D29" s="7">
        <v>10</v>
      </c>
      <c r="E29" s="7">
        <v>258</v>
      </c>
      <c r="F29" s="7">
        <v>244</v>
      </c>
      <c r="G29" s="7">
        <v>14</v>
      </c>
      <c r="H29" s="7">
        <v>327</v>
      </c>
      <c r="I29" s="7">
        <v>306</v>
      </c>
      <c r="J29" s="7">
        <v>21</v>
      </c>
      <c r="K29" s="7">
        <v>308</v>
      </c>
      <c r="L29" s="7">
        <v>287</v>
      </c>
      <c r="M29" s="7">
        <v>21</v>
      </c>
      <c r="N29" s="7">
        <v>383</v>
      </c>
      <c r="O29" s="7">
        <v>364</v>
      </c>
      <c r="P29" s="7">
        <v>19</v>
      </c>
      <c r="Q29" s="7">
        <v>464</v>
      </c>
      <c r="R29" s="7">
        <v>430</v>
      </c>
      <c r="S29" s="7">
        <v>34</v>
      </c>
      <c r="T29" s="7">
        <v>494</v>
      </c>
      <c r="U29" s="7">
        <v>464</v>
      </c>
      <c r="V29" s="7">
        <v>30</v>
      </c>
      <c r="W29" s="7">
        <v>790</v>
      </c>
      <c r="X29" s="7">
        <v>740</v>
      </c>
      <c r="Y29" s="7">
        <v>50</v>
      </c>
      <c r="Z29" s="7">
        <v>860</v>
      </c>
      <c r="AA29" s="7">
        <v>789</v>
      </c>
      <c r="AB29" s="7">
        <v>71</v>
      </c>
      <c r="AC29" s="7">
        <v>923</v>
      </c>
      <c r="AD29" s="7">
        <v>845</v>
      </c>
      <c r="AE29" s="7">
        <v>78</v>
      </c>
      <c r="AF29" s="7">
        <v>968</v>
      </c>
      <c r="AG29" s="7">
        <v>865</v>
      </c>
      <c r="AH29" s="7">
        <v>103</v>
      </c>
      <c r="AI29" s="7">
        <v>1126</v>
      </c>
      <c r="AJ29" s="7">
        <v>1015</v>
      </c>
      <c r="AK29" s="7">
        <v>111</v>
      </c>
      <c r="AL29" s="7">
        <v>1281</v>
      </c>
      <c r="AM29" s="7">
        <v>1161</v>
      </c>
      <c r="AN29" s="7">
        <v>120</v>
      </c>
      <c r="AO29" s="7">
        <v>1448</v>
      </c>
      <c r="AP29" s="7">
        <v>1285</v>
      </c>
      <c r="AQ29" s="7">
        <v>163</v>
      </c>
      <c r="AR29" s="7">
        <v>1664</v>
      </c>
      <c r="AS29" s="7">
        <v>1489</v>
      </c>
      <c r="AT29" s="7">
        <v>175</v>
      </c>
      <c r="AU29" s="7">
        <v>1933</v>
      </c>
      <c r="AV29" s="7">
        <v>1723</v>
      </c>
      <c r="AW29" s="7">
        <v>210</v>
      </c>
      <c r="AX29" s="7">
        <v>1734</v>
      </c>
      <c r="AY29" s="7">
        <v>1508</v>
      </c>
      <c r="AZ29" s="7">
        <v>226</v>
      </c>
    </row>
    <row r="30" spans="1:52" x14ac:dyDescent="0.3">
      <c r="A30" s="13" t="s">
        <v>58</v>
      </c>
      <c r="B30" s="7">
        <v>176</v>
      </c>
      <c r="C30" s="7">
        <v>173</v>
      </c>
      <c r="D30" s="7">
        <v>3</v>
      </c>
      <c r="E30" s="7">
        <v>212</v>
      </c>
      <c r="F30" s="7">
        <v>202</v>
      </c>
      <c r="G30" s="7">
        <v>10</v>
      </c>
      <c r="H30" s="7">
        <v>248</v>
      </c>
      <c r="I30" s="7">
        <v>235</v>
      </c>
      <c r="J30" s="7">
        <v>13</v>
      </c>
      <c r="K30" s="7">
        <v>317</v>
      </c>
      <c r="L30" s="7">
        <v>295</v>
      </c>
      <c r="M30" s="7">
        <v>22</v>
      </c>
      <c r="N30" s="7">
        <v>296</v>
      </c>
      <c r="O30" s="7">
        <v>275</v>
      </c>
      <c r="P30" s="7">
        <v>21</v>
      </c>
      <c r="Q30" s="7">
        <v>374</v>
      </c>
      <c r="R30" s="7">
        <v>356</v>
      </c>
      <c r="S30" s="7">
        <v>18</v>
      </c>
      <c r="T30" s="7">
        <v>456</v>
      </c>
      <c r="U30" s="7">
        <v>423</v>
      </c>
      <c r="V30" s="7">
        <v>33</v>
      </c>
      <c r="W30" s="7">
        <v>484</v>
      </c>
      <c r="X30" s="7">
        <v>454</v>
      </c>
      <c r="Y30" s="7">
        <v>30</v>
      </c>
      <c r="Z30" s="7">
        <v>777</v>
      </c>
      <c r="AA30" s="7">
        <v>727</v>
      </c>
      <c r="AB30" s="7">
        <v>50</v>
      </c>
      <c r="AC30" s="7">
        <v>851</v>
      </c>
      <c r="AD30" s="7">
        <v>779</v>
      </c>
      <c r="AE30" s="7">
        <v>72</v>
      </c>
      <c r="AF30" s="7">
        <v>907</v>
      </c>
      <c r="AG30" s="7">
        <v>829</v>
      </c>
      <c r="AH30" s="7">
        <v>78</v>
      </c>
      <c r="AI30" s="7">
        <v>951</v>
      </c>
      <c r="AJ30" s="7">
        <v>848</v>
      </c>
      <c r="AK30" s="7">
        <v>103</v>
      </c>
      <c r="AL30" s="7">
        <v>1109</v>
      </c>
      <c r="AM30" s="7">
        <v>998</v>
      </c>
      <c r="AN30" s="7">
        <v>111</v>
      </c>
      <c r="AO30" s="7">
        <v>1258</v>
      </c>
      <c r="AP30" s="7">
        <v>1139</v>
      </c>
      <c r="AQ30" s="7">
        <v>119</v>
      </c>
      <c r="AR30" s="7">
        <v>1423</v>
      </c>
      <c r="AS30" s="7">
        <v>1263</v>
      </c>
      <c r="AT30" s="7">
        <v>160</v>
      </c>
      <c r="AU30" s="7">
        <v>1641</v>
      </c>
      <c r="AV30" s="7">
        <v>1465</v>
      </c>
      <c r="AW30" s="7">
        <v>176</v>
      </c>
      <c r="AX30" s="7">
        <v>1907</v>
      </c>
      <c r="AY30" s="7">
        <v>1697</v>
      </c>
      <c r="AZ30" s="7">
        <v>210</v>
      </c>
    </row>
    <row r="31" spans="1:52" x14ac:dyDescent="0.3">
      <c r="A31" s="13" t="s">
        <v>59</v>
      </c>
      <c r="B31" s="7">
        <v>145</v>
      </c>
      <c r="C31" s="7">
        <v>137</v>
      </c>
      <c r="D31" s="7">
        <v>8</v>
      </c>
      <c r="E31" s="7">
        <v>173</v>
      </c>
      <c r="F31" s="7">
        <v>170</v>
      </c>
      <c r="G31" s="7">
        <v>3</v>
      </c>
      <c r="H31" s="7">
        <v>210</v>
      </c>
      <c r="I31" s="7">
        <v>200</v>
      </c>
      <c r="J31" s="7">
        <v>10</v>
      </c>
      <c r="K31" s="7">
        <v>242</v>
      </c>
      <c r="L31" s="7">
        <v>229</v>
      </c>
      <c r="M31" s="7">
        <v>13</v>
      </c>
      <c r="N31" s="7">
        <v>308</v>
      </c>
      <c r="O31" s="7">
        <v>286</v>
      </c>
      <c r="P31" s="7">
        <v>22</v>
      </c>
      <c r="Q31" s="7">
        <v>289</v>
      </c>
      <c r="R31" s="7">
        <v>268</v>
      </c>
      <c r="S31" s="7">
        <v>21</v>
      </c>
      <c r="T31" s="7">
        <v>365</v>
      </c>
      <c r="U31" s="7">
        <v>347</v>
      </c>
      <c r="V31" s="7">
        <v>18</v>
      </c>
      <c r="W31" s="7">
        <v>446</v>
      </c>
      <c r="X31" s="7">
        <v>413</v>
      </c>
      <c r="Y31" s="7">
        <v>33</v>
      </c>
      <c r="Z31" s="7">
        <v>474</v>
      </c>
      <c r="AA31" s="7">
        <v>444</v>
      </c>
      <c r="AB31" s="7">
        <v>30</v>
      </c>
      <c r="AC31" s="7">
        <v>766</v>
      </c>
      <c r="AD31" s="7">
        <v>716</v>
      </c>
      <c r="AE31" s="7">
        <v>50</v>
      </c>
      <c r="AF31" s="7">
        <v>835</v>
      </c>
      <c r="AG31" s="7">
        <v>762</v>
      </c>
      <c r="AH31" s="7">
        <v>73</v>
      </c>
      <c r="AI31" s="7">
        <v>890</v>
      </c>
      <c r="AJ31" s="7">
        <v>812</v>
      </c>
      <c r="AK31" s="7">
        <v>78</v>
      </c>
      <c r="AL31" s="7">
        <v>936</v>
      </c>
      <c r="AM31" s="7">
        <v>835</v>
      </c>
      <c r="AN31" s="7">
        <v>101</v>
      </c>
      <c r="AO31" s="7">
        <v>1092</v>
      </c>
      <c r="AP31" s="7">
        <v>981</v>
      </c>
      <c r="AQ31" s="7">
        <v>111</v>
      </c>
      <c r="AR31" s="7">
        <v>1227</v>
      </c>
      <c r="AS31" s="7">
        <v>1109</v>
      </c>
      <c r="AT31" s="7">
        <v>118</v>
      </c>
      <c r="AU31" s="7">
        <v>1396</v>
      </c>
      <c r="AV31" s="7">
        <v>1239</v>
      </c>
      <c r="AW31" s="7">
        <v>157</v>
      </c>
      <c r="AX31" s="7">
        <v>1614</v>
      </c>
      <c r="AY31" s="7">
        <v>1438</v>
      </c>
      <c r="AZ31" s="7">
        <v>176</v>
      </c>
    </row>
    <row r="32" spans="1:52" x14ac:dyDescent="0.3">
      <c r="A32" s="13" t="s">
        <v>60</v>
      </c>
      <c r="B32" s="7">
        <v>118</v>
      </c>
      <c r="C32" s="7">
        <v>110</v>
      </c>
      <c r="D32" s="7">
        <v>8</v>
      </c>
      <c r="E32" s="7">
        <v>138</v>
      </c>
      <c r="F32" s="7">
        <v>130</v>
      </c>
      <c r="G32" s="7">
        <v>8</v>
      </c>
      <c r="H32" s="7">
        <v>165</v>
      </c>
      <c r="I32" s="7">
        <v>162</v>
      </c>
      <c r="J32" s="7">
        <v>3</v>
      </c>
      <c r="K32" s="7">
        <v>206</v>
      </c>
      <c r="L32" s="7">
        <v>196</v>
      </c>
      <c r="M32" s="7">
        <v>10</v>
      </c>
      <c r="N32" s="7">
        <v>237</v>
      </c>
      <c r="O32" s="7">
        <v>225</v>
      </c>
      <c r="P32" s="7">
        <v>12</v>
      </c>
      <c r="Q32" s="7">
        <v>297</v>
      </c>
      <c r="R32" s="7">
        <v>275</v>
      </c>
      <c r="S32" s="7">
        <v>22</v>
      </c>
      <c r="T32" s="7">
        <v>280</v>
      </c>
      <c r="U32" s="7">
        <v>259</v>
      </c>
      <c r="V32" s="7">
        <v>21</v>
      </c>
      <c r="W32" s="7">
        <v>356</v>
      </c>
      <c r="X32" s="7">
        <v>338</v>
      </c>
      <c r="Y32" s="7">
        <v>18</v>
      </c>
      <c r="Z32" s="7">
        <v>434</v>
      </c>
      <c r="AA32" s="7">
        <v>401</v>
      </c>
      <c r="AB32" s="7">
        <v>33</v>
      </c>
      <c r="AC32" s="7">
        <v>464</v>
      </c>
      <c r="AD32" s="7">
        <v>434</v>
      </c>
      <c r="AE32" s="7">
        <v>30</v>
      </c>
      <c r="AF32" s="7">
        <v>748</v>
      </c>
      <c r="AG32" s="7">
        <v>700</v>
      </c>
      <c r="AH32" s="7">
        <v>48</v>
      </c>
      <c r="AI32" s="7">
        <v>816</v>
      </c>
      <c r="AJ32" s="7">
        <v>744</v>
      </c>
      <c r="AK32" s="7">
        <v>72</v>
      </c>
      <c r="AL32" s="7">
        <v>872</v>
      </c>
      <c r="AM32" s="7">
        <v>794</v>
      </c>
      <c r="AN32" s="7">
        <v>78</v>
      </c>
      <c r="AO32" s="7">
        <v>915</v>
      </c>
      <c r="AP32" s="7">
        <v>817</v>
      </c>
      <c r="AQ32" s="7">
        <v>98</v>
      </c>
      <c r="AR32" s="7">
        <v>1071</v>
      </c>
      <c r="AS32" s="7">
        <v>963</v>
      </c>
      <c r="AT32" s="7">
        <v>108</v>
      </c>
      <c r="AU32" s="7">
        <v>1198</v>
      </c>
      <c r="AV32" s="7">
        <v>1081</v>
      </c>
      <c r="AW32" s="7">
        <v>117</v>
      </c>
      <c r="AX32" s="7">
        <v>1361</v>
      </c>
      <c r="AY32" s="7">
        <v>1206</v>
      </c>
      <c r="AZ32" s="7">
        <v>155</v>
      </c>
    </row>
    <row r="33" spans="1:52" x14ac:dyDescent="0.3">
      <c r="A33" s="13" t="s">
        <v>61</v>
      </c>
      <c r="B33" s="7">
        <v>98</v>
      </c>
      <c r="C33" s="7">
        <v>94</v>
      </c>
      <c r="D33" s="7">
        <v>4</v>
      </c>
      <c r="E33" s="7">
        <v>115</v>
      </c>
      <c r="F33" s="7">
        <v>107</v>
      </c>
      <c r="G33" s="7">
        <v>8</v>
      </c>
      <c r="H33" s="7">
        <v>133</v>
      </c>
      <c r="I33" s="7">
        <v>125</v>
      </c>
      <c r="J33" s="7">
        <v>8</v>
      </c>
      <c r="K33" s="7">
        <v>161</v>
      </c>
      <c r="L33" s="7">
        <v>158</v>
      </c>
      <c r="M33" s="7">
        <v>3</v>
      </c>
      <c r="N33" s="7">
        <v>199</v>
      </c>
      <c r="O33" s="7">
        <v>189</v>
      </c>
      <c r="P33" s="7">
        <v>10</v>
      </c>
      <c r="Q33" s="7">
        <v>227</v>
      </c>
      <c r="R33" s="7">
        <v>216</v>
      </c>
      <c r="S33" s="7">
        <v>11</v>
      </c>
      <c r="T33" s="7">
        <v>287</v>
      </c>
      <c r="U33" s="7">
        <v>265</v>
      </c>
      <c r="V33" s="7">
        <v>22</v>
      </c>
      <c r="W33" s="7">
        <v>273</v>
      </c>
      <c r="X33" s="7">
        <v>252</v>
      </c>
      <c r="Y33" s="7">
        <v>21</v>
      </c>
      <c r="Z33" s="7">
        <v>345</v>
      </c>
      <c r="AA33" s="7">
        <v>327</v>
      </c>
      <c r="AB33" s="7">
        <v>18</v>
      </c>
      <c r="AC33" s="7">
        <v>425</v>
      </c>
      <c r="AD33" s="7">
        <v>393</v>
      </c>
      <c r="AE33" s="7">
        <v>32</v>
      </c>
      <c r="AF33" s="7">
        <v>454</v>
      </c>
      <c r="AG33" s="7">
        <v>424</v>
      </c>
      <c r="AH33" s="7">
        <v>30</v>
      </c>
      <c r="AI33" s="7">
        <v>729</v>
      </c>
      <c r="AJ33" s="7">
        <v>681</v>
      </c>
      <c r="AK33" s="7">
        <v>48</v>
      </c>
      <c r="AL33" s="7">
        <v>787</v>
      </c>
      <c r="AM33" s="7">
        <v>719</v>
      </c>
      <c r="AN33" s="7">
        <v>68</v>
      </c>
      <c r="AO33" s="7">
        <v>851</v>
      </c>
      <c r="AP33" s="7">
        <v>774</v>
      </c>
      <c r="AQ33" s="7">
        <v>77</v>
      </c>
      <c r="AR33" s="7">
        <v>895</v>
      </c>
      <c r="AS33" s="7">
        <v>800</v>
      </c>
      <c r="AT33" s="7">
        <v>95</v>
      </c>
      <c r="AU33" s="7">
        <v>1042</v>
      </c>
      <c r="AV33" s="7">
        <v>938</v>
      </c>
      <c r="AW33" s="7">
        <v>104</v>
      </c>
      <c r="AX33" s="7">
        <v>1173</v>
      </c>
      <c r="AY33" s="7">
        <v>1058</v>
      </c>
      <c r="AZ33" s="7">
        <v>115</v>
      </c>
    </row>
    <row r="34" spans="1:52" x14ac:dyDescent="0.3">
      <c r="A34" s="13" t="s">
        <v>62</v>
      </c>
      <c r="B34" s="7">
        <v>70</v>
      </c>
      <c r="C34" s="7">
        <v>68</v>
      </c>
      <c r="D34" s="7">
        <v>2</v>
      </c>
      <c r="E34" s="7">
        <v>95</v>
      </c>
      <c r="F34" s="7">
        <v>91</v>
      </c>
      <c r="G34" s="7">
        <v>4</v>
      </c>
      <c r="H34" s="7">
        <v>112</v>
      </c>
      <c r="I34" s="7">
        <v>104</v>
      </c>
      <c r="J34" s="7">
        <v>8</v>
      </c>
      <c r="K34" s="7">
        <v>129</v>
      </c>
      <c r="L34" s="7">
        <v>121</v>
      </c>
      <c r="M34" s="7">
        <v>8</v>
      </c>
      <c r="N34" s="7">
        <v>154</v>
      </c>
      <c r="O34" s="7">
        <v>150</v>
      </c>
      <c r="P34" s="7">
        <v>4</v>
      </c>
      <c r="Q34" s="7">
        <v>196</v>
      </c>
      <c r="R34" s="7">
        <v>186</v>
      </c>
      <c r="S34" s="7">
        <v>10</v>
      </c>
      <c r="T34" s="7">
        <v>218</v>
      </c>
      <c r="U34" s="7">
        <v>207</v>
      </c>
      <c r="V34" s="7">
        <v>11</v>
      </c>
      <c r="W34" s="7">
        <v>279</v>
      </c>
      <c r="X34" s="7">
        <v>258</v>
      </c>
      <c r="Y34" s="7">
        <v>21</v>
      </c>
      <c r="Z34" s="7">
        <v>262</v>
      </c>
      <c r="AA34" s="7">
        <v>241</v>
      </c>
      <c r="AB34" s="7">
        <v>21</v>
      </c>
      <c r="AC34" s="7">
        <v>336</v>
      </c>
      <c r="AD34" s="7">
        <v>318</v>
      </c>
      <c r="AE34" s="7">
        <v>18</v>
      </c>
      <c r="AF34" s="7">
        <v>407</v>
      </c>
      <c r="AG34" s="7">
        <v>375</v>
      </c>
      <c r="AH34" s="7">
        <v>32</v>
      </c>
      <c r="AI34" s="7">
        <v>441</v>
      </c>
      <c r="AJ34" s="7">
        <v>411</v>
      </c>
      <c r="AK34" s="7">
        <v>30</v>
      </c>
      <c r="AL34" s="7">
        <v>705</v>
      </c>
      <c r="AM34" s="7">
        <v>657</v>
      </c>
      <c r="AN34" s="7">
        <v>48</v>
      </c>
      <c r="AO34" s="7">
        <v>768</v>
      </c>
      <c r="AP34" s="7">
        <v>702</v>
      </c>
      <c r="AQ34" s="7">
        <v>66</v>
      </c>
      <c r="AR34" s="7">
        <v>828</v>
      </c>
      <c r="AS34" s="7">
        <v>753</v>
      </c>
      <c r="AT34" s="7">
        <v>75</v>
      </c>
      <c r="AU34" s="7">
        <v>875</v>
      </c>
      <c r="AV34" s="7">
        <v>781</v>
      </c>
      <c r="AW34" s="7">
        <v>94</v>
      </c>
      <c r="AX34" s="7">
        <v>1006</v>
      </c>
      <c r="AY34" s="7">
        <v>903</v>
      </c>
      <c r="AZ34" s="7">
        <v>103</v>
      </c>
    </row>
    <row r="35" spans="1:52" x14ac:dyDescent="0.3">
      <c r="A35" s="13" t="s">
        <v>63</v>
      </c>
      <c r="B35" s="7">
        <v>52</v>
      </c>
      <c r="C35" s="7">
        <v>49</v>
      </c>
      <c r="D35" s="7">
        <v>3</v>
      </c>
      <c r="E35" s="7">
        <v>67</v>
      </c>
      <c r="F35" s="7">
        <v>65</v>
      </c>
      <c r="G35" s="7">
        <v>2</v>
      </c>
      <c r="H35" s="7">
        <v>90</v>
      </c>
      <c r="I35" s="7">
        <v>86</v>
      </c>
      <c r="J35" s="7">
        <v>4</v>
      </c>
      <c r="K35" s="7">
        <v>108</v>
      </c>
      <c r="L35" s="7">
        <v>100</v>
      </c>
      <c r="M35" s="7">
        <v>8</v>
      </c>
      <c r="N35" s="7">
        <v>124</v>
      </c>
      <c r="O35" s="7">
        <v>116</v>
      </c>
      <c r="P35" s="7">
        <v>8</v>
      </c>
      <c r="Q35" s="7">
        <v>147</v>
      </c>
      <c r="R35" s="7">
        <v>143</v>
      </c>
      <c r="S35" s="7">
        <v>4</v>
      </c>
      <c r="T35" s="7">
        <v>187</v>
      </c>
      <c r="U35" s="7">
        <v>177</v>
      </c>
      <c r="V35" s="7">
        <v>10</v>
      </c>
      <c r="W35" s="7">
        <v>210</v>
      </c>
      <c r="X35" s="7">
        <v>200</v>
      </c>
      <c r="Y35" s="7">
        <v>10</v>
      </c>
      <c r="Z35" s="7">
        <v>267</v>
      </c>
      <c r="AA35" s="7">
        <v>246</v>
      </c>
      <c r="AB35" s="7">
        <v>21</v>
      </c>
      <c r="AC35" s="7">
        <v>254</v>
      </c>
      <c r="AD35" s="7">
        <v>234</v>
      </c>
      <c r="AE35" s="7">
        <v>20</v>
      </c>
      <c r="AF35" s="7">
        <v>320</v>
      </c>
      <c r="AG35" s="7">
        <v>302</v>
      </c>
      <c r="AH35" s="7">
        <v>18</v>
      </c>
      <c r="AI35" s="7">
        <v>395</v>
      </c>
      <c r="AJ35" s="7">
        <v>363</v>
      </c>
      <c r="AK35" s="7">
        <v>32</v>
      </c>
      <c r="AL35" s="7">
        <v>424</v>
      </c>
      <c r="AM35" s="7">
        <v>394</v>
      </c>
      <c r="AN35" s="7">
        <v>30</v>
      </c>
      <c r="AO35" s="7">
        <v>689</v>
      </c>
      <c r="AP35" s="7">
        <v>641</v>
      </c>
      <c r="AQ35" s="7">
        <v>48</v>
      </c>
      <c r="AR35" s="7">
        <v>745</v>
      </c>
      <c r="AS35" s="7">
        <v>679</v>
      </c>
      <c r="AT35" s="7">
        <v>66</v>
      </c>
      <c r="AU35" s="7">
        <v>796</v>
      </c>
      <c r="AV35" s="7">
        <v>722</v>
      </c>
      <c r="AW35" s="7">
        <v>74</v>
      </c>
      <c r="AX35" s="7">
        <v>845</v>
      </c>
      <c r="AY35" s="7">
        <v>753</v>
      </c>
      <c r="AZ35" s="7">
        <v>92</v>
      </c>
    </row>
    <row r="36" spans="1:52" x14ac:dyDescent="0.3">
      <c r="A36" s="13" t="s">
        <v>64</v>
      </c>
      <c r="B36" s="7">
        <v>47</v>
      </c>
      <c r="C36" s="7">
        <v>44</v>
      </c>
      <c r="D36" s="7">
        <v>3</v>
      </c>
      <c r="E36" s="7">
        <v>48</v>
      </c>
      <c r="F36" s="7">
        <v>45</v>
      </c>
      <c r="G36" s="7">
        <v>3</v>
      </c>
      <c r="H36" s="7">
        <v>63</v>
      </c>
      <c r="I36" s="7">
        <v>62</v>
      </c>
      <c r="J36" s="7">
        <v>1</v>
      </c>
      <c r="K36" s="7">
        <v>88</v>
      </c>
      <c r="L36" s="7">
        <v>84</v>
      </c>
      <c r="M36" s="7">
        <v>4</v>
      </c>
      <c r="N36" s="7">
        <v>102</v>
      </c>
      <c r="O36" s="7">
        <v>94</v>
      </c>
      <c r="P36" s="7">
        <v>8</v>
      </c>
      <c r="Q36" s="7">
        <v>117</v>
      </c>
      <c r="R36" s="7">
        <v>109</v>
      </c>
      <c r="S36" s="7">
        <v>8</v>
      </c>
      <c r="T36" s="7">
        <v>140</v>
      </c>
      <c r="U36" s="7">
        <v>137</v>
      </c>
      <c r="V36" s="7">
        <v>3</v>
      </c>
      <c r="W36" s="7">
        <v>178</v>
      </c>
      <c r="X36" s="7">
        <v>168</v>
      </c>
      <c r="Y36" s="7">
        <v>10</v>
      </c>
      <c r="Z36" s="7">
        <v>196</v>
      </c>
      <c r="AA36" s="7">
        <v>187</v>
      </c>
      <c r="AB36" s="7">
        <v>9</v>
      </c>
      <c r="AC36" s="7">
        <v>252</v>
      </c>
      <c r="AD36" s="7">
        <v>232</v>
      </c>
      <c r="AE36" s="7">
        <v>20</v>
      </c>
      <c r="AF36" s="7">
        <v>243</v>
      </c>
      <c r="AG36" s="7">
        <v>224</v>
      </c>
      <c r="AH36" s="7">
        <v>19</v>
      </c>
      <c r="AI36" s="7">
        <v>311</v>
      </c>
      <c r="AJ36" s="7">
        <v>293</v>
      </c>
      <c r="AK36" s="7">
        <v>18</v>
      </c>
      <c r="AL36" s="7">
        <v>379</v>
      </c>
      <c r="AM36" s="7">
        <v>347</v>
      </c>
      <c r="AN36" s="7">
        <v>32</v>
      </c>
      <c r="AO36" s="7">
        <v>407</v>
      </c>
      <c r="AP36" s="7">
        <v>377</v>
      </c>
      <c r="AQ36" s="7">
        <v>30</v>
      </c>
      <c r="AR36" s="7">
        <v>664</v>
      </c>
      <c r="AS36" s="7">
        <v>617</v>
      </c>
      <c r="AT36" s="7">
        <v>47</v>
      </c>
      <c r="AU36" s="7">
        <v>713</v>
      </c>
      <c r="AV36" s="7">
        <v>648</v>
      </c>
      <c r="AW36" s="7">
        <v>65</v>
      </c>
      <c r="AX36" s="7">
        <v>768</v>
      </c>
      <c r="AY36" s="7">
        <v>695</v>
      </c>
      <c r="AZ36" s="7">
        <v>73</v>
      </c>
    </row>
    <row r="37" spans="1:52" x14ac:dyDescent="0.3">
      <c r="A37" s="13" t="s">
        <v>65</v>
      </c>
      <c r="B37" s="7">
        <v>33</v>
      </c>
      <c r="C37" s="7">
        <v>30</v>
      </c>
      <c r="D37" s="7">
        <v>3</v>
      </c>
      <c r="E37" s="7">
        <v>43</v>
      </c>
      <c r="F37" s="7">
        <v>40</v>
      </c>
      <c r="G37" s="7">
        <v>3</v>
      </c>
      <c r="H37" s="7">
        <v>44</v>
      </c>
      <c r="I37" s="7">
        <v>42</v>
      </c>
      <c r="J37" s="7">
        <v>2</v>
      </c>
      <c r="K37" s="7">
        <v>55</v>
      </c>
      <c r="L37" s="7">
        <v>54</v>
      </c>
      <c r="M37" s="7">
        <v>1</v>
      </c>
      <c r="N37" s="7">
        <v>85</v>
      </c>
      <c r="O37" s="7">
        <v>81</v>
      </c>
      <c r="P37" s="7">
        <v>4</v>
      </c>
      <c r="Q37" s="7">
        <v>97</v>
      </c>
      <c r="R37" s="7">
        <v>89</v>
      </c>
      <c r="S37" s="7">
        <v>8</v>
      </c>
      <c r="T37" s="7">
        <v>114</v>
      </c>
      <c r="U37" s="7">
        <v>106</v>
      </c>
      <c r="V37" s="7">
        <v>8</v>
      </c>
      <c r="W37" s="7">
        <v>135</v>
      </c>
      <c r="X37" s="7">
        <v>132</v>
      </c>
      <c r="Y37" s="7">
        <v>3</v>
      </c>
      <c r="Z37" s="7">
        <v>172</v>
      </c>
      <c r="AA37" s="7">
        <v>164</v>
      </c>
      <c r="AB37" s="7">
        <v>8</v>
      </c>
      <c r="AC37" s="7">
        <v>187</v>
      </c>
      <c r="AD37" s="7">
        <v>178</v>
      </c>
      <c r="AE37" s="7">
        <v>9</v>
      </c>
      <c r="AF37" s="7">
        <v>240</v>
      </c>
      <c r="AG37" s="7">
        <v>221</v>
      </c>
      <c r="AH37" s="7">
        <v>19</v>
      </c>
      <c r="AI37" s="7">
        <v>232</v>
      </c>
      <c r="AJ37" s="7">
        <v>213</v>
      </c>
      <c r="AK37" s="7">
        <v>19</v>
      </c>
      <c r="AL37" s="7">
        <v>292</v>
      </c>
      <c r="AM37" s="7">
        <v>277</v>
      </c>
      <c r="AN37" s="7">
        <v>15</v>
      </c>
      <c r="AO37" s="7">
        <v>354</v>
      </c>
      <c r="AP37" s="7">
        <v>323</v>
      </c>
      <c r="AQ37" s="7">
        <v>31</v>
      </c>
      <c r="AR37" s="7">
        <v>384</v>
      </c>
      <c r="AS37" s="7">
        <v>355</v>
      </c>
      <c r="AT37" s="7">
        <v>29</v>
      </c>
      <c r="AU37" s="7">
        <v>645</v>
      </c>
      <c r="AV37" s="7">
        <v>598</v>
      </c>
      <c r="AW37" s="7">
        <v>47</v>
      </c>
      <c r="AX37" s="7">
        <v>676</v>
      </c>
      <c r="AY37" s="7">
        <v>615</v>
      </c>
      <c r="AZ37" s="7">
        <v>61</v>
      </c>
    </row>
    <row r="38" spans="1:52" x14ac:dyDescent="0.3">
      <c r="A38" s="13" t="s">
        <v>66</v>
      </c>
      <c r="B38" s="7">
        <v>15</v>
      </c>
      <c r="C38" s="7">
        <v>14</v>
      </c>
      <c r="D38" s="7">
        <v>1</v>
      </c>
      <c r="E38" s="7">
        <v>32</v>
      </c>
      <c r="F38" s="7">
        <v>29</v>
      </c>
      <c r="G38" s="7">
        <v>3</v>
      </c>
      <c r="H38" s="7">
        <v>37</v>
      </c>
      <c r="I38" s="7">
        <v>34</v>
      </c>
      <c r="J38" s="7">
        <v>3</v>
      </c>
      <c r="K38" s="7">
        <v>41</v>
      </c>
      <c r="L38" s="7">
        <v>39</v>
      </c>
      <c r="M38" s="7">
        <v>2</v>
      </c>
      <c r="N38" s="7">
        <v>53</v>
      </c>
      <c r="O38" s="7">
        <v>52</v>
      </c>
      <c r="P38" s="7">
        <v>1</v>
      </c>
      <c r="Q38" s="7">
        <v>82</v>
      </c>
      <c r="R38" s="7">
        <v>78</v>
      </c>
      <c r="S38" s="7">
        <v>4</v>
      </c>
      <c r="T38" s="7">
        <v>95</v>
      </c>
      <c r="U38" s="7">
        <v>87</v>
      </c>
      <c r="V38" s="7">
        <v>8</v>
      </c>
      <c r="W38" s="7">
        <v>104</v>
      </c>
      <c r="X38" s="7">
        <v>96</v>
      </c>
      <c r="Y38" s="7">
        <v>8</v>
      </c>
      <c r="Z38" s="7">
        <v>128</v>
      </c>
      <c r="AA38" s="7">
        <v>125</v>
      </c>
      <c r="AB38" s="7">
        <v>3</v>
      </c>
      <c r="AC38" s="7">
        <v>154</v>
      </c>
      <c r="AD38" s="7">
        <v>146</v>
      </c>
      <c r="AE38" s="7">
        <v>8</v>
      </c>
      <c r="AF38" s="7">
        <v>179</v>
      </c>
      <c r="AG38" s="7">
        <v>170</v>
      </c>
      <c r="AH38" s="7">
        <v>9</v>
      </c>
      <c r="AI38" s="7">
        <v>230</v>
      </c>
      <c r="AJ38" s="7">
        <v>211</v>
      </c>
      <c r="AK38" s="7">
        <v>19</v>
      </c>
      <c r="AL38" s="7">
        <v>228</v>
      </c>
      <c r="AM38" s="7">
        <v>209</v>
      </c>
      <c r="AN38" s="7">
        <v>19</v>
      </c>
      <c r="AO38" s="7">
        <v>280</v>
      </c>
      <c r="AP38" s="7">
        <v>265</v>
      </c>
      <c r="AQ38" s="7">
        <v>15</v>
      </c>
      <c r="AR38" s="7">
        <v>334</v>
      </c>
      <c r="AS38" s="7">
        <v>304</v>
      </c>
      <c r="AT38" s="7">
        <v>30</v>
      </c>
      <c r="AU38" s="7">
        <v>369</v>
      </c>
      <c r="AV38" s="7">
        <v>340</v>
      </c>
      <c r="AW38" s="7">
        <v>29</v>
      </c>
      <c r="AX38" s="7">
        <v>613</v>
      </c>
      <c r="AY38" s="7">
        <v>573</v>
      </c>
      <c r="AZ38" s="7">
        <v>40</v>
      </c>
    </row>
    <row r="39" spans="1:52" x14ac:dyDescent="0.3">
      <c r="A39" s="13" t="s">
        <v>67</v>
      </c>
      <c r="B39" s="7">
        <v>5</v>
      </c>
      <c r="C39" s="7">
        <v>4</v>
      </c>
      <c r="D39" s="7">
        <v>1</v>
      </c>
      <c r="E39" s="7">
        <v>14</v>
      </c>
      <c r="F39" s="7">
        <v>13</v>
      </c>
      <c r="G39" s="7">
        <v>1</v>
      </c>
      <c r="H39" s="7">
        <v>28</v>
      </c>
      <c r="I39" s="7">
        <v>25</v>
      </c>
      <c r="J39" s="7">
        <v>3</v>
      </c>
      <c r="K39" s="7">
        <v>36</v>
      </c>
      <c r="L39" s="7">
        <v>34</v>
      </c>
      <c r="M39" s="7">
        <v>2</v>
      </c>
      <c r="N39" s="7">
        <v>39</v>
      </c>
      <c r="O39" s="7">
        <v>37</v>
      </c>
      <c r="P39" s="7">
        <v>2</v>
      </c>
      <c r="Q39" s="7">
        <v>51</v>
      </c>
      <c r="R39" s="7">
        <v>50</v>
      </c>
      <c r="S39" s="7">
        <v>1</v>
      </c>
      <c r="T39" s="7">
        <v>80</v>
      </c>
      <c r="U39" s="7">
        <v>76</v>
      </c>
      <c r="V39" s="7">
        <v>4</v>
      </c>
      <c r="W39" s="7">
        <v>89</v>
      </c>
      <c r="X39" s="7">
        <v>81</v>
      </c>
      <c r="Y39" s="7">
        <v>8</v>
      </c>
      <c r="Z39" s="7">
        <v>99</v>
      </c>
      <c r="AA39" s="7">
        <v>91</v>
      </c>
      <c r="AB39" s="7">
        <v>8</v>
      </c>
      <c r="AC39" s="7">
        <v>120</v>
      </c>
      <c r="AD39" s="7">
        <v>117</v>
      </c>
      <c r="AE39" s="7">
        <v>3</v>
      </c>
      <c r="AF39" s="7">
        <v>145</v>
      </c>
      <c r="AG39" s="7">
        <v>137</v>
      </c>
      <c r="AH39" s="7">
        <v>8</v>
      </c>
      <c r="AI39" s="7">
        <v>169</v>
      </c>
      <c r="AJ39" s="7">
        <v>160</v>
      </c>
      <c r="AK39" s="7">
        <v>9</v>
      </c>
      <c r="AL39" s="7">
        <v>214</v>
      </c>
      <c r="AM39" s="7">
        <v>196</v>
      </c>
      <c r="AN39" s="7">
        <v>18</v>
      </c>
      <c r="AO39" s="7">
        <v>211</v>
      </c>
      <c r="AP39" s="7">
        <v>193</v>
      </c>
      <c r="AQ39" s="7">
        <v>18</v>
      </c>
      <c r="AR39" s="7">
        <v>267</v>
      </c>
      <c r="AS39" s="7">
        <v>252</v>
      </c>
      <c r="AT39" s="7">
        <v>15</v>
      </c>
      <c r="AU39" s="7">
        <v>318</v>
      </c>
      <c r="AV39" s="7">
        <v>288</v>
      </c>
      <c r="AW39" s="7">
        <v>30</v>
      </c>
      <c r="AX39" s="7">
        <v>344</v>
      </c>
      <c r="AY39" s="7">
        <v>315</v>
      </c>
      <c r="AZ39" s="7">
        <v>29</v>
      </c>
    </row>
    <row r="40" spans="1:52" x14ac:dyDescent="0.3">
      <c r="A40" s="13" t="s">
        <v>68</v>
      </c>
      <c r="B40" s="7">
        <v>2</v>
      </c>
      <c r="C40" s="7">
        <v>2</v>
      </c>
      <c r="D40" s="7">
        <v>0</v>
      </c>
      <c r="E40" s="7">
        <v>4</v>
      </c>
      <c r="F40" s="7">
        <v>3</v>
      </c>
      <c r="G40" s="7">
        <v>1</v>
      </c>
      <c r="H40" s="7">
        <v>14</v>
      </c>
      <c r="I40" s="7">
        <v>13</v>
      </c>
      <c r="J40" s="7">
        <v>1</v>
      </c>
      <c r="K40" s="7">
        <v>27</v>
      </c>
      <c r="L40" s="7">
        <v>24</v>
      </c>
      <c r="M40" s="7">
        <v>3</v>
      </c>
      <c r="N40" s="7">
        <v>33</v>
      </c>
      <c r="O40" s="7">
        <v>31</v>
      </c>
      <c r="P40" s="7">
        <v>2</v>
      </c>
      <c r="Q40" s="7">
        <v>37</v>
      </c>
      <c r="R40" s="7">
        <v>35</v>
      </c>
      <c r="S40" s="7">
        <v>2</v>
      </c>
      <c r="T40" s="7">
        <v>46</v>
      </c>
      <c r="U40" s="7">
        <v>45</v>
      </c>
      <c r="V40" s="7">
        <v>1</v>
      </c>
      <c r="W40" s="7">
        <v>76</v>
      </c>
      <c r="X40" s="7">
        <v>72</v>
      </c>
      <c r="Y40" s="7">
        <v>4</v>
      </c>
      <c r="Z40" s="7">
        <v>84</v>
      </c>
      <c r="AA40" s="7">
        <v>76</v>
      </c>
      <c r="AB40" s="7">
        <v>8</v>
      </c>
      <c r="AC40" s="7">
        <v>87</v>
      </c>
      <c r="AD40" s="7">
        <v>80</v>
      </c>
      <c r="AE40" s="7">
        <v>7</v>
      </c>
      <c r="AF40" s="7">
        <v>107</v>
      </c>
      <c r="AG40" s="7">
        <v>104</v>
      </c>
      <c r="AH40" s="7">
        <v>3</v>
      </c>
      <c r="AI40" s="7">
        <v>139</v>
      </c>
      <c r="AJ40" s="7">
        <v>131</v>
      </c>
      <c r="AK40" s="7">
        <v>8</v>
      </c>
      <c r="AL40" s="7">
        <v>161</v>
      </c>
      <c r="AM40" s="7">
        <v>152</v>
      </c>
      <c r="AN40" s="7">
        <v>9</v>
      </c>
      <c r="AO40" s="7">
        <v>198</v>
      </c>
      <c r="AP40" s="7">
        <v>180</v>
      </c>
      <c r="AQ40" s="7">
        <v>18</v>
      </c>
      <c r="AR40" s="7">
        <v>197</v>
      </c>
      <c r="AS40" s="7">
        <v>179</v>
      </c>
      <c r="AT40" s="7">
        <v>18</v>
      </c>
      <c r="AU40" s="7">
        <v>251</v>
      </c>
      <c r="AV40" s="7">
        <v>237</v>
      </c>
      <c r="AW40" s="7">
        <v>14</v>
      </c>
      <c r="AX40" s="7">
        <v>291</v>
      </c>
      <c r="AY40" s="7">
        <v>263</v>
      </c>
      <c r="AZ40" s="7">
        <v>28</v>
      </c>
    </row>
    <row r="41" spans="1:52" x14ac:dyDescent="0.3">
      <c r="A41" s="13" t="s">
        <v>69</v>
      </c>
      <c r="B41" s="7">
        <v>1</v>
      </c>
      <c r="C41" s="7">
        <v>1</v>
      </c>
      <c r="D41" s="7">
        <v>0</v>
      </c>
      <c r="E41" s="7">
        <v>2</v>
      </c>
      <c r="F41" s="7">
        <v>2</v>
      </c>
      <c r="G41" s="7">
        <v>0</v>
      </c>
      <c r="H41" s="7">
        <v>4</v>
      </c>
      <c r="I41" s="7">
        <v>3</v>
      </c>
      <c r="J41" s="7">
        <v>1</v>
      </c>
      <c r="K41" s="7">
        <v>13</v>
      </c>
      <c r="L41" s="7">
        <v>12</v>
      </c>
      <c r="M41" s="7">
        <v>1</v>
      </c>
      <c r="N41" s="7">
        <v>22</v>
      </c>
      <c r="O41" s="7">
        <v>19</v>
      </c>
      <c r="P41" s="7">
        <v>3</v>
      </c>
      <c r="Q41" s="7">
        <v>30</v>
      </c>
      <c r="R41" s="7">
        <v>28</v>
      </c>
      <c r="S41" s="7">
        <v>2</v>
      </c>
      <c r="T41" s="7">
        <v>34</v>
      </c>
      <c r="U41" s="7">
        <v>32</v>
      </c>
      <c r="V41" s="7">
        <v>2</v>
      </c>
      <c r="W41" s="7">
        <v>46</v>
      </c>
      <c r="X41" s="7">
        <v>45</v>
      </c>
      <c r="Y41" s="7">
        <v>1</v>
      </c>
      <c r="Z41" s="7">
        <v>68</v>
      </c>
      <c r="AA41" s="7">
        <v>64</v>
      </c>
      <c r="AB41" s="7">
        <v>4</v>
      </c>
      <c r="AC41" s="7">
        <v>74</v>
      </c>
      <c r="AD41" s="7">
        <v>66</v>
      </c>
      <c r="AE41" s="7">
        <v>8</v>
      </c>
      <c r="AF41" s="7">
        <v>77</v>
      </c>
      <c r="AG41" s="7">
        <v>71</v>
      </c>
      <c r="AH41" s="7">
        <v>6</v>
      </c>
      <c r="AI41" s="7">
        <v>97</v>
      </c>
      <c r="AJ41" s="7">
        <v>94</v>
      </c>
      <c r="AK41" s="7">
        <v>3</v>
      </c>
      <c r="AL41" s="7">
        <v>130</v>
      </c>
      <c r="AM41" s="7">
        <v>122</v>
      </c>
      <c r="AN41" s="7">
        <v>8</v>
      </c>
      <c r="AO41" s="7">
        <v>149</v>
      </c>
      <c r="AP41" s="7">
        <v>140</v>
      </c>
      <c r="AQ41" s="7">
        <v>9</v>
      </c>
      <c r="AR41" s="7">
        <v>178</v>
      </c>
      <c r="AS41" s="7">
        <v>160</v>
      </c>
      <c r="AT41" s="7">
        <v>18</v>
      </c>
      <c r="AU41" s="7">
        <v>184</v>
      </c>
      <c r="AV41" s="7">
        <v>168</v>
      </c>
      <c r="AW41" s="7">
        <v>16</v>
      </c>
      <c r="AX41" s="7">
        <v>238</v>
      </c>
      <c r="AY41" s="7">
        <v>223</v>
      </c>
      <c r="AZ41" s="7">
        <v>15</v>
      </c>
    </row>
    <row r="42" spans="1:52" x14ac:dyDescent="0.3">
      <c r="A42" s="13" t="s">
        <v>70</v>
      </c>
      <c r="B42" s="7">
        <v>1</v>
      </c>
      <c r="C42" s="7">
        <v>1</v>
      </c>
      <c r="D42" s="7">
        <v>0</v>
      </c>
      <c r="E42" s="7">
        <v>1</v>
      </c>
      <c r="F42" s="7">
        <v>1</v>
      </c>
      <c r="G42" s="7">
        <v>0</v>
      </c>
      <c r="H42" s="7">
        <v>2</v>
      </c>
      <c r="I42" s="7">
        <v>2</v>
      </c>
      <c r="J42" s="7">
        <v>0</v>
      </c>
      <c r="K42" s="7">
        <v>4</v>
      </c>
      <c r="L42" s="7">
        <v>3</v>
      </c>
      <c r="M42" s="7">
        <v>1</v>
      </c>
      <c r="N42" s="7">
        <v>13</v>
      </c>
      <c r="O42" s="7">
        <v>12</v>
      </c>
      <c r="P42" s="7">
        <v>1</v>
      </c>
      <c r="Q42" s="7">
        <v>21</v>
      </c>
      <c r="R42" s="7">
        <v>18</v>
      </c>
      <c r="S42" s="7">
        <v>3</v>
      </c>
      <c r="T42" s="7">
        <v>27</v>
      </c>
      <c r="U42" s="7">
        <v>25</v>
      </c>
      <c r="V42" s="7">
        <v>2</v>
      </c>
      <c r="W42" s="7">
        <v>32</v>
      </c>
      <c r="X42" s="7">
        <v>30</v>
      </c>
      <c r="Y42" s="7">
        <v>2</v>
      </c>
      <c r="Z42" s="7">
        <v>40</v>
      </c>
      <c r="AA42" s="7">
        <v>39</v>
      </c>
      <c r="AB42" s="7">
        <v>1</v>
      </c>
      <c r="AC42" s="7">
        <v>60</v>
      </c>
      <c r="AD42" s="7">
        <v>56</v>
      </c>
      <c r="AE42" s="7">
        <v>4</v>
      </c>
      <c r="AF42" s="7">
        <v>62</v>
      </c>
      <c r="AG42" s="7">
        <v>54</v>
      </c>
      <c r="AH42" s="7">
        <v>8</v>
      </c>
      <c r="AI42" s="7">
        <v>68</v>
      </c>
      <c r="AJ42" s="7">
        <v>62</v>
      </c>
      <c r="AK42" s="7">
        <v>6</v>
      </c>
      <c r="AL42" s="7">
        <v>88</v>
      </c>
      <c r="AM42" s="7">
        <v>85</v>
      </c>
      <c r="AN42" s="7">
        <v>3</v>
      </c>
      <c r="AO42" s="7">
        <v>120</v>
      </c>
      <c r="AP42" s="7">
        <v>112</v>
      </c>
      <c r="AQ42" s="7">
        <v>8</v>
      </c>
      <c r="AR42" s="7">
        <v>134</v>
      </c>
      <c r="AS42" s="7">
        <v>126</v>
      </c>
      <c r="AT42" s="7">
        <v>8</v>
      </c>
      <c r="AU42" s="7">
        <v>162</v>
      </c>
      <c r="AV42" s="7">
        <v>145</v>
      </c>
      <c r="AW42" s="7">
        <v>17</v>
      </c>
      <c r="AX42" s="7">
        <v>167</v>
      </c>
      <c r="AY42" s="7">
        <v>152</v>
      </c>
      <c r="AZ42" s="7">
        <v>15</v>
      </c>
    </row>
    <row r="43" spans="1:52" x14ac:dyDescent="0.3">
      <c r="A43" s="13" t="s">
        <v>71</v>
      </c>
      <c r="B43" s="7">
        <v>1</v>
      </c>
      <c r="C43" s="7">
        <v>1</v>
      </c>
      <c r="D43" s="7">
        <v>0</v>
      </c>
      <c r="E43" s="7">
        <v>1</v>
      </c>
      <c r="F43" s="7">
        <v>1</v>
      </c>
      <c r="G43" s="7">
        <v>0</v>
      </c>
      <c r="H43" s="7">
        <v>1</v>
      </c>
      <c r="I43" s="7">
        <v>1</v>
      </c>
      <c r="J43" s="7">
        <v>0</v>
      </c>
      <c r="K43" s="7">
        <v>2</v>
      </c>
      <c r="L43" s="7">
        <v>2</v>
      </c>
      <c r="M43" s="7">
        <v>0</v>
      </c>
      <c r="N43" s="7">
        <v>3</v>
      </c>
      <c r="O43" s="7">
        <v>2</v>
      </c>
      <c r="P43" s="7">
        <v>1</v>
      </c>
      <c r="Q43" s="7">
        <v>12</v>
      </c>
      <c r="R43" s="7">
        <v>11</v>
      </c>
      <c r="S43" s="7">
        <v>1</v>
      </c>
      <c r="T43" s="7">
        <v>19</v>
      </c>
      <c r="U43" s="7">
        <v>16</v>
      </c>
      <c r="V43" s="7">
        <v>3</v>
      </c>
      <c r="W43" s="7">
        <v>25</v>
      </c>
      <c r="X43" s="7">
        <v>23</v>
      </c>
      <c r="Y43" s="7">
        <v>2</v>
      </c>
      <c r="Z43" s="7">
        <v>30</v>
      </c>
      <c r="AA43" s="7">
        <v>28</v>
      </c>
      <c r="AB43" s="7">
        <v>2</v>
      </c>
      <c r="AC43" s="7">
        <v>36</v>
      </c>
      <c r="AD43" s="7">
        <v>35</v>
      </c>
      <c r="AE43" s="7">
        <v>1</v>
      </c>
      <c r="AF43" s="7">
        <v>55</v>
      </c>
      <c r="AG43" s="7">
        <v>51</v>
      </c>
      <c r="AH43" s="7">
        <v>4</v>
      </c>
      <c r="AI43" s="7">
        <v>53</v>
      </c>
      <c r="AJ43" s="7">
        <v>46</v>
      </c>
      <c r="AK43" s="7">
        <v>7</v>
      </c>
      <c r="AL43" s="7">
        <v>61</v>
      </c>
      <c r="AM43" s="7">
        <v>56</v>
      </c>
      <c r="AN43" s="7">
        <v>5</v>
      </c>
      <c r="AO43" s="7">
        <v>82</v>
      </c>
      <c r="AP43" s="7">
        <v>79</v>
      </c>
      <c r="AQ43" s="7">
        <v>3</v>
      </c>
      <c r="AR43" s="7">
        <v>106</v>
      </c>
      <c r="AS43" s="7">
        <v>98</v>
      </c>
      <c r="AT43" s="7">
        <v>8</v>
      </c>
      <c r="AU43" s="7">
        <v>119</v>
      </c>
      <c r="AV43" s="7">
        <v>111</v>
      </c>
      <c r="AW43" s="7">
        <v>8</v>
      </c>
      <c r="AX43" s="7">
        <v>143</v>
      </c>
      <c r="AY43" s="7">
        <v>128</v>
      </c>
      <c r="AZ43" s="7">
        <v>15</v>
      </c>
    </row>
    <row r="44" spans="1:52" x14ac:dyDescent="0.3">
      <c r="A44" s="13" t="s">
        <v>72</v>
      </c>
      <c r="B44" s="7">
        <v>0</v>
      </c>
      <c r="C44" s="7">
        <v>0</v>
      </c>
      <c r="D44" s="7">
        <v>0</v>
      </c>
      <c r="E44" s="7">
        <v>1</v>
      </c>
      <c r="F44" s="7">
        <v>1</v>
      </c>
      <c r="G44" s="7">
        <v>0</v>
      </c>
      <c r="H44" s="7">
        <v>2</v>
      </c>
      <c r="I44" s="7">
        <v>2</v>
      </c>
      <c r="J44" s="7">
        <v>0</v>
      </c>
      <c r="K44" s="7">
        <v>3</v>
      </c>
      <c r="L44" s="7">
        <v>3</v>
      </c>
      <c r="M44" s="7">
        <v>0</v>
      </c>
      <c r="N44" s="7">
        <v>5</v>
      </c>
      <c r="O44" s="7">
        <v>5</v>
      </c>
      <c r="P44" s="7">
        <v>0</v>
      </c>
      <c r="Q44" s="7">
        <v>8</v>
      </c>
      <c r="R44" s="7">
        <v>7</v>
      </c>
      <c r="S44" s="7">
        <v>1</v>
      </c>
      <c r="T44" s="7">
        <v>18</v>
      </c>
      <c r="U44" s="7">
        <v>17</v>
      </c>
      <c r="V44" s="7">
        <v>1</v>
      </c>
      <c r="W44" s="7">
        <v>33</v>
      </c>
      <c r="X44" s="7">
        <v>29</v>
      </c>
      <c r="Y44" s="7">
        <v>4</v>
      </c>
      <c r="Z44" s="7">
        <v>51</v>
      </c>
      <c r="AA44" s="7">
        <v>46</v>
      </c>
      <c r="AB44" s="7">
        <v>5</v>
      </c>
      <c r="AC44" s="7">
        <v>71</v>
      </c>
      <c r="AD44" s="7">
        <v>66</v>
      </c>
      <c r="AE44" s="7">
        <v>5</v>
      </c>
      <c r="AF44" s="7">
        <v>98</v>
      </c>
      <c r="AG44" s="7">
        <v>92</v>
      </c>
      <c r="AH44" s="7">
        <v>6</v>
      </c>
      <c r="AI44" s="7">
        <v>140</v>
      </c>
      <c r="AJ44" s="7">
        <v>131</v>
      </c>
      <c r="AK44" s="7">
        <v>9</v>
      </c>
      <c r="AL44" s="7">
        <v>172</v>
      </c>
      <c r="AM44" s="7">
        <v>157</v>
      </c>
      <c r="AN44" s="7">
        <v>15</v>
      </c>
      <c r="AO44" s="7">
        <v>201</v>
      </c>
      <c r="AP44" s="7">
        <v>184</v>
      </c>
      <c r="AQ44" s="7">
        <v>17</v>
      </c>
      <c r="AR44" s="7">
        <v>238</v>
      </c>
      <c r="AS44" s="7">
        <v>220</v>
      </c>
      <c r="AT44" s="7">
        <v>18</v>
      </c>
      <c r="AU44" s="7">
        <v>283</v>
      </c>
      <c r="AV44" s="7">
        <v>258</v>
      </c>
      <c r="AW44" s="7">
        <v>25</v>
      </c>
      <c r="AX44" s="7">
        <v>327</v>
      </c>
      <c r="AY44" s="7">
        <v>300</v>
      </c>
      <c r="AZ44" s="7">
        <v>27</v>
      </c>
    </row>
  </sheetData>
  <mergeCells count="17">
    <mergeCell ref="K1:M1"/>
    <mergeCell ref="E1:G1"/>
    <mergeCell ref="B1:D1"/>
    <mergeCell ref="AX1:AZ1"/>
    <mergeCell ref="AI1:AK1"/>
    <mergeCell ref="AF1:AH1"/>
    <mergeCell ref="AC1:AE1"/>
    <mergeCell ref="Z1:AB1"/>
    <mergeCell ref="H1:J1"/>
    <mergeCell ref="AU1:AW1"/>
    <mergeCell ref="AR1:AT1"/>
    <mergeCell ref="AO1:AQ1"/>
    <mergeCell ref="AL1:AN1"/>
    <mergeCell ref="W1:Y1"/>
    <mergeCell ref="T1:V1"/>
    <mergeCell ref="Q1:S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3"/>
  <sheetViews>
    <sheetView zoomScale="80" zoomScaleNormal="80" workbookViewId="0"/>
  </sheetViews>
  <sheetFormatPr defaultRowHeight="16.5" x14ac:dyDescent="0.3"/>
  <cols>
    <col min="1" max="1" width="14" style="19" bestFit="1" customWidth="1"/>
    <col min="2" max="2" width="5.625" style="3" bestFit="1" customWidth="1"/>
    <col min="3" max="3" width="4.5" style="3" bestFit="1" customWidth="1"/>
    <col min="4" max="5" width="5.625" style="3" bestFit="1" customWidth="1"/>
    <col min="6" max="6" width="4.5" style="3" bestFit="1" customWidth="1"/>
    <col min="7" max="8" width="5.625" style="3" bestFit="1" customWidth="1"/>
    <col min="9" max="9" width="4.5" style="3" bestFit="1" customWidth="1"/>
    <col min="10" max="11" width="5.625" style="3" bestFit="1" customWidth="1"/>
    <col min="12" max="12" width="4.5" style="3" bestFit="1" customWidth="1"/>
    <col min="13" max="14" width="5.625" style="3" bestFit="1" customWidth="1"/>
    <col min="15" max="15" width="4.5" style="3" bestFit="1" customWidth="1"/>
    <col min="16" max="16" width="5.625" style="3" bestFit="1" customWidth="1"/>
    <col min="17" max="17" width="6.75" style="3" bestFit="1" customWidth="1"/>
    <col min="18" max="18" width="4.5" style="3" bestFit="1" customWidth="1"/>
    <col min="19" max="20" width="6.75" style="3" bestFit="1" customWidth="1"/>
    <col min="21" max="21" width="4.5" style="3" bestFit="1" customWidth="1"/>
    <col min="22" max="23" width="6.75" style="3" bestFit="1" customWidth="1"/>
    <col min="24" max="24" width="4.5" style="3" bestFit="1" customWidth="1"/>
    <col min="25" max="26" width="6.75" style="3" bestFit="1" customWidth="1"/>
    <col min="27" max="27" width="4.5" style="3" bestFit="1" customWidth="1"/>
    <col min="28" max="29" width="6.75" style="3" bestFit="1" customWidth="1"/>
    <col min="30" max="30" width="4.5" style="3" bestFit="1" customWidth="1"/>
    <col min="31" max="32" width="6.75" style="3" bestFit="1" customWidth="1"/>
    <col min="33" max="33" width="4.5" style="3" bestFit="1" customWidth="1"/>
    <col min="34" max="35" width="6.75" style="3" bestFit="1" customWidth="1"/>
    <col min="36" max="36" width="4.5" style="3" bestFit="1" customWidth="1"/>
    <col min="37" max="38" width="6.75" style="3" bestFit="1" customWidth="1"/>
    <col min="39" max="39" width="5.625" style="3" bestFit="1" customWidth="1"/>
    <col min="40" max="41" width="6.75" style="3" bestFit="1" customWidth="1"/>
    <col min="42" max="42" width="5.625" style="3" bestFit="1" customWidth="1"/>
    <col min="43" max="44" width="6.75" style="3" bestFit="1" customWidth="1"/>
    <col min="45" max="45" width="5.625" style="3" bestFit="1" customWidth="1"/>
    <col min="46" max="47" width="6.75" style="3" bestFit="1" customWidth="1"/>
    <col min="48" max="48" width="5.625" style="3" bestFit="1" customWidth="1"/>
    <col min="49" max="50" width="6.75" style="3" bestFit="1" customWidth="1"/>
    <col min="51" max="51" width="5.625" style="3" bestFit="1" customWidth="1"/>
    <col min="52" max="52" width="6.75" style="3" bestFit="1" customWidth="1"/>
    <col min="53" max="16384" width="9" style="3"/>
  </cols>
  <sheetData>
    <row r="1" spans="1:52" s="15" customFormat="1" x14ac:dyDescent="0.3">
      <c r="A1" s="21" t="s">
        <v>160</v>
      </c>
      <c r="B1" s="37" t="s">
        <v>1</v>
      </c>
      <c r="C1" s="38"/>
      <c r="D1" s="39"/>
      <c r="E1" s="37" t="s">
        <v>4</v>
      </c>
      <c r="F1" s="38"/>
      <c r="G1" s="39"/>
      <c r="H1" s="37" t="s">
        <v>5</v>
      </c>
      <c r="I1" s="38"/>
      <c r="J1" s="39"/>
      <c r="K1" s="37" t="s">
        <v>6</v>
      </c>
      <c r="L1" s="38"/>
      <c r="M1" s="39"/>
      <c r="N1" s="37" t="s">
        <v>7</v>
      </c>
      <c r="O1" s="38"/>
      <c r="P1" s="39"/>
      <c r="Q1" s="37" t="s">
        <v>8</v>
      </c>
      <c r="R1" s="38"/>
      <c r="S1" s="39"/>
      <c r="T1" s="37" t="s">
        <v>9</v>
      </c>
      <c r="U1" s="38"/>
      <c r="V1" s="39"/>
      <c r="W1" s="37" t="s">
        <v>10</v>
      </c>
      <c r="X1" s="38"/>
      <c r="Y1" s="39"/>
      <c r="Z1" s="37" t="s">
        <v>11</v>
      </c>
      <c r="AA1" s="38"/>
      <c r="AB1" s="39"/>
      <c r="AC1" s="37" t="s">
        <v>12</v>
      </c>
      <c r="AD1" s="38"/>
      <c r="AE1" s="39"/>
      <c r="AF1" s="37" t="s">
        <v>13</v>
      </c>
      <c r="AG1" s="38"/>
      <c r="AH1" s="39"/>
      <c r="AI1" s="37" t="s">
        <v>14</v>
      </c>
      <c r="AJ1" s="38"/>
      <c r="AK1" s="39"/>
      <c r="AL1" s="37" t="s">
        <v>15</v>
      </c>
      <c r="AM1" s="38"/>
      <c r="AN1" s="39"/>
      <c r="AO1" s="37" t="s">
        <v>16</v>
      </c>
      <c r="AP1" s="38"/>
      <c r="AQ1" s="39"/>
      <c r="AR1" s="37" t="s">
        <v>17</v>
      </c>
      <c r="AS1" s="38"/>
      <c r="AT1" s="39"/>
      <c r="AU1" s="37" t="s">
        <v>18</v>
      </c>
      <c r="AV1" s="38"/>
      <c r="AW1" s="39"/>
      <c r="AX1" s="37" t="s">
        <v>19</v>
      </c>
      <c r="AY1" s="38"/>
      <c r="AZ1" s="39"/>
    </row>
    <row r="2" spans="1:52" s="15" customFormat="1" x14ac:dyDescent="0.3">
      <c r="A2" s="18" t="s">
        <v>0</v>
      </c>
      <c r="B2" s="1" t="s">
        <v>20</v>
      </c>
      <c r="C2" s="1" t="s">
        <v>2</v>
      </c>
      <c r="D2" s="1" t="s">
        <v>3</v>
      </c>
      <c r="E2" s="1" t="s">
        <v>20</v>
      </c>
      <c r="F2" s="1" t="s">
        <v>2</v>
      </c>
      <c r="G2" s="1" t="s">
        <v>3</v>
      </c>
      <c r="H2" s="1" t="s">
        <v>20</v>
      </c>
      <c r="I2" s="1" t="s">
        <v>2</v>
      </c>
      <c r="J2" s="1" t="s">
        <v>3</v>
      </c>
      <c r="K2" s="1" t="s">
        <v>20</v>
      </c>
      <c r="L2" s="1" t="s">
        <v>2</v>
      </c>
      <c r="M2" s="1" t="s">
        <v>3</v>
      </c>
      <c r="N2" s="1" t="s">
        <v>20</v>
      </c>
      <c r="O2" s="1" t="s">
        <v>2</v>
      </c>
      <c r="P2" s="1" t="s">
        <v>3</v>
      </c>
      <c r="Q2" s="1" t="s">
        <v>20</v>
      </c>
      <c r="R2" s="1" t="s">
        <v>2</v>
      </c>
      <c r="S2" s="1" t="s">
        <v>3</v>
      </c>
      <c r="T2" s="1" t="s">
        <v>20</v>
      </c>
      <c r="U2" s="1" t="s">
        <v>2</v>
      </c>
      <c r="V2" s="1" t="s">
        <v>3</v>
      </c>
      <c r="W2" s="1" t="s">
        <v>20</v>
      </c>
      <c r="X2" s="1" t="s">
        <v>2</v>
      </c>
      <c r="Y2" s="1" t="s">
        <v>3</v>
      </c>
      <c r="Z2" s="1" t="s">
        <v>20</v>
      </c>
      <c r="AA2" s="1" t="s">
        <v>2</v>
      </c>
      <c r="AB2" s="1" t="s">
        <v>3</v>
      </c>
      <c r="AC2" s="1" t="s">
        <v>20</v>
      </c>
      <c r="AD2" s="1" t="s">
        <v>2</v>
      </c>
      <c r="AE2" s="1" t="s">
        <v>3</v>
      </c>
      <c r="AF2" s="1" t="s">
        <v>20</v>
      </c>
      <c r="AG2" s="1" t="s">
        <v>2</v>
      </c>
      <c r="AH2" s="1" t="s">
        <v>3</v>
      </c>
      <c r="AI2" s="1" t="s">
        <v>20</v>
      </c>
      <c r="AJ2" s="1" t="s">
        <v>2</v>
      </c>
      <c r="AK2" s="1" t="s">
        <v>3</v>
      </c>
      <c r="AL2" s="1" t="s">
        <v>20</v>
      </c>
      <c r="AM2" s="1" t="s">
        <v>2</v>
      </c>
      <c r="AN2" s="1" t="s">
        <v>3</v>
      </c>
      <c r="AO2" s="1" t="s">
        <v>20</v>
      </c>
      <c r="AP2" s="1" t="s">
        <v>2</v>
      </c>
      <c r="AQ2" s="1" t="s">
        <v>3</v>
      </c>
      <c r="AR2" s="1" t="s">
        <v>20</v>
      </c>
      <c r="AS2" s="1" t="s">
        <v>2</v>
      </c>
      <c r="AT2" s="1" t="s">
        <v>3</v>
      </c>
      <c r="AU2" s="1" t="s">
        <v>20</v>
      </c>
      <c r="AV2" s="1" t="s">
        <v>2</v>
      </c>
      <c r="AW2" s="1" t="s">
        <v>3</v>
      </c>
      <c r="AX2" s="1" t="s">
        <v>20</v>
      </c>
      <c r="AY2" s="1" t="s">
        <v>2</v>
      </c>
      <c r="AZ2" s="1" t="s">
        <v>3</v>
      </c>
    </row>
    <row r="3" spans="1:52" x14ac:dyDescent="0.3">
      <c r="A3" s="18" t="s">
        <v>73</v>
      </c>
      <c r="B3" s="7">
        <v>2</v>
      </c>
      <c r="C3" s="7">
        <v>1</v>
      </c>
      <c r="D3" s="7">
        <v>1</v>
      </c>
      <c r="E3" s="7">
        <v>1</v>
      </c>
      <c r="F3" s="7">
        <v>0</v>
      </c>
      <c r="G3" s="7">
        <v>1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1</v>
      </c>
      <c r="S3" s="7">
        <v>0</v>
      </c>
      <c r="T3" s="7">
        <v>3</v>
      </c>
      <c r="U3" s="7">
        <v>1</v>
      </c>
      <c r="V3" s="7">
        <v>2</v>
      </c>
      <c r="W3" s="7">
        <v>3</v>
      </c>
      <c r="X3" s="7">
        <v>1</v>
      </c>
      <c r="Y3" s="7">
        <v>2</v>
      </c>
      <c r="Z3" s="7">
        <v>3</v>
      </c>
      <c r="AA3" s="7">
        <v>1</v>
      </c>
      <c r="AB3" s="7">
        <v>2</v>
      </c>
      <c r="AC3" s="7">
        <v>2</v>
      </c>
      <c r="AD3" s="7">
        <v>0</v>
      </c>
      <c r="AE3" s="7">
        <v>2</v>
      </c>
      <c r="AF3" s="7">
        <v>6</v>
      </c>
      <c r="AG3" s="7">
        <v>1</v>
      </c>
      <c r="AH3" s="7">
        <v>5</v>
      </c>
      <c r="AI3" s="7">
        <v>7</v>
      </c>
      <c r="AJ3" s="7">
        <v>2</v>
      </c>
      <c r="AK3" s="7">
        <v>5</v>
      </c>
      <c r="AL3" s="7">
        <v>5</v>
      </c>
      <c r="AM3" s="7">
        <v>1</v>
      </c>
      <c r="AN3" s="7">
        <v>4</v>
      </c>
      <c r="AO3" s="7">
        <v>6</v>
      </c>
      <c r="AP3" s="7">
        <v>2</v>
      </c>
      <c r="AQ3" s="7">
        <v>4</v>
      </c>
      <c r="AR3" s="7">
        <v>25</v>
      </c>
      <c r="AS3" s="7">
        <v>13</v>
      </c>
      <c r="AT3" s="7">
        <v>12</v>
      </c>
      <c r="AU3" s="7">
        <v>62</v>
      </c>
      <c r="AV3" s="7">
        <v>33</v>
      </c>
      <c r="AW3" s="7">
        <v>29</v>
      </c>
      <c r="AX3" s="7">
        <v>79</v>
      </c>
      <c r="AY3" s="7">
        <v>42</v>
      </c>
      <c r="AZ3" s="7">
        <v>37</v>
      </c>
    </row>
    <row r="4" spans="1:52" x14ac:dyDescent="0.3">
      <c r="A4" s="18" t="s">
        <v>75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1</v>
      </c>
      <c r="AV4" s="7">
        <v>1</v>
      </c>
      <c r="AW4" s="7">
        <v>0</v>
      </c>
      <c r="AX4" s="7">
        <v>0</v>
      </c>
      <c r="AY4" s="7">
        <v>0</v>
      </c>
      <c r="AZ4" s="7">
        <v>0</v>
      </c>
    </row>
    <row r="5" spans="1:52" x14ac:dyDescent="0.3">
      <c r="A5" s="18" t="s">
        <v>109</v>
      </c>
      <c r="B5" s="7">
        <v>0</v>
      </c>
      <c r="C5" s="7">
        <v>0</v>
      </c>
      <c r="D5" s="7">
        <v>0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</row>
    <row r="6" spans="1:52" x14ac:dyDescent="0.3">
      <c r="A6" s="18" t="s">
        <v>110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2" x14ac:dyDescent="0.3">
      <c r="A7" s="18" t="s">
        <v>76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52" x14ac:dyDescent="0.3">
      <c r="A8" s="18" t="s">
        <v>77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1</v>
      </c>
      <c r="AT8" s="7">
        <v>0</v>
      </c>
      <c r="AU8" s="7">
        <v>1</v>
      </c>
      <c r="AV8" s="7">
        <v>1</v>
      </c>
      <c r="AW8" s="7">
        <v>0</v>
      </c>
      <c r="AX8" s="7">
        <v>0</v>
      </c>
      <c r="AY8" s="7">
        <v>0</v>
      </c>
      <c r="AZ8" s="7">
        <v>0</v>
      </c>
    </row>
    <row r="9" spans="1:52" x14ac:dyDescent="0.3">
      <c r="A9" s="18" t="s">
        <v>78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1</v>
      </c>
      <c r="AV9" s="7">
        <v>1</v>
      </c>
      <c r="AW9" s="7">
        <v>0</v>
      </c>
      <c r="AX9" s="7">
        <v>1</v>
      </c>
      <c r="AY9" s="7">
        <v>1</v>
      </c>
      <c r="AZ9" s="7">
        <v>0</v>
      </c>
    </row>
    <row r="10" spans="1:52" x14ac:dyDescent="0.3">
      <c r="A10" s="18" t="s">
        <v>79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</v>
      </c>
      <c r="AV10" s="7">
        <v>0</v>
      </c>
      <c r="AW10" s="7">
        <v>1</v>
      </c>
      <c r="AX10" s="7">
        <v>1</v>
      </c>
      <c r="AY10" s="7">
        <v>1</v>
      </c>
      <c r="AZ10" s="7">
        <v>0</v>
      </c>
    </row>
    <row r="11" spans="1:52" x14ac:dyDescent="0.3">
      <c r="A11" s="18" t="s">
        <v>80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v>1</v>
      </c>
    </row>
    <row r="12" spans="1:52" x14ac:dyDescent="0.3">
      <c r="A12" s="18" t="s">
        <v>81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52" x14ac:dyDescent="0.3">
      <c r="A13" s="18" t="s">
        <v>82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1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</row>
    <row r="14" spans="1:52" x14ac:dyDescent="0.3">
      <c r="A14" s="18" t="s">
        <v>83</v>
      </c>
      <c r="B14" s="7">
        <v>1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0</v>
      </c>
      <c r="V14" s="7">
        <v>1</v>
      </c>
      <c r="W14" s="7">
        <v>0</v>
      </c>
      <c r="X14" s="7">
        <v>0</v>
      </c>
      <c r="Y14" s="7">
        <v>0</v>
      </c>
      <c r="Z14" s="7">
        <v>1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1</v>
      </c>
      <c r="AG14" s="7">
        <v>1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1</v>
      </c>
      <c r="AP14" s="7">
        <v>1</v>
      </c>
      <c r="AQ14" s="7">
        <v>0</v>
      </c>
      <c r="AR14" s="7">
        <v>0</v>
      </c>
      <c r="AS14" s="7">
        <v>0</v>
      </c>
      <c r="AT14" s="7">
        <v>0</v>
      </c>
      <c r="AU14" s="7">
        <v>1</v>
      </c>
      <c r="AV14" s="7">
        <v>1</v>
      </c>
      <c r="AW14" s="7">
        <v>0</v>
      </c>
      <c r="AX14" s="7">
        <v>0</v>
      </c>
      <c r="AY14" s="7">
        <v>0</v>
      </c>
      <c r="AZ14" s="7">
        <v>0</v>
      </c>
    </row>
    <row r="15" spans="1:52" x14ac:dyDescent="0.3">
      <c r="A15" s="18" t="s">
        <v>84</v>
      </c>
      <c r="B15" s="7">
        <v>0</v>
      </c>
      <c r="C15" s="7">
        <v>0</v>
      </c>
      <c r="D15" s="7">
        <v>0</v>
      </c>
      <c r="E15" s="7">
        <v>1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  <c r="AA15" s="7">
        <v>0</v>
      </c>
      <c r="AB15" s="7">
        <v>0</v>
      </c>
      <c r="AC15" s="7">
        <v>1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1</v>
      </c>
      <c r="AT15" s="7">
        <v>0</v>
      </c>
      <c r="AU15" s="7">
        <v>1</v>
      </c>
      <c r="AV15" s="7">
        <v>1</v>
      </c>
      <c r="AW15" s="7">
        <v>0</v>
      </c>
      <c r="AX15" s="7">
        <v>1</v>
      </c>
      <c r="AY15" s="7">
        <v>1</v>
      </c>
      <c r="AZ15" s="7">
        <v>0</v>
      </c>
    </row>
    <row r="16" spans="1:52" x14ac:dyDescent="0.3">
      <c r="A16" s="18" t="s">
        <v>85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1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1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1</v>
      </c>
      <c r="AV16" s="7">
        <v>1</v>
      </c>
      <c r="AW16" s="7">
        <v>0</v>
      </c>
      <c r="AX16" s="7">
        <v>1</v>
      </c>
      <c r="AY16" s="7">
        <v>1</v>
      </c>
      <c r="AZ16" s="7">
        <v>0</v>
      </c>
    </row>
    <row r="17" spans="1:52" x14ac:dyDescent="0.3">
      <c r="A17" s="18" t="s">
        <v>86</v>
      </c>
      <c r="B17" s="7">
        <v>2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1</v>
      </c>
      <c r="AF17" s="7">
        <v>0</v>
      </c>
      <c r="AG17" s="7">
        <v>0</v>
      </c>
      <c r="AH17" s="7">
        <v>0</v>
      </c>
      <c r="AI17" s="7">
        <v>1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1</v>
      </c>
      <c r="AP17" s="7">
        <v>1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x14ac:dyDescent="0.3">
      <c r="A18" s="18" t="s">
        <v>87</v>
      </c>
      <c r="B18" s="7">
        <v>0</v>
      </c>
      <c r="C18" s="7">
        <v>0</v>
      </c>
      <c r="D18" s="7">
        <v>0</v>
      </c>
      <c r="E18" s="7">
        <v>2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1</v>
      </c>
      <c r="AG18" s="7">
        <v>0</v>
      </c>
      <c r="AH18" s="7">
        <v>1</v>
      </c>
      <c r="AI18" s="7">
        <v>1</v>
      </c>
      <c r="AJ18" s="7">
        <v>0</v>
      </c>
      <c r="AK18" s="7">
        <v>1</v>
      </c>
      <c r="AL18" s="7">
        <v>1</v>
      </c>
      <c r="AM18" s="7">
        <v>1</v>
      </c>
      <c r="AN18" s="7">
        <v>0</v>
      </c>
      <c r="AO18" s="7">
        <v>0</v>
      </c>
      <c r="AP18" s="7">
        <v>0</v>
      </c>
      <c r="AQ18" s="7">
        <v>0</v>
      </c>
      <c r="AR18" s="7">
        <v>1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1</v>
      </c>
      <c r="AY18" s="7">
        <v>0</v>
      </c>
      <c r="AZ18" s="7">
        <v>1</v>
      </c>
    </row>
    <row r="19" spans="1:52" x14ac:dyDescent="0.3">
      <c r="A19" s="18" t="s">
        <v>88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2</v>
      </c>
      <c r="I19" s="7">
        <v>0</v>
      </c>
      <c r="J19" s="7">
        <v>2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1</v>
      </c>
      <c r="S19" s="7">
        <v>0</v>
      </c>
      <c r="T19" s="7">
        <v>1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  <c r="AJ19" s="7">
        <v>0</v>
      </c>
      <c r="AK19" s="7">
        <v>1</v>
      </c>
      <c r="AL19" s="7">
        <v>3</v>
      </c>
      <c r="AM19" s="7">
        <v>0</v>
      </c>
      <c r="AN19" s="7">
        <v>3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1</v>
      </c>
      <c r="AV19" s="7">
        <v>1</v>
      </c>
      <c r="AW19" s="7">
        <v>0</v>
      </c>
      <c r="AX19" s="7">
        <v>1</v>
      </c>
      <c r="AY19" s="7">
        <v>0</v>
      </c>
      <c r="AZ19" s="7">
        <v>1</v>
      </c>
    </row>
    <row r="20" spans="1:52" x14ac:dyDescent="0.3">
      <c r="A20" s="18" t="s">
        <v>89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2</v>
      </c>
      <c r="L20" s="7">
        <v>0</v>
      </c>
      <c r="M20" s="7">
        <v>2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1</v>
      </c>
      <c r="V20" s="7">
        <v>0</v>
      </c>
      <c r="W20" s="7">
        <v>1</v>
      </c>
      <c r="X20" s="7">
        <v>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1</v>
      </c>
      <c r="AO20" s="7">
        <v>3</v>
      </c>
      <c r="AP20" s="7">
        <v>0</v>
      </c>
      <c r="AQ20" s="7">
        <v>3</v>
      </c>
      <c r="AR20" s="7">
        <v>2</v>
      </c>
      <c r="AS20" s="7">
        <v>2</v>
      </c>
      <c r="AT20" s="7">
        <v>0</v>
      </c>
      <c r="AU20" s="7">
        <v>2</v>
      </c>
      <c r="AV20" s="7">
        <v>1</v>
      </c>
      <c r="AW20" s="7">
        <v>1</v>
      </c>
      <c r="AX20" s="7">
        <v>2</v>
      </c>
      <c r="AY20" s="7">
        <v>1</v>
      </c>
      <c r="AZ20" s="7">
        <v>1</v>
      </c>
    </row>
    <row r="21" spans="1:52" x14ac:dyDescent="0.3">
      <c r="A21" s="18" t="s">
        <v>90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3</v>
      </c>
      <c r="O21" s="7">
        <v>0</v>
      </c>
      <c r="P21" s="7">
        <v>3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1</v>
      </c>
      <c r="X21" s="7">
        <v>1</v>
      </c>
      <c r="Y21" s="7">
        <v>0</v>
      </c>
      <c r="Z21" s="7">
        <v>1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3</v>
      </c>
      <c r="AS21" s="7">
        <v>0</v>
      </c>
      <c r="AT21" s="7">
        <v>3</v>
      </c>
      <c r="AU21" s="7">
        <v>2</v>
      </c>
      <c r="AV21" s="7">
        <v>2</v>
      </c>
      <c r="AW21" s="7">
        <v>0</v>
      </c>
      <c r="AX21" s="7">
        <v>3</v>
      </c>
      <c r="AY21" s="7">
        <v>2</v>
      </c>
      <c r="AZ21" s="7">
        <v>1</v>
      </c>
    </row>
    <row r="22" spans="1:52" x14ac:dyDescent="0.3">
      <c r="A22" s="18" t="s">
        <v>91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3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2</v>
      </c>
      <c r="AA22" s="7">
        <v>1</v>
      </c>
      <c r="AB22" s="7">
        <v>1</v>
      </c>
      <c r="AC22" s="7">
        <v>1</v>
      </c>
      <c r="AD22" s="7">
        <v>1</v>
      </c>
      <c r="AE22" s="7">
        <v>0</v>
      </c>
      <c r="AF22" s="7">
        <v>1</v>
      </c>
      <c r="AG22" s="7">
        <v>0</v>
      </c>
      <c r="AH22" s="7">
        <v>1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1</v>
      </c>
      <c r="AP22" s="7">
        <v>0</v>
      </c>
      <c r="AQ22" s="7">
        <v>1</v>
      </c>
      <c r="AR22" s="7">
        <v>2</v>
      </c>
      <c r="AS22" s="7">
        <v>0</v>
      </c>
      <c r="AT22" s="7">
        <v>2</v>
      </c>
      <c r="AU22" s="7">
        <v>4</v>
      </c>
      <c r="AV22" s="7">
        <v>0</v>
      </c>
      <c r="AW22" s="7">
        <v>4</v>
      </c>
      <c r="AX22" s="7">
        <v>2</v>
      </c>
      <c r="AY22" s="7">
        <v>2</v>
      </c>
      <c r="AZ22" s="7">
        <v>0</v>
      </c>
    </row>
    <row r="23" spans="1:52" x14ac:dyDescent="0.3">
      <c r="A23" s="18" t="s">
        <v>92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1</v>
      </c>
      <c r="K23" s="7">
        <v>1</v>
      </c>
      <c r="L23" s="7">
        <v>0</v>
      </c>
      <c r="M23" s="7">
        <v>1</v>
      </c>
      <c r="N23" s="7">
        <v>1</v>
      </c>
      <c r="O23" s="7">
        <v>0</v>
      </c>
      <c r="P23" s="7">
        <v>1</v>
      </c>
      <c r="Q23" s="7">
        <v>1</v>
      </c>
      <c r="R23" s="7">
        <v>1</v>
      </c>
      <c r="S23" s="7">
        <v>0</v>
      </c>
      <c r="T23" s="7">
        <v>3</v>
      </c>
      <c r="U23" s="7">
        <v>0</v>
      </c>
      <c r="V23" s="7">
        <v>3</v>
      </c>
      <c r="W23" s="7">
        <v>1</v>
      </c>
      <c r="X23" s="7">
        <v>0</v>
      </c>
      <c r="Y23" s="7">
        <v>1</v>
      </c>
      <c r="Z23" s="7">
        <v>0</v>
      </c>
      <c r="AA23" s="7">
        <v>0</v>
      </c>
      <c r="AB23" s="7">
        <v>0</v>
      </c>
      <c r="AC23" s="7">
        <v>2</v>
      </c>
      <c r="AD23" s="7">
        <v>1</v>
      </c>
      <c r="AE23" s="7">
        <v>1</v>
      </c>
      <c r="AF23" s="7">
        <v>3</v>
      </c>
      <c r="AG23" s="7">
        <v>2</v>
      </c>
      <c r="AH23" s="7">
        <v>1</v>
      </c>
      <c r="AI23" s="7">
        <v>1</v>
      </c>
      <c r="AJ23" s="7">
        <v>0</v>
      </c>
      <c r="AK23" s="7">
        <v>1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1</v>
      </c>
      <c r="AS23" s="7">
        <v>0</v>
      </c>
      <c r="AT23" s="7">
        <v>1</v>
      </c>
      <c r="AU23" s="7">
        <v>4</v>
      </c>
      <c r="AV23" s="7">
        <v>1</v>
      </c>
      <c r="AW23" s="7">
        <v>3</v>
      </c>
      <c r="AX23" s="7">
        <v>4</v>
      </c>
      <c r="AY23" s="7">
        <v>0</v>
      </c>
      <c r="AZ23" s="7">
        <v>4</v>
      </c>
    </row>
    <row r="24" spans="1:52" x14ac:dyDescent="0.3">
      <c r="A24" s="18" t="s">
        <v>93</v>
      </c>
      <c r="B24" s="7">
        <v>2</v>
      </c>
      <c r="C24" s="7">
        <v>1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2</v>
      </c>
      <c r="N24" s="7">
        <v>2</v>
      </c>
      <c r="O24" s="7">
        <v>0</v>
      </c>
      <c r="P24" s="7">
        <v>2</v>
      </c>
      <c r="Q24" s="7">
        <v>1</v>
      </c>
      <c r="R24" s="7">
        <v>0</v>
      </c>
      <c r="S24" s="7">
        <v>1</v>
      </c>
      <c r="T24" s="7">
        <v>4</v>
      </c>
      <c r="U24" s="7">
        <v>1</v>
      </c>
      <c r="V24" s="7">
        <v>3</v>
      </c>
      <c r="W24" s="7">
        <v>2</v>
      </c>
      <c r="X24" s="7">
        <v>0</v>
      </c>
      <c r="Y24" s="7">
        <v>2</v>
      </c>
      <c r="Z24" s="7">
        <v>2</v>
      </c>
      <c r="AA24" s="7">
        <v>0</v>
      </c>
      <c r="AB24" s="7">
        <v>2</v>
      </c>
      <c r="AC24" s="7">
        <v>0</v>
      </c>
      <c r="AD24" s="7">
        <v>0</v>
      </c>
      <c r="AE24" s="7">
        <v>0</v>
      </c>
      <c r="AF24" s="7">
        <v>3</v>
      </c>
      <c r="AG24" s="7">
        <v>1</v>
      </c>
      <c r="AH24" s="7">
        <v>2</v>
      </c>
      <c r="AI24" s="7">
        <v>6</v>
      </c>
      <c r="AJ24" s="7">
        <v>3</v>
      </c>
      <c r="AK24" s="7">
        <v>3</v>
      </c>
      <c r="AL24" s="7">
        <v>2</v>
      </c>
      <c r="AM24" s="7">
        <v>0</v>
      </c>
      <c r="AN24" s="7">
        <v>2</v>
      </c>
      <c r="AO24" s="7">
        <v>0</v>
      </c>
      <c r="AP24" s="7">
        <v>0</v>
      </c>
      <c r="AQ24" s="7">
        <v>0</v>
      </c>
      <c r="AR24" s="7">
        <v>2</v>
      </c>
      <c r="AS24" s="7">
        <v>0</v>
      </c>
      <c r="AT24" s="7">
        <v>2</v>
      </c>
      <c r="AU24" s="7">
        <v>4</v>
      </c>
      <c r="AV24" s="7">
        <v>0</v>
      </c>
      <c r="AW24" s="7">
        <v>4</v>
      </c>
      <c r="AX24" s="7">
        <v>5</v>
      </c>
      <c r="AY24" s="7">
        <v>1</v>
      </c>
      <c r="AZ24" s="7">
        <v>4</v>
      </c>
    </row>
    <row r="25" spans="1:52" x14ac:dyDescent="0.3">
      <c r="A25" s="18" t="s">
        <v>94</v>
      </c>
      <c r="B25" s="7">
        <v>1</v>
      </c>
      <c r="C25" s="7">
        <v>0</v>
      </c>
      <c r="D25" s="7">
        <v>1</v>
      </c>
      <c r="E25" s="7">
        <v>2</v>
      </c>
      <c r="F25" s="7">
        <v>1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2</v>
      </c>
      <c r="O25" s="7">
        <v>0</v>
      </c>
      <c r="P25" s="7">
        <v>2</v>
      </c>
      <c r="Q25" s="7">
        <v>3</v>
      </c>
      <c r="R25" s="7">
        <v>0</v>
      </c>
      <c r="S25" s="7">
        <v>3</v>
      </c>
      <c r="T25" s="7">
        <v>4</v>
      </c>
      <c r="U25" s="7">
        <v>0</v>
      </c>
      <c r="V25" s="7">
        <v>4</v>
      </c>
      <c r="W25" s="7">
        <v>5</v>
      </c>
      <c r="X25" s="7">
        <v>2</v>
      </c>
      <c r="Y25" s="7">
        <v>3</v>
      </c>
      <c r="Z25" s="7">
        <v>3</v>
      </c>
      <c r="AA25" s="7">
        <v>0</v>
      </c>
      <c r="AB25" s="7">
        <v>3</v>
      </c>
      <c r="AC25" s="7">
        <v>4</v>
      </c>
      <c r="AD25" s="7">
        <v>0</v>
      </c>
      <c r="AE25" s="7">
        <v>4</v>
      </c>
      <c r="AF25" s="7">
        <v>0</v>
      </c>
      <c r="AG25" s="7">
        <v>0</v>
      </c>
      <c r="AH25" s="7">
        <v>0</v>
      </c>
      <c r="AI25" s="7">
        <v>4</v>
      </c>
      <c r="AJ25" s="7">
        <v>1</v>
      </c>
      <c r="AK25" s="7">
        <v>3</v>
      </c>
      <c r="AL25" s="7">
        <v>6</v>
      </c>
      <c r="AM25" s="7">
        <v>3</v>
      </c>
      <c r="AN25" s="7">
        <v>3</v>
      </c>
      <c r="AO25" s="7">
        <v>3</v>
      </c>
      <c r="AP25" s="7">
        <v>0</v>
      </c>
      <c r="AQ25" s="7">
        <v>3</v>
      </c>
      <c r="AR25" s="7">
        <v>1</v>
      </c>
      <c r="AS25" s="7">
        <v>0</v>
      </c>
      <c r="AT25" s="7">
        <v>1</v>
      </c>
      <c r="AU25" s="7">
        <v>5</v>
      </c>
      <c r="AV25" s="7">
        <v>1</v>
      </c>
      <c r="AW25" s="7">
        <v>4</v>
      </c>
      <c r="AX25" s="7">
        <v>4</v>
      </c>
      <c r="AY25" s="7">
        <v>0</v>
      </c>
      <c r="AZ25" s="7">
        <v>4</v>
      </c>
    </row>
    <row r="26" spans="1:52" x14ac:dyDescent="0.3">
      <c r="A26" s="18" t="s">
        <v>95</v>
      </c>
      <c r="B26" s="7">
        <v>4</v>
      </c>
      <c r="C26" s="7">
        <v>0</v>
      </c>
      <c r="D26" s="7">
        <v>4</v>
      </c>
      <c r="E26" s="7">
        <v>1</v>
      </c>
      <c r="F26" s="7">
        <v>0</v>
      </c>
      <c r="G26" s="7">
        <v>1</v>
      </c>
      <c r="H26" s="7">
        <v>4</v>
      </c>
      <c r="I26" s="7">
        <v>1</v>
      </c>
      <c r="J26" s="7">
        <v>3</v>
      </c>
      <c r="K26" s="7">
        <v>2</v>
      </c>
      <c r="L26" s="7">
        <v>0</v>
      </c>
      <c r="M26" s="7">
        <v>2</v>
      </c>
      <c r="N26" s="7">
        <v>3</v>
      </c>
      <c r="O26" s="7">
        <v>0</v>
      </c>
      <c r="P26" s="7">
        <v>3</v>
      </c>
      <c r="Q26" s="7">
        <v>4</v>
      </c>
      <c r="R26" s="7">
        <v>0</v>
      </c>
      <c r="S26" s="7">
        <v>4</v>
      </c>
      <c r="T26" s="7">
        <v>3</v>
      </c>
      <c r="U26" s="7">
        <v>0</v>
      </c>
      <c r="V26" s="7">
        <v>3</v>
      </c>
      <c r="W26" s="7">
        <v>5</v>
      </c>
      <c r="X26" s="7">
        <v>1</v>
      </c>
      <c r="Y26" s="7">
        <v>4</v>
      </c>
      <c r="Z26" s="7">
        <v>6</v>
      </c>
      <c r="AA26" s="7">
        <v>2</v>
      </c>
      <c r="AB26" s="7">
        <v>4</v>
      </c>
      <c r="AC26" s="7">
        <v>5</v>
      </c>
      <c r="AD26" s="7">
        <v>0</v>
      </c>
      <c r="AE26" s="7">
        <v>5</v>
      </c>
      <c r="AF26" s="7">
        <v>5</v>
      </c>
      <c r="AG26" s="7">
        <v>0</v>
      </c>
      <c r="AH26" s="7">
        <v>5</v>
      </c>
      <c r="AI26" s="7">
        <v>1</v>
      </c>
      <c r="AJ26" s="7">
        <v>0</v>
      </c>
      <c r="AK26" s="7">
        <v>1</v>
      </c>
      <c r="AL26" s="7">
        <v>4</v>
      </c>
      <c r="AM26" s="7">
        <v>1</v>
      </c>
      <c r="AN26" s="7">
        <v>3</v>
      </c>
      <c r="AO26" s="7">
        <v>6</v>
      </c>
      <c r="AP26" s="7">
        <v>3</v>
      </c>
      <c r="AQ26" s="7">
        <v>3</v>
      </c>
      <c r="AR26" s="7">
        <v>5</v>
      </c>
      <c r="AS26" s="7">
        <v>0</v>
      </c>
      <c r="AT26" s="7">
        <v>5</v>
      </c>
      <c r="AU26" s="7">
        <v>3</v>
      </c>
      <c r="AV26" s="7">
        <v>0</v>
      </c>
      <c r="AW26" s="7">
        <v>3</v>
      </c>
      <c r="AX26" s="7">
        <v>9</v>
      </c>
      <c r="AY26" s="7">
        <v>2</v>
      </c>
      <c r="AZ26" s="7">
        <v>7</v>
      </c>
    </row>
    <row r="27" spans="1:52" x14ac:dyDescent="0.3">
      <c r="A27" s="18" t="s">
        <v>96</v>
      </c>
      <c r="B27" s="7">
        <v>6</v>
      </c>
      <c r="C27" s="7">
        <v>0</v>
      </c>
      <c r="D27" s="7">
        <v>6</v>
      </c>
      <c r="E27" s="7">
        <v>7</v>
      </c>
      <c r="F27" s="7">
        <v>0</v>
      </c>
      <c r="G27" s="7">
        <v>7</v>
      </c>
      <c r="H27" s="7">
        <v>1</v>
      </c>
      <c r="I27" s="7">
        <v>0</v>
      </c>
      <c r="J27" s="7">
        <v>1</v>
      </c>
      <c r="K27" s="7">
        <v>5</v>
      </c>
      <c r="L27" s="7">
        <v>1</v>
      </c>
      <c r="M27" s="7">
        <v>4</v>
      </c>
      <c r="N27" s="7">
        <v>2</v>
      </c>
      <c r="O27" s="7">
        <v>0</v>
      </c>
      <c r="P27" s="7">
        <v>2</v>
      </c>
      <c r="Q27" s="7">
        <v>5</v>
      </c>
      <c r="R27" s="7">
        <v>1</v>
      </c>
      <c r="S27" s="7">
        <v>4</v>
      </c>
      <c r="T27" s="7">
        <v>6</v>
      </c>
      <c r="U27" s="7">
        <v>0</v>
      </c>
      <c r="V27" s="7">
        <v>6</v>
      </c>
      <c r="W27" s="7">
        <v>5</v>
      </c>
      <c r="X27" s="7">
        <v>0</v>
      </c>
      <c r="Y27" s="7">
        <v>5</v>
      </c>
      <c r="Z27" s="7">
        <v>5</v>
      </c>
      <c r="AA27" s="7">
        <v>1</v>
      </c>
      <c r="AB27" s="7">
        <v>4</v>
      </c>
      <c r="AC27" s="7">
        <v>8</v>
      </c>
      <c r="AD27" s="7">
        <v>2</v>
      </c>
      <c r="AE27" s="7">
        <v>6</v>
      </c>
      <c r="AF27" s="7">
        <v>6</v>
      </c>
      <c r="AG27" s="7">
        <v>0</v>
      </c>
      <c r="AH27" s="7">
        <v>6</v>
      </c>
      <c r="AI27" s="7">
        <v>6</v>
      </c>
      <c r="AJ27" s="7">
        <v>0</v>
      </c>
      <c r="AK27" s="7">
        <v>6</v>
      </c>
      <c r="AL27" s="7">
        <v>1</v>
      </c>
      <c r="AM27" s="7">
        <v>0</v>
      </c>
      <c r="AN27" s="7">
        <v>1</v>
      </c>
      <c r="AO27" s="7">
        <v>7</v>
      </c>
      <c r="AP27" s="7">
        <v>2</v>
      </c>
      <c r="AQ27" s="7">
        <v>5</v>
      </c>
      <c r="AR27" s="7">
        <v>9</v>
      </c>
      <c r="AS27" s="7">
        <v>3</v>
      </c>
      <c r="AT27" s="7">
        <v>6</v>
      </c>
      <c r="AU27" s="7">
        <v>5</v>
      </c>
      <c r="AV27" s="7">
        <v>0</v>
      </c>
      <c r="AW27" s="7">
        <v>5</v>
      </c>
      <c r="AX27" s="7">
        <v>5</v>
      </c>
      <c r="AY27" s="7">
        <v>0</v>
      </c>
      <c r="AZ27" s="7">
        <v>5</v>
      </c>
    </row>
    <row r="28" spans="1:52" x14ac:dyDescent="0.3">
      <c r="A28" s="18" t="s">
        <v>97</v>
      </c>
      <c r="B28" s="7">
        <v>7</v>
      </c>
      <c r="C28" s="7">
        <v>0</v>
      </c>
      <c r="D28" s="7">
        <v>7</v>
      </c>
      <c r="E28" s="7">
        <v>11</v>
      </c>
      <c r="F28" s="7">
        <v>0</v>
      </c>
      <c r="G28" s="7">
        <v>11</v>
      </c>
      <c r="H28" s="7">
        <v>13</v>
      </c>
      <c r="I28" s="7">
        <v>0</v>
      </c>
      <c r="J28" s="7">
        <v>13</v>
      </c>
      <c r="K28" s="7">
        <v>5</v>
      </c>
      <c r="L28" s="7">
        <v>0</v>
      </c>
      <c r="M28" s="7">
        <v>5</v>
      </c>
      <c r="N28" s="7">
        <v>8</v>
      </c>
      <c r="O28" s="7">
        <v>1</v>
      </c>
      <c r="P28" s="7">
        <v>7</v>
      </c>
      <c r="Q28" s="7">
        <v>3</v>
      </c>
      <c r="R28" s="7">
        <v>1</v>
      </c>
      <c r="S28" s="7">
        <v>2</v>
      </c>
      <c r="T28" s="7">
        <v>6</v>
      </c>
      <c r="U28" s="7">
        <v>1</v>
      </c>
      <c r="V28" s="7">
        <v>5</v>
      </c>
      <c r="W28" s="7">
        <v>6</v>
      </c>
      <c r="X28" s="7">
        <v>0</v>
      </c>
      <c r="Y28" s="7">
        <v>6</v>
      </c>
      <c r="Z28" s="7">
        <v>8</v>
      </c>
      <c r="AA28" s="7">
        <v>1</v>
      </c>
      <c r="AB28" s="7">
        <v>7</v>
      </c>
      <c r="AC28" s="7">
        <v>5</v>
      </c>
      <c r="AD28" s="7">
        <v>1</v>
      </c>
      <c r="AE28" s="7">
        <v>4</v>
      </c>
      <c r="AF28" s="7">
        <v>7</v>
      </c>
      <c r="AG28" s="7">
        <v>1</v>
      </c>
      <c r="AH28" s="7">
        <v>6</v>
      </c>
      <c r="AI28" s="7">
        <v>6</v>
      </c>
      <c r="AJ28" s="7">
        <v>0</v>
      </c>
      <c r="AK28" s="7">
        <v>6</v>
      </c>
      <c r="AL28" s="7">
        <v>7</v>
      </c>
      <c r="AM28" s="7">
        <v>0</v>
      </c>
      <c r="AN28" s="7">
        <v>7</v>
      </c>
      <c r="AO28" s="7">
        <v>3</v>
      </c>
      <c r="AP28" s="7">
        <v>0</v>
      </c>
      <c r="AQ28" s="7">
        <v>3</v>
      </c>
      <c r="AR28" s="7">
        <v>10</v>
      </c>
      <c r="AS28" s="7">
        <v>3</v>
      </c>
      <c r="AT28" s="7">
        <v>7</v>
      </c>
      <c r="AU28" s="7">
        <v>11</v>
      </c>
      <c r="AV28" s="7">
        <v>2</v>
      </c>
      <c r="AW28" s="7">
        <v>9</v>
      </c>
      <c r="AX28" s="7">
        <v>6</v>
      </c>
      <c r="AY28" s="7">
        <v>0</v>
      </c>
      <c r="AZ28" s="7">
        <v>6</v>
      </c>
    </row>
    <row r="29" spans="1:52" x14ac:dyDescent="0.3">
      <c r="A29" s="18" t="s">
        <v>98</v>
      </c>
      <c r="B29" s="7">
        <v>5</v>
      </c>
      <c r="C29" s="7">
        <v>0</v>
      </c>
      <c r="D29" s="7">
        <v>5</v>
      </c>
      <c r="E29" s="7">
        <v>9</v>
      </c>
      <c r="F29" s="7">
        <v>0</v>
      </c>
      <c r="G29" s="7">
        <v>9</v>
      </c>
      <c r="H29" s="7">
        <v>19</v>
      </c>
      <c r="I29" s="7">
        <v>0</v>
      </c>
      <c r="J29" s="7">
        <v>19</v>
      </c>
      <c r="K29" s="7">
        <v>13</v>
      </c>
      <c r="L29" s="7">
        <v>0</v>
      </c>
      <c r="M29" s="7">
        <v>13</v>
      </c>
      <c r="N29" s="7">
        <v>8</v>
      </c>
      <c r="O29" s="7">
        <v>0</v>
      </c>
      <c r="P29" s="7">
        <v>8</v>
      </c>
      <c r="Q29" s="7">
        <v>10</v>
      </c>
      <c r="R29" s="7">
        <v>1</v>
      </c>
      <c r="S29" s="7">
        <v>9</v>
      </c>
      <c r="T29" s="7">
        <v>5</v>
      </c>
      <c r="U29" s="7">
        <v>1</v>
      </c>
      <c r="V29" s="7">
        <v>4</v>
      </c>
      <c r="W29" s="7">
        <v>8</v>
      </c>
      <c r="X29" s="7">
        <v>1</v>
      </c>
      <c r="Y29" s="7">
        <v>7</v>
      </c>
      <c r="Z29" s="7">
        <v>7</v>
      </c>
      <c r="AA29" s="7">
        <v>0</v>
      </c>
      <c r="AB29" s="7">
        <v>7</v>
      </c>
      <c r="AC29" s="7">
        <v>10</v>
      </c>
      <c r="AD29" s="7">
        <v>1</v>
      </c>
      <c r="AE29" s="7">
        <v>9</v>
      </c>
      <c r="AF29" s="7">
        <v>9</v>
      </c>
      <c r="AG29" s="7">
        <v>1</v>
      </c>
      <c r="AH29" s="7">
        <v>8</v>
      </c>
      <c r="AI29" s="7">
        <v>11</v>
      </c>
      <c r="AJ29" s="7">
        <v>1</v>
      </c>
      <c r="AK29" s="7">
        <v>10</v>
      </c>
      <c r="AL29" s="7">
        <v>8</v>
      </c>
      <c r="AM29" s="7">
        <v>0</v>
      </c>
      <c r="AN29" s="7">
        <v>8</v>
      </c>
      <c r="AO29" s="7">
        <v>9</v>
      </c>
      <c r="AP29" s="7">
        <v>0</v>
      </c>
      <c r="AQ29" s="7">
        <v>9</v>
      </c>
      <c r="AR29" s="7">
        <v>9</v>
      </c>
      <c r="AS29" s="7">
        <v>0</v>
      </c>
      <c r="AT29" s="7">
        <v>9</v>
      </c>
      <c r="AU29" s="7">
        <v>14</v>
      </c>
      <c r="AV29" s="7">
        <v>5</v>
      </c>
      <c r="AW29" s="7">
        <v>9</v>
      </c>
      <c r="AX29" s="7">
        <v>14</v>
      </c>
      <c r="AY29" s="7">
        <v>2</v>
      </c>
      <c r="AZ29" s="7">
        <v>12</v>
      </c>
    </row>
    <row r="30" spans="1:52" x14ac:dyDescent="0.3">
      <c r="A30" s="18" t="s">
        <v>99</v>
      </c>
      <c r="B30" s="7">
        <v>13</v>
      </c>
      <c r="C30" s="7">
        <v>0</v>
      </c>
      <c r="D30" s="7">
        <v>13</v>
      </c>
      <c r="E30" s="7">
        <v>12</v>
      </c>
      <c r="F30" s="7">
        <v>0</v>
      </c>
      <c r="G30" s="7">
        <v>12</v>
      </c>
      <c r="H30" s="7">
        <v>13</v>
      </c>
      <c r="I30" s="7">
        <v>0</v>
      </c>
      <c r="J30" s="7">
        <v>13</v>
      </c>
      <c r="K30" s="7">
        <v>22</v>
      </c>
      <c r="L30" s="7">
        <v>0</v>
      </c>
      <c r="M30" s="7">
        <v>22</v>
      </c>
      <c r="N30" s="7">
        <v>21</v>
      </c>
      <c r="O30" s="7">
        <v>0</v>
      </c>
      <c r="P30" s="7">
        <v>21</v>
      </c>
      <c r="Q30" s="7">
        <v>15</v>
      </c>
      <c r="R30" s="7">
        <v>0</v>
      </c>
      <c r="S30" s="7">
        <v>15</v>
      </c>
      <c r="T30" s="7">
        <v>11</v>
      </c>
      <c r="U30" s="7">
        <v>1</v>
      </c>
      <c r="V30" s="7">
        <v>10</v>
      </c>
      <c r="W30" s="7">
        <v>9</v>
      </c>
      <c r="X30" s="7">
        <v>2</v>
      </c>
      <c r="Y30" s="7">
        <v>7</v>
      </c>
      <c r="Z30" s="7">
        <v>11</v>
      </c>
      <c r="AA30" s="7">
        <v>1</v>
      </c>
      <c r="AB30" s="7">
        <v>10</v>
      </c>
      <c r="AC30" s="7">
        <v>8</v>
      </c>
      <c r="AD30" s="7">
        <v>0</v>
      </c>
      <c r="AE30" s="7">
        <v>8</v>
      </c>
      <c r="AF30" s="7">
        <v>12</v>
      </c>
      <c r="AG30" s="7">
        <v>1</v>
      </c>
      <c r="AH30" s="7">
        <v>11</v>
      </c>
      <c r="AI30" s="7">
        <v>11</v>
      </c>
      <c r="AJ30" s="7">
        <v>1</v>
      </c>
      <c r="AK30" s="7">
        <v>10</v>
      </c>
      <c r="AL30" s="7">
        <v>11</v>
      </c>
      <c r="AM30" s="7">
        <v>1</v>
      </c>
      <c r="AN30" s="7">
        <v>10</v>
      </c>
      <c r="AO30" s="7">
        <v>8</v>
      </c>
      <c r="AP30" s="7">
        <v>0</v>
      </c>
      <c r="AQ30" s="7">
        <v>8</v>
      </c>
      <c r="AR30" s="7">
        <v>15</v>
      </c>
      <c r="AS30" s="7">
        <v>0</v>
      </c>
      <c r="AT30" s="7">
        <v>15</v>
      </c>
      <c r="AU30" s="7">
        <v>16</v>
      </c>
      <c r="AV30" s="7">
        <v>2</v>
      </c>
      <c r="AW30" s="7">
        <v>14</v>
      </c>
      <c r="AX30" s="7">
        <v>17</v>
      </c>
      <c r="AY30" s="7">
        <v>5</v>
      </c>
      <c r="AZ30" s="7">
        <v>12</v>
      </c>
    </row>
    <row r="31" spans="1:52" x14ac:dyDescent="0.3">
      <c r="A31" s="18" t="s">
        <v>100</v>
      </c>
      <c r="B31" s="7">
        <v>18</v>
      </c>
      <c r="C31" s="7">
        <v>1</v>
      </c>
      <c r="D31" s="7">
        <v>17</v>
      </c>
      <c r="E31" s="7">
        <v>20</v>
      </c>
      <c r="F31" s="7">
        <v>0</v>
      </c>
      <c r="G31" s="7">
        <v>20</v>
      </c>
      <c r="H31" s="7">
        <v>16</v>
      </c>
      <c r="I31" s="7">
        <v>0</v>
      </c>
      <c r="J31" s="7">
        <v>16</v>
      </c>
      <c r="K31" s="7">
        <v>14</v>
      </c>
      <c r="L31" s="7">
        <v>0</v>
      </c>
      <c r="M31" s="7">
        <v>14</v>
      </c>
      <c r="N31" s="7">
        <v>24</v>
      </c>
      <c r="O31" s="7">
        <v>1</v>
      </c>
      <c r="P31" s="7">
        <v>23</v>
      </c>
      <c r="Q31" s="7">
        <v>24</v>
      </c>
      <c r="R31" s="7">
        <v>0</v>
      </c>
      <c r="S31" s="7">
        <v>24</v>
      </c>
      <c r="T31" s="7">
        <v>16</v>
      </c>
      <c r="U31" s="7">
        <v>0</v>
      </c>
      <c r="V31" s="7">
        <v>16</v>
      </c>
      <c r="W31" s="7">
        <v>13</v>
      </c>
      <c r="X31" s="7">
        <v>1</v>
      </c>
      <c r="Y31" s="7">
        <v>12</v>
      </c>
      <c r="Z31" s="7">
        <v>11</v>
      </c>
      <c r="AA31" s="7">
        <v>2</v>
      </c>
      <c r="AB31" s="7">
        <v>9</v>
      </c>
      <c r="AC31" s="7">
        <v>16</v>
      </c>
      <c r="AD31" s="7">
        <v>2</v>
      </c>
      <c r="AE31" s="7">
        <v>14</v>
      </c>
      <c r="AF31" s="7">
        <v>10</v>
      </c>
      <c r="AG31" s="7">
        <v>0</v>
      </c>
      <c r="AH31" s="7">
        <v>10</v>
      </c>
      <c r="AI31" s="7">
        <v>15</v>
      </c>
      <c r="AJ31" s="7">
        <v>1</v>
      </c>
      <c r="AK31" s="7">
        <v>14</v>
      </c>
      <c r="AL31" s="7">
        <v>14</v>
      </c>
      <c r="AM31" s="7">
        <v>1</v>
      </c>
      <c r="AN31" s="7">
        <v>13</v>
      </c>
      <c r="AO31" s="7">
        <v>13</v>
      </c>
      <c r="AP31" s="7">
        <v>2</v>
      </c>
      <c r="AQ31" s="7">
        <v>11</v>
      </c>
      <c r="AR31" s="7">
        <v>10</v>
      </c>
      <c r="AS31" s="7">
        <v>0</v>
      </c>
      <c r="AT31" s="7">
        <v>10</v>
      </c>
      <c r="AU31" s="7">
        <v>18</v>
      </c>
      <c r="AV31" s="7">
        <v>1</v>
      </c>
      <c r="AW31" s="7">
        <v>17</v>
      </c>
      <c r="AX31" s="7">
        <v>19</v>
      </c>
      <c r="AY31" s="7">
        <v>4</v>
      </c>
      <c r="AZ31" s="7">
        <v>15</v>
      </c>
    </row>
    <row r="32" spans="1:52" x14ac:dyDescent="0.3">
      <c r="A32" s="18" t="s">
        <v>101</v>
      </c>
      <c r="B32" s="7">
        <v>13</v>
      </c>
      <c r="C32" s="7">
        <v>0</v>
      </c>
      <c r="D32" s="7">
        <v>13</v>
      </c>
      <c r="E32" s="7">
        <v>23</v>
      </c>
      <c r="F32" s="7">
        <v>1</v>
      </c>
      <c r="G32" s="7">
        <v>22</v>
      </c>
      <c r="H32" s="7">
        <v>23</v>
      </c>
      <c r="I32" s="7">
        <v>0</v>
      </c>
      <c r="J32" s="7">
        <v>23</v>
      </c>
      <c r="K32" s="7">
        <v>20</v>
      </c>
      <c r="L32" s="7">
        <v>0</v>
      </c>
      <c r="M32" s="7">
        <v>20</v>
      </c>
      <c r="N32" s="7">
        <v>15</v>
      </c>
      <c r="O32" s="7">
        <v>0</v>
      </c>
      <c r="P32" s="7">
        <v>15</v>
      </c>
      <c r="Q32" s="7">
        <v>33</v>
      </c>
      <c r="R32" s="7">
        <v>2</v>
      </c>
      <c r="S32" s="7">
        <v>31</v>
      </c>
      <c r="T32" s="7">
        <v>26</v>
      </c>
      <c r="U32" s="7">
        <v>0</v>
      </c>
      <c r="V32" s="7">
        <v>26</v>
      </c>
      <c r="W32" s="7">
        <v>21</v>
      </c>
      <c r="X32" s="7">
        <v>0</v>
      </c>
      <c r="Y32" s="7">
        <v>21</v>
      </c>
      <c r="Z32" s="7">
        <v>17</v>
      </c>
      <c r="AA32" s="7">
        <v>1</v>
      </c>
      <c r="AB32" s="7">
        <v>16</v>
      </c>
      <c r="AC32" s="7">
        <v>18</v>
      </c>
      <c r="AD32" s="7">
        <v>2</v>
      </c>
      <c r="AE32" s="7">
        <v>16</v>
      </c>
      <c r="AF32" s="7">
        <v>27</v>
      </c>
      <c r="AG32" s="7">
        <v>3</v>
      </c>
      <c r="AH32" s="7">
        <v>24</v>
      </c>
      <c r="AI32" s="7">
        <v>14</v>
      </c>
      <c r="AJ32" s="7">
        <v>0</v>
      </c>
      <c r="AK32" s="7">
        <v>14</v>
      </c>
      <c r="AL32" s="7">
        <v>16</v>
      </c>
      <c r="AM32" s="7">
        <v>1</v>
      </c>
      <c r="AN32" s="7">
        <v>15</v>
      </c>
      <c r="AO32" s="7">
        <v>18</v>
      </c>
      <c r="AP32" s="7">
        <v>1</v>
      </c>
      <c r="AQ32" s="7">
        <v>17</v>
      </c>
      <c r="AR32" s="7">
        <v>16</v>
      </c>
      <c r="AS32" s="7">
        <v>3</v>
      </c>
      <c r="AT32" s="7">
        <v>13</v>
      </c>
      <c r="AU32" s="7">
        <v>15</v>
      </c>
      <c r="AV32" s="7">
        <v>0</v>
      </c>
      <c r="AW32" s="7">
        <v>15</v>
      </c>
      <c r="AX32" s="7">
        <v>24</v>
      </c>
      <c r="AY32" s="7">
        <v>1</v>
      </c>
      <c r="AZ32" s="7">
        <v>23</v>
      </c>
    </row>
    <row r="33" spans="1:52" x14ac:dyDescent="0.3">
      <c r="A33" s="18" t="s">
        <v>102</v>
      </c>
      <c r="B33" s="7">
        <v>14</v>
      </c>
      <c r="C33" s="7">
        <v>0</v>
      </c>
      <c r="D33" s="7">
        <v>14</v>
      </c>
      <c r="E33" s="7">
        <v>17</v>
      </c>
      <c r="F33" s="7">
        <v>0</v>
      </c>
      <c r="G33" s="7">
        <v>17</v>
      </c>
      <c r="H33" s="7">
        <v>28</v>
      </c>
      <c r="I33" s="7">
        <v>1</v>
      </c>
      <c r="J33" s="7">
        <v>27</v>
      </c>
      <c r="K33" s="7">
        <v>25</v>
      </c>
      <c r="L33" s="7">
        <v>0</v>
      </c>
      <c r="M33" s="7">
        <v>25</v>
      </c>
      <c r="N33" s="7">
        <v>29</v>
      </c>
      <c r="O33" s="7">
        <v>1</v>
      </c>
      <c r="P33" s="7">
        <v>28</v>
      </c>
      <c r="Q33" s="7">
        <v>21</v>
      </c>
      <c r="R33" s="7">
        <v>0</v>
      </c>
      <c r="S33" s="7">
        <v>21</v>
      </c>
      <c r="T33" s="7">
        <v>42</v>
      </c>
      <c r="U33" s="7">
        <v>2</v>
      </c>
      <c r="V33" s="7">
        <v>40</v>
      </c>
      <c r="W33" s="7">
        <v>29</v>
      </c>
      <c r="X33" s="7">
        <v>0</v>
      </c>
      <c r="Y33" s="7">
        <v>29</v>
      </c>
      <c r="Z33" s="7">
        <v>25</v>
      </c>
      <c r="AA33" s="7">
        <v>2</v>
      </c>
      <c r="AB33" s="7">
        <v>23</v>
      </c>
      <c r="AC33" s="7">
        <v>18</v>
      </c>
      <c r="AD33" s="7">
        <v>1</v>
      </c>
      <c r="AE33" s="7">
        <v>17</v>
      </c>
      <c r="AF33" s="7">
        <v>20</v>
      </c>
      <c r="AG33" s="7">
        <v>2</v>
      </c>
      <c r="AH33" s="7">
        <v>18</v>
      </c>
      <c r="AI33" s="7">
        <v>31</v>
      </c>
      <c r="AJ33" s="7">
        <v>3</v>
      </c>
      <c r="AK33" s="7">
        <v>28</v>
      </c>
      <c r="AL33" s="7">
        <v>18</v>
      </c>
      <c r="AM33" s="7">
        <v>0</v>
      </c>
      <c r="AN33" s="7">
        <v>18</v>
      </c>
      <c r="AO33" s="7">
        <v>22</v>
      </c>
      <c r="AP33" s="7">
        <v>1</v>
      </c>
      <c r="AQ33" s="7">
        <v>21</v>
      </c>
      <c r="AR33" s="7">
        <v>24</v>
      </c>
      <c r="AS33" s="7">
        <v>2</v>
      </c>
      <c r="AT33" s="7">
        <v>22</v>
      </c>
      <c r="AU33" s="7">
        <v>21</v>
      </c>
      <c r="AV33" s="7">
        <v>6</v>
      </c>
      <c r="AW33" s="7">
        <v>15</v>
      </c>
      <c r="AX33" s="7">
        <v>20</v>
      </c>
      <c r="AY33" s="7">
        <v>0</v>
      </c>
      <c r="AZ33" s="7">
        <v>20</v>
      </c>
    </row>
    <row r="34" spans="1:52" x14ac:dyDescent="0.3">
      <c r="A34" s="18" t="s">
        <v>103</v>
      </c>
      <c r="B34" s="7">
        <v>21</v>
      </c>
      <c r="C34" s="7">
        <v>0</v>
      </c>
      <c r="D34" s="7">
        <v>21</v>
      </c>
      <c r="E34" s="7">
        <v>19</v>
      </c>
      <c r="F34" s="7">
        <v>0</v>
      </c>
      <c r="G34" s="7">
        <v>19</v>
      </c>
      <c r="H34" s="7">
        <v>21</v>
      </c>
      <c r="I34" s="7">
        <v>0</v>
      </c>
      <c r="J34" s="7">
        <v>21</v>
      </c>
      <c r="K34" s="7">
        <v>32</v>
      </c>
      <c r="L34" s="7">
        <v>1</v>
      </c>
      <c r="M34" s="7">
        <v>31</v>
      </c>
      <c r="N34" s="7">
        <v>29</v>
      </c>
      <c r="O34" s="7">
        <v>1</v>
      </c>
      <c r="P34" s="7">
        <v>28</v>
      </c>
      <c r="Q34" s="7">
        <v>36</v>
      </c>
      <c r="R34" s="7">
        <v>1</v>
      </c>
      <c r="S34" s="7">
        <v>35</v>
      </c>
      <c r="T34" s="7">
        <v>27</v>
      </c>
      <c r="U34" s="7">
        <v>0</v>
      </c>
      <c r="V34" s="7">
        <v>27</v>
      </c>
      <c r="W34" s="7">
        <v>46</v>
      </c>
      <c r="X34" s="7">
        <v>2</v>
      </c>
      <c r="Y34" s="7">
        <v>44</v>
      </c>
      <c r="Z34" s="7">
        <v>34</v>
      </c>
      <c r="AA34" s="7">
        <v>0</v>
      </c>
      <c r="AB34" s="7">
        <v>34</v>
      </c>
      <c r="AC34" s="7">
        <v>31</v>
      </c>
      <c r="AD34" s="7">
        <v>3</v>
      </c>
      <c r="AE34" s="7">
        <v>28</v>
      </c>
      <c r="AF34" s="7">
        <v>24</v>
      </c>
      <c r="AG34" s="7">
        <v>1</v>
      </c>
      <c r="AH34" s="7">
        <v>23</v>
      </c>
      <c r="AI34" s="7">
        <v>32</v>
      </c>
      <c r="AJ34" s="7">
        <v>3</v>
      </c>
      <c r="AK34" s="7">
        <v>29</v>
      </c>
      <c r="AL34" s="7">
        <v>43</v>
      </c>
      <c r="AM34" s="7">
        <v>3</v>
      </c>
      <c r="AN34" s="7">
        <v>40</v>
      </c>
      <c r="AO34" s="7">
        <v>21</v>
      </c>
      <c r="AP34" s="7">
        <v>0</v>
      </c>
      <c r="AQ34" s="7">
        <v>21</v>
      </c>
      <c r="AR34" s="7">
        <v>24</v>
      </c>
      <c r="AS34" s="7">
        <v>1</v>
      </c>
      <c r="AT34" s="7">
        <v>23</v>
      </c>
      <c r="AU34" s="7">
        <v>30</v>
      </c>
      <c r="AV34" s="7">
        <v>3</v>
      </c>
      <c r="AW34" s="7">
        <v>27</v>
      </c>
      <c r="AX34" s="7">
        <v>25</v>
      </c>
      <c r="AY34" s="7">
        <v>7</v>
      </c>
      <c r="AZ34" s="7">
        <v>18</v>
      </c>
    </row>
    <row r="35" spans="1:52" x14ac:dyDescent="0.3">
      <c r="A35" s="18" t="s">
        <v>104</v>
      </c>
      <c r="B35" s="7">
        <v>25</v>
      </c>
      <c r="C35" s="7">
        <v>0</v>
      </c>
      <c r="D35" s="7">
        <v>25</v>
      </c>
      <c r="E35" s="7">
        <v>23</v>
      </c>
      <c r="F35" s="7">
        <v>0</v>
      </c>
      <c r="G35" s="7">
        <v>23</v>
      </c>
      <c r="H35" s="7">
        <v>25</v>
      </c>
      <c r="I35" s="7">
        <v>0</v>
      </c>
      <c r="J35" s="7">
        <v>25</v>
      </c>
      <c r="K35" s="7">
        <v>25</v>
      </c>
      <c r="L35" s="7">
        <v>0</v>
      </c>
      <c r="M35" s="7">
        <v>25</v>
      </c>
      <c r="N35" s="7">
        <v>40</v>
      </c>
      <c r="O35" s="7">
        <v>1</v>
      </c>
      <c r="P35" s="7">
        <v>39</v>
      </c>
      <c r="Q35" s="7">
        <v>40</v>
      </c>
      <c r="R35" s="7">
        <v>1</v>
      </c>
      <c r="S35" s="7">
        <v>39</v>
      </c>
      <c r="T35" s="7">
        <v>45</v>
      </c>
      <c r="U35" s="7">
        <v>2</v>
      </c>
      <c r="V35" s="7">
        <v>43</v>
      </c>
      <c r="W35" s="7">
        <v>29</v>
      </c>
      <c r="X35" s="7">
        <v>0</v>
      </c>
      <c r="Y35" s="7">
        <v>29</v>
      </c>
      <c r="Z35" s="7">
        <v>54</v>
      </c>
      <c r="AA35" s="7">
        <v>2</v>
      </c>
      <c r="AB35" s="7">
        <v>52</v>
      </c>
      <c r="AC35" s="7">
        <v>41</v>
      </c>
      <c r="AD35" s="7">
        <v>1</v>
      </c>
      <c r="AE35" s="7">
        <v>40</v>
      </c>
      <c r="AF35" s="7">
        <v>42</v>
      </c>
      <c r="AG35" s="7">
        <v>4</v>
      </c>
      <c r="AH35" s="7">
        <v>38</v>
      </c>
      <c r="AI35" s="7">
        <v>36</v>
      </c>
      <c r="AJ35" s="7">
        <v>1</v>
      </c>
      <c r="AK35" s="7">
        <v>35</v>
      </c>
      <c r="AL35" s="7">
        <v>40</v>
      </c>
      <c r="AM35" s="7">
        <v>5</v>
      </c>
      <c r="AN35" s="7">
        <v>35</v>
      </c>
      <c r="AO35" s="7">
        <v>50</v>
      </c>
      <c r="AP35" s="7">
        <v>4</v>
      </c>
      <c r="AQ35" s="7">
        <v>46</v>
      </c>
      <c r="AR35" s="7">
        <v>27</v>
      </c>
      <c r="AS35" s="7">
        <v>1</v>
      </c>
      <c r="AT35" s="7">
        <v>26</v>
      </c>
      <c r="AU35" s="7">
        <v>27</v>
      </c>
      <c r="AV35" s="7">
        <v>2</v>
      </c>
      <c r="AW35" s="7">
        <v>25</v>
      </c>
      <c r="AX35" s="7">
        <v>34</v>
      </c>
      <c r="AY35" s="7">
        <v>4</v>
      </c>
      <c r="AZ35" s="7">
        <v>30</v>
      </c>
    </row>
    <row r="36" spans="1:52" x14ac:dyDescent="0.3">
      <c r="A36" s="18" t="s">
        <v>105</v>
      </c>
      <c r="B36" s="7">
        <v>34</v>
      </c>
      <c r="C36" s="7">
        <v>0</v>
      </c>
      <c r="D36" s="7">
        <v>34</v>
      </c>
      <c r="E36" s="7">
        <v>29</v>
      </c>
      <c r="F36" s="7">
        <v>1</v>
      </c>
      <c r="G36" s="7">
        <v>28</v>
      </c>
      <c r="H36" s="7">
        <v>25</v>
      </c>
      <c r="I36" s="7">
        <v>0</v>
      </c>
      <c r="J36" s="7">
        <v>25</v>
      </c>
      <c r="K36" s="7">
        <v>32</v>
      </c>
      <c r="L36" s="7">
        <v>0</v>
      </c>
      <c r="M36" s="7">
        <v>32</v>
      </c>
      <c r="N36" s="7">
        <v>36</v>
      </c>
      <c r="O36" s="7">
        <v>1</v>
      </c>
      <c r="P36" s="7">
        <v>35</v>
      </c>
      <c r="Q36" s="7">
        <v>44</v>
      </c>
      <c r="R36" s="7">
        <v>1</v>
      </c>
      <c r="S36" s="7">
        <v>43</v>
      </c>
      <c r="T36" s="7">
        <v>48</v>
      </c>
      <c r="U36" s="7">
        <v>1</v>
      </c>
      <c r="V36" s="7">
        <v>47</v>
      </c>
      <c r="W36" s="7">
        <v>53</v>
      </c>
      <c r="X36" s="7">
        <v>2</v>
      </c>
      <c r="Y36" s="7">
        <v>51</v>
      </c>
      <c r="Z36" s="7">
        <v>35</v>
      </c>
      <c r="AA36" s="7">
        <v>0</v>
      </c>
      <c r="AB36" s="7">
        <v>35</v>
      </c>
      <c r="AC36" s="7">
        <v>62</v>
      </c>
      <c r="AD36" s="7">
        <v>3</v>
      </c>
      <c r="AE36" s="7">
        <v>59</v>
      </c>
      <c r="AF36" s="7">
        <v>44</v>
      </c>
      <c r="AG36" s="7">
        <v>1</v>
      </c>
      <c r="AH36" s="7">
        <v>43</v>
      </c>
      <c r="AI36" s="7">
        <v>47</v>
      </c>
      <c r="AJ36" s="7">
        <v>4</v>
      </c>
      <c r="AK36" s="7">
        <v>43</v>
      </c>
      <c r="AL36" s="7">
        <v>40</v>
      </c>
      <c r="AM36" s="7">
        <v>1</v>
      </c>
      <c r="AN36" s="7">
        <v>39</v>
      </c>
      <c r="AO36" s="7">
        <v>47</v>
      </c>
      <c r="AP36" s="7">
        <v>6</v>
      </c>
      <c r="AQ36" s="7">
        <v>41</v>
      </c>
      <c r="AR36" s="7">
        <v>59</v>
      </c>
      <c r="AS36" s="7">
        <v>6</v>
      </c>
      <c r="AT36" s="7">
        <v>53</v>
      </c>
      <c r="AU36" s="7">
        <v>32</v>
      </c>
      <c r="AV36" s="7">
        <v>2</v>
      </c>
      <c r="AW36" s="7">
        <v>30</v>
      </c>
      <c r="AX36" s="7">
        <v>32</v>
      </c>
      <c r="AY36" s="7">
        <v>3</v>
      </c>
      <c r="AZ36" s="7">
        <v>29</v>
      </c>
    </row>
    <row r="37" spans="1:52" x14ac:dyDescent="0.3">
      <c r="A37" s="18" t="s">
        <v>106</v>
      </c>
      <c r="B37" s="7">
        <v>29</v>
      </c>
      <c r="C37" s="7">
        <v>0</v>
      </c>
      <c r="D37" s="7">
        <v>29</v>
      </c>
      <c r="E37" s="7">
        <v>37</v>
      </c>
      <c r="F37" s="7">
        <v>0</v>
      </c>
      <c r="G37" s="7">
        <v>37</v>
      </c>
      <c r="H37" s="7">
        <v>33</v>
      </c>
      <c r="I37" s="7">
        <v>1</v>
      </c>
      <c r="J37" s="7">
        <v>32</v>
      </c>
      <c r="K37" s="7">
        <v>32</v>
      </c>
      <c r="L37" s="7">
        <v>0</v>
      </c>
      <c r="M37" s="7">
        <v>32</v>
      </c>
      <c r="N37" s="7">
        <v>33</v>
      </c>
      <c r="O37" s="7">
        <v>0</v>
      </c>
      <c r="P37" s="7">
        <v>33</v>
      </c>
      <c r="Q37" s="7">
        <v>51</v>
      </c>
      <c r="R37" s="7">
        <v>2</v>
      </c>
      <c r="S37" s="7">
        <v>49</v>
      </c>
      <c r="T37" s="7">
        <v>56</v>
      </c>
      <c r="U37" s="7">
        <v>2</v>
      </c>
      <c r="V37" s="7">
        <v>54</v>
      </c>
      <c r="W37" s="7">
        <v>55</v>
      </c>
      <c r="X37" s="7">
        <v>1</v>
      </c>
      <c r="Y37" s="7">
        <v>54</v>
      </c>
      <c r="Z37" s="7">
        <v>67</v>
      </c>
      <c r="AA37" s="7">
        <v>3</v>
      </c>
      <c r="AB37" s="7">
        <v>64</v>
      </c>
      <c r="AC37" s="7">
        <v>48</v>
      </c>
      <c r="AD37" s="7">
        <v>0</v>
      </c>
      <c r="AE37" s="7">
        <v>48</v>
      </c>
      <c r="AF37" s="7">
        <v>73</v>
      </c>
      <c r="AG37" s="7">
        <v>3</v>
      </c>
      <c r="AH37" s="7">
        <v>70</v>
      </c>
      <c r="AI37" s="7">
        <v>55</v>
      </c>
      <c r="AJ37" s="7">
        <v>1</v>
      </c>
      <c r="AK37" s="7">
        <v>54</v>
      </c>
      <c r="AL37" s="7">
        <v>58</v>
      </c>
      <c r="AM37" s="7">
        <v>4</v>
      </c>
      <c r="AN37" s="7">
        <v>54</v>
      </c>
      <c r="AO37" s="7">
        <v>50</v>
      </c>
      <c r="AP37" s="7">
        <v>3</v>
      </c>
      <c r="AQ37" s="7">
        <v>47</v>
      </c>
      <c r="AR37" s="7">
        <v>52</v>
      </c>
      <c r="AS37" s="7">
        <v>6</v>
      </c>
      <c r="AT37" s="7">
        <v>46</v>
      </c>
      <c r="AU37" s="7">
        <v>65</v>
      </c>
      <c r="AV37" s="7">
        <v>7</v>
      </c>
      <c r="AW37" s="7">
        <v>58</v>
      </c>
      <c r="AX37" s="7">
        <v>39</v>
      </c>
      <c r="AY37" s="7">
        <v>2</v>
      </c>
      <c r="AZ37" s="7">
        <v>37</v>
      </c>
    </row>
    <row r="38" spans="1:52" x14ac:dyDescent="0.3">
      <c r="A38" s="18" t="s">
        <v>107</v>
      </c>
      <c r="B38" s="7">
        <v>35</v>
      </c>
      <c r="C38" s="7">
        <v>2</v>
      </c>
      <c r="D38" s="7">
        <v>33</v>
      </c>
      <c r="E38" s="7">
        <v>37</v>
      </c>
      <c r="F38" s="7">
        <v>0</v>
      </c>
      <c r="G38" s="7">
        <v>37</v>
      </c>
      <c r="H38" s="7">
        <v>45</v>
      </c>
      <c r="I38" s="7">
        <v>1</v>
      </c>
      <c r="J38" s="7">
        <v>44</v>
      </c>
      <c r="K38" s="7">
        <v>39</v>
      </c>
      <c r="L38" s="7">
        <v>1</v>
      </c>
      <c r="M38" s="7">
        <v>38</v>
      </c>
      <c r="N38" s="7">
        <v>41</v>
      </c>
      <c r="O38" s="7">
        <v>0</v>
      </c>
      <c r="P38" s="7">
        <v>41</v>
      </c>
      <c r="Q38" s="7">
        <v>46</v>
      </c>
      <c r="R38" s="7">
        <v>1</v>
      </c>
      <c r="S38" s="7">
        <v>45</v>
      </c>
      <c r="T38" s="7">
        <v>57</v>
      </c>
      <c r="U38" s="7">
        <v>3</v>
      </c>
      <c r="V38" s="7">
        <v>54</v>
      </c>
      <c r="W38" s="7">
        <v>66</v>
      </c>
      <c r="X38" s="7">
        <v>2</v>
      </c>
      <c r="Y38" s="7">
        <v>64</v>
      </c>
      <c r="Z38" s="7">
        <v>60</v>
      </c>
      <c r="AA38" s="7">
        <v>1</v>
      </c>
      <c r="AB38" s="7">
        <v>59</v>
      </c>
      <c r="AC38" s="7">
        <v>75</v>
      </c>
      <c r="AD38" s="7">
        <v>3</v>
      </c>
      <c r="AE38" s="7">
        <v>72</v>
      </c>
      <c r="AF38" s="7">
        <v>59</v>
      </c>
      <c r="AG38" s="7">
        <v>1</v>
      </c>
      <c r="AH38" s="7">
        <v>58</v>
      </c>
      <c r="AI38" s="7">
        <v>87</v>
      </c>
      <c r="AJ38" s="7">
        <v>5</v>
      </c>
      <c r="AK38" s="7">
        <v>82</v>
      </c>
      <c r="AL38" s="7">
        <v>66</v>
      </c>
      <c r="AM38" s="7">
        <v>2</v>
      </c>
      <c r="AN38" s="7">
        <v>64</v>
      </c>
      <c r="AO38" s="7">
        <v>69</v>
      </c>
      <c r="AP38" s="7">
        <v>5</v>
      </c>
      <c r="AQ38" s="7">
        <v>64</v>
      </c>
      <c r="AR38" s="7">
        <v>64</v>
      </c>
      <c r="AS38" s="7">
        <v>5</v>
      </c>
      <c r="AT38" s="7">
        <v>59</v>
      </c>
      <c r="AU38" s="7">
        <v>61</v>
      </c>
      <c r="AV38" s="7">
        <v>7</v>
      </c>
      <c r="AW38" s="7">
        <v>54</v>
      </c>
      <c r="AX38" s="7">
        <v>75</v>
      </c>
      <c r="AY38" s="7">
        <v>8</v>
      </c>
      <c r="AZ38" s="7">
        <v>67</v>
      </c>
    </row>
    <row r="39" spans="1:52" x14ac:dyDescent="0.3">
      <c r="A39" s="18" t="s">
        <v>108</v>
      </c>
      <c r="B39" s="7">
        <v>49</v>
      </c>
      <c r="C39" s="7">
        <v>1</v>
      </c>
      <c r="D39" s="7">
        <v>48</v>
      </c>
      <c r="E39" s="7">
        <v>49</v>
      </c>
      <c r="F39" s="7">
        <v>2</v>
      </c>
      <c r="G39" s="7">
        <v>47</v>
      </c>
      <c r="H39" s="7">
        <v>48</v>
      </c>
      <c r="I39" s="7">
        <v>0</v>
      </c>
      <c r="J39" s="7">
        <v>48</v>
      </c>
      <c r="K39" s="7">
        <v>45</v>
      </c>
      <c r="L39" s="7">
        <v>1</v>
      </c>
      <c r="M39" s="7">
        <v>44</v>
      </c>
      <c r="N39" s="7">
        <v>45</v>
      </c>
      <c r="O39" s="7">
        <v>1</v>
      </c>
      <c r="P39" s="7">
        <v>44</v>
      </c>
      <c r="Q39" s="7">
        <v>50</v>
      </c>
      <c r="R39" s="7">
        <v>0</v>
      </c>
      <c r="S39" s="7">
        <v>50</v>
      </c>
      <c r="T39" s="7">
        <v>54</v>
      </c>
      <c r="U39" s="7">
        <v>1</v>
      </c>
      <c r="V39" s="7">
        <v>53</v>
      </c>
      <c r="W39" s="7">
        <v>63</v>
      </c>
      <c r="X39" s="7">
        <v>3</v>
      </c>
      <c r="Y39" s="7">
        <v>60</v>
      </c>
      <c r="Z39" s="7">
        <v>75</v>
      </c>
      <c r="AA39" s="7">
        <v>2</v>
      </c>
      <c r="AB39" s="7">
        <v>73</v>
      </c>
      <c r="AC39" s="7">
        <v>73</v>
      </c>
      <c r="AD39" s="7">
        <v>1</v>
      </c>
      <c r="AE39" s="7">
        <v>72</v>
      </c>
      <c r="AF39" s="7">
        <v>82</v>
      </c>
      <c r="AG39" s="7">
        <v>3</v>
      </c>
      <c r="AH39" s="7">
        <v>79</v>
      </c>
      <c r="AI39" s="7">
        <v>69</v>
      </c>
      <c r="AJ39" s="7">
        <v>3</v>
      </c>
      <c r="AK39" s="7">
        <v>66</v>
      </c>
      <c r="AL39" s="7">
        <v>101</v>
      </c>
      <c r="AM39" s="7">
        <v>5</v>
      </c>
      <c r="AN39" s="7">
        <v>96</v>
      </c>
      <c r="AO39" s="7">
        <v>77</v>
      </c>
      <c r="AP39" s="7">
        <v>4</v>
      </c>
      <c r="AQ39" s="7">
        <v>73</v>
      </c>
      <c r="AR39" s="7">
        <v>82</v>
      </c>
      <c r="AS39" s="7">
        <v>6</v>
      </c>
      <c r="AT39" s="7">
        <v>76</v>
      </c>
      <c r="AU39" s="7">
        <v>78</v>
      </c>
      <c r="AV39" s="7">
        <v>5</v>
      </c>
      <c r="AW39" s="7">
        <v>73</v>
      </c>
      <c r="AX39" s="7">
        <v>65</v>
      </c>
      <c r="AY39" s="7">
        <v>7</v>
      </c>
      <c r="AZ39" s="7">
        <v>58</v>
      </c>
    </row>
    <row r="40" spans="1:52" x14ac:dyDescent="0.3">
      <c r="A40" s="18" t="s">
        <v>111</v>
      </c>
      <c r="B40" s="7">
        <v>37</v>
      </c>
      <c r="C40" s="7">
        <v>0</v>
      </c>
      <c r="D40" s="7">
        <v>37</v>
      </c>
      <c r="E40" s="7">
        <v>57</v>
      </c>
      <c r="F40" s="7">
        <v>1</v>
      </c>
      <c r="G40" s="7">
        <v>56</v>
      </c>
      <c r="H40" s="7">
        <v>56</v>
      </c>
      <c r="I40" s="7">
        <v>2</v>
      </c>
      <c r="J40" s="7">
        <v>54</v>
      </c>
      <c r="K40" s="7">
        <v>54</v>
      </c>
      <c r="L40" s="7">
        <v>0</v>
      </c>
      <c r="M40" s="7">
        <v>54</v>
      </c>
      <c r="N40" s="7">
        <v>55</v>
      </c>
      <c r="O40" s="7">
        <v>1</v>
      </c>
      <c r="P40" s="7">
        <v>54</v>
      </c>
      <c r="Q40" s="7">
        <v>52</v>
      </c>
      <c r="R40" s="7">
        <v>1</v>
      </c>
      <c r="S40" s="7">
        <v>51</v>
      </c>
      <c r="T40" s="7">
        <v>60</v>
      </c>
      <c r="U40" s="7">
        <v>0</v>
      </c>
      <c r="V40" s="7">
        <v>60</v>
      </c>
      <c r="W40" s="7">
        <v>64</v>
      </c>
      <c r="X40" s="7">
        <v>1</v>
      </c>
      <c r="Y40" s="7">
        <v>63</v>
      </c>
      <c r="Z40" s="7">
        <v>73</v>
      </c>
      <c r="AA40" s="7">
        <v>3</v>
      </c>
      <c r="AB40" s="7">
        <v>70</v>
      </c>
      <c r="AC40" s="7">
        <v>88</v>
      </c>
      <c r="AD40" s="7">
        <v>3</v>
      </c>
      <c r="AE40" s="7">
        <v>85</v>
      </c>
      <c r="AF40" s="7">
        <v>85</v>
      </c>
      <c r="AG40" s="7">
        <v>2</v>
      </c>
      <c r="AH40" s="7">
        <v>83</v>
      </c>
      <c r="AI40" s="7">
        <v>92</v>
      </c>
      <c r="AJ40" s="7">
        <v>3</v>
      </c>
      <c r="AK40" s="7">
        <v>89</v>
      </c>
      <c r="AL40" s="7">
        <v>80</v>
      </c>
      <c r="AM40" s="7">
        <v>3</v>
      </c>
      <c r="AN40" s="7">
        <v>77</v>
      </c>
      <c r="AO40" s="7">
        <v>113</v>
      </c>
      <c r="AP40" s="7">
        <v>7</v>
      </c>
      <c r="AQ40" s="7">
        <v>106</v>
      </c>
      <c r="AR40" s="7">
        <v>93</v>
      </c>
      <c r="AS40" s="7">
        <v>5</v>
      </c>
      <c r="AT40" s="7">
        <v>88</v>
      </c>
      <c r="AU40" s="7">
        <v>94</v>
      </c>
      <c r="AV40" s="7">
        <v>7</v>
      </c>
      <c r="AW40" s="7">
        <v>87</v>
      </c>
      <c r="AX40" s="7">
        <v>92</v>
      </c>
      <c r="AY40" s="7">
        <v>7</v>
      </c>
      <c r="AZ40" s="7">
        <v>85</v>
      </c>
    </row>
    <row r="41" spans="1:52" x14ac:dyDescent="0.3">
      <c r="A41" s="18" t="s">
        <v>112</v>
      </c>
      <c r="B41" s="7">
        <v>27</v>
      </c>
      <c r="C41" s="7">
        <v>0</v>
      </c>
      <c r="D41" s="7">
        <v>27</v>
      </c>
      <c r="E41" s="7">
        <v>45</v>
      </c>
      <c r="F41" s="7">
        <v>0</v>
      </c>
      <c r="G41" s="7">
        <v>45</v>
      </c>
      <c r="H41" s="7">
        <v>67</v>
      </c>
      <c r="I41" s="7">
        <v>1</v>
      </c>
      <c r="J41" s="7">
        <v>66</v>
      </c>
      <c r="K41" s="7">
        <v>65</v>
      </c>
      <c r="L41" s="7">
        <v>2</v>
      </c>
      <c r="M41" s="7">
        <v>63</v>
      </c>
      <c r="N41" s="7">
        <v>63</v>
      </c>
      <c r="O41" s="7">
        <v>0</v>
      </c>
      <c r="P41" s="7">
        <v>63</v>
      </c>
      <c r="Q41" s="7">
        <v>67</v>
      </c>
      <c r="R41" s="7">
        <v>1</v>
      </c>
      <c r="S41" s="7">
        <v>66</v>
      </c>
      <c r="T41" s="7">
        <v>61</v>
      </c>
      <c r="U41" s="7">
        <v>1</v>
      </c>
      <c r="V41" s="7">
        <v>60</v>
      </c>
      <c r="W41" s="7">
        <v>71</v>
      </c>
      <c r="X41" s="7">
        <v>0</v>
      </c>
      <c r="Y41" s="7">
        <v>71</v>
      </c>
      <c r="Z41" s="7">
        <v>78</v>
      </c>
      <c r="AA41" s="7">
        <v>1</v>
      </c>
      <c r="AB41" s="7">
        <v>77</v>
      </c>
      <c r="AC41" s="7">
        <v>81</v>
      </c>
      <c r="AD41" s="7">
        <v>5</v>
      </c>
      <c r="AE41" s="7">
        <v>76</v>
      </c>
      <c r="AF41" s="7">
        <v>101</v>
      </c>
      <c r="AG41" s="7">
        <v>3</v>
      </c>
      <c r="AH41" s="7">
        <v>98</v>
      </c>
      <c r="AI41" s="7">
        <v>99</v>
      </c>
      <c r="AJ41" s="7">
        <v>3</v>
      </c>
      <c r="AK41" s="7">
        <v>96</v>
      </c>
      <c r="AL41" s="7">
        <v>105</v>
      </c>
      <c r="AM41" s="7">
        <v>4</v>
      </c>
      <c r="AN41" s="7">
        <v>101</v>
      </c>
      <c r="AO41" s="7">
        <v>87</v>
      </c>
      <c r="AP41" s="7">
        <v>6</v>
      </c>
      <c r="AQ41" s="7">
        <v>81</v>
      </c>
      <c r="AR41" s="7">
        <v>133</v>
      </c>
      <c r="AS41" s="7">
        <v>9</v>
      </c>
      <c r="AT41" s="7">
        <v>124</v>
      </c>
      <c r="AU41" s="7">
        <v>112</v>
      </c>
      <c r="AV41" s="7">
        <v>5</v>
      </c>
      <c r="AW41" s="7">
        <v>107</v>
      </c>
      <c r="AX41" s="7">
        <v>107</v>
      </c>
      <c r="AY41" s="7">
        <v>8</v>
      </c>
      <c r="AZ41" s="7">
        <v>99</v>
      </c>
    </row>
    <row r="42" spans="1:52" x14ac:dyDescent="0.3">
      <c r="A42" s="18" t="s">
        <v>113</v>
      </c>
      <c r="B42" s="7">
        <v>34</v>
      </c>
      <c r="C42" s="7">
        <v>0</v>
      </c>
      <c r="D42" s="7">
        <v>34</v>
      </c>
      <c r="E42" s="7">
        <v>36</v>
      </c>
      <c r="F42" s="7">
        <v>0</v>
      </c>
      <c r="G42" s="7">
        <v>36</v>
      </c>
      <c r="H42" s="7">
        <v>49</v>
      </c>
      <c r="I42" s="7">
        <v>0</v>
      </c>
      <c r="J42" s="7">
        <v>49</v>
      </c>
      <c r="K42" s="7">
        <v>78</v>
      </c>
      <c r="L42" s="7">
        <v>1</v>
      </c>
      <c r="M42" s="7">
        <v>77</v>
      </c>
      <c r="N42" s="7">
        <v>77</v>
      </c>
      <c r="O42" s="7">
        <v>2</v>
      </c>
      <c r="P42" s="7">
        <v>75</v>
      </c>
      <c r="Q42" s="7">
        <v>75</v>
      </c>
      <c r="R42" s="7">
        <v>0</v>
      </c>
      <c r="S42" s="7">
        <v>75</v>
      </c>
      <c r="T42" s="7">
        <v>75</v>
      </c>
      <c r="U42" s="7">
        <v>1</v>
      </c>
      <c r="V42" s="7">
        <v>74</v>
      </c>
      <c r="W42" s="7">
        <v>66</v>
      </c>
      <c r="X42" s="7">
        <v>1</v>
      </c>
      <c r="Y42" s="7">
        <v>65</v>
      </c>
      <c r="Z42" s="7">
        <v>86</v>
      </c>
      <c r="AA42" s="7">
        <v>0</v>
      </c>
      <c r="AB42" s="7">
        <v>86</v>
      </c>
      <c r="AC42" s="7">
        <v>82</v>
      </c>
      <c r="AD42" s="7">
        <v>1</v>
      </c>
      <c r="AE42" s="7">
        <v>81</v>
      </c>
      <c r="AF42" s="7">
        <v>95</v>
      </c>
      <c r="AG42" s="7">
        <v>6</v>
      </c>
      <c r="AH42" s="7">
        <v>89</v>
      </c>
      <c r="AI42" s="7">
        <v>113</v>
      </c>
      <c r="AJ42" s="7">
        <v>3</v>
      </c>
      <c r="AK42" s="7">
        <v>110</v>
      </c>
      <c r="AL42" s="7">
        <v>115</v>
      </c>
      <c r="AM42" s="7">
        <v>4</v>
      </c>
      <c r="AN42" s="7">
        <v>111</v>
      </c>
      <c r="AO42" s="7">
        <v>114</v>
      </c>
      <c r="AP42" s="7">
        <v>4</v>
      </c>
      <c r="AQ42" s="7">
        <v>110</v>
      </c>
      <c r="AR42" s="7">
        <v>105</v>
      </c>
      <c r="AS42" s="7">
        <v>6</v>
      </c>
      <c r="AT42" s="7">
        <v>99</v>
      </c>
      <c r="AU42" s="7">
        <v>145</v>
      </c>
      <c r="AV42" s="7">
        <v>10</v>
      </c>
      <c r="AW42" s="7">
        <v>135</v>
      </c>
      <c r="AX42" s="7">
        <v>130</v>
      </c>
      <c r="AY42" s="7">
        <v>7</v>
      </c>
      <c r="AZ42" s="7">
        <v>123</v>
      </c>
    </row>
    <row r="43" spans="1:52" x14ac:dyDescent="0.3">
      <c r="A43" s="18" t="s">
        <v>114</v>
      </c>
      <c r="B43" s="7">
        <v>36</v>
      </c>
      <c r="C43" s="7">
        <v>0</v>
      </c>
      <c r="D43" s="7">
        <v>36</v>
      </c>
      <c r="E43" s="7">
        <v>41</v>
      </c>
      <c r="F43" s="7">
        <v>0</v>
      </c>
      <c r="G43" s="7">
        <v>41</v>
      </c>
      <c r="H43" s="7">
        <v>40</v>
      </c>
      <c r="I43" s="7">
        <v>0</v>
      </c>
      <c r="J43" s="7">
        <v>40</v>
      </c>
      <c r="K43" s="7">
        <v>58</v>
      </c>
      <c r="L43" s="7">
        <v>0</v>
      </c>
      <c r="M43" s="7">
        <v>58</v>
      </c>
      <c r="N43" s="7">
        <v>92</v>
      </c>
      <c r="O43" s="7">
        <v>2</v>
      </c>
      <c r="P43" s="7">
        <v>90</v>
      </c>
      <c r="Q43" s="7">
        <v>83</v>
      </c>
      <c r="R43" s="7">
        <v>2</v>
      </c>
      <c r="S43" s="7">
        <v>81</v>
      </c>
      <c r="T43" s="7">
        <v>83</v>
      </c>
      <c r="U43" s="7">
        <v>0</v>
      </c>
      <c r="V43" s="7">
        <v>83</v>
      </c>
      <c r="W43" s="7">
        <v>90</v>
      </c>
      <c r="X43" s="7">
        <v>2</v>
      </c>
      <c r="Y43" s="7">
        <v>88</v>
      </c>
      <c r="Z43" s="7">
        <v>80</v>
      </c>
      <c r="AA43" s="7">
        <v>1</v>
      </c>
      <c r="AB43" s="7">
        <v>79</v>
      </c>
      <c r="AC43" s="7">
        <v>97</v>
      </c>
      <c r="AD43" s="7">
        <v>1</v>
      </c>
      <c r="AE43" s="7">
        <v>96</v>
      </c>
      <c r="AF43" s="7">
        <v>88</v>
      </c>
      <c r="AG43" s="7">
        <v>2</v>
      </c>
      <c r="AH43" s="7">
        <v>86</v>
      </c>
      <c r="AI43" s="7">
        <v>111</v>
      </c>
      <c r="AJ43" s="7">
        <v>7</v>
      </c>
      <c r="AK43" s="7">
        <v>104</v>
      </c>
      <c r="AL43" s="7">
        <v>132</v>
      </c>
      <c r="AM43" s="7">
        <v>3</v>
      </c>
      <c r="AN43" s="7">
        <v>129</v>
      </c>
      <c r="AO43" s="7">
        <v>125</v>
      </c>
      <c r="AP43" s="7">
        <v>5</v>
      </c>
      <c r="AQ43" s="7">
        <v>120</v>
      </c>
      <c r="AR43" s="7">
        <v>131</v>
      </c>
      <c r="AS43" s="7">
        <v>5</v>
      </c>
      <c r="AT43" s="7">
        <v>126</v>
      </c>
      <c r="AU43" s="7">
        <v>115</v>
      </c>
      <c r="AV43" s="7">
        <v>6</v>
      </c>
      <c r="AW43" s="7">
        <v>109</v>
      </c>
      <c r="AX43" s="7">
        <v>166</v>
      </c>
      <c r="AY43" s="7">
        <v>12</v>
      </c>
      <c r="AZ43" s="7">
        <v>154</v>
      </c>
    </row>
    <row r="44" spans="1:52" x14ac:dyDescent="0.3">
      <c r="A44" s="18" t="s">
        <v>115</v>
      </c>
      <c r="B44" s="7">
        <v>39</v>
      </c>
      <c r="C44" s="7">
        <v>1</v>
      </c>
      <c r="D44" s="7">
        <v>38</v>
      </c>
      <c r="E44" s="7">
        <v>47</v>
      </c>
      <c r="F44" s="7">
        <v>0</v>
      </c>
      <c r="G44" s="7">
        <v>47</v>
      </c>
      <c r="H44" s="7">
        <v>47</v>
      </c>
      <c r="I44" s="7">
        <v>0</v>
      </c>
      <c r="J44" s="7">
        <v>47</v>
      </c>
      <c r="K44" s="7">
        <v>50</v>
      </c>
      <c r="L44" s="7">
        <v>0</v>
      </c>
      <c r="M44" s="7">
        <v>50</v>
      </c>
      <c r="N44" s="7">
        <v>68</v>
      </c>
      <c r="O44" s="7">
        <v>2</v>
      </c>
      <c r="P44" s="7">
        <v>66</v>
      </c>
      <c r="Q44" s="7">
        <v>105</v>
      </c>
      <c r="R44" s="7">
        <v>3</v>
      </c>
      <c r="S44" s="7">
        <v>102</v>
      </c>
      <c r="T44" s="7">
        <v>92</v>
      </c>
      <c r="U44" s="7">
        <v>2</v>
      </c>
      <c r="V44" s="7">
        <v>90</v>
      </c>
      <c r="W44" s="7">
        <v>96</v>
      </c>
      <c r="X44" s="7">
        <v>0</v>
      </c>
      <c r="Y44" s="7">
        <v>96</v>
      </c>
      <c r="Z44" s="7">
        <v>96</v>
      </c>
      <c r="AA44" s="7">
        <v>2</v>
      </c>
      <c r="AB44" s="7">
        <v>94</v>
      </c>
      <c r="AC44" s="7">
        <v>92</v>
      </c>
      <c r="AD44" s="7">
        <v>1</v>
      </c>
      <c r="AE44" s="7">
        <v>91</v>
      </c>
      <c r="AF44" s="7">
        <v>113</v>
      </c>
      <c r="AG44" s="7">
        <v>1</v>
      </c>
      <c r="AH44" s="7">
        <v>112</v>
      </c>
      <c r="AI44" s="7">
        <v>98</v>
      </c>
      <c r="AJ44" s="7">
        <v>2</v>
      </c>
      <c r="AK44" s="7">
        <v>96</v>
      </c>
      <c r="AL44" s="7">
        <v>126</v>
      </c>
      <c r="AM44" s="7">
        <v>10</v>
      </c>
      <c r="AN44" s="7">
        <v>116</v>
      </c>
      <c r="AO44" s="7">
        <v>147</v>
      </c>
      <c r="AP44" s="7">
        <v>5</v>
      </c>
      <c r="AQ44" s="7">
        <v>142</v>
      </c>
      <c r="AR44" s="7">
        <v>141</v>
      </c>
      <c r="AS44" s="7">
        <v>5</v>
      </c>
      <c r="AT44" s="7">
        <v>136</v>
      </c>
      <c r="AU44" s="7">
        <v>141</v>
      </c>
      <c r="AV44" s="7">
        <v>8</v>
      </c>
      <c r="AW44" s="7">
        <v>133</v>
      </c>
      <c r="AX44" s="7">
        <v>130</v>
      </c>
      <c r="AY44" s="7">
        <v>5</v>
      </c>
      <c r="AZ44" s="7">
        <v>125</v>
      </c>
    </row>
    <row r="45" spans="1:52" x14ac:dyDescent="0.3">
      <c r="A45" s="18" t="s">
        <v>116</v>
      </c>
      <c r="B45" s="7">
        <v>53</v>
      </c>
      <c r="C45" s="7">
        <v>1</v>
      </c>
      <c r="D45" s="7">
        <v>52</v>
      </c>
      <c r="E45" s="7">
        <v>49</v>
      </c>
      <c r="F45" s="7">
        <v>2</v>
      </c>
      <c r="G45" s="7">
        <v>47</v>
      </c>
      <c r="H45" s="7">
        <v>57</v>
      </c>
      <c r="I45" s="7">
        <v>0</v>
      </c>
      <c r="J45" s="7">
        <v>57</v>
      </c>
      <c r="K45" s="7">
        <v>56</v>
      </c>
      <c r="L45" s="7">
        <v>1</v>
      </c>
      <c r="M45" s="7">
        <v>55</v>
      </c>
      <c r="N45" s="7">
        <v>59</v>
      </c>
      <c r="O45" s="7">
        <v>0</v>
      </c>
      <c r="P45" s="7">
        <v>59</v>
      </c>
      <c r="Q45" s="7">
        <v>80</v>
      </c>
      <c r="R45" s="7">
        <v>2</v>
      </c>
      <c r="S45" s="7">
        <v>78</v>
      </c>
      <c r="T45" s="7">
        <v>119</v>
      </c>
      <c r="U45" s="7">
        <v>3</v>
      </c>
      <c r="V45" s="7">
        <v>116</v>
      </c>
      <c r="W45" s="7">
        <v>108</v>
      </c>
      <c r="X45" s="7">
        <v>3</v>
      </c>
      <c r="Y45" s="7">
        <v>105</v>
      </c>
      <c r="Z45" s="7">
        <v>105</v>
      </c>
      <c r="AA45" s="7">
        <v>0</v>
      </c>
      <c r="AB45" s="7">
        <v>105</v>
      </c>
      <c r="AC45" s="7">
        <v>108</v>
      </c>
      <c r="AD45" s="7">
        <v>2</v>
      </c>
      <c r="AE45" s="7">
        <v>106</v>
      </c>
      <c r="AF45" s="7">
        <v>103</v>
      </c>
      <c r="AG45" s="7">
        <v>2</v>
      </c>
      <c r="AH45" s="7">
        <v>101</v>
      </c>
      <c r="AI45" s="7">
        <v>125</v>
      </c>
      <c r="AJ45" s="7">
        <v>2</v>
      </c>
      <c r="AK45" s="7">
        <v>123</v>
      </c>
      <c r="AL45" s="7">
        <v>106</v>
      </c>
      <c r="AM45" s="7">
        <v>3</v>
      </c>
      <c r="AN45" s="7">
        <v>103</v>
      </c>
      <c r="AO45" s="7">
        <v>150</v>
      </c>
      <c r="AP45" s="7">
        <v>11</v>
      </c>
      <c r="AQ45" s="7">
        <v>139</v>
      </c>
      <c r="AR45" s="7">
        <v>163</v>
      </c>
      <c r="AS45" s="7">
        <v>6</v>
      </c>
      <c r="AT45" s="7">
        <v>157</v>
      </c>
      <c r="AU45" s="7">
        <v>158</v>
      </c>
      <c r="AV45" s="7">
        <v>5</v>
      </c>
      <c r="AW45" s="7">
        <v>153</v>
      </c>
      <c r="AX45" s="7">
        <v>156</v>
      </c>
      <c r="AY45" s="7">
        <v>11</v>
      </c>
      <c r="AZ45" s="7">
        <v>145</v>
      </c>
    </row>
    <row r="46" spans="1:52" x14ac:dyDescent="0.3">
      <c r="A46" s="18" t="s">
        <v>117</v>
      </c>
      <c r="B46" s="7">
        <v>49</v>
      </c>
      <c r="C46" s="7">
        <v>1</v>
      </c>
      <c r="D46" s="7">
        <v>48</v>
      </c>
      <c r="E46" s="7">
        <v>60</v>
      </c>
      <c r="F46" s="7">
        <v>1</v>
      </c>
      <c r="G46" s="7">
        <v>59</v>
      </c>
      <c r="H46" s="7">
        <v>57</v>
      </c>
      <c r="I46" s="7">
        <v>2</v>
      </c>
      <c r="J46" s="7">
        <v>55</v>
      </c>
      <c r="K46" s="7">
        <v>63</v>
      </c>
      <c r="L46" s="7">
        <v>0</v>
      </c>
      <c r="M46" s="7">
        <v>63</v>
      </c>
      <c r="N46" s="7">
        <v>61</v>
      </c>
      <c r="O46" s="7">
        <v>1</v>
      </c>
      <c r="P46" s="7">
        <v>60</v>
      </c>
      <c r="Q46" s="7">
        <v>64</v>
      </c>
      <c r="R46" s="7">
        <v>0</v>
      </c>
      <c r="S46" s="7">
        <v>64</v>
      </c>
      <c r="T46" s="7">
        <v>90</v>
      </c>
      <c r="U46" s="7">
        <v>2</v>
      </c>
      <c r="V46" s="7">
        <v>88</v>
      </c>
      <c r="W46" s="7">
        <v>130</v>
      </c>
      <c r="X46" s="7">
        <v>3</v>
      </c>
      <c r="Y46" s="7">
        <v>127</v>
      </c>
      <c r="Z46" s="7">
        <v>124</v>
      </c>
      <c r="AA46" s="7">
        <v>4</v>
      </c>
      <c r="AB46" s="7">
        <v>120</v>
      </c>
      <c r="AC46" s="7">
        <v>123</v>
      </c>
      <c r="AD46" s="7">
        <v>0</v>
      </c>
      <c r="AE46" s="7">
        <v>123</v>
      </c>
      <c r="AF46" s="7">
        <v>121</v>
      </c>
      <c r="AG46" s="7">
        <v>2</v>
      </c>
      <c r="AH46" s="7">
        <v>119</v>
      </c>
      <c r="AI46" s="7">
        <v>113</v>
      </c>
      <c r="AJ46" s="7">
        <v>2</v>
      </c>
      <c r="AK46" s="7">
        <v>111</v>
      </c>
      <c r="AL46" s="7">
        <v>142</v>
      </c>
      <c r="AM46" s="7">
        <v>3</v>
      </c>
      <c r="AN46" s="7">
        <v>139</v>
      </c>
      <c r="AO46" s="7">
        <v>124</v>
      </c>
      <c r="AP46" s="7">
        <v>3</v>
      </c>
      <c r="AQ46" s="7">
        <v>121</v>
      </c>
      <c r="AR46" s="7">
        <v>170</v>
      </c>
      <c r="AS46" s="7">
        <v>12</v>
      </c>
      <c r="AT46" s="7">
        <v>158</v>
      </c>
      <c r="AU46" s="7">
        <v>179</v>
      </c>
      <c r="AV46" s="7">
        <v>7</v>
      </c>
      <c r="AW46" s="7">
        <v>172</v>
      </c>
      <c r="AX46" s="7">
        <v>174</v>
      </c>
      <c r="AY46" s="7">
        <v>5</v>
      </c>
      <c r="AZ46" s="7">
        <v>169</v>
      </c>
    </row>
    <row r="47" spans="1:52" x14ac:dyDescent="0.3">
      <c r="A47" s="18" t="s">
        <v>118</v>
      </c>
      <c r="B47" s="7">
        <v>40</v>
      </c>
      <c r="C47" s="7">
        <v>2</v>
      </c>
      <c r="D47" s="7">
        <v>38</v>
      </c>
      <c r="E47" s="7">
        <v>59</v>
      </c>
      <c r="F47" s="7">
        <v>2</v>
      </c>
      <c r="G47" s="7">
        <v>57</v>
      </c>
      <c r="H47" s="7">
        <v>67</v>
      </c>
      <c r="I47" s="7">
        <v>1</v>
      </c>
      <c r="J47" s="7">
        <v>66</v>
      </c>
      <c r="K47" s="7">
        <v>66</v>
      </c>
      <c r="L47" s="7">
        <v>2</v>
      </c>
      <c r="M47" s="7">
        <v>64</v>
      </c>
      <c r="N47" s="7">
        <v>70</v>
      </c>
      <c r="O47" s="7">
        <v>0</v>
      </c>
      <c r="P47" s="7">
        <v>70</v>
      </c>
      <c r="Q47" s="7">
        <v>66</v>
      </c>
      <c r="R47" s="7">
        <v>1</v>
      </c>
      <c r="S47" s="7">
        <v>65</v>
      </c>
      <c r="T47" s="7">
        <v>72</v>
      </c>
      <c r="U47" s="7">
        <v>0</v>
      </c>
      <c r="V47" s="7">
        <v>72</v>
      </c>
      <c r="W47" s="7">
        <v>108</v>
      </c>
      <c r="X47" s="7">
        <v>3</v>
      </c>
      <c r="Y47" s="7">
        <v>105</v>
      </c>
      <c r="Z47" s="7">
        <v>142</v>
      </c>
      <c r="AA47" s="7">
        <v>3</v>
      </c>
      <c r="AB47" s="7">
        <v>139</v>
      </c>
      <c r="AC47" s="7">
        <v>141</v>
      </c>
      <c r="AD47" s="7">
        <v>4</v>
      </c>
      <c r="AE47" s="7">
        <v>137</v>
      </c>
      <c r="AF47" s="7">
        <v>146</v>
      </c>
      <c r="AG47" s="7">
        <v>0</v>
      </c>
      <c r="AH47" s="7">
        <v>146</v>
      </c>
      <c r="AI47" s="7">
        <v>142</v>
      </c>
      <c r="AJ47" s="7">
        <v>2</v>
      </c>
      <c r="AK47" s="7">
        <v>140</v>
      </c>
      <c r="AL47" s="7">
        <v>124</v>
      </c>
      <c r="AM47" s="7">
        <v>2</v>
      </c>
      <c r="AN47" s="7">
        <v>122</v>
      </c>
      <c r="AO47" s="7">
        <v>166</v>
      </c>
      <c r="AP47" s="7">
        <v>3</v>
      </c>
      <c r="AQ47" s="7">
        <v>163</v>
      </c>
      <c r="AR47" s="7">
        <v>137</v>
      </c>
      <c r="AS47" s="7">
        <v>4</v>
      </c>
      <c r="AT47" s="7">
        <v>133</v>
      </c>
      <c r="AU47" s="7">
        <v>188</v>
      </c>
      <c r="AV47" s="7">
        <v>13</v>
      </c>
      <c r="AW47" s="7">
        <v>175</v>
      </c>
      <c r="AX47" s="7">
        <v>201</v>
      </c>
      <c r="AY47" s="7">
        <v>6</v>
      </c>
      <c r="AZ47" s="7">
        <v>195</v>
      </c>
    </row>
    <row r="48" spans="1:52" x14ac:dyDescent="0.3">
      <c r="A48" s="18" t="s">
        <v>119</v>
      </c>
      <c r="B48" s="7">
        <v>33</v>
      </c>
      <c r="C48" s="7">
        <v>1</v>
      </c>
      <c r="D48" s="7">
        <v>32</v>
      </c>
      <c r="E48" s="7">
        <v>52</v>
      </c>
      <c r="F48" s="7">
        <v>2</v>
      </c>
      <c r="G48" s="7">
        <v>50</v>
      </c>
      <c r="H48" s="7">
        <v>69</v>
      </c>
      <c r="I48" s="7">
        <v>3</v>
      </c>
      <c r="J48" s="7">
        <v>66</v>
      </c>
      <c r="K48" s="7">
        <v>76</v>
      </c>
      <c r="L48" s="7">
        <v>1</v>
      </c>
      <c r="M48" s="7">
        <v>75</v>
      </c>
      <c r="N48" s="7">
        <v>73</v>
      </c>
      <c r="O48" s="7">
        <v>3</v>
      </c>
      <c r="P48" s="7">
        <v>70</v>
      </c>
      <c r="Q48" s="7">
        <v>76</v>
      </c>
      <c r="R48" s="7">
        <v>1</v>
      </c>
      <c r="S48" s="7">
        <v>75</v>
      </c>
      <c r="T48" s="7">
        <v>74</v>
      </c>
      <c r="U48" s="7">
        <v>1</v>
      </c>
      <c r="V48" s="7">
        <v>73</v>
      </c>
      <c r="W48" s="7">
        <v>81</v>
      </c>
      <c r="X48" s="7">
        <v>0</v>
      </c>
      <c r="Y48" s="7">
        <v>81</v>
      </c>
      <c r="Z48" s="7">
        <v>127</v>
      </c>
      <c r="AA48" s="7">
        <v>3</v>
      </c>
      <c r="AB48" s="7">
        <v>124</v>
      </c>
      <c r="AC48" s="7">
        <v>160</v>
      </c>
      <c r="AD48" s="7">
        <v>3</v>
      </c>
      <c r="AE48" s="7">
        <v>157</v>
      </c>
      <c r="AF48" s="7">
        <v>148</v>
      </c>
      <c r="AG48" s="7">
        <v>4</v>
      </c>
      <c r="AH48" s="7">
        <v>144</v>
      </c>
      <c r="AI48" s="7">
        <v>162</v>
      </c>
      <c r="AJ48" s="7">
        <v>0</v>
      </c>
      <c r="AK48" s="7">
        <v>162</v>
      </c>
      <c r="AL48" s="7">
        <v>154</v>
      </c>
      <c r="AM48" s="7">
        <v>2</v>
      </c>
      <c r="AN48" s="7">
        <v>152</v>
      </c>
      <c r="AO48" s="7">
        <v>135</v>
      </c>
      <c r="AP48" s="7">
        <v>2</v>
      </c>
      <c r="AQ48" s="7">
        <v>133</v>
      </c>
      <c r="AR48" s="7">
        <v>179</v>
      </c>
      <c r="AS48" s="7">
        <v>5</v>
      </c>
      <c r="AT48" s="7">
        <v>174</v>
      </c>
      <c r="AU48" s="7">
        <v>147</v>
      </c>
      <c r="AV48" s="7">
        <v>4</v>
      </c>
      <c r="AW48" s="7">
        <v>143</v>
      </c>
      <c r="AX48" s="7">
        <v>204</v>
      </c>
      <c r="AY48" s="7">
        <v>14</v>
      </c>
      <c r="AZ48" s="7">
        <v>190</v>
      </c>
    </row>
    <row r="49" spans="1:52" x14ac:dyDescent="0.3">
      <c r="A49" s="18" t="s">
        <v>120</v>
      </c>
      <c r="B49" s="7">
        <v>48</v>
      </c>
      <c r="C49" s="7">
        <v>1</v>
      </c>
      <c r="D49" s="7">
        <v>47</v>
      </c>
      <c r="E49" s="7">
        <v>38</v>
      </c>
      <c r="F49" s="7">
        <v>2</v>
      </c>
      <c r="G49" s="7">
        <v>36</v>
      </c>
      <c r="H49" s="7">
        <v>60</v>
      </c>
      <c r="I49" s="7">
        <v>2</v>
      </c>
      <c r="J49" s="7">
        <v>58</v>
      </c>
      <c r="K49" s="7">
        <v>86</v>
      </c>
      <c r="L49" s="7">
        <v>4</v>
      </c>
      <c r="M49" s="7">
        <v>82</v>
      </c>
      <c r="N49" s="7">
        <v>84</v>
      </c>
      <c r="O49" s="7">
        <v>2</v>
      </c>
      <c r="P49" s="7">
        <v>82</v>
      </c>
      <c r="Q49" s="7">
        <v>87</v>
      </c>
      <c r="R49" s="7">
        <v>3</v>
      </c>
      <c r="S49" s="7">
        <v>84</v>
      </c>
      <c r="T49" s="7">
        <v>90</v>
      </c>
      <c r="U49" s="7">
        <v>2</v>
      </c>
      <c r="V49" s="7">
        <v>88</v>
      </c>
      <c r="W49" s="7">
        <v>85</v>
      </c>
      <c r="X49" s="7">
        <v>1</v>
      </c>
      <c r="Y49" s="7">
        <v>84</v>
      </c>
      <c r="Z49" s="7">
        <v>91</v>
      </c>
      <c r="AA49" s="7">
        <v>0</v>
      </c>
      <c r="AB49" s="7">
        <v>91</v>
      </c>
      <c r="AC49" s="7">
        <v>134</v>
      </c>
      <c r="AD49" s="7">
        <v>3</v>
      </c>
      <c r="AE49" s="7">
        <v>131</v>
      </c>
      <c r="AF49" s="7">
        <v>178</v>
      </c>
      <c r="AG49" s="7">
        <v>4</v>
      </c>
      <c r="AH49" s="7">
        <v>174</v>
      </c>
      <c r="AI49" s="7">
        <v>162</v>
      </c>
      <c r="AJ49" s="7">
        <v>5</v>
      </c>
      <c r="AK49" s="7">
        <v>157</v>
      </c>
      <c r="AL49" s="7">
        <v>173</v>
      </c>
      <c r="AM49" s="7">
        <v>0</v>
      </c>
      <c r="AN49" s="7">
        <v>173</v>
      </c>
      <c r="AO49" s="7">
        <v>177</v>
      </c>
      <c r="AP49" s="7">
        <v>3</v>
      </c>
      <c r="AQ49" s="7">
        <v>174</v>
      </c>
      <c r="AR49" s="7">
        <v>145</v>
      </c>
      <c r="AS49" s="7">
        <v>2</v>
      </c>
      <c r="AT49" s="7">
        <v>143</v>
      </c>
      <c r="AU49" s="7">
        <v>194</v>
      </c>
      <c r="AV49" s="7">
        <v>5</v>
      </c>
      <c r="AW49" s="7">
        <v>189</v>
      </c>
      <c r="AX49" s="7">
        <v>176</v>
      </c>
      <c r="AY49" s="7">
        <v>6</v>
      </c>
      <c r="AZ49" s="7">
        <v>170</v>
      </c>
    </row>
    <row r="50" spans="1:52" x14ac:dyDescent="0.3">
      <c r="A50" s="18" t="s">
        <v>121</v>
      </c>
      <c r="B50" s="7">
        <v>37</v>
      </c>
      <c r="C50" s="7">
        <v>2</v>
      </c>
      <c r="D50" s="7">
        <v>35</v>
      </c>
      <c r="E50" s="7">
        <v>52</v>
      </c>
      <c r="F50" s="7">
        <v>1</v>
      </c>
      <c r="G50" s="7">
        <v>51</v>
      </c>
      <c r="H50" s="7">
        <v>46</v>
      </c>
      <c r="I50" s="7">
        <v>2</v>
      </c>
      <c r="J50" s="7">
        <v>44</v>
      </c>
      <c r="K50" s="7">
        <v>73</v>
      </c>
      <c r="L50" s="7">
        <v>3</v>
      </c>
      <c r="M50" s="7">
        <v>70</v>
      </c>
      <c r="N50" s="7">
        <v>98</v>
      </c>
      <c r="O50" s="7">
        <v>5</v>
      </c>
      <c r="P50" s="7">
        <v>93</v>
      </c>
      <c r="Q50" s="7">
        <v>96</v>
      </c>
      <c r="R50" s="7">
        <v>2</v>
      </c>
      <c r="S50" s="7">
        <v>94</v>
      </c>
      <c r="T50" s="7">
        <v>99</v>
      </c>
      <c r="U50" s="7">
        <v>3</v>
      </c>
      <c r="V50" s="7">
        <v>96</v>
      </c>
      <c r="W50" s="7">
        <v>96</v>
      </c>
      <c r="X50" s="7">
        <v>2</v>
      </c>
      <c r="Y50" s="7">
        <v>94</v>
      </c>
      <c r="Z50" s="7">
        <v>92</v>
      </c>
      <c r="AA50" s="7">
        <v>1</v>
      </c>
      <c r="AB50" s="7">
        <v>91</v>
      </c>
      <c r="AC50" s="7">
        <v>105</v>
      </c>
      <c r="AD50" s="7">
        <v>0</v>
      </c>
      <c r="AE50" s="7">
        <v>105</v>
      </c>
      <c r="AF50" s="7">
        <v>145</v>
      </c>
      <c r="AG50" s="7">
        <v>3</v>
      </c>
      <c r="AH50" s="7">
        <v>142</v>
      </c>
      <c r="AI50" s="7">
        <v>201</v>
      </c>
      <c r="AJ50" s="7">
        <v>4</v>
      </c>
      <c r="AK50" s="7">
        <v>197</v>
      </c>
      <c r="AL50" s="7">
        <v>179</v>
      </c>
      <c r="AM50" s="7">
        <v>5</v>
      </c>
      <c r="AN50" s="7">
        <v>174</v>
      </c>
      <c r="AO50" s="7">
        <v>186</v>
      </c>
      <c r="AP50" s="7">
        <v>0</v>
      </c>
      <c r="AQ50" s="7">
        <v>186</v>
      </c>
      <c r="AR50" s="7">
        <v>200</v>
      </c>
      <c r="AS50" s="7">
        <v>5</v>
      </c>
      <c r="AT50" s="7">
        <v>195</v>
      </c>
      <c r="AU50" s="7">
        <v>159</v>
      </c>
      <c r="AV50" s="7">
        <v>2</v>
      </c>
      <c r="AW50" s="7">
        <v>157</v>
      </c>
      <c r="AX50" s="7">
        <v>212</v>
      </c>
      <c r="AY50" s="7">
        <v>7</v>
      </c>
      <c r="AZ50" s="7">
        <v>205</v>
      </c>
    </row>
    <row r="51" spans="1:52" x14ac:dyDescent="0.3">
      <c r="A51" s="18" t="s">
        <v>122</v>
      </c>
      <c r="B51" s="7">
        <v>44</v>
      </c>
      <c r="C51" s="7">
        <v>0</v>
      </c>
      <c r="D51" s="7">
        <v>44</v>
      </c>
      <c r="E51" s="7">
        <v>42</v>
      </c>
      <c r="F51" s="7">
        <v>2</v>
      </c>
      <c r="G51" s="7">
        <v>40</v>
      </c>
      <c r="H51" s="7">
        <v>58</v>
      </c>
      <c r="I51" s="7">
        <v>1</v>
      </c>
      <c r="J51" s="7">
        <v>57</v>
      </c>
      <c r="K51" s="7">
        <v>57</v>
      </c>
      <c r="L51" s="7">
        <v>2</v>
      </c>
      <c r="M51" s="7">
        <v>55</v>
      </c>
      <c r="N51" s="7">
        <v>83</v>
      </c>
      <c r="O51" s="7">
        <v>3</v>
      </c>
      <c r="P51" s="7">
        <v>80</v>
      </c>
      <c r="Q51" s="7">
        <v>109</v>
      </c>
      <c r="R51" s="7">
        <v>7</v>
      </c>
      <c r="S51" s="7">
        <v>102</v>
      </c>
      <c r="T51" s="7">
        <v>105</v>
      </c>
      <c r="U51" s="7">
        <v>2</v>
      </c>
      <c r="V51" s="7">
        <v>103</v>
      </c>
      <c r="W51" s="7">
        <v>113</v>
      </c>
      <c r="X51" s="7">
        <v>3</v>
      </c>
      <c r="Y51" s="7">
        <v>110</v>
      </c>
      <c r="Z51" s="7">
        <v>105</v>
      </c>
      <c r="AA51" s="7">
        <v>3</v>
      </c>
      <c r="AB51" s="7">
        <v>102</v>
      </c>
      <c r="AC51" s="7">
        <v>105</v>
      </c>
      <c r="AD51" s="7">
        <v>1</v>
      </c>
      <c r="AE51" s="7">
        <v>104</v>
      </c>
      <c r="AF51" s="7">
        <v>117</v>
      </c>
      <c r="AG51" s="7">
        <v>1</v>
      </c>
      <c r="AH51" s="7">
        <v>116</v>
      </c>
      <c r="AI51" s="7">
        <v>157</v>
      </c>
      <c r="AJ51" s="7">
        <v>3</v>
      </c>
      <c r="AK51" s="7">
        <v>154</v>
      </c>
      <c r="AL51" s="7">
        <v>218</v>
      </c>
      <c r="AM51" s="7">
        <v>6</v>
      </c>
      <c r="AN51" s="7">
        <v>212</v>
      </c>
      <c r="AO51" s="7">
        <v>191</v>
      </c>
      <c r="AP51" s="7">
        <v>5</v>
      </c>
      <c r="AQ51" s="7">
        <v>186</v>
      </c>
      <c r="AR51" s="7">
        <v>200</v>
      </c>
      <c r="AS51" s="7">
        <v>0</v>
      </c>
      <c r="AT51" s="7">
        <v>200</v>
      </c>
      <c r="AU51" s="7">
        <v>220</v>
      </c>
      <c r="AV51" s="7">
        <v>6</v>
      </c>
      <c r="AW51" s="7">
        <v>214</v>
      </c>
      <c r="AX51" s="7">
        <v>174</v>
      </c>
      <c r="AY51" s="7">
        <v>3</v>
      </c>
      <c r="AZ51" s="7">
        <v>171</v>
      </c>
    </row>
    <row r="52" spans="1:52" x14ac:dyDescent="0.3">
      <c r="A52" s="18" t="s">
        <v>123</v>
      </c>
      <c r="B52" s="7">
        <v>56</v>
      </c>
      <c r="C52" s="7">
        <v>1</v>
      </c>
      <c r="D52" s="7">
        <v>55</v>
      </c>
      <c r="E52" s="7">
        <v>55</v>
      </c>
      <c r="F52" s="7">
        <v>1</v>
      </c>
      <c r="G52" s="7">
        <v>54</v>
      </c>
      <c r="H52" s="7">
        <v>44</v>
      </c>
      <c r="I52" s="7">
        <v>2</v>
      </c>
      <c r="J52" s="7">
        <v>42</v>
      </c>
      <c r="K52" s="7">
        <v>63</v>
      </c>
      <c r="L52" s="7">
        <v>2</v>
      </c>
      <c r="M52" s="7">
        <v>61</v>
      </c>
      <c r="N52" s="7">
        <v>66</v>
      </c>
      <c r="O52" s="7">
        <v>2</v>
      </c>
      <c r="P52" s="7">
        <v>64</v>
      </c>
      <c r="Q52" s="7">
        <v>96</v>
      </c>
      <c r="R52" s="7">
        <v>3</v>
      </c>
      <c r="S52" s="7">
        <v>93</v>
      </c>
      <c r="T52" s="7">
        <v>116</v>
      </c>
      <c r="U52" s="7">
        <v>8</v>
      </c>
      <c r="V52" s="7">
        <v>108</v>
      </c>
      <c r="W52" s="7">
        <v>114</v>
      </c>
      <c r="X52" s="7">
        <v>2</v>
      </c>
      <c r="Y52" s="7">
        <v>112</v>
      </c>
      <c r="Z52" s="7">
        <v>130</v>
      </c>
      <c r="AA52" s="7">
        <v>3</v>
      </c>
      <c r="AB52" s="7">
        <v>127</v>
      </c>
      <c r="AC52" s="7">
        <v>112</v>
      </c>
      <c r="AD52" s="7">
        <v>3</v>
      </c>
      <c r="AE52" s="7">
        <v>109</v>
      </c>
      <c r="AF52" s="7">
        <v>117</v>
      </c>
      <c r="AG52" s="7">
        <v>1</v>
      </c>
      <c r="AH52" s="7">
        <v>116</v>
      </c>
      <c r="AI52" s="7">
        <v>135</v>
      </c>
      <c r="AJ52" s="7">
        <v>3</v>
      </c>
      <c r="AK52" s="7">
        <v>132</v>
      </c>
      <c r="AL52" s="7">
        <v>167</v>
      </c>
      <c r="AM52" s="7">
        <v>3</v>
      </c>
      <c r="AN52" s="7">
        <v>164</v>
      </c>
      <c r="AO52" s="7">
        <v>234</v>
      </c>
      <c r="AP52" s="7">
        <v>7</v>
      </c>
      <c r="AQ52" s="7">
        <v>227</v>
      </c>
      <c r="AR52" s="7">
        <v>216</v>
      </c>
      <c r="AS52" s="7">
        <v>6</v>
      </c>
      <c r="AT52" s="7">
        <v>210</v>
      </c>
      <c r="AU52" s="7">
        <v>227</v>
      </c>
      <c r="AV52" s="7">
        <v>0</v>
      </c>
      <c r="AW52" s="7">
        <v>227</v>
      </c>
      <c r="AX52" s="7">
        <v>237</v>
      </c>
      <c r="AY52" s="7">
        <v>7</v>
      </c>
      <c r="AZ52" s="7">
        <v>230</v>
      </c>
    </row>
    <row r="53" spans="1:52" x14ac:dyDescent="0.3">
      <c r="A53" s="18" t="s">
        <v>124</v>
      </c>
      <c r="B53" s="7">
        <v>28</v>
      </c>
      <c r="C53" s="7">
        <v>1</v>
      </c>
      <c r="D53" s="7">
        <v>27</v>
      </c>
      <c r="E53" s="7">
        <v>58</v>
      </c>
      <c r="F53" s="7">
        <v>1</v>
      </c>
      <c r="G53" s="7">
        <v>57</v>
      </c>
      <c r="H53" s="7">
        <v>62</v>
      </c>
      <c r="I53" s="7">
        <v>1</v>
      </c>
      <c r="J53" s="7">
        <v>61</v>
      </c>
      <c r="K53" s="7">
        <v>50</v>
      </c>
      <c r="L53" s="7">
        <v>3</v>
      </c>
      <c r="M53" s="7">
        <v>47</v>
      </c>
      <c r="N53" s="7">
        <v>72</v>
      </c>
      <c r="O53" s="7">
        <v>2</v>
      </c>
      <c r="P53" s="7">
        <v>70</v>
      </c>
      <c r="Q53" s="7">
        <v>71</v>
      </c>
      <c r="R53" s="7">
        <v>2</v>
      </c>
      <c r="S53" s="7">
        <v>69</v>
      </c>
      <c r="T53" s="7">
        <v>104</v>
      </c>
      <c r="U53" s="7">
        <v>2</v>
      </c>
      <c r="V53" s="7">
        <v>102</v>
      </c>
      <c r="W53" s="7">
        <v>123</v>
      </c>
      <c r="X53" s="7">
        <v>8</v>
      </c>
      <c r="Y53" s="7">
        <v>115</v>
      </c>
      <c r="Z53" s="7">
        <v>122</v>
      </c>
      <c r="AA53" s="7">
        <v>2</v>
      </c>
      <c r="AB53" s="7">
        <v>120</v>
      </c>
      <c r="AC53" s="7">
        <v>144</v>
      </c>
      <c r="AD53" s="7">
        <v>4</v>
      </c>
      <c r="AE53" s="7">
        <v>140</v>
      </c>
      <c r="AF53" s="7">
        <v>131</v>
      </c>
      <c r="AG53" s="7">
        <v>3</v>
      </c>
      <c r="AH53" s="7">
        <v>128</v>
      </c>
      <c r="AI53" s="7">
        <v>135</v>
      </c>
      <c r="AJ53" s="7">
        <v>1</v>
      </c>
      <c r="AK53" s="7">
        <v>134</v>
      </c>
      <c r="AL53" s="7">
        <v>162</v>
      </c>
      <c r="AM53" s="7">
        <v>5</v>
      </c>
      <c r="AN53" s="7">
        <v>157</v>
      </c>
      <c r="AO53" s="7">
        <v>189</v>
      </c>
      <c r="AP53" s="7">
        <v>4</v>
      </c>
      <c r="AQ53" s="7">
        <v>185</v>
      </c>
      <c r="AR53" s="7">
        <v>255</v>
      </c>
      <c r="AS53" s="7">
        <v>7</v>
      </c>
      <c r="AT53" s="7">
        <v>248</v>
      </c>
      <c r="AU53" s="7">
        <v>242</v>
      </c>
      <c r="AV53" s="7">
        <v>6</v>
      </c>
      <c r="AW53" s="7">
        <v>236</v>
      </c>
      <c r="AX53" s="7">
        <v>250</v>
      </c>
      <c r="AY53" s="7">
        <v>0</v>
      </c>
      <c r="AZ53" s="7">
        <v>250</v>
      </c>
    </row>
    <row r="54" spans="1:52" x14ac:dyDescent="0.3">
      <c r="A54" s="18" t="s">
        <v>125</v>
      </c>
      <c r="B54" s="7">
        <v>36</v>
      </c>
      <c r="C54" s="7">
        <v>1</v>
      </c>
      <c r="D54" s="7">
        <v>35</v>
      </c>
      <c r="E54" s="7">
        <v>33</v>
      </c>
      <c r="F54" s="7">
        <v>3</v>
      </c>
      <c r="G54" s="7">
        <v>30</v>
      </c>
      <c r="H54" s="7">
        <v>66</v>
      </c>
      <c r="I54" s="7">
        <v>2</v>
      </c>
      <c r="J54" s="7">
        <v>64</v>
      </c>
      <c r="K54" s="7">
        <v>69</v>
      </c>
      <c r="L54" s="7">
        <v>2</v>
      </c>
      <c r="M54" s="7">
        <v>67</v>
      </c>
      <c r="N54" s="7">
        <v>53</v>
      </c>
      <c r="O54" s="7">
        <v>3</v>
      </c>
      <c r="P54" s="7">
        <v>50</v>
      </c>
      <c r="Q54" s="7">
        <v>85</v>
      </c>
      <c r="R54" s="7">
        <v>2</v>
      </c>
      <c r="S54" s="7">
        <v>83</v>
      </c>
      <c r="T54" s="7">
        <v>83</v>
      </c>
      <c r="U54" s="7">
        <v>3</v>
      </c>
      <c r="V54" s="7">
        <v>80</v>
      </c>
      <c r="W54" s="7">
        <v>109</v>
      </c>
      <c r="X54" s="7">
        <v>2</v>
      </c>
      <c r="Y54" s="7">
        <v>107</v>
      </c>
      <c r="Z54" s="7">
        <v>132</v>
      </c>
      <c r="AA54" s="7">
        <v>9</v>
      </c>
      <c r="AB54" s="7">
        <v>123</v>
      </c>
      <c r="AC54" s="7">
        <v>135</v>
      </c>
      <c r="AD54" s="7">
        <v>2</v>
      </c>
      <c r="AE54" s="7">
        <v>133</v>
      </c>
      <c r="AF54" s="7">
        <v>161</v>
      </c>
      <c r="AG54" s="7">
        <v>5</v>
      </c>
      <c r="AH54" s="7">
        <v>156</v>
      </c>
      <c r="AI54" s="7">
        <v>148</v>
      </c>
      <c r="AJ54" s="7">
        <v>4</v>
      </c>
      <c r="AK54" s="7">
        <v>144</v>
      </c>
      <c r="AL54" s="7">
        <v>147</v>
      </c>
      <c r="AM54" s="7">
        <v>1</v>
      </c>
      <c r="AN54" s="7">
        <v>146</v>
      </c>
      <c r="AO54" s="7">
        <v>177</v>
      </c>
      <c r="AP54" s="7">
        <v>6</v>
      </c>
      <c r="AQ54" s="7">
        <v>171</v>
      </c>
      <c r="AR54" s="7">
        <v>203</v>
      </c>
      <c r="AS54" s="7">
        <v>4</v>
      </c>
      <c r="AT54" s="7">
        <v>199</v>
      </c>
      <c r="AU54" s="7">
        <v>287</v>
      </c>
      <c r="AV54" s="7">
        <v>8</v>
      </c>
      <c r="AW54" s="7">
        <v>279</v>
      </c>
      <c r="AX54" s="7">
        <v>260</v>
      </c>
      <c r="AY54" s="7">
        <v>6</v>
      </c>
      <c r="AZ54" s="7">
        <v>254</v>
      </c>
    </row>
    <row r="55" spans="1:52" x14ac:dyDescent="0.3">
      <c r="A55" s="18" t="s">
        <v>126</v>
      </c>
      <c r="B55" s="7">
        <v>35</v>
      </c>
      <c r="C55" s="7">
        <v>0</v>
      </c>
      <c r="D55" s="7">
        <v>35</v>
      </c>
      <c r="E55" s="7">
        <v>42</v>
      </c>
      <c r="F55" s="7">
        <v>1</v>
      </c>
      <c r="G55" s="7">
        <v>41</v>
      </c>
      <c r="H55" s="7">
        <v>36</v>
      </c>
      <c r="I55" s="7">
        <v>3</v>
      </c>
      <c r="J55" s="7">
        <v>33</v>
      </c>
      <c r="K55" s="7">
        <v>72</v>
      </c>
      <c r="L55" s="7">
        <v>2</v>
      </c>
      <c r="M55" s="7">
        <v>70</v>
      </c>
      <c r="N55" s="7">
        <v>85</v>
      </c>
      <c r="O55" s="7">
        <v>2</v>
      </c>
      <c r="P55" s="7">
        <v>83</v>
      </c>
      <c r="Q55" s="7">
        <v>62</v>
      </c>
      <c r="R55" s="7">
        <v>3</v>
      </c>
      <c r="S55" s="7">
        <v>59</v>
      </c>
      <c r="T55" s="7">
        <v>96</v>
      </c>
      <c r="U55" s="7">
        <v>3</v>
      </c>
      <c r="V55" s="7">
        <v>93</v>
      </c>
      <c r="W55" s="7">
        <v>92</v>
      </c>
      <c r="X55" s="7">
        <v>3</v>
      </c>
      <c r="Y55" s="7">
        <v>89</v>
      </c>
      <c r="Z55" s="7">
        <v>116</v>
      </c>
      <c r="AA55" s="7">
        <v>2</v>
      </c>
      <c r="AB55" s="7">
        <v>114</v>
      </c>
      <c r="AC55" s="7">
        <v>140</v>
      </c>
      <c r="AD55" s="7">
        <v>8</v>
      </c>
      <c r="AE55" s="7">
        <v>132</v>
      </c>
      <c r="AF55" s="7">
        <v>147</v>
      </c>
      <c r="AG55" s="7">
        <v>3</v>
      </c>
      <c r="AH55" s="7">
        <v>144</v>
      </c>
      <c r="AI55" s="7">
        <v>171</v>
      </c>
      <c r="AJ55" s="7">
        <v>6</v>
      </c>
      <c r="AK55" s="7">
        <v>165</v>
      </c>
      <c r="AL55" s="7">
        <v>159</v>
      </c>
      <c r="AM55" s="7">
        <v>4</v>
      </c>
      <c r="AN55" s="7">
        <v>155</v>
      </c>
      <c r="AO55" s="7">
        <v>161</v>
      </c>
      <c r="AP55" s="7">
        <v>1</v>
      </c>
      <c r="AQ55" s="7">
        <v>160</v>
      </c>
      <c r="AR55" s="7">
        <v>195</v>
      </c>
      <c r="AS55" s="7">
        <v>6</v>
      </c>
      <c r="AT55" s="7">
        <v>189</v>
      </c>
      <c r="AU55" s="7">
        <v>226</v>
      </c>
      <c r="AV55" s="7">
        <v>4</v>
      </c>
      <c r="AW55" s="7">
        <v>222</v>
      </c>
      <c r="AX55" s="7">
        <v>303</v>
      </c>
      <c r="AY55" s="7">
        <v>11</v>
      </c>
      <c r="AZ55" s="7">
        <v>292</v>
      </c>
    </row>
    <row r="56" spans="1:52" x14ac:dyDescent="0.3">
      <c r="A56" s="18" t="s">
        <v>127</v>
      </c>
      <c r="B56" s="7">
        <v>25</v>
      </c>
      <c r="C56" s="7">
        <v>1</v>
      </c>
      <c r="D56" s="7">
        <v>24</v>
      </c>
      <c r="E56" s="7">
        <v>42</v>
      </c>
      <c r="F56" s="7">
        <v>0</v>
      </c>
      <c r="G56" s="7">
        <v>42</v>
      </c>
      <c r="H56" s="7">
        <v>45</v>
      </c>
      <c r="I56" s="7">
        <v>1</v>
      </c>
      <c r="J56" s="7">
        <v>44</v>
      </c>
      <c r="K56" s="7">
        <v>39</v>
      </c>
      <c r="L56" s="7">
        <v>2</v>
      </c>
      <c r="M56" s="7">
        <v>37</v>
      </c>
      <c r="N56" s="7">
        <v>78</v>
      </c>
      <c r="O56" s="7">
        <v>2</v>
      </c>
      <c r="P56" s="7">
        <v>76</v>
      </c>
      <c r="Q56" s="7">
        <v>90</v>
      </c>
      <c r="R56" s="7">
        <v>2</v>
      </c>
      <c r="S56" s="7">
        <v>88</v>
      </c>
      <c r="T56" s="7">
        <v>71</v>
      </c>
      <c r="U56" s="7">
        <v>3</v>
      </c>
      <c r="V56" s="7">
        <v>68</v>
      </c>
      <c r="W56" s="7">
        <v>106</v>
      </c>
      <c r="X56" s="7">
        <v>3</v>
      </c>
      <c r="Y56" s="7">
        <v>103</v>
      </c>
      <c r="Z56" s="7">
        <v>107</v>
      </c>
      <c r="AA56" s="7">
        <v>3</v>
      </c>
      <c r="AB56" s="7">
        <v>104</v>
      </c>
      <c r="AC56" s="7">
        <v>128</v>
      </c>
      <c r="AD56" s="7">
        <v>2</v>
      </c>
      <c r="AE56" s="7">
        <v>126</v>
      </c>
      <c r="AF56" s="7">
        <v>148</v>
      </c>
      <c r="AG56" s="7">
        <v>8</v>
      </c>
      <c r="AH56" s="7">
        <v>140</v>
      </c>
      <c r="AI56" s="7">
        <v>167</v>
      </c>
      <c r="AJ56" s="7">
        <v>2</v>
      </c>
      <c r="AK56" s="7">
        <v>165</v>
      </c>
      <c r="AL56" s="7">
        <v>184</v>
      </c>
      <c r="AM56" s="7">
        <v>6</v>
      </c>
      <c r="AN56" s="7">
        <v>178</v>
      </c>
      <c r="AO56" s="7">
        <v>178</v>
      </c>
      <c r="AP56" s="7">
        <v>4</v>
      </c>
      <c r="AQ56" s="7">
        <v>174</v>
      </c>
      <c r="AR56" s="7">
        <v>181</v>
      </c>
      <c r="AS56" s="7">
        <v>4</v>
      </c>
      <c r="AT56" s="7">
        <v>177</v>
      </c>
      <c r="AU56" s="7">
        <v>209</v>
      </c>
      <c r="AV56" s="7">
        <v>6</v>
      </c>
      <c r="AW56" s="7">
        <v>203</v>
      </c>
      <c r="AX56" s="7">
        <v>247</v>
      </c>
      <c r="AY56" s="7">
        <v>4</v>
      </c>
      <c r="AZ56" s="7">
        <v>243</v>
      </c>
    </row>
    <row r="57" spans="1:52" x14ac:dyDescent="0.3">
      <c r="A57" s="18" t="s">
        <v>128</v>
      </c>
      <c r="B57" s="7">
        <v>39</v>
      </c>
      <c r="C57" s="7">
        <v>0</v>
      </c>
      <c r="D57" s="7">
        <v>39</v>
      </c>
      <c r="E57" s="7">
        <v>28</v>
      </c>
      <c r="F57" s="7">
        <v>1</v>
      </c>
      <c r="G57" s="7">
        <v>27</v>
      </c>
      <c r="H57" s="7">
        <v>47</v>
      </c>
      <c r="I57" s="7">
        <v>0</v>
      </c>
      <c r="J57" s="7">
        <v>47</v>
      </c>
      <c r="K57" s="7">
        <v>51</v>
      </c>
      <c r="L57" s="7">
        <v>1</v>
      </c>
      <c r="M57" s="7">
        <v>50</v>
      </c>
      <c r="N57" s="7">
        <v>46</v>
      </c>
      <c r="O57" s="7">
        <v>3</v>
      </c>
      <c r="P57" s="7">
        <v>43</v>
      </c>
      <c r="Q57" s="7">
        <v>83</v>
      </c>
      <c r="R57" s="7">
        <v>2</v>
      </c>
      <c r="S57" s="7">
        <v>81</v>
      </c>
      <c r="T57" s="7">
        <v>99</v>
      </c>
      <c r="U57" s="7">
        <v>2</v>
      </c>
      <c r="V57" s="7">
        <v>97</v>
      </c>
      <c r="W57" s="7">
        <v>84</v>
      </c>
      <c r="X57" s="7">
        <v>5</v>
      </c>
      <c r="Y57" s="7">
        <v>79</v>
      </c>
      <c r="Z57" s="7">
        <v>119</v>
      </c>
      <c r="AA57" s="7">
        <v>3</v>
      </c>
      <c r="AB57" s="7">
        <v>116</v>
      </c>
      <c r="AC57" s="7">
        <v>116</v>
      </c>
      <c r="AD57" s="7">
        <v>4</v>
      </c>
      <c r="AE57" s="7">
        <v>112</v>
      </c>
      <c r="AF57" s="7">
        <v>140</v>
      </c>
      <c r="AG57" s="7">
        <v>3</v>
      </c>
      <c r="AH57" s="7">
        <v>137</v>
      </c>
      <c r="AI57" s="7">
        <v>165</v>
      </c>
      <c r="AJ57" s="7">
        <v>9</v>
      </c>
      <c r="AK57" s="7">
        <v>156</v>
      </c>
      <c r="AL57" s="7">
        <v>189</v>
      </c>
      <c r="AM57" s="7">
        <v>4</v>
      </c>
      <c r="AN57" s="7">
        <v>185</v>
      </c>
      <c r="AO57" s="7">
        <v>208</v>
      </c>
      <c r="AP57" s="7">
        <v>6</v>
      </c>
      <c r="AQ57" s="7">
        <v>202</v>
      </c>
      <c r="AR57" s="7">
        <v>194</v>
      </c>
      <c r="AS57" s="7">
        <v>5</v>
      </c>
      <c r="AT57" s="7">
        <v>189</v>
      </c>
      <c r="AU57" s="7">
        <v>201</v>
      </c>
      <c r="AV57" s="7">
        <v>7</v>
      </c>
      <c r="AW57" s="7">
        <v>194</v>
      </c>
      <c r="AX57" s="7">
        <v>227</v>
      </c>
      <c r="AY57" s="7">
        <v>7</v>
      </c>
      <c r="AZ57" s="7">
        <v>220</v>
      </c>
    </row>
    <row r="58" spans="1:52" x14ac:dyDescent="0.3">
      <c r="A58" s="18" t="s">
        <v>129</v>
      </c>
      <c r="B58" s="7">
        <v>26</v>
      </c>
      <c r="C58" s="7">
        <v>0</v>
      </c>
      <c r="D58" s="7">
        <v>26</v>
      </c>
      <c r="E58" s="7">
        <v>42</v>
      </c>
      <c r="F58" s="7">
        <v>0</v>
      </c>
      <c r="G58" s="7">
        <v>42</v>
      </c>
      <c r="H58" s="7">
        <v>31</v>
      </c>
      <c r="I58" s="7">
        <v>1</v>
      </c>
      <c r="J58" s="7">
        <v>30</v>
      </c>
      <c r="K58" s="7">
        <v>49</v>
      </c>
      <c r="L58" s="7">
        <v>0</v>
      </c>
      <c r="M58" s="7">
        <v>49</v>
      </c>
      <c r="N58" s="7">
        <v>56</v>
      </c>
      <c r="O58" s="7">
        <v>2</v>
      </c>
      <c r="P58" s="7">
        <v>54</v>
      </c>
      <c r="Q58" s="7">
        <v>51</v>
      </c>
      <c r="R58" s="7">
        <v>4</v>
      </c>
      <c r="S58" s="7">
        <v>47</v>
      </c>
      <c r="T58" s="7">
        <v>89</v>
      </c>
      <c r="U58" s="7">
        <v>3</v>
      </c>
      <c r="V58" s="7">
        <v>86</v>
      </c>
      <c r="W58" s="7">
        <v>110</v>
      </c>
      <c r="X58" s="7">
        <v>3</v>
      </c>
      <c r="Y58" s="7">
        <v>107</v>
      </c>
      <c r="Z58" s="7">
        <v>94</v>
      </c>
      <c r="AA58" s="7">
        <v>5</v>
      </c>
      <c r="AB58" s="7">
        <v>89</v>
      </c>
      <c r="AC58" s="7">
        <v>126</v>
      </c>
      <c r="AD58" s="7">
        <v>4</v>
      </c>
      <c r="AE58" s="7">
        <v>122</v>
      </c>
      <c r="AF58" s="7">
        <v>132</v>
      </c>
      <c r="AG58" s="7">
        <v>4</v>
      </c>
      <c r="AH58" s="7">
        <v>128</v>
      </c>
      <c r="AI58" s="7">
        <v>159</v>
      </c>
      <c r="AJ58" s="7">
        <v>4</v>
      </c>
      <c r="AK58" s="7">
        <v>155</v>
      </c>
      <c r="AL58" s="7">
        <v>185</v>
      </c>
      <c r="AM58" s="7">
        <v>9</v>
      </c>
      <c r="AN58" s="7">
        <v>176</v>
      </c>
      <c r="AO58" s="7">
        <v>204</v>
      </c>
      <c r="AP58" s="7">
        <v>5</v>
      </c>
      <c r="AQ58" s="7">
        <v>199</v>
      </c>
      <c r="AR58" s="7">
        <v>226</v>
      </c>
      <c r="AS58" s="7">
        <v>6</v>
      </c>
      <c r="AT58" s="7">
        <v>220</v>
      </c>
      <c r="AU58" s="7">
        <v>211</v>
      </c>
      <c r="AV58" s="7">
        <v>7</v>
      </c>
      <c r="AW58" s="7">
        <v>204</v>
      </c>
      <c r="AX58" s="7">
        <v>218</v>
      </c>
      <c r="AY58" s="7">
        <v>7</v>
      </c>
      <c r="AZ58" s="7">
        <v>211</v>
      </c>
    </row>
    <row r="59" spans="1:52" x14ac:dyDescent="0.3">
      <c r="A59" s="18" t="s">
        <v>130</v>
      </c>
      <c r="B59" s="7">
        <v>29</v>
      </c>
      <c r="C59" s="7">
        <v>1</v>
      </c>
      <c r="D59" s="7">
        <v>28</v>
      </c>
      <c r="E59" s="7">
        <v>29</v>
      </c>
      <c r="F59" s="7">
        <v>0</v>
      </c>
      <c r="G59" s="7">
        <v>29</v>
      </c>
      <c r="H59" s="7">
        <v>49</v>
      </c>
      <c r="I59" s="7">
        <v>0</v>
      </c>
      <c r="J59" s="7">
        <v>49</v>
      </c>
      <c r="K59" s="7">
        <v>33</v>
      </c>
      <c r="L59" s="7">
        <v>1</v>
      </c>
      <c r="M59" s="7">
        <v>32</v>
      </c>
      <c r="N59" s="7">
        <v>53</v>
      </c>
      <c r="O59" s="7">
        <v>0</v>
      </c>
      <c r="P59" s="7">
        <v>53</v>
      </c>
      <c r="Q59" s="7">
        <v>65</v>
      </c>
      <c r="R59" s="7">
        <v>2</v>
      </c>
      <c r="S59" s="7">
        <v>63</v>
      </c>
      <c r="T59" s="7">
        <v>57</v>
      </c>
      <c r="U59" s="7">
        <v>4</v>
      </c>
      <c r="V59" s="7">
        <v>53</v>
      </c>
      <c r="W59" s="7">
        <v>92</v>
      </c>
      <c r="X59" s="7">
        <v>3</v>
      </c>
      <c r="Y59" s="7">
        <v>89</v>
      </c>
      <c r="Z59" s="7">
        <v>116</v>
      </c>
      <c r="AA59" s="7">
        <v>3</v>
      </c>
      <c r="AB59" s="7">
        <v>113</v>
      </c>
      <c r="AC59" s="7">
        <v>103</v>
      </c>
      <c r="AD59" s="7">
        <v>5</v>
      </c>
      <c r="AE59" s="7">
        <v>98</v>
      </c>
      <c r="AF59" s="7">
        <v>132</v>
      </c>
      <c r="AG59" s="7">
        <v>4</v>
      </c>
      <c r="AH59" s="7">
        <v>128</v>
      </c>
      <c r="AI59" s="7">
        <v>140</v>
      </c>
      <c r="AJ59" s="7">
        <v>2</v>
      </c>
      <c r="AK59" s="7">
        <v>138</v>
      </c>
      <c r="AL59" s="7">
        <v>175</v>
      </c>
      <c r="AM59" s="7">
        <v>4</v>
      </c>
      <c r="AN59" s="7">
        <v>171</v>
      </c>
      <c r="AO59" s="7">
        <v>196</v>
      </c>
      <c r="AP59" s="7">
        <v>9</v>
      </c>
      <c r="AQ59" s="7">
        <v>187</v>
      </c>
      <c r="AR59" s="7">
        <v>225</v>
      </c>
      <c r="AS59" s="7">
        <v>5</v>
      </c>
      <c r="AT59" s="7">
        <v>220</v>
      </c>
      <c r="AU59" s="7">
        <v>254</v>
      </c>
      <c r="AV59" s="7">
        <v>7</v>
      </c>
      <c r="AW59" s="7">
        <v>247</v>
      </c>
      <c r="AX59" s="7">
        <v>238</v>
      </c>
      <c r="AY59" s="7">
        <v>9</v>
      </c>
      <c r="AZ59" s="7">
        <v>229</v>
      </c>
    </row>
    <row r="60" spans="1:52" x14ac:dyDescent="0.3">
      <c r="A60" s="18" t="s">
        <v>131</v>
      </c>
      <c r="B60" s="7">
        <v>15</v>
      </c>
      <c r="C60" s="7">
        <v>0</v>
      </c>
      <c r="D60" s="7">
        <v>15</v>
      </c>
      <c r="E60" s="7">
        <v>32</v>
      </c>
      <c r="F60" s="7">
        <v>1</v>
      </c>
      <c r="G60" s="7">
        <v>31</v>
      </c>
      <c r="H60" s="7">
        <v>33</v>
      </c>
      <c r="I60" s="7">
        <v>0</v>
      </c>
      <c r="J60" s="7">
        <v>33</v>
      </c>
      <c r="K60" s="7">
        <v>55</v>
      </c>
      <c r="L60" s="7">
        <v>0</v>
      </c>
      <c r="M60" s="7">
        <v>55</v>
      </c>
      <c r="N60" s="7">
        <v>43</v>
      </c>
      <c r="O60" s="7">
        <v>1</v>
      </c>
      <c r="P60" s="7">
        <v>42</v>
      </c>
      <c r="Q60" s="7">
        <v>57</v>
      </c>
      <c r="R60" s="7">
        <v>0</v>
      </c>
      <c r="S60" s="7">
        <v>57</v>
      </c>
      <c r="T60" s="7">
        <v>72</v>
      </c>
      <c r="U60" s="7">
        <v>2</v>
      </c>
      <c r="V60" s="7">
        <v>70</v>
      </c>
      <c r="W60" s="7">
        <v>59</v>
      </c>
      <c r="X60" s="7">
        <v>4</v>
      </c>
      <c r="Y60" s="7">
        <v>55</v>
      </c>
      <c r="Z60" s="7">
        <v>98</v>
      </c>
      <c r="AA60" s="7">
        <v>4</v>
      </c>
      <c r="AB60" s="7">
        <v>94</v>
      </c>
      <c r="AC60" s="7">
        <v>120</v>
      </c>
      <c r="AD60" s="7">
        <v>3</v>
      </c>
      <c r="AE60" s="7">
        <v>117</v>
      </c>
      <c r="AF60" s="7">
        <v>115</v>
      </c>
      <c r="AG60" s="7">
        <v>6</v>
      </c>
      <c r="AH60" s="7">
        <v>109</v>
      </c>
      <c r="AI60" s="7">
        <v>139</v>
      </c>
      <c r="AJ60" s="7">
        <v>5</v>
      </c>
      <c r="AK60" s="7">
        <v>134</v>
      </c>
      <c r="AL60" s="7">
        <v>156</v>
      </c>
      <c r="AM60" s="7">
        <v>2</v>
      </c>
      <c r="AN60" s="7">
        <v>154</v>
      </c>
      <c r="AO60" s="7">
        <v>191</v>
      </c>
      <c r="AP60" s="7">
        <v>5</v>
      </c>
      <c r="AQ60" s="7">
        <v>186</v>
      </c>
      <c r="AR60" s="7">
        <v>218</v>
      </c>
      <c r="AS60" s="7">
        <v>10</v>
      </c>
      <c r="AT60" s="7">
        <v>208</v>
      </c>
      <c r="AU60" s="7">
        <v>247</v>
      </c>
      <c r="AV60" s="7">
        <v>7</v>
      </c>
      <c r="AW60" s="7">
        <v>240</v>
      </c>
      <c r="AX60" s="7">
        <v>287</v>
      </c>
      <c r="AY60" s="7">
        <v>10</v>
      </c>
      <c r="AZ60" s="7">
        <v>277</v>
      </c>
    </row>
    <row r="61" spans="1:52" x14ac:dyDescent="0.3">
      <c r="A61" s="18" t="s">
        <v>132</v>
      </c>
      <c r="B61" s="7">
        <v>17</v>
      </c>
      <c r="C61" s="7">
        <v>1</v>
      </c>
      <c r="D61" s="7">
        <v>16</v>
      </c>
      <c r="E61" s="7">
        <v>16</v>
      </c>
      <c r="F61" s="7">
        <v>0</v>
      </c>
      <c r="G61" s="7">
        <v>16</v>
      </c>
      <c r="H61" s="7">
        <v>38</v>
      </c>
      <c r="I61" s="7">
        <v>1</v>
      </c>
      <c r="J61" s="7">
        <v>37</v>
      </c>
      <c r="K61" s="7">
        <v>32</v>
      </c>
      <c r="L61" s="7">
        <v>0</v>
      </c>
      <c r="M61" s="7">
        <v>32</v>
      </c>
      <c r="N61" s="7">
        <v>54</v>
      </c>
      <c r="O61" s="7">
        <v>0</v>
      </c>
      <c r="P61" s="7">
        <v>54</v>
      </c>
      <c r="Q61" s="7">
        <v>43</v>
      </c>
      <c r="R61" s="7">
        <v>0</v>
      </c>
      <c r="S61" s="7">
        <v>43</v>
      </c>
      <c r="T61" s="7">
        <v>59</v>
      </c>
      <c r="U61" s="7">
        <v>0</v>
      </c>
      <c r="V61" s="7">
        <v>59</v>
      </c>
      <c r="W61" s="7">
        <v>77</v>
      </c>
      <c r="X61" s="7">
        <v>2</v>
      </c>
      <c r="Y61" s="7">
        <v>75</v>
      </c>
      <c r="Z61" s="7">
        <v>70</v>
      </c>
      <c r="AA61" s="7">
        <v>4</v>
      </c>
      <c r="AB61" s="7">
        <v>66</v>
      </c>
      <c r="AC61" s="7">
        <v>109</v>
      </c>
      <c r="AD61" s="7">
        <v>4</v>
      </c>
      <c r="AE61" s="7">
        <v>105</v>
      </c>
      <c r="AF61" s="7">
        <v>129</v>
      </c>
      <c r="AG61" s="7">
        <v>3</v>
      </c>
      <c r="AH61" s="7">
        <v>126</v>
      </c>
      <c r="AI61" s="7">
        <v>130</v>
      </c>
      <c r="AJ61" s="7">
        <v>6</v>
      </c>
      <c r="AK61" s="7">
        <v>124</v>
      </c>
      <c r="AL61" s="7">
        <v>161</v>
      </c>
      <c r="AM61" s="7">
        <v>6</v>
      </c>
      <c r="AN61" s="7">
        <v>155</v>
      </c>
      <c r="AO61" s="7">
        <v>176</v>
      </c>
      <c r="AP61" s="7">
        <v>2</v>
      </c>
      <c r="AQ61" s="7">
        <v>174</v>
      </c>
      <c r="AR61" s="7">
        <v>209</v>
      </c>
      <c r="AS61" s="7">
        <v>6</v>
      </c>
      <c r="AT61" s="7">
        <v>203</v>
      </c>
      <c r="AU61" s="7">
        <v>235</v>
      </c>
      <c r="AV61" s="7">
        <v>10</v>
      </c>
      <c r="AW61" s="7">
        <v>225</v>
      </c>
      <c r="AX61" s="7">
        <v>275</v>
      </c>
      <c r="AY61" s="7">
        <v>7</v>
      </c>
      <c r="AZ61" s="7">
        <v>268</v>
      </c>
    </row>
    <row r="62" spans="1:52" x14ac:dyDescent="0.3">
      <c r="A62" s="18" t="s">
        <v>133</v>
      </c>
      <c r="B62" s="7">
        <v>10</v>
      </c>
      <c r="C62" s="7">
        <v>0</v>
      </c>
      <c r="D62" s="7">
        <v>10</v>
      </c>
      <c r="E62" s="7">
        <v>21</v>
      </c>
      <c r="F62" s="7">
        <v>1</v>
      </c>
      <c r="G62" s="7">
        <v>20</v>
      </c>
      <c r="H62" s="7">
        <v>18</v>
      </c>
      <c r="I62" s="7">
        <v>0</v>
      </c>
      <c r="J62" s="7">
        <v>18</v>
      </c>
      <c r="K62" s="7">
        <v>39</v>
      </c>
      <c r="L62" s="7">
        <v>1</v>
      </c>
      <c r="M62" s="7">
        <v>38</v>
      </c>
      <c r="N62" s="7">
        <v>35</v>
      </c>
      <c r="O62" s="7">
        <v>0</v>
      </c>
      <c r="P62" s="7">
        <v>35</v>
      </c>
      <c r="Q62" s="7">
        <v>59</v>
      </c>
      <c r="R62" s="7">
        <v>0</v>
      </c>
      <c r="S62" s="7">
        <v>59</v>
      </c>
      <c r="T62" s="7">
        <v>49</v>
      </c>
      <c r="U62" s="7">
        <v>0</v>
      </c>
      <c r="V62" s="7">
        <v>49</v>
      </c>
      <c r="W62" s="7">
        <v>69</v>
      </c>
      <c r="X62" s="7">
        <v>0</v>
      </c>
      <c r="Y62" s="7">
        <v>69</v>
      </c>
      <c r="Z62" s="7">
        <v>87</v>
      </c>
      <c r="AA62" s="7">
        <v>2</v>
      </c>
      <c r="AB62" s="7">
        <v>85</v>
      </c>
      <c r="AC62" s="7">
        <v>76</v>
      </c>
      <c r="AD62" s="7">
        <v>4</v>
      </c>
      <c r="AE62" s="7">
        <v>72</v>
      </c>
      <c r="AF62" s="7">
        <v>122</v>
      </c>
      <c r="AG62" s="7">
        <v>4</v>
      </c>
      <c r="AH62" s="7">
        <v>118</v>
      </c>
      <c r="AI62" s="7">
        <v>139</v>
      </c>
      <c r="AJ62" s="7">
        <v>4</v>
      </c>
      <c r="AK62" s="7">
        <v>135</v>
      </c>
      <c r="AL62" s="7">
        <v>139</v>
      </c>
      <c r="AM62" s="7">
        <v>6</v>
      </c>
      <c r="AN62" s="7">
        <v>133</v>
      </c>
      <c r="AO62" s="7">
        <v>183</v>
      </c>
      <c r="AP62" s="7">
        <v>5</v>
      </c>
      <c r="AQ62" s="7">
        <v>178</v>
      </c>
      <c r="AR62" s="7">
        <v>191</v>
      </c>
      <c r="AS62" s="7">
        <v>3</v>
      </c>
      <c r="AT62" s="7">
        <v>188</v>
      </c>
      <c r="AU62" s="7">
        <v>220</v>
      </c>
      <c r="AV62" s="7">
        <v>6</v>
      </c>
      <c r="AW62" s="7">
        <v>214</v>
      </c>
      <c r="AX62" s="7">
        <v>255</v>
      </c>
      <c r="AY62" s="7">
        <v>13</v>
      </c>
      <c r="AZ62" s="7">
        <v>242</v>
      </c>
    </row>
    <row r="63" spans="1:52" x14ac:dyDescent="0.3">
      <c r="A63" s="18" t="s">
        <v>134</v>
      </c>
      <c r="B63" s="7">
        <v>10</v>
      </c>
      <c r="C63" s="7">
        <v>1</v>
      </c>
      <c r="D63" s="7">
        <v>9</v>
      </c>
      <c r="E63" s="7">
        <v>10</v>
      </c>
      <c r="F63" s="7">
        <v>0</v>
      </c>
      <c r="G63" s="7">
        <v>10</v>
      </c>
      <c r="H63" s="7">
        <v>21</v>
      </c>
      <c r="I63" s="7">
        <v>1</v>
      </c>
      <c r="J63" s="7">
        <v>20</v>
      </c>
      <c r="K63" s="7">
        <v>20</v>
      </c>
      <c r="L63" s="7">
        <v>0</v>
      </c>
      <c r="M63" s="7">
        <v>20</v>
      </c>
      <c r="N63" s="7">
        <v>42</v>
      </c>
      <c r="O63" s="7">
        <v>1</v>
      </c>
      <c r="P63" s="7">
        <v>41</v>
      </c>
      <c r="Q63" s="7">
        <v>37</v>
      </c>
      <c r="R63" s="7">
        <v>0</v>
      </c>
      <c r="S63" s="7">
        <v>37</v>
      </c>
      <c r="T63" s="7">
        <v>62</v>
      </c>
      <c r="U63" s="7">
        <v>1</v>
      </c>
      <c r="V63" s="7">
        <v>61</v>
      </c>
      <c r="W63" s="7">
        <v>56</v>
      </c>
      <c r="X63" s="7">
        <v>0</v>
      </c>
      <c r="Y63" s="7">
        <v>56</v>
      </c>
      <c r="Z63" s="7">
        <v>74</v>
      </c>
      <c r="AA63" s="7">
        <v>0</v>
      </c>
      <c r="AB63" s="7">
        <v>74</v>
      </c>
      <c r="AC63" s="7">
        <v>94</v>
      </c>
      <c r="AD63" s="7">
        <v>2</v>
      </c>
      <c r="AE63" s="7">
        <v>92</v>
      </c>
      <c r="AF63" s="7">
        <v>90</v>
      </c>
      <c r="AG63" s="7">
        <v>4</v>
      </c>
      <c r="AH63" s="7">
        <v>86</v>
      </c>
      <c r="AI63" s="7">
        <v>128</v>
      </c>
      <c r="AJ63" s="7">
        <v>4</v>
      </c>
      <c r="AK63" s="7">
        <v>124</v>
      </c>
      <c r="AL63" s="7">
        <v>149</v>
      </c>
      <c r="AM63" s="7">
        <v>5</v>
      </c>
      <c r="AN63" s="7">
        <v>144</v>
      </c>
      <c r="AO63" s="7">
        <v>151</v>
      </c>
      <c r="AP63" s="7">
        <v>6</v>
      </c>
      <c r="AQ63" s="7">
        <v>145</v>
      </c>
      <c r="AR63" s="7">
        <v>205</v>
      </c>
      <c r="AS63" s="7">
        <v>7</v>
      </c>
      <c r="AT63" s="7">
        <v>198</v>
      </c>
      <c r="AU63" s="7">
        <v>204</v>
      </c>
      <c r="AV63" s="7">
        <v>3</v>
      </c>
      <c r="AW63" s="7">
        <v>201</v>
      </c>
      <c r="AX63" s="7">
        <v>251</v>
      </c>
      <c r="AY63" s="7">
        <v>7</v>
      </c>
      <c r="AZ63" s="7">
        <v>244</v>
      </c>
    </row>
    <row r="64" spans="1:52" x14ac:dyDescent="0.3">
      <c r="A64" s="18" t="s">
        <v>135</v>
      </c>
      <c r="B64" s="7">
        <v>5</v>
      </c>
      <c r="C64" s="7">
        <v>0</v>
      </c>
      <c r="D64" s="7">
        <v>5</v>
      </c>
      <c r="E64" s="7">
        <v>11</v>
      </c>
      <c r="F64" s="7">
        <v>1</v>
      </c>
      <c r="G64" s="7">
        <v>10</v>
      </c>
      <c r="H64" s="7">
        <v>11</v>
      </c>
      <c r="I64" s="7">
        <v>0</v>
      </c>
      <c r="J64" s="7">
        <v>11</v>
      </c>
      <c r="K64" s="7">
        <v>25</v>
      </c>
      <c r="L64" s="7">
        <v>1</v>
      </c>
      <c r="M64" s="7">
        <v>24</v>
      </c>
      <c r="N64" s="7">
        <v>22</v>
      </c>
      <c r="O64" s="7">
        <v>0</v>
      </c>
      <c r="P64" s="7">
        <v>22</v>
      </c>
      <c r="Q64" s="7">
        <v>40</v>
      </c>
      <c r="R64" s="7">
        <v>1</v>
      </c>
      <c r="S64" s="7">
        <v>39</v>
      </c>
      <c r="T64" s="7">
        <v>42</v>
      </c>
      <c r="U64" s="7">
        <v>0</v>
      </c>
      <c r="V64" s="7">
        <v>42</v>
      </c>
      <c r="W64" s="7">
        <v>67</v>
      </c>
      <c r="X64" s="7">
        <v>1</v>
      </c>
      <c r="Y64" s="7">
        <v>66</v>
      </c>
      <c r="Z64" s="7">
        <v>60</v>
      </c>
      <c r="AA64" s="7">
        <v>0</v>
      </c>
      <c r="AB64" s="7">
        <v>60</v>
      </c>
      <c r="AC64" s="7">
        <v>80</v>
      </c>
      <c r="AD64" s="7">
        <v>0</v>
      </c>
      <c r="AE64" s="7">
        <v>80</v>
      </c>
      <c r="AF64" s="7">
        <v>101</v>
      </c>
      <c r="AG64" s="7">
        <v>2</v>
      </c>
      <c r="AH64" s="7">
        <v>99</v>
      </c>
      <c r="AI64" s="7">
        <v>99</v>
      </c>
      <c r="AJ64" s="7">
        <v>4</v>
      </c>
      <c r="AK64" s="7">
        <v>95</v>
      </c>
      <c r="AL64" s="7">
        <v>140</v>
      </c>
      <c r="AM64" s="7">
        <v>6</v>
      </c>
      <c r="AN64" s="7">
        <v>134</v>
      </c>
      <c r="AO64" s="7">
        <v>157</v>
      </c>
      <c r="AP64" s="7">
        <v>5</v>
      </c>
      <c r="AQ64" s="7">
        <v>152</v>
      </c>
      <c r="AR64" s="7">
        <v>175</v>
      </c>
      <c r="AS64" s="7">
        <v>7</v>
      </c>
      <c r="AT64" s="7">
        <v>168</v>
      </c>
      <c r="AU64" s="7">
        <v>217</v>
      </c>
      <c r="AV64" s="7">
        <v>8</v>
      </c>
      <c r="AW64" s="7">
        <v>209</v>
      </c>
      <c r="AX64" s="7">
        <v>227</v>
      </c>
      <c r="AY64" s="7">
        <v>4</v>
      </c>
      <c r="AZ64" s="7">
        <v>223</v>
      </c>
    </row>
    <row r="65" spans="1:52" x14ac:dyDescent="0.3">
      <c r="A65" s="18" t="s">
        <v>136</v>
      </c>
      <c r="B65" s="7">
        <v>5</v>
      </c>
      <c r="C65" s="7">
        <v>0</v>
      </c>
      <c r="D65" s="7">
        <v>5</v>
      </c>
      <c r="E65" s="7">
        <v>4</v>
      </c>
      <c r="F65" s="7">
        <v>0</v>
      </c>
      <c r="G65" s="7">
        <v>4</v>
      </c>
      <c r="H65" s="7">
        <v>11</v>
      </c>
      <c r="I65" s="7">
        <v>0</v>
      </c>
      <c r="J65" s="7">
        <v>11</v>
      </c>
      <c r="K65" s="7">
        <v>12</v>
      </c>
      <c r="L65" s="7">
        <v>0</v>
      </c>
      <c r="M65" s="7">
        <v>12</v>
      </c>
      <c r="N65" s="7">
        <v>28</v>
      </c>
      <c r="O65" s="7">
        <v>1</v>
      </c>
      <c r="P65" s="7">
        <v>27</v>
      </c>
      <c r="Q65" s="7">
        <v>21</v>
      </c>
      <c r="R65" s="7">
        <v>0</v>
      </c>
      <c r="S65" s="7">
        <v>21</v>
      </c>
      <c r="T65" s="7">
        <v>42</v>
      </c>
      <c r="U65" s="7">
        <v>1</v>
      </c>
      <c r="V65" s="7">
        <v>41</v>
      </c>
      <c r="W65" s="7">
        <v>42</v>
      </c>
      <c r="X65" s="7">
        <v>0</v>
      </c>
      <c r="Y65" s="7">
        <v>42</v>
      </c>
      <c r="Z65" s="7">
        <v>76</v>
      </c>
      <c r="AA65" s="7">
        <v>1</v>
      </c>
      <c r="AB65" s="7">
        <v>75</v>
      </c>
      <c r="AC65" s="7">
        <v>69</v>
      </c>
      <c r="AD65" s="7">
        <v>2</v>
      </c>
      <c r="AE65" s="7">
        <v>67</v>
      </c>
      <c r="AF65" s="7">
        <v>91</v>
      </c>
      <c r="AG65" s="7">
        <v>1</v>
      </c>
      <c r="AH65" s="7">
        <v>90</v>
      </c>
      <c r="AI65" s="7">
        <v>109</v>
      </c>
      <c r="AJ65" s="7">
        <v>2</v>
      </c>
      <c r="AK65" s="7">
        <v>107</v>
      </c>
      <c r="AL65" s="7">
        <v>104</v>
      </c>
      <c r="AM65" s="7">
        <v>4</v>
      </c>
      <c r="AN65" s="7">
        <v>100</v>
      </c>
      <c r="AO65" s="7">
        <v>151</v>
      </c>
      <c r="AP65" s="7">
        <v>7</v>
      </c>
      <c r="AQ65" s="7">
        <v>144</v>
      </c>
      <c r="AR65" s="7">
        <v>173</v>
      </c>
      <c r="AS65" s="7">
        <v>4</v>
      </c>
      <c r="AT65" s="7">
        <v>169</v>
      </c>
      <c r="AU65" s="7">
        <v>188</v>
      </c>
      <c r="AV65" s="7">
        <v>7</v>
      </c>
      <c r="AW65" s="7">
        <v>181</v>
      </c>
      <c r="AX65" s="7">
        <v>231</v>
      </c>
      <c r="AY65" s="7">
        <v>10</v>
      </c>
      <c r="AZ65" s="7">
        <v>221</v>
      </c>
    </row>
    <row r="66" spans="1:52" x14ac:dyDescent="0.3">
      <c r="A66" s="18" t="s">
        <v>137</v>
      </c>
      <c r="B66" s="7">
        <v>0</v>
      </c>
      <c r="C66" s="7">
        <v>0</v>
      </c>
      <c r="D66" s="7">
        <v>0</v>
      </c>
      <c r="E66" s="7">
        <v>6</v>
      </c>
      <c r="F66" s="7">
        <v>0</v>
      </c>
      <c r="G66" s="7">
        <v>6</v>
      </c>
      <c r="H66" s="7">
        <v>5</v>
      </c>
      <c r="I66" s="7">
        <v>1</v>
      </c>
      <c r="J66" s="7">
        <v>4</v>
      </c>
      <c r="K66" s="7">
        <v>11</v>
      </c>
      <c r="L66" s="7">
        <v>0</v>
      </c>
      <c r="M66" s="7">
        <v>11</v>
      </c>
      <c r="N66" s="7">
        <v>15</v>
      </c>
      <c r="O66" s="7">
        <v>1</v>
      </c>
      <c r="P66" s="7">
        <v>14</v>
      </c>
      <c r="Q66" s="7">
        <v>30</v>
      </c>
      <c r="R66" s="7">
        <v>1</v>
      </c>
      <c r="S66" s="7">
        <v>29</v>
      </c>
      <c r="T66" s="7">
        <v>21</v>
      </c>
      <c r="U66" s="7">
        <v>0</v>
      </c>
      <c r="V66" s="7">
        <v>21</v>
      </c>
      <c r="W66" s="7">
        <v>41</v>
      </c>
      <c r="X66" s="7">
        <v>1</v>
      </c>
      <c r="Y66" s="7">
        <v>40</v>
      </c>
      <c r="Z66" s="7">
        <v>44</v>
      </c>
      <c r="AA66" s="7">
        <v>0</v>
      </c>
      <c r="AB66" s="7">
        <v>44</v>
      </c>
      <c r="AC66" s="7">
        <v>85</v>
      </c>
      <c r="AD66" s="7">
        <v>1</v>
      </c>
      <c r="AE66" s="7">
        <v>84</v>
      </c>
      <c r="AF66" s="7">
        <v>70</v>
      </c>
      <c r="AG66" s="7">
        <v>1</v>
      </c>
      <c r="AH66" s="7">
        <v>69</v>
      </c>
      <c r="AI66" s="7">
        <v>100</v>
      </c>
      <c r="AJ66" s="7">
        <v>1</v>
      </c>
      <c r="AK66" s="7">
        <v>99</v>
      </c>
      <c r="AL66" s="7">
        <v>115</v>
      </c>
      <c r="AM66" s="7">
        <v>2</v>
      </c>
      <c r="AN66" s="7">
        <v>113</v>
      </c>
      <c r="AO66" s="7">
        <v>108</v>
      </c>
      <c r="AP66" s="7">
        <v>4</v>
      </c>
      <c r="AQ66" s="7">
        <v>104</v>
      </c>
      <c r="AR66" s="7">
        <v>167</v>
      </c>
      <c r="AS66" s="7">
        <v>8</v>
      </c>
      <c r="AT66" s="7">
        <v>159</v>
      </c>
      <c r="AU66" s="7">
        <v>191</v>
      </c>
      <c r="AV66" s="7">
        <v>5</v>
      </c>
      <c r="AW66" s="7">
        <v>186</v>
      </c>
      <c r="AX66" s="7">
        <v>211</v>
      </c>
      <c r="AY66" s="7">
        <v>10</v>
      </c>
      <c r="AZ66" s="7">
        <v>201</v>
      </c>
    </row>
    <row r="67" spans="1:52" x14ac:dyDescent="0.3">
      <c r="A67" s="18" t="s">
        <v>138</v>
      </c>
      <c r="B67" s="7">
        <v>0</v>
      </c>
      <c r="C67" s="7">
        <v>0</v>
      </c>
      <c r="D67" s="7">
        <v>0</v>
      </c>
      <c r="E67" s="7">
        <v>1</v>
      </c>
      <c r="F67" s="7">
        <v>0</v>
      </c>
      <c r="G67" s="7">
        <v>1</v>
      </c>
      <c r="H67" s="7">
        <v>6</v>
      </c>
      <c r="I67" s="7">
        <v>0</v>
      </c>
      <c r="J67" s="7">
        <v>6</v>
      </c>
      <c r="K67" s="7">
        <v>5</v>
      </c>
      <c r="L67" s="7">
        <v>1</v>
      </c>
      <c r="M67" s="7">
        <v>4</v>
      </c>
      <c r="N67" s="7">
        <v>11</v>
      </c>
      <c r="O67" s="7">
        <v>1</v>
      </c>
      <c r="P67" s="7">
        <v>10</v>
      </c>
      <c r="Q67" s="7">
        <v>15</v>
      </c>
      <c r="R67" s="7">
        <v>1</v>
      </c>
      <c r="S67" s="7">
        <v>14</v>
      </c>
      <c r="T67" s="7">
        <v>31</v>
      </c>
      <c r="U67" s="7">
        <v>1</v>
      </c>
      <c r="V67" s="7">
        <v>30</v>
      </c>
      <c r="W67" s="7">
        <v>23</v>
      </c>
      <c r="X67" s="7">
        <v>0</v>
      </c>
      <c r="Y67" s="7">
        <v>23</v>
      </c>
      <c r="Z67" s="7">
        <v>46</v>
      </c>
      <c r="AA67" s="7">
        <v>1</v>
      </c>
      <c r="AB67" s="7">
        <v>45</v>
      </c>
      <c r="AC67" s="7">
        <v>43</v>
      </c>
      <c r="AD67" s="7">
        <v>0</v>
      </c>
      <c r="AE67" s="7">
        <v>43</v>
      </c>
      <c r="AF67" s="7">
        <v>91</v>
      </c>
      <c r="AG67" s="7">
        <v>1</v>
      </c>
      <c r="AH67" s="7">
        <v>90</v>
      </c>
      <c r="AI67" s="7">
        <v>75</v>
      </c>
      <c r="AJ67" s="7">
        <v>1</v>
      </c>
      <c r="AK67" s="7">
        <v>74</v>
      </c>
      <c r="AL67" s="7">
        <v>103</v>
      </c>
      <c r="AM67" s="7">
        <v>1</v>
      </c>
      <c r="AN67" s="7">
        <v>102</v>
      </c>
      <c r="AO67" s="7">
        <v>126</v>
      </c>
      <c r="AP67" s="7">
        <v>3</v>
      </c>
      <c r="AQ67" s="7">
        <v>123</v>
      </c>
      <c r="AR67" s="7">
        <v>129</v>
      </c>
      <c r="AS67" s="7">
        <v>8</v>
      </c>
      <c r="AT67" s="7">
        <v>121</v>
      </c>
      <c r="AU67" s="7">
        <v>183</v>
      </c>
      <c r="AV67" s="7">
        <v>9</v>
      </c>
      <c r="AW67" s="7">
        <v>174</v>
      </c>
      <c r="AX67" s="7">
        <v>210</v>
      </c>
      <c r="AY67" s="7">
        <v>6</v>
      </c>
      <c r="AZ67" s="7">
        <v>204</v>
      </c>
    </row>
    <row r="68" spans="1:52" x14ac:dyDescent="0.3">
      <c r="A68" s="18" t="s">
        <v>139</v>
      </c>
      <c r="B68" s="7">
        <v>3</v>
      </c>
      <c r="C68" s="7">
        <v>1</v>
      </c>
      <c r="D68" s="7">
        <v>2</v>
      </c>
      <c r="E68" s="7">
        <v>0</v>
      </c>
      <c r="F68" s="7">
        <v>0</v>
      </c>
      <c r="G68" s="7">
        <v>0</v>
      </c>
      <c r="H68" s="7">
        <v>1</v>
      </c>
      <c r="I68" s="7">
        <v>0</v>
      </c>
      <c r="J68" s="7">
        <v>1</v>
      </c>
      <c r="K68" s="7">
        <v>6</v>
      </c>
      <c r="L68" s="7">
        <v>0</v>
      </c>
      <c r="M68" s="7">
        <v>6</v>
      </c>
      <c r="N68" s="7">
        <v>6</v>
      </c>
      <c r="O68" s="7">
        <v>1</v>
      </c>
      <c r="P68" s="7">
        <v>5</v>
      </c>
      <c r="Q68" s="7">
        <v>9</v>
      </c>
      <c r="R68" s="7">
        <v>1</v>
      </c>
      <c r="S68" s="7">
        <v>8</v>
      </c>
      <c r="T68" s="7">
        <v>14</v>
      </c>
      <c r="U68" s="7">
        <v>1</v>
      </c>
      <c r="V68" s="7">
        <v>13</v>
      </c>
      <c r="W68" s="7">
        <v>31</v>
      </c>
      <c r="X68" s="7">
        <v>1</v>
      </c>
      <c r="Y68" s="7">
        <v>30</v>
      </c>
      <c r="Z68" s="7">
        <v>22</v>
      </c>
      <c r="AA68" s="7">
        <v>0</v>
      </c>
      <c r="AB68" s="7">
        <v>22</v>
      </c>
      <c r="AC68" s="7">
        <v>47</v>
      </c>
      <c r="AD68" s="7">
        <v>1</v>
      </c>
      <c r="AE68" s="7">
        <v>46</v>
      </c>
      <c r="AF68" s="7">
        <v>42</v>
      </c>
      <c r="AG68" s="7">
        <v>0</v>
      </c>
      <c r="AH68" s="7">
        <v>42</v>
      </c>
      <c r="AI68" s="7">
        <v>92</v>
      </c>
      <c r="AJ68" s="7">
        <v>2</v>
      </c>
      <c r="AK68" s="7">
        <v>90</v>
      </c>
      <c r="AL68" s="7">
        <v>81</v>
      </c>
      <c r="AM68" s="7">
        <v>1</v>
      </c>
      <c r="AN68" s="7">
        <v>80</v>
      </c>
      <c r="AO68" s="7">
        <v>109</v>
      </c>
      <c r="AP68" s="7">
        <v>2</v>
      </c>
      <c r="AQ68" s="7">
        <v>107</v>
      </c>
      <c r="AR68" s="7">
        <v>137</v>
      </c>
      <c r="AS68" s="7">
        <v>3</v>
      </c>
      <c r="AT68" s="7">
        <v>134</v>
      </c>
      <c r="AU68" s="7">
        <v>132</v>
      </c>
      <c r="AV68" s="7">
        <v>9</v>
      </c>
      <c r="AW68" s="7">
        <v>123</v>
      </c>
      <c r="AX68" s="7">
        <v>202</v>
      </c>
      <c r="AY68" s="7">
        <v>9</v>
      </c>
      <c r="AZ68" s="7">
        <v>193</v>
      </c>
    </row>
    <row r="69" spans="1:52" x14ac:dyDescent="0.3">
      <c r="A69" s="18" t="s">
        <v>140</v>
      </c>
      <c r="B69" s="7">
        <v>1</v>
      </c>
      <c r="C69" s="7">
        <v>0</v>
      </c>
      <c r="D69" s="7">
        <v>1</v>
      </c>
      <c r="E69" s="7">
        <v>3</v>
      </c>
      <c r="F69" s="7">
        <v>0</v>
      </c>
      <c r="G69" s="7">
        <v>3</v>
      </c>
      <c r="H69" s="7">
        <v>0</v>
      </c>
      <c r="I69" s="7">
        <v>0</v>
      </c>
      <c r="J69" s="7">
        <v>0</v>
      </c>
      <c r="K69" s="7">
        <v>2</v>
      </c>
      <c r="L69" s="7">
        <v>0</v>
      </c>
      <c r="M69" s="7">
        <v>2</v>
      </c>
      <c r="N69" s="7">
        <v>6</v>
      </c>
      <c r="O69" s="7">
        <v>0</v>
      </c>
      <c r="P69" s="7">
        <v>6</v>
      </c>
      <c r="Q69" s="7">
        <v>6</v>
      </c>
      <c r="R69" s="7">
        <v>1</v>
      </c>
      <c r="S69" s="7">
        <v>5</v>
      </c>
      <c r="T69" s="7">
        <v>9</v>
      </c>
      <c r="U69" s="7">
        <v>1</v>
      </c>
      <c r="V69" s="7">
        <v>8</v>
      </c>
      <c r="W69" s="7">
        <v>15</v>
      </c>
      <c r="X69" s="7">
        <v>0</v>
      </c>
      <c r="Y69" s="7">
        <v>15</v>
      </c>
      <c r="Z69" s="7">
        <v>32</v>
      </c>
      <c r="AA69" s="7">
        <v>2</v>
      </c>
      <c r="AB69" s="7">
        <v>30</v>
      </c>
      <c r="AC69" s="7">
        <v>21</v>
      </c>
      <c r="AD69" s="7">
        <v>0</v>
      </c>
      <c r="AE69" s="7">
        <v>21</v>
      </c>
      <c r="AF69" s="7">
        <v>50</v>
      </c>
      <c r="AG69" s="7">
        <v>1</v>
      </c>
      <c r="AH69" s="7">
        <v>49</v>
      </c>
      <c r="AI69" s="7">
        <v>43</v>
      </c>
      <c r="AJ69" s="7">
        <v>0</v>
      </c>
      <c r="AK69" s="7">
        <v>43</v>
      </c>
      <c r="AL69" s="7">
        <v>89</v>
      </c>
      <c r="AM69" s="7">
        <v>2</v>
      </c>
      <c r="AN69" s="7">
        <v>87</v>
      </c>
      <c r="AO69" s="7">
        <v>83</v>
      </c>
      <c r="AP69" s="7">
        <v>1</v>
      </c>
      <c r="AQ69" s="7">
        <v>82</v>
      </c>
      <c r="AR69" s="7">
        <v>120</v>
      </c>
      <c r="AS69" s="7">
        <v>3</v>
      </c>
      <c r="AT69" s="7">
        <v>117</v>
      </c>
      <c r="AU69" s="7">
        <v>144</v>
      </c>
      <c r="AV69" s="7">
        <v>4</v>
      </c>
      <c r="AW69" s="7">
        <v>140</v>
      </c>
      <c r="AX69" s="7">
        <v>141</v>
      </c>
      <c r="AY69" s="7">
        <v>10</v>
      </c>
      <c r="AZ69" s="7">
        <v>131</v>
      </c>
    </row>
    <row r="70" spans="1:52" x14ac:dyDescent="0.3">
      <c r="A70" s="18" t="s">
        <v>141</v>
      </c>
      <c r="B70" s="7">
        <v>2</v>
      </c>
      <c r="C70" s="7">
        <v>0</v>
      </c>
      <c r="D70" s="7">
        <v>2</v>
      </c>
      <c r="E70" s="7">
        <v>1</v>
      </c>
      <c r="F70" s="7">
        <v>0</v>
      </c>
      <c r="G70" s="7">
        <v>1</v>
      </c>
      <c r="H70" s="7">
        <v>3</v>
      </c>
      <c r="I70" s="7">
        <v>0</v>
      </c>
      <c r="J70" s="7">
        <v>3</v>
      </c>
      <c r="K70" s="7">
        <v>1</v>
      </c>
      <c r="L70" s="7">
        <v>0</v>
      </c>
      <c r="M70" s="7">
        <v>1</v>
      </c>
      <c r="N70" s="7">
        <v>2</v>
      </c>
      <c r="O70" s="7">
        <v>0</v>
      </c>
      <c r="P70" s="7">
        <v>2</v>
      </c>
      <c r="Q70" s="7">
        <v>6</v>
      </c>
      <c r="R70" s="7">
        <v>0</v>
      </c>
      <c r="S70" s="7">
        <v>6</v>
      </c>
      <c r="T70" s="7">
        <v>7</v>
      </c>
      <c r="U70" s="7">
        <v>1</v>
      </c>
      <c r="V70" s="7">
        <v>6</v>
      </c>
      <c r="W70" s="7">
        <v>9</v>
      </c>
      <c r="X70" s="7">
        <v>1</v>
      </c>
      <c r="Y70" s="7">
        <v>8</v>
      </c>
      <c r="Z70" s="7">
        <v>14</v>
      </c>
      <c r="AA70" s="7">
        <v>0</v>
      </c>
      <c r="AB70" s="7">
        <v>14</v>
      </c>
      <c r="AC70" s="7">
        <v>34</v>
      </c>
      <c r="AD70" s="7">
        <v>2</v>
      </c>
      <c r="AE70" s="7">
        <v>32</v>
      </c>
      <c r="AF70" s="7">
        <v>21</v>
      </c>
      <c r="AG70" s="7">
        <v>0</v>
      </c>
      <c r="AH70" s="7">
        <v>21</v>
      </c>
      <c r="AI70" s="7">
        <v>47</v>
      </c>
      <c r="AJ70" s="7">
        <v>2</v>
      </c>
      <c r="AK70" s="7">
        <v>45</v>
      </c>
      <c r="AL70" s="7">
        <v>45</v>
      </c>
      <c r="AM70" s="7">
        <v>0</v>
      </c>
      <c r="AN70" s="7">
        <v>45</v>
      </c>
      <c r="AO70" s="7">
        <v>91</v>
      </c>
      <c r="AP70" s="7">
        <v>2</v>
      </c>
      <c r="AQ70" s="7">
        <v>89</v>
      </c>
      <c r="AR70" s="7">
        <v>95</v>
      </c>
      <c r="AS70" s="7">
        <v>4</v>
      </c>
      <c r="AT70" s="7">
        <v>91</v>
      </c>
      <c r="AU70" s="7">
        <v>125</v>
      </c>
      <c r="AV70" s="7">
        <v>2</v>
      </c>
      <c r="AW70" s="7">
        <v>123</v>
      </c>
      <c r="AX70" s="7">
        <v>151</v>
      </c>
      <c r="AY70" s="7">
        <v>6</v>
      </c>
      <c r="AZ70" s="7">
        <v>145</v>
      </c>
    </row>
    <row r="71" spans="1:52" x14ac:dyDescent="0.3">
      <c r="A71" s="18" t="s">
        <v>142</v>
      </c>
      <c r="B71" s="7">
        <v>2</v>
      </c>
      <c r="C71" s="7">
        <v>0</v>
      </c>
      <c r="D71" s="7">
        <v>2</v>
      </c>
      <c r="E71" s="7">
        <v>3</v>
      </c>
      <c r="F71" s="7">
        <v>0</v>
      </c>
      <c r="G71" s="7">
        <v>3</v>
      </c>
      <c r="H71" s="7">
        <v>1</v>
      </c>
      <c r="I71" s="7">
        <v>0</v>
      </c>
      <c r="J71" s="7">
        <v>1</v>
      </c>
      <c r="K71" s="7">
        <v>2</v>
      </c>
      <c r="L71" s="7">
        <v>0</v>
      </c>
      <c r="M71" s="7">
        <v>2</v>
      </c>
      <c r="N71" s="7">
        <v>2</v>
      </c>
      <c r="O71" s="7">
        <v>0</v>
      </c>
      <c r="P71" s="7">
        <v>2</v>
      </c>
      <c r="Q71" s="7">
        <v>2</v>
      </c>
      <c r="R71" s="7">
        <v>0</v>
      </c>
      <c r="S71" s="7">
        <v>2</v>
      </c>
      <c r="T71" s="7">
        <v>5</v>
      </c>
      <c r="U71" s="7">
        <v>0</v>
      </c>
      <c r="V71" s="7">
        <v>5</v>
      </c>
      <c r="W71" s="7">
        <v>7</v>
      </c>
      <c r="X71" s="7">
        <v>1</v>
      </c>
      <c r="Y71" s="7">
        <v>6</v>
      </c>
      <c r="Z71" s="7">
        <v>13</v>
      </c>
      <c r="AA71" s="7">
        <v>1</v>
      </c>
      <c r="AB71" s="7">
        <v>12</v>
      </c>
      <c r="AC71" s="7">
        <v>18</v>
      </c>
      <c r="AD71" s="7">
        <v>0</v>
      </c>
      <c r="AE71" s="7">
        <v>18</v>
      </c>
      <c r="AF71" s="7">
        <v>38</v>
      </c>
      <c r="AG71" s="7">
        <v>2</v>
      </c>
      <c r="AH71" s="7">
        <v>36</v>
      </c>
      <c r="AI71" s="7">
        <v>19</v>
      </c>
      <c r="AJ71" s="7">
        <v>0</v>
      </c>
      <c r="AK71" s="7">
        <v>19</v>
      </c>
      <c r="AL71" s="7">
        <v>48</v>
      </c>
      <c r="AM71" s="7">
        <v>3</v>
      </c>
      <c r="AN71" s="7">
        <v>45</v>
      </c>
      <c r="AO71" s="7">
        <v>47</v>
      </c>
      <c r="AP71" s="7">
        <v>0</v>
      </c>
      <c r="AQ71" s="7">
        <v>47</v>
      </c>
      <c r="AR71" s="7">
        <v>100</v>
      </c>
      <c r="AS71" s="7">
        <v>5</v>
      </c>
      <c r="AT71" s="7">
        <v>95</v>
      </c>
      <c r="AU71" s="7">
        <v>104</v>
      </c>
      <c r="AV71" s="7">
        <v>5</v>
      </c>
      <c r="AW71" s="7">
        <v>99</v>
      </c>
      <c r="AX71" s="7">
        <v>137</v>
      </c>
      <c r="AY71" s="7">
        <v>5</v>
      </c>
      <c r="AZ71" s="7">
        <v>132</v>
      </c>
    </row>
    <row r="72" spans="1:52" x14ac:dyDescent="0.3">
      <c r="A72" s="18" t="s">
        <v>143</v>
      </c>
      <c r="B72" s="7">
        <v>0</v>
      </c>
      <c r="C72" s="7">
        <v>0</v>
      </c>
      <c r="D72" s="7">
        <v>0</v>
      </c>
      <c r="E72" s="7">
        <v>1</v>
      </c>
      <c r="F72" s="7">
        <v>0</v>
      </c>
      <c r="G72" s="7">
        <v>1</v>
      </c>
      <c r="H72" s="7">
        <v>3</v>
      </c>
      <c r="I72" s="7">
        <v>0</v>
      </c>
      <c r="J72" s="7">
        <v>3</v>
      </c>
      <c r="K72" s="7">
        <v>1</v>
      </c>
      <c r="L72" s="7">
        <v>0</v>
      </c>
      <c r="M72" s="7">
        <v>1</v>
      </c>
      <c r="N72" s="7">
        <v>2</v>
      </c>
      <c r="O72" s="7">
        <v>0</v>
      </c>
      <c r="P72" s="7">
        <v>2</v>
      </c>
      <c r="Q72" s="7">
        <v>1</v>
      </c>
      <c r="R72" s="7">
        <v>0</v>
      </c>
      <c r="S72" s="7">
        <v>1</v>
      </c>
      <c r="T72" s="7">
        <v>2</v>
      </c>
      <c r="U72" s="7">
        <v>0</v>
      </c>
      <c r="V72" s="7">
        <v>2</v>
      </c>
      <c r="W72" s="7">
        <v>7</v>
      </c>
      <c r="X72" s="7">
        <v>0</v>
      </c>
      <c r="Y72" s="7">
        <v>7</v>
      </c>
      <c r="Z72" s="7">
        <v>8</v>
      </c>
      <c r="AA72" s="7">
        <v>1</v>
      </c>
      <c r="AB72" s="7">
        <v>7</v>
      </c>
      <c r="AC72" s="7">
        <v>14</v>
      </c>
      <c r="AD72" s="7">
        <v>0</v>
      </c>
      <c r="AE72" s="7">
        <v>14</v>
      </c>
      <c r="AF72" s="7">
        <v>15</v>
      </c>
      <c r="AG72" s="7">
        <v>0</v>
      </c>
      <c r="AH72" s="7">
        <v>15</v>
      </c>
      <c r="AI72" s="7">
        <v>36</v>
      </c>
      <c r="AJ72" s="7">
        <v>2</v>
      </c>
      <c r="AK72" s="7">
        <v>34</v>
      </c>
      <c r="AL72" s="7">
        <v>20</v>
      </c>
      <c r="AM72" s="7">
        <v>0</v>
      </c>
      <c r="AN72" s="7">
        <v>20</v>
      </c>
      <c r="AO72" s="7">
        <v>49</v>
      </c>
      <c r="AP72" s="7">
        <v>3</v>
      </c>
      <c r="AQ72" s="7">
        <v>46</v>
      </c>
      <c r="AR72" s="7">
        <v>50</v>
      </c>
      <c r="AS72" s="7">
        <v>2</v>
      </c>
      <c r="AT72" s="7">
        <v>48</v>
      </c>
      <c r="AU72" s="7">
        <v>107</v>
      </c>
      <c r="AV72" s="7">
        <v>7</v>
      </c>
      <c r="AW72" s="7">
        <v>100</v>
      </c>
      <c r="AX72" s="7">
        <v>108</v>
      </c>
      <c r="AY72" s="7">
        <v>6</v>
      </c>
      <c r="AZ72" s="7">
        <v>102</v>
      </c>
    </row>
    <row r="73" spans="1:52" x14ac:dyDescent="0.3">
      <c r="A73" s="18" t="s">
        <v>74</v>
      </c>
      <c r="B73" s="7">
        <v>2</v>
      </c>
      <c r="C73" s="7">
        <v>0</v>
      </c>
      <c r="D73" s="7">
        <v>2</v>
      </c>
      <c r="E73" s="7">
        <v>2</v>
      </c>
      <c r="F73" s="7">
        <v>0</v>
      </c>
      <c r="G73" s="7">
        <v>2</v>
      </c>
      <c r="H73" s="7">
        <v>4</v>
      </c>
      <c r="I73" s="7">
        <v>0</v>
      </c>
      <c r="J73" s="7">
        <v>4</v>
      </c>
      <c r="K73" s="7">
        <v>6</v>
      </c>
      <c r="L73" s="7">
        <v>0</v>
      </c>
      <c r="M73" s="7">
        <v>6</v>
      </c>
      <c r="N73" s="7">
        <v>6</v>
      </c>
      <c r="O73" s="7">
        <v>0</v>
      </c>
      <c r="P73" s="7">
        <v>6</v>
      </c>
      <c r="Q73" s="7">
        <v>8</v>
      </c>
      <c r="R73" s="7">
        <v>0</v>
      </c>
      <c r="S73" s="7">
        <v>8</v>
      </c>
      <c r="T73" s="7">
        <v>9</v>
      </c>
      <c r="U73" s="7">
        <v>0</v>
      </c>
      <c r="V73" s="7">
        <v>9</v>
      </c>
      <c r="W73" s="7">
        <v>10</v>
      </c>
      <c r="X73" s="7">
        <v>0</v>
      </c>
      <c r="Y73" s="7">
        <v>10</v>
      </c>
      <c r="Z73" s="7">
        <v>20</v>
      </c>
      <c r="AA73" s="7">
        <v>1</v>
      </c>
      <c r="AB73" s="7">
        <v>19</v>
      </c>
      <c r="AC73" s="7">
        <v>25</v>
      </c>
      <c r="AD73" s="7">
        <v>3</v>
      </c>
      <c r="AE73" s="7">
        <v>22</v>
      </c>
      <c r="AF73" s="7">
        <v>40</v>
      </c>
      <c r="AG73" s="7">
        <v>5</v>
      </c>
      <c r="AH73" s="7">
        <v>35</v>
      </c>
      <c r="AI73" s="7">
        <v>52</v>
      </c>
      <c r="AJ73" s="7">
        <v>4</v>
      </c>
      <c r="AK73" s="7">
        <v>48</v>
      </c>
      <c r="AL73" s="7">
        <v>85</v>
      </c>
      <c r="AM73" s="7">
        <v>4</v>
      </c>
      <c r="AN73" s="7">
        <v>81</v>
      </c>
      <c r="AO73" s="7">
        <v>98</v>
      </c>
      <c r="AP73" s="7">
        <v>4</v>
      </c>
      <c r="AQ73" s="7">
        <v>94</v>
      </c>
      <c r="AR73" s="7">
        <v>158</v>
      </c>
      <c r="AS73" s="7">
        <v>10</v>
      </c>
      <c r="AT73" s="7">
        <v>148</v>
      </c>
      <c r="AU73" s="7">
        <v>221</v>
      </c>
      <c r="AV73" s="7">
        <v>15</v>
      </c>
      <c r="AW73" s="7">
        <v>206</v>
      </c>
      <c r="AX73" s="7">
        <v>314</v>
      </c>
      <c r="AY73" s="7">
        <v>21</v>
      </c>
      <c r="AZ73" s="7">
        <v>293</v>
      </c>
    </row>
  </sheetData>
  <mergeCells count="17">
    <mergeCell ref="N1:P1"/>
    <mergeCell ref="K1:M1"/>
    <mergeCell ref="H1:J1"/>
    <mergeCell ref="E1:G1"/>
    <mergeCell ref="B1:D1"/>
    <mergeCell ref="Q1:S1"/>
    <mergeCell ref="AX1:AZ1"/>
    <mergeCell ref="AU1:AW1"/>
    <mergeCell ref="AR1:AT1"/>
    <mergeCell ref="AO1:AQ1"/>
    <mergeCell ref="AL1:AN1"/>
    <mergeCell ref="AI1:AK1"/>
    <mergeCell ref="AF1:AH1"/>
    <mergeCell ref="AC1:AE1"/>
    <mergeCell ref="Z1:AB1"/>
    <mergeCell ref="W1:Y1"/>
    <mergeCell ref="T1:V1"/>
  </mergeCells>
  <phoneticPr fontId="1" type="noConversion"/>
  <conditionalFormatting sqref="A3">
    <cfRule type="duplicateValues" dxfId="6" priority="7"/>
  </conditionalFormatting>
  <conditionalFormatting sqref="A73">
    <cfRule type="duplicateValues" dxfId="5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="80" zoomScaleNormal="80" workbookViewId="0"/>
  </sheetViews>
  <sheetFormatPr defaultRowHeight="16.5" x14ac:dyDescent="0.3"/>
  <cols>
    <col min="1" max="1" width="14" style="19" bestFit="1" customWidth="1"/>
    <col min="2" max="2" width="7.125" style="6" bestFit="1" customWidth="1"/>
    <col min="3" max="4" width="5.25" style="6" bestFit="1" customWidth="1"/>
    <col min="5" max="5" width="7.125" style="6" bestFit="1" customWidth="1"/>
    <col min="6" max="7" width="5.25" style="6" bestFit="1" customWidth="1"/>
    <col min="8" max="8" width="7.125" style="6" bestFit="1" customWidth="1"/>
    <col min="9" max="10" width="5.25" style="6" bestFit="1" customWidth="1"/>
    <col min="11" max="11" width="7.125" style="6" bestFit="1" customWidth="1"/>
    <col min="12" max="13" width="5.25" style="6" bestFit="1" customWidth="1"/>
    <col min="14" max="14" width="7.125" style="6" bestFit="1" customWidth="1"/>
    <col min="15" max="16" width="5.25" style="6" bestFit="1" customWidth="1"/>
    <col min="17" max="17" width="7.125" style="6" bestFit="1" customWidth="1"/>
    <col min="18" max="19" width="5.25" style="6" bestFit="1" customWidth="1"/>
    <col min="20" max="20" width="7.125" style="6" bestFit="1" customWidth="1"/>
    <col min="21" max="22" width="5.25" style="6" bestFit="1" customWidth="1"/>
    <col min="23" max="23" width="7.125" style="6" bestFit="1" customWidth="1"/>
    <col min="24" max="25" width="5.25" style="6" bestFit="1" customWidth="1"/>
    <col min="26" max="26" width="7.125" style="6" bestFit="1" customWidth="1"/>
    <col min="27" max="28" width="5.25" style="6" bestFit="1" customWidth="1"/>
    <col min="29" max="29" width="7.125" style="6" bestFit="1" customWidth="1"/>
    <col min="30" max="31" width="5.25" style="6" bestFit="1" customWidth="1"/>
    <col min="32" max="32" width="7.125" style="6" bestFit="1" customWidth="1"/>
    <col min="33" max="34" width="5.25" style="6" bestFit="1" customWidth="1"/>
    <col min="35" max="35" width="7.125" style="6" bestFit="1" customWidth="1"/>
    <col min="36" max="37" width="5.25" style="6" bestFit="1" customWidth="1"/>
    <col min="38" max="38" width="7.125" style="6" bestFit="1" customWidth="1"/>
    <col min="39" max="40" width="5.25" style="6" bestFit="1" customWidth="1"/>
    <col min="41" max="41" width="7.125" style="6" bestFit="1" customWidth="1"/>
    <col min="42" max="43" width="5.25" style="6" bestFit="1" customWidth="1"/>
    <col min="44" max="44" width="7.125" style="6" bestFit="1" customWidth="1"/>
    <col min="45" max="46" width="5.25" style="6" bestFit="1" customWidth="1"/>
    <col min="47" max="47" width="7.125" style="6" bestFit="1" customWidth="1"/>
    <col min="48" max="49" width="5.25" style="6" bestFit="1" customWidth="1"/>
    <col min="50" max="50" width="7.125" style="6" bestFit="1" customWidth="1"/>
    <col min="51" max="52" width="5.25" style="6" bestFit="1" customWidth="1"/>
    <col min="53" max="16384" width="9" style="6"/>
  </cols>
  <sheetData>
    <row r="1" spans="1:52" s="12" customFormat="1" x14ac:dyDescent="0.3">
      <c r="A1" s="20" t="s">
        <v>159</v>
      </c>
      <c r="B1" s="36" t="s">
        <v>1</v>
      </c>
      <c r="C1" s="36"/>
      <c r="D1" s="36"/>
      <c r="E1" s="36" t="s">
        <v>4</v>
      </c>
      <c r="F1" s="36"/>
      <c r="G1" s="36"/>
      <c r="H1" s="36" t="s">
        <v>5</v>
      </c>
      <c r="I1" s="36"/>
      <c r="J1" s="36"/>
      <c r="K1" s="36" t="s">
        <v>6</v>
      </c>
      <c r="L1" s="36"/>
      <c r="M1" s="36"/>
      <c r="N1" s="36" t="s">
        <v>7</v>
      </c>
      <c r="O1" s="36"/>
      <c r="P1" s="36"/>
      <c r="Q1" s="36" t="s">
        <v>8</v>
      </c>
      <c r="R1" s="36"/>
      <c r="S1" s="36"/>
      <c r="T1" s="36" t="s">
        <v>9</v>
      </c>
      <c r="U1" s="36"/>
      <c r="V1" s="36"/>
      <c r="W1" s="36" t="s">
        <v>10</v>
      </c>
      <c r="X1" s="36"/>
      <c r="Y1" s="36"/>
      <c r="Z1" s="36" t="s">
        <v>11</v>
      </c>
      <c r="AA1" s="36"/>
      <c r="AB1" s="36"/>
      <c r="AC1" s="36" t="s">
        <v>12</v>
      </c>
      <c r="AD1" s="36"/>
      <c r="AE1" s="36"/>
      <c r="AF1" s="36" t="s">
        <v>13</v>
      </c>
      <c r="AG1" s="36"/>
      <c r="AH1" s="36"/>
      <c r="AI1" s="36" t="s">
        <v>14</v>
      </c>
      <c r="AJ1" s="36"/>
      <c r="AK1" s="36"/>
      <c r="AL1" s="36" t="s">
        <v>15</v>
      </c>
      <c r="AM1" s="36"/>
      <c r="AN1" s="36"/>
      <c r="AO1" s="36" t="s">
        <v>16</v>
      </c>
      <c r="AP1" s="36"/>
      <c r="AQ1" s="36"/>
      <c r="AR1" s="36" t="s">
        <v>17</v>
      </c>
      <c r="AS1" s="36"/>
      <c r="AT1" s="36"/>
      <c r="AU1" s="36" t="s">
        <v>18</v>
      </c>
      <c r="AV1" s="36"/>
      <c r="AW1" s="36"/>
      <c r="AX1" s="36" t="s">
        <v>19</v>
      </c>
      <c r="AY1" s="36"/>
      <c r="AZ1" s="36"/>
    </row>
    <row r="2" spans="1:52" s="12" customFormat="1" x14ac:dyDescent="0.3">
      <c r="A2" s="18" t="s">
        <v>0</v>
      </c>
      <c r="B2" s="13" t="s">
        <v>20</v>
      </c>
      <c r="C2" s="13" t="s">
        <v>2</v>
      </c>
      <c r="D2" s="13" t="s">
        <v>3</v>
      </c>
      <c r="E2" s="13" t="s">
        <v>20</v>
      </c>
      <c r="F2" s="13" t="s">
        <v>2</v>
      </c>
      <c r="G2" s="13" t="s">
        <v>3</v>
      </c>
      <c r="H2" s="13" t="s">
        <v>20</v>
      </c>
      <c r="I2" s="13" t="s">
        <v>2</v>
      </c>
      <c r="J2" s="13" t="s">
        <v>3</v>
      </c>
      <c r="K2" s="13" t="s">
        <v>20</v>
      </c>
      <c r="L2" s="13" t="s">
        <v>2</v>
      </c>
      <c r="M2" s="13" t="s">
        <v>3</v>
      </c>
      <c r="N2" s="13" t="s">
        <v>20</v>
      </c>
      <c r="O2" s="13" t="s">
        <v>2</v>
      </c>
      <c r="P2" s="13" t="s">
        <v>3</v>
      </c>
      <c r="Q2" s="13" t="s">
        <v>20</v>
      </c>
      <c r="R2" s="13" t="s">
        <v>2</v>
      </c>
      <c r="S2" s="13" t="s">
        <v>3</v>
      </c>
      <c r="T2" s="13" t="s">
        <v>20</v>
      </c>
      <c r="U2" s="13" t="s">
        <v>2</v>
      </c>
      <c r="V2" s="13" t="s">
        <v>3</v>
      </c>
      <c r="W2" s="13" t="s">
        <v>20</v>
      </c>
      <c r="X2" s="13" t="s">
        <v>2</v>
      </c>
      <c r="Y2" s="13" t="s">
        <v>3</v>
      </c>
      <c r="Z2" s="13" t="s">
        <v>20</v>
      </c>
      <c r="AA2" s="13" t="s">
        <v>2</v>
      </c>
      <c r="AB2" s="13" t="s">
        <v>3</v>
      </c>
      <c r="AC2" s="13" t="s">
        <v>20</v>
      </c>
      <c r="AD2" s="13" t="s">
        <v>2</v>
      </c>
      <c r="AE2" s="13" t="s">
        <v>3</v>
      </c>
      <c r="AF2" s="13" t="s">
        <v>20</v>
      </c>
      <c r="AG2" s="13" t="s">
        <v>2</v>
      </c>
      <c r="AH2" s="13" t="s">
        <v>3</v>
      </c>
      <c r="AI2" s="13" t="s">
        <v>20</v>
      </c>
      <c r="AJ2" s="13" t="s">
        <v>2</v>
      </c>
      <c r="AK2" s="13" t="s">
        <v>3</v>
      </c>
      <c r="AL2" s="13" t="s">
        <v>20</v>
      </c>
      <c r="AM2" s="13" t="s">
        <v>2</v>
      </c>
      <c r="AN2" s="13" t="s">
        <v>3</v>
      </c>
      <c r="AO2" s="13" t="s">
        <v>20</v>
      </c>
      <c r="AP2" s="13" t="s">
        <v>2</v>
      </c>
      <c r="AQ2" s="13" t="s">
        <v>3</v>
      </c>
      <c r="AR2" s="13" t="s">
        <v>20</v>
      </c>
      <c r="AS2" s="13" t="s">
        <v>2</v>
      </c>
      <c r="AT2" s="13" t="s">
        <v>3</v>
      </c>
      <c r="AU2" s="13" t="s">
        <v>20</v>
      </c>
      <c r="AV2" s="13" t="s">
        <v>2</v>
      </c>
      <c r="AW2" s="13" t="s">
        <v>3</v>
      </c>
      <c r="AX2" s="13" t="s">
        <v>20</v>
      </c>
      <c r="AY2" s="13" t="s">
        <v>2</v>
      </c>
      <c r="AZ2" s="13" t="s">
        <v>3</v>
      </c>
    </row>
    <row r="3" spans="1:52" x14ac:dyDescent="0.3">
      <c r="A3" s="18" t="s">
        <v>144</v>
      </c>
      <c r="B3" s="7">
        <v>3</v>
      </c>
      <c r="C3" s="7">
        <v>1</v>
      </c>
      <c r="D3" s="7">
        <v>2</v>
      </c>
      <c r="E3" s="7">
        <v>4</v>
      </c>
      <c r="F3" s="7">
        <v>2</v>
      </c>
      <c r="G3" s="7">
        <v>2</v>
      </c>
      <c r="H3" s="7">
        <v>5</v>
      </c>
      <c r="I3" s="7">
        <v>2</v>
      </c>
      <c r="J3" s="7">
        <v>3</v>
      </c>
      <c r="K3" s="7">
        <v>6</v>
      </c>
      <c r="L3" s="7">
        <v>2</v>
      </c>
      <c r="M3" s="7">
        <v>4</v>
      </c>
      <c r="N3" s="7">
        <v>6</v>
      </c>
      <c r="O3" s="7">
        <v>3</v>
      </c>
      <c r="P3" s="7">
        <v>3</v>
      </c>
      <c r="Q3" s="7">
        <v>8</v>
      </c>
      <c r="R3" s="7">
        <v>4</v>
      </c>
      <c r="S3" s="7">
        <v>4</v>
      </c>
      <c r="T3" s="7">
        <v>7</v>
      </c>
      <c r="U3" s="7">
        <v>3</v>
      </c>
      <c r="V3" s="7">
        <v>4</v>
      </c>
      <c r="W3" s="7">
        <v>8</v>
      </c>
      <c r="X3" s="7">
        <v>4</v>
      </c>
      <c r="Y3" s="7">
        <v>4</v>
      </c>
      <c r="Z3" s="7">
        <v>8</v>
      </c>
      <c r="AA3" s="7">
        <v>4</v>
      </c>
      <c r="AB3" s="7">
        <v>4</v>
      </c>
      <c r="AC3" s="7">
        <v>9</v>
      </c>
      <c r="AD3" s="7">
        <v>4</v>
      </c>
      <c r="AE3" s="7">
        <v>5</v>
      </c>
      <c r="AF3" s="7">
        <v>7</v>
      </c>
      <c r="AG3" s="7">
        <v>4</v>
      </c>
      <c r="AH3" s="7">
        <v>3</v>
      </c>
      <c r="AI3" s="7">
        <v>7</v>
      </c>
      <c r="AJ3" s="7">
        <v>4</v>
      </c>
      <c r="AK3" s="7">
        <v>3</v>
      </c>
      <c r="AL3" s="7">
        <v>7</v>
      </c>
      <c r="AM3" s="7">
        <v>4</v>
      </c>
      <c r="AN3" s="7">
        <v>3</v>
      </c>
      <c r="AO3" s="7">
        <v>4</v>
      </c>
      <c r="AP3" s="7">
        <v>1</v>
      </c>
      <c r="AQ3" s="7">
        <v>3</v>
      </c>
      <c r="AR3" s="7">
        <v>3</v>
      </c>
      <c r="AS3" s="7">
        <v>1</v>
      </c>
      <c r="AT3" s="7">
        <v>2</v>
      </c>
      <c r="AU3" s="7">
        <v>2</v>
      </c>
      <c r="AV3" s="7">
        <v>1</v>
      </c>
      <c r="AW3" s="7">
        <v>1</v>
      </c>
      <c r="AX3" s="7">
        <v>2</v>
      </c>
      <c r="AY3" s="7">
        <v>1</v>
      </c>
      <c r="AZ3" s="7">
        <v>1</v>
      </c>
    </row>
    <row r="4" spans="1:52" x14ac:dyDescent="0.3">
      <c r="A4" s="18" t="s">
        <v>145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7">
        <v>1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1</v>
      </c>
      <c r="AC4" s="7">
        <v>1</v>
      </c>
      <c r="AD4" s="7">
        <v>0</v>
      </c>
      <c r="AE4" s="7">
        <v>1</v>
      </c>
      <c r="AF4" s="7">
        <v>2</v>
      </c>
      <c r="AG4" s="7">
        <v>0</v>
      </c>
      <c r="AH4" s="7">
        <v>2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3</v>
      </c>
      <c r="AP4" s="7">
        <v>3</v>
      </c>
      <c r="AQ4" s="7">
        <v>0</v>
      </c>
      <c r="AR4" s="7">
        <v>1</v>
      </c>
      <c r="AS4" s="7">
        <v>0</v>
      </c>
      <c r="AT4" s="7">
        <v>1</v>
      </c>
      <c r="AU4" s="7">
        <v>1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</row>
    <row r="5" spans="1:52" x14ac:dyDescent="0.3">
      <c r="A5" s="18" t="s">
        <v>146</v>
      </c>
      <c r="B5" s="7">
        <v>1</v>
      </c>
      <c r="C5" s="7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>
        <v>1</v>
      </c>
      <c r="Y5" s="7">
        <v>0</v>
      </c>
      <c r="Z5" s="7">
        <v>2</v>
      </c>
      <c r="AA5" s="7">
        <v>2</v>
      </c>
      <c r="AB5" s="7">
        <v>0</v>
      </c>
      <c r="AC5" s="7">
        <v>2</v>
      </c>
      <c r="AD5" s="7">
        <v>1</v>
      </c>
      <c r="AE5" s="7">
        <v>1</v>
      </c>
      <c r="AF5" s="7">
        <v>1</v>
      </c>
      <c r="AG5" s="7">
        <v>0</v>
      </c>
      <c r="AH5" s="7">
        <v>1</v>
      </c>
      <c r="AI5" s="7">
        <v>2</v>
      </c>
      <c r="AJ5" s="7">
        <v>0</v>
      </c>
      <c r="AK5" s="7">
        <v>2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3</v>
      </c>
      <c r="AS5" s="7">
        <v>3</v>
      </c>
      <c r="AT5" s="7">
        <v>0</v>
      </c>
      <c r="AU5" s="7">
        <v>1</v>
      </c>
      <c r="AV5" s="7">
        <v>0</v>
      </c>
      <c r="AW5" s="7">
        <v>1</v>
      </c>
      <c r="AX5" s="7">
        <v>1</v>
      </c>
      <c r="AY5" s="7">
        <v>0</v>
      </c>
      <c r="AZ5" s="7">
        <v>1</v>
      </c>
    </row>
    <row r="6" spans="1:52" x14ac:dyDescent="0.3">
      <c r="A6" s="18" t="s">
        <v>147</v>
      </c>
      <c r="B6" s="7">
        <v>1</v>
      </c>
      <c r="C6" s="7">
        <v>1</v>
      </c>
      <c r="D6" s="7">
        <v>0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2</v>
      </c>
      <c r="AA6" s="7">
        <v>1</v>
      </c>
      <c r="AB6" s="7">
        <v>1</v>
      </c>
      <c r="AC6" s="7">
        <v>3</v>
      </c>
      <c r="AD6" s="7">
        <v>3</v>
      </c>
      <c r="AE6" s="7">
        <v>0</v>
      </c>
      <c r="AF6" s="7">
        <v>2</v>
      </c>
      <c r="AG6" s="7">
        <v>1</v>
      </c>
      <c r="AH6" s="7">
        <v>1</v>
      </c>
      <c r="AI6" s="7">
        <v>1</v>
      </c>
      <c r="AJ6" s="7">
        <v>0</v>
      </c>
      <c r="AK6" s="7">
        <v>1</v>
      </c>
      <c r="AL6" s="7">
        <v>2</v>
      </c>
      <c r="AM6" s="7">
        <v>0</v>
      </c>
      <c r="AN6" s="7">
        <v>2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3</v>
      </c>
      <c r="AV6" s="7">
        <v>3</v>
      </c>
      <c r="AW6" s="7">
        <v>0</v>
      </c>
      <c r="AX6" s="7">
        <v>1</v>
      </c>
      <c r="AY6" s="7">
        <v>0</v>
      </c>
      <c r="AZ6" s="7">
        <v>1</v>
      </c>
    </row>
    <row r="7" spans="1:52" x14ac:dyDescent="0.3">
      <c r="A7" s="18" t="s">
        <v>148</v>
      </c>
      <c r="B7" s="7">
        <v>1</v>
      </c>
      <c r="C7" s="7">
        <v>1</v>
      </c>
      <c r="D7" s="7">
        <v>0</v>
      </c>
      <c r="E7" s="7">
        <v>2</v>
      </c>
      <c r="F7" s="7">
        <v>2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1</v>
      </c>
      <c r="P7" s="7">
        <v>0</v>
      </c>
      <c r="Q7" s="7">
        <v>1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2</v>
      </c>
      <c r="AD7" s="7">
        <v>1</v>
      </c>
      <c r="AE7" s="7">
        <v>1</v>
      </c>
      <c r="AF7" s="7">
        <v>3</v>
      </c>
      <c r="AG7" s="7">
        <v>3</v>
      </c>
      <c r="AH7" s="7">
        <v>0</v>
      </c>
      <c r="AI7" s="7">
        <v>2</v>
      </c>
      <c r="AJ7" s="7">
        <v>1</v>
      </c>
      <c r="AK7" s="7">
        <v>1</v>
      </c>
      <c r="AL7" s="7">
        <v>1</v>
      </c>
      <c r="AM7" s="7">
        <v>0</v>
      </c>
      <c r="AN7" s="7">
        <v>1</v>
      </c>
      <c r="AO7" s="7">
        <v>2</v>
      </c>
      <c r="AP7" s="7">
        <v>0</v>
      </c>
      <c r="AQ7" s="7">
        <v>2</v>
      </c>
      <c r="AR7" s="7">
        <v>1</v>
      </c>
      <c r="AS7" s="7">
        <v>0</v>
      </c>
      <c r="AT7" s="7">
        <v>1</v>
      </c>
      <c r="AU7" s="7">
        <v>0</v>
      </c>
      <c r="AV7" s="7">
        <v>0</v>
      </c>
      <c r="AW7" s="7">
        <v>0</v>
      </c>
      <c r="AX7" s="7">
        <v>3</v>
      </c>
      <c r="AY7" s="7">
        <v>3</v>
      </c>
      <c r="AZ7" s="7">
        <v>0</v>
      </c>
    </row>
    <row r="8" spans="1:52" x14ac:dyDescent="0.3">
      <c r="A8" s="18" t="s">
        <v>149</v>
      </c>
      <c r="B8" s="7">
        <v>1</v>
      </c>
      <c r="C8" s="7">
        <v>1</v>
      </c>
      <c r="D8" s="7">
        <v>0</v>
      </c>
      <c r="E8" s="7">
        <v>2</v>
      </c>
      <c r="F8" s="7">
        <v>2</v>
      </c>
      <c r="G8" s="7">
        <v>0</v>
      </c>
      <c r="H8" s="7">
        <v>2</v>
      </c>
      <c r="I8" s="7">
        <v>2</v>
      </c>
      <c r="J8" s="7">
        <v>0</v>
      </c>
      <c r="K8" s="7">
        <v>1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1</v>
      </c>
      <c r="S8" s="7">
        <v>0</v>
      </c>
      <c r="T8" s="7">
        <v>2</v>
      </c>
      <c r="U8" s="7">
        <v>2</v>
      </c>
      <c r="V8" s="7">
        <v>0</v>
      </c>
      <c r="W8" s="7">
        <v>1</v>
      </c>
      <c r="X8" s="7">
        <v>0</v>
      </c>
      <c r="Y8" s="7">
        <v>1</v>
      </c>
      <c r="Z8" s="7">
        <v>1</v>
      </c>
      <c r="AA8" s="7">
        <v>1</v>
      </c>
      <c r="AB8" s="7">
        <v>0</v>
      </c>
      <c r="AC8" s="7">
        <v>1</v>
      </c>
      <c r="AD8" s="7">
        <v>0</v>
      </c>
      <c r="AE8" s="7">
        <v>1</v>
      </c>
      <c r="AF8" s="7">
        <v>2</v>
      </c>
      <c r="AG8" s="7">
        <v>1</v>
      </c>
      <c r="AH8" s="7">
        <v>1</v>
      </c>
      <c r="AI8" s="7">
        <v>3</v>
      </c>
      <c r="AJ8" s="7">
        <v>3</v>
      </c>
      <c r="AK8" s="7">
        <v>0</v>
      </c>
      <c r="AL8" s="7">
        <v>2</v>
      </c>
      <c r="AM8" s="7">
        <v>1</v>
      </c>
      <c r="AN8" s="7">
        <v>1</v>
      </c>
      <c r="AO8" s="7">
        <v>1</v>
      </c>
      <c r="AP8" s="7">
        <v>0</v>
      </c>
      <c r="AQ8" s="7">
        <v>1</v>
      </c>
      <c r="AR8" s="7">
        <v>2</v>
      </c>
      <c r="AS8" s="7">
        <v>0</v>
      </c>
      <c r="AT8" s="7">
        <v>2</v>
      </c>
      <c r="AU8" s="7">
        <v>1</v>
      </c>
      <c r="AV8" s="7">
        <v>0</v>
      </c>
      <c r="AW8" s="7">
        <v>1</v>
      </c>
      <c r="AX8" s="7">
        <v>0</v>
      </c>
      <c r="AY8" s="7">
        <v>0</v>
      </c>
      <c r="AZ8" s="7">
        <v>0</v>
      </c>
    </row>
    <row r="9" spans="1:52" x14ac:dyDescent="0.3">
      <c r="A9" s="18" t="s">
        <v>150</v>
      </c>
      <c r="B9" s="7">
        <v>0</v>
      </c>
      <c r="C9" s="7">
        <v>0</v>
      </c>
      <c r="D9" s="7">
        <v>0</v>
      </c>
      <c r="E9" s="7">
        <v>2</v>
      </c>
      <c r="F9" s="7">
        <v>2</v>
      </c>
      <c r="G9" s="7">
        <v>0</v>
      </c>
      <c r="H9" s="7">
        <v>2</v>
      </c>
      <c r="I9" s="7">
        <v>2</v>
      </c>
      <c r="J9" s="7">
        <v>0</v>
      </c>
      <c r="K9" s="7">
        <v>2</v>
      </c>
      <c r="L9" s="7">
        <v>2</v>
      </c>
      <c r="M9" s="7">
        <v>0</v>
      </c>
      <c r="N9" s="7">
        <v>1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2</v>
      </c>
      <c r="X9" s="7">
        <v>2</v>
      </c>
      <c r="Y9" s="7">
        <v>0</v>
      </c>
      <c r="Z9" s="7">
        <v>1</v>
      </c>
      <c r="AA9" s="7">
        <v>0</v>
      </c>
      <c r="AB9" s="7">
        <v>1</v>
      </c>
      <c r="AC9" s="7">
        <v>1</v>
      </c>
      <c r="AD9" s="7">
        <v>1</v>
      </c>
      <c r="AE9" s="7">
        <v>0</v>
      </c>
      <c r="AF9" s="7">
        <v>2</v>
      </c>
      <c r="AG9" s="7">
        <v>1</v>
      </c>
      <c r="AH9" s="7">
        <v>1</v>
      </c>
      <c r="AI9" s="7">
        <v>3</v>
      </c>
      <c r="AJ9" s="7">
        <v>2</v>
      </c>
      <c r="AK9" s="7">
        <v>1</v>
      </c>
      <c r="AL9" s="7">
        <v>3</v>
      </c>
      <c r="AM9" s="7">
        <v>3</v>
      </c>
      <c r="AN9" s="7">
        <v>0</v>
      </c>
      <c r="AO9" s="7">
        <v>2</v>
      </c>
      <c r="AP9" s="7">
        <v>1</v>
      </c>
      <c r="AQ9" s="7">
        <v>1</v>
      </c>
      <c r="AR9" s="7">
        <v>1</v>
      </c>
      <c r="AS9" s="7">
        <v>0</v>
      </c>
      <c r="AT9" s="7">
        <v>1</v>
      </c>
      <c r="AU9" s="7">
        <v>2</v>
      </c>
      <c r="AV9" s="7">
        <v>0</v>
      </c>
      <c r="AW9" s="7">
        <v>2</v>
      </c>
      <c r="AX9" s="7">
        <v>1</v>
      </c>
      <c r="AY9" s="7">
        <v>0</v>
      </c>
      <c r="AZ9" s="7">
        <v>1</v>
      </c>
    </row>
    <row r="10" spans="1:52" x14ac:dyDescent="0.3">
      <c r="A10" s="18" t="s">
        <v>151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</v>
      </c>
      <c r="I10" s="7">
        <v>2</v>
      </c>
      <c r="J10" s="7">
        <v>0</v>
      </c>
      <c r="K10" s="7">
        <v>2</v>
      </c>
      <c r="L10" s="7">
        <v>2</v>
      </c>
      <c r="M10" s="7">
        <v>0</v>
      </c>
      <c r="N10" s="7">
        <v>3</v>
      </c>
      <c r="O10" s="7">
        <v>3</v>
      </c>
      <c r="P10" s="7">
        <v>0</v>
      </c>
      <c r="Q10" s="7">
        <v>2</v>
      </c>
      <c r="R10" s="7">
        <v>2</v>
      </c>
      <c r="S10" s="7">
        <v>0</v>
      </c>
      <c r="T10" s="7">
        <v>0</v>
      </c>
      <c r="U10" s="7">
        <v>0</v>
      </c>
      <c r="V10" s="7">
        <v>0</v>
      </c>
      <c r="W10" s="7">
        <v>1</v>
      </c>
      <c r="X10" s="7">
        <v>1</v>
      </c>
      <c r="Y10" s="7">
        <v>0</v>
      </c>
      <c r="Z10" s="7">
        <v>2</v>
      </c>
      <c r="AA10" s="7">
        <v>2</v>
      </c>
      <c r="AB10" s="7">
        <v>0</v>
      </c>
      <c r="AC10" s="7">
        <v>1</v>
      </c>
      <c r="AD10" s="7">
        <v>0</v>
      </c>
      <c r="AE10" s="7">
        <v>1</v>
      </c>
      <c r="AF10" s="7">
        <v>1</v>
      </c>
      <c r="AG10" s="7">
        <v>1</v>
      </c>
      <c r="AH10" s="7">
        <v>0</v>
      </c>
      <c r="AI10" s="7">
        <v>2</v>
      </c>
      <c r="AJ10" s="7">
        <v>1</v>
      </c>
      <c r="AK10" s="7">
        <v>1</v>
      </c>
      <c r="AL10" s="7">
        <v>3</v>
      </c>
      <c r="AM10" s="7">
        <v>2</v>
      </c>
      <c r="AN10" s="7">
        <v>1</v>
      </c>
      <c r="AO10" s="7">
        <v>3</v>
      </c>
      <c r="AP10" s="7">
        <v>3</v>
      </c>
      <c r="AQ10" s="7">
        <v>0</v>
      </c>
      <c r="AR10" s="7">
        <v>2</v>
      </c>
      <c r="AS10" s="7">
        <v>1</v>
      </c>
      <c r="AT10" s="7">
        <v>1</v>
      </c>
      <c r="AU10" s="7">
        <v>1</v>
      </c>
      <c r="AV10" s="7">
        <v>0</v>
      </c>
      <c r="AW10" s="7">
        <v>1</v>
      </c>
      <c r="AX10" s="7">
        <v>2</v>
      </c>
      <c r="AY10" s="7">
        <v>0</v>
      </c>
      <c r="AZ10" s="7">
        <v>2</v>
      </c>
    </row>
    <row r="11" spans="1:52" x14ac:dyDescent="0.3">
      <c r="A11" s="18" t="s">
        <v>31</v>
      </c>
      <c r="B11" s="7">
        <v>2</v>
      </c>
      <c r="C11" s="7">
        <v>1</v>
      </c>
      <c r="D11" s="7">
        <v>1</v>
      </c>
      <c r="E11" s="7">
        <v>2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2</v>
      </c>
      <c r="L11" s="7">
        <v>2</v>
      </c>
      <c r="M11" s="7">
        <v>0</v>
      </c>
      <c r="N11" s="7">
        <v>2</v>
      </c>
      <c r="O11" s="7">
        <v>2</v>
      </c>
      <c r="P11" s="7">
        <v>0</v>
      </c>
      <c r="Q11" s="7">
        <v>5</v>
      </c>
      <c r="R11" s="7">
        <v>5</v>
      </c>
      <c r="S11" s="7">
        <v>0</v>
      </c>
      <c r="T11" s="7">
        <v>3</v>
      </c>
      <c r="U11" s="7">
        <v>2</v>
      </c>
      <c r="V11" s="7">
        <v>1</v>
      </c>
      <c r="W11" s="7">
        <v>0</v>
      </c>
      <c r="X11" s="7">
        <v>0</v>
      </c>
      <c r="Y11" s="7">
        <v>0</v>
      </c>
      <c r="Z11" s="7">
        <v>2</v>
      </c>
      <c r="AA11" s="7">
        <v>1</v>
      </c>
      <c r="AB11" s="7">
        <v>1</v>
      </c>
      <c r="AC11" s="7">
        <v>2</v>
      </c>
      <c r="AD11" s="7">
        <v>2</v>
      </c>
      <c r="AE11" s="7">
        <v>0</v>
      </c>
      <c r="AF11" s="7">
        <v>2</v>
      </c>
      <c r="AG11" s="7">
        <v>0</v>
      </c>
      <c r="AH11" s="7">
        <v>2</v>
      </c>
      <c r="AI11" s="7">
        <v>1</v>
      </c>
      <c r="AJ11" s="7">
        <v>1</v>
      </c>
      <c r="AK11" s="7">
        <v>0</v>
      </c>
      <c r="AL11" s="7">
        <v>2</v>
      </c>
      <c r="AM11" s="7">
        <v>1</v>
      </c>
      <c r="AN11" s="7">
        <v>1</v>
      </c>
      <c r="AO11" s="7">
        <v>3</v>
      </c>
      <c r="AP11" s="7">
        <v>2</v>
      </c>
      <c r="AQ11" s="7">
        <v>1</v>
      </c>
      <c r="AR11" s="7">
        <v>3</v>
      </c>
      <c r="AS11" s="7">
        <v>3</v>
      </c>
      <c r="AT11" s="7">
        <v>0</v>
      </c>
      <c r="AU11" s="7">
        <v>3</v>
      </c>
      <c r="AV11" s="7">
        <v>2</v>
      </c>
      <c r="AW11" s="7">
        <v>1</v>
      </c>
      <c r="AX11" s="7">
        <v>2</v>
      </c>
      <c r="AY11" s="7">
        <v>0</v>
      </c>
      <c r="AZ11" s="7">
        <v>2</v>
      </c>
    </row>
    <row r="12" spans="1:52" x14ac:dyDescent="0.3">
      <c r="A12" s="18" t="s">
        <v>32</v>
      </c>
      <c r="B12" s="7">
        <v>0</v>
      </c>
      <c r="C12" s="7">
        <v>0</v>
      </c>
      <c r="D12" s="7">
        <v>0</v>
      </c>
      <c r="E12" s="7">
        <v>2</v>
      </c>
      <c r="F12" s="7">
        <v>1</v>
      </c>
      <c r="G12" s="7">
        <v>1</v>
      </c>
      <c r="H12" s="7">
        <v>3</v>
      </c>
      <c r="I12" s="7">
        <v>2</v>
      </c>
      <c r="J12" s="7">
        <v>1</v>
      </c>
      <c r="K12" s="7">
        <v>0</v>
      </c>
      <c r="L12" s="7">
        <v>0</v>
      </c>
      <c r="M12" s="7">
        <v>0</v>
      </c>
      <c r="N12" s="7">
        <v>2</v>
      </c>
      <c r="O12" s="7">
        <v>2</v>
      </c>
      <c r="P12" s="7">
        <v>0</v>
      </c>
      <c r="Q12" s="7">
        <v>2</v>
      </c>
      <c r="R12" s="7">
        <v>2</v>
      </c>
      <c r="S12" s="7">
        <v>0</v>
      </c>
      <c r="T12" s="7">
        <v>5</v>
      </c>
      <c r="U12" s="7">
        <v>5</v>
      </c>
      <c r="V12" s="7">
        <v>0</v>
      </c>
      <c r="W12" s="7">
        <v>3</v>
      </c>
      <c r="X12" s="7">
        <v>2</v>
      </c>
      <c r="Y12" s="7">
        <v>1</v>
      </c>
      <c r="Z12" s="7">
        <v>0</v>
      </c>
      <c r="AA12" s="7">
        <v>0</v>
      </c>
      <c r="AB12" s="7">
        <v>0</v>
      </c>
      <c r="AC12" s="7">
        <v>2</v>
      </c>
      <c r="AD12" s="7">
        <v>1</v>
      </c>
      <c r="AE12" s="7">
        <v>1</v>
      </c>
      <c r="AF12" s="7">
        <v>2</v>
      </c>
      <c r="AG12" s="7">
        <v>2</v>
      </c>
      <c r="AH12" s="7">
        <v>0</v>
      </c>
      <c r="AI12" s="7">
        <v>2</v>
      </c>
      <c r="AJ12" s="7">
        <v>0</v>
      </c>
      <c r="AK12" s="7">
        <v>2</v>
      </c>
      <c r="AL12" s="7">
        <v>1</v>
      </c>
      <c r="AM12" s="7">
        <v>1</v>
      </c>
      <c r="AN12" s="7">
        <v>0</v>
      </c>
      <c r="AO12" s="7">
        <v>2</v>
      </c>
      <c r="AP12" s="7">
        <v>1</v>
      </c>
      <c r="AQ12" s="7">
        <v>1</v>
      </c>
      <c r="AR12" s="7">
        <v>3</v>
      </c>
      <c r="AS12" s="7">
        <v>2</v>
      </c>
      <c r="AT12" s="7">
        <v>1</v>
      </c>
      <c r="AU12" s="7">
        <v>3</v>
      </c>
      <c r="AV12" s="7">
        <v>3</v>
      </c>
      <c r="AW12" s="7">
        <v>0</v>
      </c>
      <c r="AX12" s="7">
        <v>3</v>
      </c>
      <c r="AY12" s="7">
        <v>2</v>
      </c>
      <c r="AZ12" s="7">
        <v>1</v>
      </c>
    </row>
    <row r="13" spans="1:52" x14ac:dyDescent="0.3">
      <c r="A13" s="18" t="s">
        <v>33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2</v>
      </c>
      <c r="I13" s="7">
        <v>1</v>
      </c>
      <c r="J13" s="7">
        <v>1</v>
      </c>
      <c r="K13" s="7">
        <v>3</v>
      </c>
      <c r="L13" s="7">
        <v>2</v>
      </c>
      <c r="M13" s="7">
        <v>1</v>
      </c>
      <c r="N13" s="7">
        <v>1</v>
      </c>
      <c r="O13" s="7">
        <v>1</v>
      </c>
      <c r="P13" s="7">
        <v>0</v>
      </c>
      <c r="Q13" s="7">
        <v>3</v>
      </c>
      <c r="R13" s="7">
        <v>2</v>
      </c>
      <c r="S13" s="7">
        <v>1</v>
      </c>
      <c r="T13" s="7">
        <v>2</v>
      </c>
      <c r="U13" s="7">
        <v>2</v>
      </c>
      <c r="V13" s="7">
        <v>0</v>
      </c>
      <c r="W13" s="7">
        <v>5</v>
      </c>
      <c r="X13" s="7">
        <v>5</v>
      </c>
      <c r="Y13" s="7">
        <v>0</v>
      </c>
      <c r="Z13" s="7">
        <v>3</v>
      </c>
      <c r="AA13" s="7">
        <v>2</v>
      </c>
      <c r="AB13" s="7">
        <v>1</v>
      </c>
      <c r="AC13" s="7">
        <v>1</v>
      </c>
      <c r="AD13" s="7">
        <v>1</v>
      </c>
      <c r="AE13" s="7">
        <v>0</v>
      </c>
      <c r="AF13" s="7">
        <v>3</v>
      </c>
      <c r="AG13" s="7">
        <v>2</v>
      </c>
      <c r="AH13" s="7">
        <v>1</v>
      </c>
      <c r="AI13" s="7">
        <v>2</v>
      </c>
      <c r="AJ13" s="7">
        <v>2</v>
      </c>
      <c r="AK13" s="7">
        <v>0</v>
      </c>
      <c r="AL13" s="7">
        <v>2</v>
      </c>
      <c r="AM13" s="7">
        <v>0</v>
      </c>
      <c r="AN13" s="7">
        <v>2</v>
      </c>
      <c r="AO13" s="7">
        <v>1</v>
      </c>
      <c r="AP13" s="7">
        <v>1</v>
      </c>
      <c r="AQ13" s="7">
        <v>0</v>
      </c>
      <c r="AR13" s="7">
        <v>2</v>
      </c>
      <c r="AS13" s="7">
        <v>1</v>
      </c>
      <c r="AT13" s="7">
        <v>1</v>
      </c>
      <c r="AU13" s="7">
        <v>3</v>
      </c>
      <c r="AV13" s="7">
        <v>2</v>
      </c>
      <c r="AW13" s="7">
        <v>1</v>
      </c>
      <c r="AX13" s="7">
        <v>3</v>
      </c>
      <c r="AY13" s="7">
        <v>3</v>
      </c>
      <c r="AZ13" s="7">
        <v>0</v>
      </c>
    </row>
    <row r="14" spans="1:52" x14ac:dyDescent="0.3">
      <c r="A14" s="18" t="s">
        <v>34</v>
      </c>
      <c r="B14" s="7">
        <v>2</v>
      </c>
      <c r="C14" s="7">
        <v>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</v>
      </c>
      <c r="L14" s="7">
        <v>1</v>
      </c>
      <c r="M14" s="7">
        <v>1</v>
      </c>
      <c r="N14" s="7">
        <v>3</v>
      </c>
      <c r="O14" s="7">
        <v>2</v>
      </c>
      <c r="P14" s="7">
        <v>1</v>
      </c>
      <c r="Q14" s="7">
        <v>1</v>
      </c>
      <c r="R14" s="7">
        <v>1</v>
      </c>
      <c r="S14" s="7">
        <v>0</v>
      </c>
      <c r="T14" s="7">
        <v>2</v>
      </c>
      <c r="U14" s="7">
        <v>1</v>
      </c>
      <c r="V14" s="7">
        <v>1</v>
      </c>
      <c r="W14" s="7">
        <v>2</v>
      </c>
      <c r="X14" s="7">
        <v>2</v>
      </c>
      <c r="Y14" s="7">
        <v>0</v>
      </c>
      <c r="Z14" s="7">
        <v>5</v>
      </c>
      <c r="AA14" s="7">
        <v>5</v>
      </c>
      <c r="AB14" s="7">
        <v>0</v>
      </c>
      <c r="AC14" s="7">
        <v>3</v>
      </c>
      <c r="AD14" s="7">
        <v>2</v>
      </c>
      <c r="AE14" s="7">
        <v>1</v>
      </c>
      <c r="AF14" s="7">
        <v>1</v>
      </c>
      <c r="AG14" s="7">
        <v>1</v>
      </c>
      <c r="AH14" s="7">
        <v>0</v>
      </c>
      <c r="AI14" s="7">
        <v>4</v>
      </c>
      <c r="AJ14" s="7">
        <v>2</v>
      </c>
      <c r="AK14" s="7">
        <v>2</v>
      </c>
      <c r="AL14" s="7">
        <v>2</v>
      </c>
      <c r="AM14" s="7">
        <v>2</v>
      </c>
      <c r="AN14" s="7">
        <v>0</v>
      </c>
      <c r="AO14" s="7">
        <v>2</v>
      </c>
      <c r="AP14" s="7">
        <v>0</v>
      </c>
      <c r="AQ14" s="7">
        <v>2</v>
      </c>
      <c r="AR14" s="7">
        <v>1</v>
      </c>
      <c r="AS14" s="7">
        <v>1</v>
      </c>
      <c r="AT14" s="7">
        <v>0</v>
      </c>
      <c r="AU14" s="7">
        <v>2</v>
      </c>
      <c r="AV14" s="7">
        <v>1</v>
      </c>
      <c r="AW14" s="7">
        <v>1</v>
      </c>
      <c r="AX14" s="7">
        <v>3</v>
      </c>
      <c r="AY14" s="7">
        <v>2</v>
      </c>
      <c r="AZ14" s="7">
        <v>1</v>
      </c>
    </row>
    <row r="15" spans="1:52" x14ac:dyDescent="0.3">
      <c r="A15" s="18" t="s">
        <v>35</v>
      </c>
      <c r="B15" s="7">
        <v>2</v>
      </c>
      <c r="C15" s="7">
        <v>2</v>
      </c>
      <c r="D15" s="7">
        <v>0</v>
      </c>
      <c r="E15" s="7">
        <v>2</v>
      </c>
      <c r="F15" s="7">
        <v>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2</v>
      </c>
      <c r="O15" s="7">
        <v>1</v>
      </c>
      <c r="P15" s="7">
        <v>1</v>
      </c>
      <c r="Q15" s="7">
        <v>4</v>
      </c>
      <c r="R15" s="7">
        <v>3</v>
      </c>
      <c r="S15" s="7">
        <v>1</v>
      </c>
      <c r="T15" s="7">
        <v>1</v>
      </c>
      <c r="U15" s="7">
        <v>1</v>
      </c>
      <c r="V15" s="7">
        <v>0</v>
      </c>
      <c r="W15" s="7">
        <v>2</v>
      </c>
      <c r="X15" s="7">
        <v>1</v>
      </c>
      <c r="Y15" s="7">
        <v>1</v>
      </c>
      <c r="Z15" s="7">
        <v>4</v>
      </c>
      <c r="AA15" s="7">
        <v>3</v>
      </c>
      <c r="AB15" s="7">
        <v>1</v>
      </c>
      <c r="AC15" s="7">
        <v>5</v>
      </c>
      <c r="AD15" s="7">
        <v>5</v>
      </c>
      <c r="AE15" s="7">
        <v>0</v>
      </c>
      <c r="AF15" s="7">
        <v>3</v>
      </c>
      <c r="AG15" s="7">
        <v>2</v>
      </c>
      <c r="AH15" s="7">
        <v>1</v>
      </c>
      <c r="AI15" s="7">
        <v>2</v>
      </c>
      <c r="AJ15" s="7">
        <v>1</v>
      </c>
      <c r="AK15" s="7">
        <v>1</v>
      </c>
      <c r="AL15" s="7">
        <v>5</v>
      </c>
      <c r="AM15" s="7">
        <v>3</v>
      </c>
      <c r="AN15" s="7">
        <v>2</v>
      </c>
      <c r="AO15" s="7">
        <v>2</v>
      </c>
      <c r="AP15" s="7">
        <v>2</v>
      </c>
      <c r="AQ15" s="7">
        <v>0</v>
      </c>
      <c r="AR15" s="7">
        <v>2</v>
      </c>
      <c r="AS15" s="7">
        <v>0</v>
      </c>
      <c r="AT15" s="7">
        <v>2</v>
      </c>
      <c r="AU15" s="7">
        <v>2</v>
      </c>
      <c r="AV15" s="7">
        <v>1</v>
      </c>
      <c r="AW15" s="7">
        <v>1</v>
      </c>
      <c r="AX15" s="7">
        <v>2</v>
      </c>
      <c r="AY15" s="7">
        <v>1</v>
      </c>
      <c r="AZ15" s="7">
        <v>1</v>
      </c>
    </row>
    <row r="16" spans="1:52" x14ac:dyDescent="0.3">
      <c r="A16" s="18" t="s">
        <v>36</v>
      </c>
      <c r="B16" s="7">
        <v>2</v>
      </c>
      <c r="C16" s="7">
        <v>1</v>
      </c>
      <c r="D16" s="7">
        <v>1</v>
      </c>
      <c r="E16" s="7">
        <v>3</v>
      </c>
      <c r="F16" s="7">
        <v>2</v>
      </c>
      <c r="G16" s="7">
        <v>1</v>
      </c>
      <c r="H16" s="7">
        <v>2</v>
      </c>
      <c r="I16" s="7">
        <v>2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2</v>
      </c>
      <c r="R16" s="7">
        <v>1</v>
      </c>
      <c r="S16" s="7">
        <v>1</v>
      </c>
      <c r="T16" s="7">
        <v>5</v>
      </c>
      <c r="U16" s="7">
        <v>4</v>
      </c>
      <c r="V16" s="7">
        <v>1</v>
      </c>
      <c r="W16" s="7">
        <v>1</v>
      </c>
      <c r="X16" s="7">
        <v>1</v>
      </c>
      <c r="Y16" s="7">
        <v>0</v>
      </c>
      <c r="Z16" s="7">
        <v>2</v>
      </c>
      <c r="AA16" s="7">
        <v>1</v>
      </c>
      <c r="AB16" s="7">
        <v>1</v>
      </c>
      <c r="AC16" s="7">
        <v>4</v>
      </c>
      <c r="AD16" s="7">
        <v>3</v>
      </c>
      <c r="AE16" s="7">
        <v>1</v>
      </c>
      <c r="AF16" s="7">
        <v>5</v>
      </c>
      <c r="AG16" s="7">
        <v>5</v>
      </c>
      <c r="AH16" s="7">
        <v>0</v>
      </c>
      <c r="AI16" s="7">
        <v>3</v>
      </c>
      <c r="AJ16" s="7">
        <v>2</v>
      </c>
      <c r="AK16" s="7">
        <v>1</v>
      </c>
      <c r="AL16" s="7">
        <v>2</v>
      </c>
      <c r="AM16" s="7">
        <v>1</v>
      </c>
      <c r="AN16" s="7">
        <v>1</v>
      </c>
      <c r="AO16" s="7">
        <v>6</v>
      </c>
      <c r="AP16" s="7">
        <v>4</v>
      </c>
      <c r="AQ16" s="7">
        <v>2</v>
      </c>
      <c r="AR16" s="7">
        <v>2</v>
      </c>
      <c r="AS16" s="7">
        <v>2</v>
      </c>
      <c r="AT16" s="7">
        <v>0</v>
      </c>
      <c r="AU16" s="7">
        <v>2</v>
      </c>
      <c r="AV16" s="7">
        <v>0</v>
      </c>
      <c r="AW16" s="7">
        <v>2</v>
      </c>
      <c r="AX16" s="7">
        <v>2</v>
      </c>
      <c r="AY16" s="7">
        <v>1</v>
      </c>
      <c r="AZ16" s="7">
        <v>1</v>
      </c>
    </row>
    <row r="17" spans="1:52" x14ac:dyDescent="0.3">
      <c r="A17" s="18" t="s">
        <v>37</v>
      </c>
      <c r="B17" s="7">
        <v>3</v>
      </c>
      <c r="C17" s="7">
        <v>3</v>
      </c>
      <c r="D17" s="7">
        <v>0</v>
      </c>
      <c r="E17" s="7">
        <v>2</v>
      </c>
      <c r="F17" s="7">
        <v>1</v>
      </c>
      <c r="G17" s="7">
        <v>1</v>
      </c>
      <c r="H17" s="7">
        <v>3</v>
      </c>
      <c r="I17" s="7">
        <v>2</v>
      </c>
      <c r="J17" s="7">
        <v>1</v>
      </c>
      <c r="K17" s="7">
        <v>2</v>
      </c>
      <c r="L17" s="7">
        <v>2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2</v>
      </c>
      <c r="U17" s="7">
        <v>1</v>
      </c>
      <c r="V17" s="7">
        <v>1</v>
      </c>
      <c r="W17" s="7">
        <v>6</v>
      </c>
      <c r="X17" s="7">
        <v>5</v>
      </c>
      <c r="Y17" s="7">
        <v>1</v>
      </c>
      <c r="Z17" s="7">
        <v>1</v>
      </c>
      <c r="AA17" s="7">
        <v>1</v>
      </c>
      <c r="AB17" s="7">
        <v>0</v>
      </c>
      <c r="AC17" s="7">
        <v>2</v>
      </c>
      <c r="AD17" s="7">
        <v>1</v>
      </c>
      <c r="AE17" s="7">
        <v>1</v>
      </c>
      <c r="AF17" s="7">
        <v>4</v>
      </c>
      <c r="AG17" s="7">
        <v>3</v>
      </c>
      <c r="AH17" s="7">
        <v>1</v>
      </c>
      <c r="AI17" s="7">
        <v>5</v>
      </c>
      <c r="AJ17" s="7">
        <v>5</v>
      </c>
      <c r="AK17" s="7">
        <v>0</v>
      </c>
      <c r="AL17" s="7">
        <v>5</v>
      </c>
      <c r="AM17" s="7">
        <v>3</v>
      </c>
      <c r="AN17" s="7">
        <v>2</v>
      </c>
      <c r="AO17" s="7">
        <v>2</v>
      </c>
      <c r="AP17" s="7">
        <v>1</v>
      </c>
      <c r="AQ17" s="7">
        <v>1</v>
      </c>
      <c r="AR17" s="7">
        <v>7</v>
      </c>
      <c r="AS17" s="7">
        <v>5</v>
      </c>
      <c r="AT17" s="7">
        <v>2</v>
      </c>
      <c r="AU17" s="7">
        <v>2</v>
      </c>
      <c r="AV17" s="7">
        <v>2</v>
      </c>
      <c r="AW17" s="7">
        <v>0</v>
      </c>
      <c r="AX17" s="7">
        <v>2</v>
      </c>
      <c r="AY17" s="7">
        <v>0</v>
      </c>
      <c r="AZ17" s="7">
        <v>2</v>
      </c>
    </row>
    <row r="18" spans="1:52" x14ac:dyDescent="0.3">
      <c r="A18" s="18" t="s">
        <v>38</v>
      </c>
      <c r="B18" s="7">
        <v>1</v>
      </c>
      <c r="C18" s="7">
        <v>1</v>
      </c>
      <c r="D18" s="7">
        <v>0</v>
      </c>
      <c r="E18" s="7">
        <v>2</v>
      </c>
      <c r="F18" s="7">
        <v>2</v>
      </c>
      <c r="G18" s="7">
        <v>0</v>
      </c>
      <c r="H18" s="7">
        <v>2</v>
      </c>
      <c r="I18" s="7">
        <v>1</v>
      </c>
      <c r="J18" s="7">
        <v>1</v>
      </c>
      <c r="K18" s="7">
        <v>3</v>
      </c>
      <c r="L18" s="7">
        <v>2</v>
      </c>
      <c r="M18" s="7">
        <v>1</v>
      </c>
      <c r="N18" s="7">
        <v>2</v>
      </c>
      <c r="O18" s="7">
        <v>2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2</v>
      </c>
      <c r="X18" s="7">
        <v>1</v>
      </c>
      <c r="Y18" s="7">
        <v>1</v>
      </c>
      <c r="Z18" s="7">
        <v>6</v>
      </c>
      <c r="AA18" s="7">
        <v>5</v>
      </c>
      <c r="AB18" s="7">
        <v>1</v>
      </c>
      <c r="AC18" s="7">
        <v>1</v>
      </c>
      <c r="AD18" s="7">
        <v>1</v>
      </c>
      <c r="AE18" s="7">
        <v>0</v>
      </c>
      <c r="AF18" s="7">
        <v>2</v>
      </c>
      <c r="AG18" s="7">
        <v>1</v>
      </c>
      <c r="AH18" s="7">
        <v>1</v>
      </c>
      <c r="AI18" s="7">
        <v>3</v>
      </c>
      <c r="AJ18" s="7">
        <v>2</v>
      </c>
      <c r="AK18" s="7">
        <v>1</v>
      </c>
      <c r="AL18" s="7">
        <v>5</v>
      </c>
      <c r="AM18" s="7">
        <v>5</v>
      </c>
      <c r="AN18" s="7">
        <v>0</v>
      </c>
      <c r="AO18" s="7">
        <v>5</v>
      </c>
      <c r="AP18" s="7">
        <v>3</v>
      </c>
      <c r="AQ18" s="7">
        <v>2</v>
      </c>
      <c r="AR18" s="7">
        <v>2</v>
      </c>
      <c r="AS18" s="7">
        <v>1</v>
      </c>
      <c r="AT18" s="7">
        <v>1</v>
      </c>
      <c r="AU18" s="7">
        <v>7</v>
      </c>
      <c r="AV18" s="7">
        <v>5</v>
      </c>
      <c r="AW18" s="7">
        <v>2</v>
      </c>
      <c r="AX18" s="7">
        <v>2</v>
      </c>
      <c r="AY18" s="7">
        <v>2</v>
      </c>
      <c r="AZ18" s="7">
        <v>0</v>
      </c>
    </row>
    <row r="19" spans="1:52" x14ac:dyDescent="0.3">
      <c r="A19" s="18" t="s">
        <v>39</v>
      </c>
      <c r="B19" s="7">
        <v>1</v>
      </c>
      <c r="C19" s="7">
        <v>1</v>
      </c>
      <c r="D19" s="7">
        <v>0</v>
      </c>
      <c r="E19" s="7">
        <v>2</v>
      </c>
      <c r="F19" s="7">
        <v>2</v>
      </c>
      <c r="G19" s="7">
        <v>0</v>
      </c>
      <c r="H19" s="7">
        <v>2</v>
      </c>
      <c r="I19" s="7">
        <v>2</v>
      </c>
      <c r="J19" s="7">
        <v>0</v>
      </c>
      <c r="K19" s="7">
        <v>3</v>
      </c>
      <c r="L19" s="7">
        <v>2</v>
      </c>
      <c r="M19" s="7">
        <v>1</v>
      </c>
      <c r="N19" s="7">
        <v>3</v>
      </c>
      <c r="O19" s="7">
        <v>2</v>
      </c>
      <c r="P19" s="7">
        <v>1</v>
      </c>
      <c r="Q19" s="7">
        <v>2</v>
      </c>
      <c r="R19" s="7">
        <v>2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3</v>
      </c>
      <c r="AA19" s="7">
        <v>2</v>
      </c>
      <c r="AB19" s="7">
        <v>1</v>
      </c>
      <c r="AC19" s="7">
        <v>7</v>
      </c>
      <c r="AD19" s="7">
        <v>6</v>
      </c>
      <c r="AE19" s="7">
        <v>1</v>
      </c>
      <c r="AF19" s="7">
        <v>2</v>
      </c>
      <c r="AG19" s="7">
        <v>2</v>
      </c>
      <c r="AH19" s="7">
        <v>0</v>
      </c>
      <c r="AI19" s="7">
        <v>2</v>
      </c>
      <c r="AJ19" s="7">
        <v>1</v>
      </c>
      <c r="AK19" s="7">
        <v>1</v>
      </c>
      <c r="AL19" s="7">
        <v>5</v>
      </c>
      <c r="AM19" s="7">
        <v>4</v>
      </c>
      <c r="AN19" s="7">
        <v>1</v>
      </c>
      <c r="AO19" s="7">
        <v>6</v>
      </c>
      <c r="AP19" s="7">
        <v>6</v>
      </c>
      <c r="AQ19" s="7">
        <v>0</v>
      </c>
      <c r="AR19" s="7">
        <v>5</v>
      </c>
      <c r="AS19" s="7">
        <v>3</v>
      </c>
      <c r="AT19" s="7">
        <v>2</v>
      </c>
      <c r="AU19" s="7">
        <v>2</v>
      </c>
      <c r="AV19" s="7">
        <v>1</v>
      </c>
      <c r="AW19" s="7">
        <v>1</v>
      </c>
      <c r="AX19" s="7">
        <v>8</v>
      </c>
      <c r="AY19" s="7">
        <v>6</v>
      </c>
      <c r="AZ19" s="7">
        <v>2</v>
      </c>
    </row>
    <row r="20" spans="1:52" x14ac:dyDescent="0.3">
      <c r="A20" s="18" t="s">
        <v>40</v>
      </c>
      <c r="B20" s="7">
        <v>0</v>
      </c>
      <c r="C20" s="7">
        <v>0</v>
      </c>
      <c r="D20" s="7">
        <v>0</v>
      </c>
      <c r="E20" s="7">
        <v>1</v>
      </c>
      <c r="F20" s="7">
        <v>1</v>
      </c>
      <c r="G20" s="7">
        <v>0</v>
      </c>
      <c r="H20" s="7">
        <v>2</v>
      </c>
      <c r="I20" s="7">
        <v>2</v>
      </c>
      <c r="J20" s="7">
        <v>0</v>
      </c>
      <c r="K20" s="7">
        <v>2</v>
      </c>
      <c r="L20" s="7">
        <v>2</v>
      </c>
      <c r="M20" s="7">
        <v>0</v>
      </c>
      <c r="N20" s="7">
        <v>5</v>
      </c>
      <c r="O20" s="7">
        <v>4</v>
      </c>
      <c r="P20" s="7">
        <v>1</v>
      </c>
      <c r="Q20" s="7">
        <v>3</v>
      </c>
      <c r="R20" s="7">
        <v>2</v>
      </c>
      <c r="S20" s="7">
        <v>1</v>
      </c>
      <c r="T20" s="7">
        <v>5</v>
      </c>
      <c r="U20" s="7">
        <v>5</v>
      </c>
      <c r="V20" s="7">
        <v>0</v>
      </c>
      <c r="W20" s="7">
        <v>1</v>
      </c>
      <c r="X20" s="7">
        <v>0</v>
      </c>
      <c r="Y20" s="7">
        <v>1</v>
      </c>
      <c r="Z20" s="7">
        <v>0</v>
      </c>
      <c r="AA20" s="7">
        <v>0</v>
      </c>
      <c r="AB20" s="7">
        <v>0</v>
      </c>
      <c r="AC20" s="7">
        <v>3</v>
      </c>
      <c r="AD20" s="7">
        <v>2</v>
      </c>
      <c r="AE20" s="7">
        <v>1</v>
      </c>
      <c r="AF20" s="7">
        <v>6</v>
      </c>
      <c r="AG20" s="7">
        <v>5</v>
      </c>
      <c r="AH20" s="7">
        <v>1</v>
      </c>
      <c r="AI20" s="7">
        <v>4</v>
      </c>
      <c r="AJ20" s="7">
        <v>4</v>
      </c>
      <c r="AK20" s="7">
        <v>0</v>
      </c>
      <c r="AL20" s="7">
        <v>2</v>
      </c>
      <c r="AM20" s="7">
        <v>1</v>
      </c>
      <c r="AN20" s="7">
        <v>1</v>
      </c>
      <c r="AO20" s="7">
        <v>6</v>
      </c>
      <c r="AP20" s="7">
        <v>5</v>
      </c>
      <c r="AQ20" s="7">
        <v>1</v>
      </c>
      <c r="AR20" s="7">
        <v>6</v>
      </c>
      <c r="AS20" s="7">
        <v>6</v>
      </c>
      <c r="AT20" s="7">
        <v>0</v>
      </c>
      <c r="AU20" s="7">
        <v>6</v>
      </c>
      <c r="AV20" s="7">
        <v>4</v>
      </c>
      <c r="AW20" s="7">
        <v>2</v>
      </c>
      <c r="AX20" s="7">
        <v>2</v>
      </c>
      <c r="AY20" s="7">
        <v>1</v>
      </c>
      <c r="AZ20" s="7">
        <v>1</v>
      </c>
    </row>
    <row r="21" spans="1:52" x14ac:dyDescent="0.3">
      <c r="A21" s="18" t="s">
        <v>41</v>
      </c>
      <c r="B21" s="7">
        <v>1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0</v>
      </c>
      <c r="K21" s="7">
        <v>3</v>
      </c>
      <c r="L21" s="7">
        <v>3</v>
      </c>
      <c r="M21" s="7">
        <v>0</v>
      </c>
      <c r="N21" s="7">
        <v>3</v>
      </c>
      <c r="O21" s="7">
        <v>3</v>
      </c>
      <c r="P21" s="7">
        <v>0</v>
      </c>
      <c r="Q21" s="7">
        <v>5</v>
      </c>
      <c r="R21" s="7">
        <v>4</v>
      </c>
      <c r="S21" s="7">
        <v>1</v>
      </c>
      <c r="T21" s="7">
        <v>4</v>
      </c>
      <c r="U21" s="7">
        <v>2</v>
      </c>
      <c r="V21" s="7">
        <v>2</v>
      </c>
      <c r="W21" s="7">
        <v>6</v>
      </c>
      <c r="X21" s="7">
        <v>6</v>
      </c>
      <c r="Y21" s="7">
        <v>0</v>
      </c>
      <c r="Z21" s="7">
        <v>2</v>
      </c>
      <c r="AA21" s="7">
        <v>1</v>
      </c>
      <c r="AB21" s="7">
        <v>1</v>
      </c>
      <c r="AC21" s="7">
        <v>2</v>
      </c>
      <c r="AD21" s="7">
        <v>2</v>
      </c>
      <c r="AE21" s="7">
        <v>0</v>
      </c>
      <c r="AF21" s="7">
        <v>4</v>
      </c>
      <c r="AG21" s="7">
        <v>3</v>
      </c>
      <c r="AH21" s="7">
        <v>1</v>
      </c>
      <c r="AI21" s="7">
        <v>7</v>
      </c>
      <c r="AJ21" s="7">
        <v>5</v>
      </c>
      <c r="AK21" s="7">
        <v>2</v>
      </c>
      <c r="AL21" s="7">
        <v>4</v>
      </c>
      <c r="AM21" s="7">
        <v>4</v>
      </c>
      <c r="AN21" s="7">
        <v>0</v>
      </c>
      <c r="AO21" s="7">
        <v>3</v>
      </c>
      <c r="AP21" s="7">
        <v>2</v>
      </c>
      <c r="AQ21" s="7">
        <v>1</v>
      </c>
      <c r="AR21" s="7">
        <v>6</v>
      </c>
      <c r="AS21" s="7">
        <v>5</v>
      </c>
      <c r="AT21" s="7">
        <v>1</v>
      </c>
      <c r="AU21" s="7">
        <v>6</v>
      </c>
      <c r="AV21" s="7">
        <v>6</v>
      </c>
      <c r="AW21" s="7">
        <v>0</v>
      </c>
      <c r="AX21" s="7">
        <v>6</v>
      </c>
      <c r="AY21" s="7">
        <v>4</v>
      </c>
      <c r="AZ21" s="7">
        <v>2</v>
      </c>
    </row>
    <row r="22" spans="1:52" x14ac:dyDescent="0.3">
      <c r="A22" s="18" t="s">
        <v>42</v>
      </c>
      <c r="B22" s="7">
        <v>1</v>
      </c>
      <c r="C22" s="7">
        <v>1</v>
      </c>
      <c r="D22" s="7">
        <v>0</v>
      </c>
      <c r="E22" s="7">
        <v>2</v>
      </c>
      <c r="F22" s="7">
        <v>1</v>
      </c>
      <c r="G22" s="7">
        <v>1</v>
      </c>
      <c r="H22" s="7">
        <v>1</v>
      </c>
      <c r="I22" s="7">
        <v>1</v>
      </c>
      <c r="J22" s="7">
        <v>0</v>
      </c>
      <c r="K22" s="7">
        <v>1</v>
      </c>
      <c r="L22" s="7">
        <v>1</v>
      </c>
      <c r="M22" s="7">
        <v>0</v>
      </c>
      <c r="N22" s="7">
        <v>3</v>
      </c>
      <c r="O22" s="7">
        <v>3</v>
      </c>
      <c r="P22" s="7">
        <v>0</v>
      </c>
      <c r="Q22" s="7">
        <v>4</v>
      </c>
      <c r="R22" s="7">
        <v>3</v>
      </c>
      <c r="S22" s="7">
        <v>1</v>
      </c>
      <c r="T22" s="7">
        <v>5</v>
      </c>
      <c r="U22" s="7">
        <v>4</v>
      </c>
      <c r="V22" s="7">
        <v>1</v>
      </c>
      <c r="W22" s="7">
        <v>4</v>
      </c>
      <c r="X22" s="7">
        <v>2</v>
      </c>
      <c r="Y22" s="7">
        <v>2</v>
      </c>
      <c r="Z22" s="7">
        <v>6</v>
      </c>
      <c r="AA22" s="7">
        <v>6</v>
      </c>
      <c r="AB22" s="7">
        <v>0</v>
      </c>
      <c r="AC22" s="7">
        <v>2</v>
      </c>
      <c r="AD22" s="7">
        <v>1</v>
      </c>
      <c r="AE22" s="7">
        <v>1</v>
      </c>
      <c r="AF22" s="7">
        <v>3</v>
      </c>
      <c r="AG22" s="7">
        <v>3</v>
      </c>
      <c r="AH22" s="7">
        <v>0</v>
      </c>
      <c r="AI22" s="7">
        <v>4</v>
      </c>
      <c r="AJ22" s="7">
        <v>3</v>
      </c>
      <c r="AK22" s="7">
        <v>1</v>
      </c>
      <c r="AL22" s="7">
        <v>7</v>
      </c>
      <c r="AM22" s="7">
        <v>5</v>
      </c>
      <c r="AN22" s="7">
        <v>2</v>
      </c>
      <c r="AO22" s="7">
        <v>4</v>
      </c>
      <c r="AP22" s="7">
        <v>4</v>
      </c>
      <c r="AQ22" s="7">
        <v>0</v>
      </c>
      <c r="AR22" s="7">
        <v>3</v>
      </c>
      <c r="AS22" s="7">
        <v>2</v>
      </c>
      <c r="AT22" s="7">
        <v>1</v>
      </c>
      <c r="AU22" s="7">
        <v>8</v>
      </c>
      <c r="AV22" s="7">
        <v>7</v>
      </c>
      <c r="AW22" s="7">
        <v>1</v>
      </c>
      <c r="AX22" s="7">
        <v>6</v>
      </c>
      <c r="AY22" s="7">
        <v>6</v>
      </c>
      <c r="AZ22" s="7">
        <v>0</v>
      </c>
    </row>
    <row r="23" spans="1:52" x14ac:dyDescent="0.3">
      <c r="A23" s="18" t="s">
        <v>43</v>
      </c>
      <c r="B23" s="7">
        <v>1</v>
      </c>
      <c r="C23" s="7">
        <v>1</v>
      </c>
      <c r="D23" s="7">
        <v>0</v>
      </c>
      <c r="E23" s="7">
        <v>1</v>
      </c>
      <c r="F23" s="7">
        <v>1</v>
      </c>
      <c r="G23" s="7">
        <v>0</v>
      </c>
      <c r="H23" s="7">
        <v>2</v>
      </c>
      <c r="I23" s="7">
        <v>1</v>
      </c>
      <c r="J23" s="7">
        <v>1</v>
      </c>
      <c r="K23" s="7">
        <v>2</v>
      </c>
      <c r="L23" s="7">
        <v>1</v>
      </c>
      <c r="M23" s="7">
        <v>1</v>
      </c>
      <c r="N23" s="7">
        <v>1</v>
      </c>
      <c r="O23" s="7">
        <v>1</v>
      </c>
      <c r="P23" s="7">
        <v>0</v>
      </c>
      <c r="Q23" s="7">
        <v>2</v>
      </c>
      <c r="R23" s="7">
        <v>1</v>
      </c>
      <c r="S23" s="7">
        <v>1</v>
      </c>
      <c r="T23" s="7">
        <v>4</v>
      </c>
      <c r="U23" s="7">
        <v>3</v>
      </c>
      <c r="V23" s="7">
        <v>1</v>
      </c>
      <c r="W23" s="7">
        <v>5</v>
      </c>
      <c r="X23" s="7">
        <v>4</v>
      </c>
      <c r="Y23" s="7">
        <v>1</v>
      </c>
      <c r="Z23" s="7">
        <v>4</v>
      </c>
      <c r="AA23" s="7">
        <v>2</v>
      </c>
      <c r="AB23" s="7">
        <v>2</v>
      </c>
      <c r="AC23" s="7">
        <v>7</v>
      </c>
      <c r="AD23" s="7">
        <v>7</v>
      </c>
      <c r="AE23" s="7">
        <v>0</v>
      </c>
      <c r="AF23" s="7">
        <v>2</v>
      </c>
      <c r="AG23" s="7">
        <v>1</v>
      </c>
      <c r="AH23" s="7">
        <v>1</v>
      </c>
      <c r="AI23" s="7">
        <v>4</v>
      </c>
      <c r="AJ23" s="7">
        <v>4</v>
      </c>
      <c r="AK23" s="7">
        <v>0</v>
      </c>
      <c r="AL23" s="7">
        <v>4</v>
      </c>
      <c r="AM23" s="7">
        <v>3</v>
      </c>
      <c r="AN23" s="7">
        <v>1</v>
      </c>
      <c r="AO23" s="7">
        <v>8</v>
      </c>
      <c r="AP23" s="7">
        <v>6</v>
      </c>
      <c r="AQ23" s="7">
        <v>2</v>
      </c>
      <c r="AR23" s="7">
        <v>4</v>
      </c>
      <c r="AS23" s="7">
        <v>4</v>
      </c>
      <c r="AT23" s="7">
        <v>0</v>
      </c>
      <c r="AU23" s="7">
        <v>3</v>
      </c>
      <c r="AV23" s="7">
        <v>2</v>
      </c>
      <c r="AW23" s="7">
        <v>1</v>
      </c>
      <c r="AX23" s="7">
        <v>8</v>
      </c>
      <c r="AY23" s="7">
        <v>7</v>
      </c>
      <c r="AZ23" s="7">
        <v>1</v>
      </c>
    </row>
    <row r="24" spans="1:52" x14ac:dyDescent="0.3">
      <c r="A24" s="18" t="s">
        <v>44</v>
      </c>
      <c r="B24" s="7">
        <v>3</v>
      </c>
      <c r="C24" s="7">
        <v>3</v>
      </c>
      <c r="D24" s="7">
        <v>0</v>
      </c>
      <c r="E24" s="7">
        <v>2</v>
      </c>
      <c r="F24" s="7">
        <v>2</v>
      </c>
      <c r="G24" s="7">
        <v>0</v>
      </c>
      <c r="H24" s="7">
        <v>2</v>
      </c>
      <c r="I24" s="7">
        <v>2</v>
      </c>
      <c r="J24" s="7">
        <v>0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7">
        <v>1</v>
      </c>
      <c r="Q24" s="7">
        <v>2</v>
      </c>
      <c r="R24" s="7">
        <v>2</v>
      </c>
      <c r="S24" s="7">
        <v>0</v>
      </c>
      <c r="T24" s="7">
        <v>3</v>
      </c>
      <c r="U24" s="7">
        <v>2</v>
      </c>
      <c r="V24" s="7">
        <v>1</v>
      </c>
      <c r="W24" s="7">
        <v>4</v>
      </c>
      <c r="X24" s="7">
        <v>3</v>
      </c>
      <c r="Y24" s="7">
        <v>1</v>
      </c>
      <c r="Z24" s="7">
        <v>5</v>
      </c>
      <c r="AA24" s="7">
        <v>4</v>
      </c>
      <c r="AB24" s="7">
        <v>1</v>
      </c>
      <c r="AC24" s="7">
        <v>4</v>
      </c>
      <c r="AD24" s="7">
        <v>2</v>
      </c>
      <c r="AE24" s="7">
        <v>2</v>
      </c>
      <c r="AF24" s="7">
        <v>7</v>
      </c>
      <c r="AG24" s="7">
        <v>7</v>
      </c>
      <c r="AH24" s="7">
        <v>0</v>
      </c>
      <c r="AI24" s="7">
        <v>2</v>
      </c>
      <c r="AJ24" s="7">
        <v>2</v>
      </c>
      <c r="AK24" s="7">
        <v>0</v>
      </c>
      <c r="AL24" s="7">
        <v>4</v>
      </c>
      <c r="AM24" s="7">
        <v>4</v>
      </c>
      <c r="AN24" s="7">
        <v>0</v>
      </c>
      <c r="AO24" s="7">
        <v>4</v>
      </c>
      <c r="AP24" s="7">
        <v>3</v>
      </c>
      <c r="AQ24" s="7">
        <v>1</v>
      </c>
      <c r="AR24" s="7">
        <v>8</v>
      </c>
      <c r="AS24" s="7">
        <v>6</v>
      </c>
      <c r="AT24" s="7">
        <v>2</v>
      </c>
      <c r="AU24" s="7">
        <v>4</v>
      </c>
      <c r="AV24" s="7">
        <v>4</v>
      </c>
      <c r="AW24" s="7">
        <v>0</v>
      </c>
      <c r="AX24" s="7">
        <v>3</v>
      </c>
      <c r="AY24" s="7">
        <v>2</v>
      </c>
      <c r="AZ24" s="7">
        <v>1</v>
      </c>
    </row>
    <row r="25" spans="1:52" x14ac:dyDescent="0.3">
      <c r="A25" s="18" t="s">
        <v>45</v>
      </c>
      <c r="B25" s="7">
        <v>1</v>
      </c>
      <c r="C25" s="7">
        <v>1</v>
      </c>
      <c r="D25" s="7">
        <v>0</v>
      </c>
      <c r="E25" s="7">
        <v>2</v>
      </c>
      <c r="F25" s="7">
        <v>2</v>
      </c>
      <c r="G25" s="7">
        <v>0</v>
      </c>
      <c r="H25" s="7">
        <v>2</v>
      </c>
      <c r="I25" s="7">
        <v>2</v>
      </c>
      <c r="J25" s="7">
        <v>0</v>
      </c>
      <c r="K25" s="7">
        <v>2</v>
      </c>
      <c r="L25" s="7">
        <v>2</v>
      </c>
      <c r="M25" s="7">
        <v>0</v>
      </c>
      <c r="N25" s="7">
        <v>2</v>
      </c>
      <c r="O25" s="7">
        <v>1</v>
      </c>
      <c r="P25" s="7">
        <v>1</v>
      </c>
      <c r="Q25" s="7">
        <v>2</v>
      </c>
      <c r="R25" s="7">
        <v>1</v>
      </c>
      <c r="S25" s="7">
        <v>1</v>
      </c>
      <c r="T25" s="7">
        <v>2</v>
      </c>
      <c r="U25" s="7">
        <v>2</v>
      </c>
      <c r="V25" s="7">
        <v>0</v>
      </c>
      <c r="W25" s="7">
        <v>3</v>
      </c>
      <c r="X25" s="7">
        <v>2</v>
      </c>
      <c r="Y25" s="7">
        <v>1</v>
      </c>
      <c r="Z25" s="7">
        <v>4</v>
      </c>
      <c r="AA25" s="7">
        <v>3</v>
      </c>
      <c r="AB25" s="7">
        <v>1</v>
      </c>
      <c r="AC25" s="7">
        <v>7</v>
      </c>
      <c r="AD25" s="7">
        <v>6</v>
      </c>
      <c r="AE25" s="7">
        <v>1</v>
      </c>
      <c r="AF25" s="7">
        <v>5</v>
      </c>
      <c r="AG25" s="7">
        <v>2</v>
      </c>
      <c r="AH25" s="7">
        <v>3</v>
      </c>
      <c r="AI25" s="7">
        <v>6</v>
      </c>
      <c r="AJ25" s="7">
        <v>6</v>
      </c>
      <c r="AK25" s="7">
        <v>0</v>
      </c>
      <c r="AL25" s="7">
        <v>2</v>
      </c>
      <c r="AM25" s="7">
        <v>2</v>
      </c>
      <c r="AN25" s="7">
        <v>0</v>
      </c>
      <c r="AO25" s="7">
        <v>5</v>
      </c>
      <c r="AP25" s="7">
        <v>4</v>
      </c>
      <c r="AQ25" s="7">
        <v>1</v>
      </c>
      <c r="AR25" s="7">
        <v>4</v>
      </c>
      <c r="AS25" s="7">
        <v>3</v>
      </c>
      <c r="AT25" s="7">
        <v>1</v>
      </c>
      <c r="AU25" s="7">
        <v>8</v>
      </c>
      <c r="AV25" s="7">
        <v>6</v>
      </c>
      <c r="AW25" s="7">
        <v>2</v>
      </c>
      <c r="AX25" s="7">
        <v>4</v>
      </c>
      <c r="AY25" s="7">
        <v>4</v>
      </c>
      <c r="AZ25" s="7">
        <v>0</v>
      </c>
    </row>
    <row r="26" spans="1:52" x14ac:dyDescent="0.3">
      <c r="A26" s="18" t="s">
        <v>46</v>
      </c>
      <c r="B26" s="7">
        <v>0</v>
      </c>
      <c r="C26" s="7">
        <v>0</v>
      </c>
      <c r="D26" s="7">
        <v>0</v>
      </c>
      <c r="E26" s="7">
        <v>1</v>
      </c>
      <c r="F26" s="7">
        <v>1</v>
      </c>
      <c r="G26" s="7">
        <v>0</v>
      </c>
      <c r="H26" s="7">
        <v>3</v>
      </c>
      <c r="I26" s="7">
        <v>3</v>
      </c>
      <c r="J26" s="7">
        <v>0</v>
      </c>
      <c r="K26" s="7">
        <v>2</v>
      </c>
      <c r="L26" s="7">
        <v>2</v>
      </c>
      <c r="M26" s="7">
        <v>0</v>
      </c>
      <c r="N26" s="7">
        <v>3</v>
      </c>
      <c r="O26" s="7">
        <v>3</v>
      </c>
      <c r="P26" s="7">
        <v>0</v>
      </c>
      <c r="Q26" s="7">
        <v>2</v>
      </c>
      <c r="R26" s="7">
        <v>1</v>
      </c>
      <c r="S26" s="7">
        <v>1</v>
      </c>
      <c r="T26" s="7">
        <v>2</v>
      </c>
      <c r="U26" s="7">
        <v>1</v>
      </c>
      <c r="V26" s="7">
        <v>1</v>
      </c>
      <c r="W26" s="7">
        <v>2</v>
      </c>
      <c r="X26" s="7">
        <v>2</v>
      </c>
      <c r="Y26" s="7">
        <v>0</v>
      </c>
      <c r="Z26" s="7">
        <v>3</v>
      </c>
      <c r="AA26" s="7">
        <v>2</v>
      </c>
      <c r="AB26" s="7">
        <v>1</v>
      </c>
      <c r="AC26" s="7">
        <v>4</v>
      </c>
      <c r="AD26" s="7">
        <v>3</v>
      </c>
      <c r="AE26" s="7">
        <v>1</v>
      </c>
      <c r="AF26" s="7">
        <v>7</v>
      </c>
      <c r="AG26" s="7">
        <v>6</v>
      </c>
      <c r="AH26" s="7">
        <v>1</v>
      </c>
      <c r="AI26" s="7">
        <v>5</v>
      </c>
      <c r="AJ26" s="7">
        <v>2</v>
      </c>
      <c r="AK26" s="7">
        <v>3</v>
      </c>
      <c r="AL26" s="7">
        <v>6</v>
      </c>
      <c r="AM26" s="7">
        <v>6</v>
      </c>
      <c r="AN26" s="7">
        <v>0</v>
      </c>
      <c r="AO26" s="7">
        <v>2</v>
      </c>
      <c r="AP26" s="7">
        <v>2</v>
      </c>
      <c r="AQ26" s="7">
        <v>0</v>
      </c>
      <c r="AR26" s="7">
        <v>5</v>
      </c>
      <c r="AS26" s="7">
        <v>4</v>
      </c>
      <c r="AT26" s="7">
        <v>1</v>
      </c>
      <c r="AU26" s="7">
        <v>4</v>
      </c>
      <c r="AV26" s="7">
        <v>3</v>
      </c>
      <c r="AW26" s="7">
        <v>1</v>
      </c>
      <c r="AX26" s="7">
        <v>8</v>
      </c>
      <c r="AY26" s="7">
        <v>6</v>
      </c>
      <c r="AZ26" s="7">
        <v>2</v>
      </c>
    </row>
    <row r="27" spans="1:52" x14ac:dyDescent="0.3">
      <c r="A27" s="18" t="s">
        <v>47</v>
      </c>
      <c r="B27" s="7">
        <v>1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1</v>
      </c>
      <c r="J27" s="7">
        <v>0</v>
      </c>
      <c r="K27" s="7">
        <v>2</v>
      </c>
      <c r="L27" s="7">
        <v>2</v>
      </c>
      <c r="M27" s="7">
        <v>0</v>
      </c>
      <c r="N27" s="7">
        <v>3</v>
      </c>
      <c r="O27" s="7">
        <v>3</v>
      </c>
      <c r="P27" s="7">
        <v>0</v>
      </c>
      <c r="Q27" s="7">
        <v>3</v>
      </c>
      <c r="R27" s="7">
        <v>3</v>
      </c>
      <c r="S27" s="7">
        <v>0</v>
      </c>
      <c r="T27" s="7">
        <v>2</v>
      </c>
      <c r="U27" s="7">
        <v>1</v>
      </c>
      <c r="V27" s="7">
        <v>1</v>
      </c>
      <c r="W27" s="7">
        <v>3</v>
      </c>
      <c r="X27" s="7">
        <v>2</v>
      </c>
      <c r="Y27" s="7">
        <v>1</v>
      </c>
      <c r="Z27" s="7">
        <v>2</v>
      </c>
      <c r="AA27" s="7">
        <v>2</v>
      </c>
      <c r="AB27" s="7">
        <v>0</v>
      </c>
      <c r="AC27" s="7">
        <v>3</v>
      </c>
      <c r="AD27" s="7">
        <v>2</v>
      </c>
      <c r="AE27" s="7">
        <v>1</v>
      </c>
      <c r="AF27" s="7">
        <v>4</v>
      </c>
      <c r="AG27" s="7">
        <v>3</v>
      </c>
      <c r="AH27" s="7">
        <v>1</v>
      </c>
      <c r="AI27" s="7">
        <v>7</v>
      </c>
      <c r="AJ27" s="7">
        <v>6</v>
      </c>
      <c r="AK27" s="7">
        <v>1</v>
      </c>
      <c r="AL27" s="7">
        <v>5</v>
      </c>
      <c r="AM27" s="7">
        <v>2</v>
      </c>
      <c r="AN27" s="7">
        <v>3</v>
      </c>
      <c r="AO27" s="7">
        <v>5</v>
      </c>
      <c r="AP27" s="7">
        <v>5</v>
      </c>
      <c r="AQ27" s="7">
        <v>0</v>
      </c>
      <c r="AR27" s="7">
        <v>2</v>
      </c>
      <c r="AS27" s="7">
        <v>2</v>
      </c>
      <c r="AT27" s="7">
        <v>0</v>
      </c>
      <c r="AU27" s="7">
        <v>5</v>
      </c>
      <c r="AV27" s="7">
        <v>4</v>
      </c>
      <c r="AW27" s="7">
        <v>1</v>
      </c>
      <c r="AX27" s="7">
        <v>4</v>
      </c>
      <c r="AY27" s="7">
        <v>3</v>
      </c>
      <c r="AZ27" s="7">
        <v>1</v>
      </c>
    </row>
    <row r="28" spans="1:52" x14ac:dyDescent="0.3">
      <c r="A28" s="18" t="s">
        <v>48</v>
      </c>
      <c r="B28" s="7">
        <v>1</v>
      </c>
      <c r="C28" s="7">
        <v>1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7">
        <v>0</v>
      </c>
      <c r="N28" s="7">
        <v>2</v>
      </c>
      <c r="O28" s="7">
        <v>2</v>
      </c>
      <c r="P28" s="7">
        <v>0</v>
      </c>
      <c r="Q28" s="7">
        <v>3</v>
      </c>
      <c r="R28" s="7">
        <v>3</v>
      </c>
      <c r="S28" s="7">
        <v>0</v>
      </c>
      <c r="T28" s="7">
        <v>3</v>
      </c>
      <c r="U28" s="7">
        <v>3</v>
      </c>
      <c r="V28" s="7">
        <v>0</v>
      </c>
      <c r="W28" s="7">
        <v>2</v>
      </c>
      <c r="X28" s="7">
        <v>1</v>
      </c>
      <c r="Y28" s="7">
        <v>1</v>
      </c>
      <c r="Z28" s="7">
        <v>3</v>
      </c>
      <c r="AA28" s="7">
        <v>2</v>
      </c>
      <c r="AB28" s="7">
        <v>1</v>
      </c>
      <c r="AC28" s="7">
        <v>2</v>
      </c>
      <c r="AD28" s="7">
        <v>2</v>
      </c>
      <c r="AE28" s="7">
        <v>0</v>
      </c>
      <c r="AF28" s="7">
        <v>3</v>
      </c>
      <c r="AG28" s="7">
        <v>2</v>
      </c>
      <c r="AH28" s="7">
        <v>1</v>
      </c>
      <c r="AI28" s="7">
        <v>4</v>
      </c>
      <c r="AJ28" s="7">
        <v>3</v>
      </c>
      <c r="AK28" s="7">
        <v>1</v>
      </c>
      <c r="AL28" s="7">
        <v>7</v>
      </c>
      <c r="AM28" s="7">
        <v>6</v>
      </c>
      <c r="AN28" s="7">
        <v>1</v>
      </c>
      <c r="AO28" s="7">
        <v>6</v>
      </c>
      <c r="AP28" s="7">
        <v>3</v>
      </c>
      <c r="AQ28" s="7">
        <v>3</v>
      </c>
      <c r="AR28" s="7">
        <v>5</v>
      </c>
      <c r="AS28" s="7">
        <v>5</v>
      </c>
      <c r="AT28" s="7">
        <v>0</v>
      </c>
      <c r="AU28" s="7">
        <v>2</v>
      </c>
      <c r="AV28" s="7">
        <v>2</v>
      </c>
      <c r="AW28" s="7">
        <v>0</v>
      </c>
      <c r="AX28" s="7">
        <v>5</v>
      </c>
      <c r="AY28" s="7">
        <v>4</v>
      </c>
      <c r="AZ28" s="7">
        <v>1</v>
      </c>
    </row>
    <row r="29" spans="1:52" x14ac:dyDescent="0.3">
      <c r="A29" s="18" t="s">
        <v>49</v>
      </c>
      <c r="B29" s="7">
        <v>0</v>
      </c>
      <c r="C29" s="7">
        <v>0</v>
      </c>
      <c r="D29" s="7">
        <v>0</v>
      </c>
      <c r="E29" s="7">
        <v>1</v>
      </c>
      <c r="F29" s="7">
        <v>1</v>
      </c>
      <c r="G29" s="7">
        <v>0</v>
      </c>
      <c r="H29" s="7">
        <v>1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1</v>
      </c>
      <c r="P29" s="7">
        <v>0</v>
      </c>
      <c r="Q29" s="7">
        <v>2</v>
      </c>
      <c r="R29" s="7">
        <v>2</v>
      </c>
      <c r="S29" s="7">
        <v>0</v>
      </c>
      <c r="T29" s="7">
        <v>3</v>
      </c>
      <c r="U29" s="7">
        <v>3</v>
      </c>
      <c r="V29" s="7">
        <v>0</v>
      </c>
      <c r="W29" s="7">
        <v>3</v>
      </c>
      <c r="X29" s="7">
        <v>3</v>
      </c>
      <c r="Y29" s="7">
        <v>0</v>
      </c>
      <c r="Z29" s="7">
        <v>3</v>
      </c>
      <c r="AA29" s="7">
        <v>2</v>
      </c>
      <c r="AB29" s="7">
        <v>1</v>
      </c>
      <c r="AC29" s="7">
        <v>3</v>
      </c>
      <c r="AD29" s="7">
        <v>2</v>
      </c>
      <c r="AE29" s="7">
        <v>1</v>
      </c>
      <c r="AF29" s="7">
        <v>2</v>
      </c>
      <c r="AG29" s="7">
        <v>2</v>
      </c>
      <c r="AH29" s="7">
        <v>0</v>
      </c>
      <c r="AI29" s="7">
        <v>3</v>
      </c>
      <c r="AJ29" s="7">
        <v>2</v>
      </c>
      <c r="AK29" s="7">
        <v>1</v>
      </c>
      <c r="AL29" s="7">
        <v>4</v>
      </c>
      <c r="AM29" s="7">
        <v>3</v>
      </c>
      <c r="AN29" s="7">
        <v>1</v>
      </c>
      <c r="AO29" s="7">
        <v>7</v>
      </c>
      <c r="AP29" s="7">
        <v>6</v>
      </c>
      <c r="AQ29" s="7">
        <v>1</v>
      </c>
      <c r="AR29" s="7">
        <v>6</v>
      </c>
      <c r="AS29" s="7">
        <v>3</v>
      </c>
      <c r="AT29" s="7">
        <v>3</v>
      </c>
      <c r="AU29" s="7">
        <v>5</v>
      </c>
      <c r="AV29" s="7">
        <v>5</v>
      </c>
      <c r="AW29" s="7">
        <v>0</v>
      </c>
      <c r="AX29" s="7">
        <v>2</v>
      </c>
      <c r="AY29" s="7">
        <v>2</v>
      </c>
      <c r="AZ29" s="7">
        <v>0</v>
      </c>
    </row>
    <row r="30" spans="1:52" x14ac:dyDescent="0.3">
      <c r="A30" s="18" t="s">
        <v>50</v>
      </c>
      <c r="B30" s="7">
        <v>2</v>
      </c>
      <c r="C30" s="7">
        <v>2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1</v>
      </c>
      <c r="J30" s="7">
        <v>0</v>
      </c>
      <c r="K30" s="7">
        <v>1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1</v>
      </c>
      <c r="S30" s="7">
        <v>0</v>
      </c>
      <c r="T30" s="7">
        <v>2</v>
      </c>
      <c r="U30" s="7">
        <v>2</v>
      </c>
      <c r="V30" s="7">
        <v>0</v>
      </c>
      <c r="W30" s="7">
        <v>3</v>
      </c>
      <c r="X30" s="7">
        <v>3</v>
      </c>
      <c r="Y30" s="7">
        <v>0</v>
      </c>
      <c r="Z30" s="7">
        <v>3</v>
      </c>
      <c r="AA30" s="7">
        <v>3</v>
      </c>
      <c r="AB30" s="7">
        <v>0</v>
      </c>
      <c r="AC30" s="7">
        <v>3</v>
      </c>
      <c r="AD30" s="7">
        <v>2</v>
      </c>
      <c r="AE30" s="7">
        <v>1</v>
      </c>
      <c r="AF30" s="7">
        <v>3</v>
      </c>
      <c r="AG30" s="7">
        <v>2</v>
      </c>
      <c r="AH30" s="7">
        <v>1</v>
      </c>
      <c r="AI30" s="7">
        <v>3</v>
      </c>
      <c r="AJ30" s="7">
        <v>2</v>
      </c>
      <c r="AK30" s="7">
        <v>1</v>
      </c>
      <c r="AL30" s="7">
        <v>3</v>
      </c>
      <c r="AM30" s="7">
        <v>2</v>
      </c>
      <c r="AN30" s="7">
        <v>1</v>
      </c>
      <c r="AO30" s="7">
        <v>4</v>
      </c>
      <c r="AP30" s="7">
        <v>3</v>
      </c>
      <c r="AQ30" s="7">
        <v>1</v>
      </c>
      <c r="AR30" s="7">
        <v>7</v>
      </c>
      <c r="AS30" s="7">
        <v>6</v>
      </c>
      <c r="AT30" s="7">
        <v>1</v>
      </c>
      <c r="AU30" s="7">
        <v>6</v>
      </c>
      <c r="AV30" s="7">
        <v>3</v>
      </c>
      <c r="AW30" s="7">
        <v>3</v>
      </c>
      <c r="AX30" s="7">
        <v>5</v>
      </c>
      <c r="AY30" s="7">
        <v>5</v>
      </c>
      <c r="AZ30" s="7">
        <v>0</v>
      </c>
    </row>
    <row r="31" spans="1:52" x14ac:dyDescent="0.3">
      <c r="A31" s="18" t="s">
        <v>51</v>
      </c>
      <c r="B31" s="7">
        <v>0</v>
      </c>
      <c r="C31" s="7">
        <v>0</v>
      </c>
      <c r="D31" s="7">
        <v>0</v>
      </c>
      <c r="E31" s="7">
        <v>2</v>
      </c>
      <c r="F31" s="7">
        <v>2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0</v>
      </c>
      <c r="N31" s="7">
        <v>1</v>
      </c>
      <c r="O31" s="7">
        <v>1</v>
      </c>
      <c r="P31" s="7">
        <v>0</v>
      </c>
      <c r="Q31" s="7">
        <v>0</v>
      </c>
      <c r="R31" s="7">
        <v>0</v>
      </c>
      <c r="S31" s="7">
        <v>0</v>
      </c>
      <c r="T31" s="7">
        <v>1</v>
      </c>
      <c r="U31" s="7">
        <v>1</v>
      </c>
      <c r="V31" s="7">
        <v>0</v>
      </c>
      <c r="W31" s="7">
        <v>2</v>
      </c>
      <c r="X31" s="7">
        <v>2</v>
      </c>
      <c r="Y31" s="7">
        <v>0</v>
      </c>
      <c r="Z31" s="7">
        <v>3</v>
      </c>
      <c r="AA31" s="7">
        <v>3</v>
      </c>
      <c r="AB31" s="7">
        <v>0</v>
      </c>
      <c r="AC31" s="7">
        <v>3</v>
      </c>
      <c r="AD31" s="7">
        <v>3</v>
      </c>
      <c r="AE31" s="7">
        <v>0</v>
      </c>
      <c r="AF31" s="7">
        <v>3</v>
      </c>
      <c r="AG31" s="7">
        <v>2</v>
      </c>
      <c r="AH31" s="7">
        <v>1</v>
      </c>
      <c r="AI31" s="7">
        <v>2</v>
      </c>
      <c r="AJ31" s="7">
        <v>1</v>
      </c>
      <c r="AK31" s="7">
        <v>1</v>
      </c>
      <c r="AL31" s="7">
        <v>3</v>
      </c>
      <c r="AM31" s="7">
        <v>2</v>
      </c>
      <c r="AN31" s="7">
        <v>1</v>
      </c>
      <c r="AO31" s="7">
        <v>3</v>
      </c>
      <c r="AP31" s="7">
        <v>2</v>
      </c>
      <c r="AQ31" s="7">
        <v>1</v>
      </c>
      <c r="AR31" s="7">
        <v>4</v>
      </c>
      <c r="AS31" s="7">
        <v>3</v>
      </c>
      <c r="AT31" s="7">
        <v>1</v>
      </c>
      <c r="AU31" s="7">
        <v>7</v>
      </c>
      <c r="AV31" s="7">
        <v>6</v>
      </c>
      <c r="AW31" s="7">
        <v>1</v>
      </c>
      <c r="AX31" s="7">
        <v>6</v>
      </c>
      <c r="AY31" s="7">
        <v>2</v>
      </c>
      <c r="AZ31" s="7">
        <v>4</v>
      </c>
    </row>
    <row r="32" spans="1:52" x14ac:dyDescent="0.3">
      <c r="A32" s="18" t="s">
        <v>52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2</v>
      </c>
      <c r="I32" s="7">
        <v>2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1</v>
      </c>
      <c r="P32" s="7">
        <v>0</v>
      </c>
      <c r="Q32" s="7">
        <v>1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1</v>
      </c>
      <c r="Y32" s="7">
        <v>0</v>
      </c>
      <c r="Z32" s="7">
        <v>2</v>
      </c>
      <c r="AA32" s="7">
        <v>2</v>
      </c>
      <c r="AB32" s="7">
        <v>0</v>
      </c>
      <c r="AC32" s="7">
        <v>3</v>
      </c>
      <c r="AD32" s="7">
        <v>3</v>
      </c>
      <c r="AE32" s="7">
        <v>0</v>
      </c>
      <c r="AF32" s="7">
        <v>3</v>
      </c>
      <c r="AG32" s="7">
        <v>3</v>
      </c>
      <c r="AH32" s="7">
        <v>0</v>
      </c>
      <c r="AI32" s="7">
        <v>3</v>
      </c>
      <c r="AJ32" s="7">
        <v>2</v>
      </c>
      <c r="AK32" s="7">
        <v>1</v>
      </c>
      <c r="AL32" s="7">
        <v>2</v>
      </c>
      <c r="AM32" s="7">
        <v>1</v>
      </c>
      <c r="AN32" s="7">
        <v>1</v>
      </c>
      <c r="AO32" s="7">
        <v>3</v>
      </c>
      <c r="AP32" s="7">
        <v>2</v>
      </c>
      <c r="AQ32" s="7">
        <v>1</v>
      </c>
      <c r="AR32" s="7">
        <v>3</v>
      </c>
      <c r="AS32" s="7">
        <v>2</v>
      </c>
      <c r="AT32" s="7">
        <v>1</v>
      </c>
      <c r="AU32" s="7">
        <v>5</v>
      </c>
      <c r="AV32" s="7">
        <v>3</v>
      </c>
      <c r="AW32" s="7">
        <v>2</v>
      </c>
      <c r="AX32" s="7">
        <v>7</v>
      </c>
      <c r="AY32" s="7">
        <v>6</v>
      </c>
      <c r="AZ32" s="7">
        <v>1</v>
      </c>
    </row>
    <row r="33" spans="1:52" x14ac:dyDescent="0.3">
      <c r="A33" s="18" t="s">
        <v>53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2</v>
      </c>
      <c r="L33" s="7">
        <v>2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1</v>
      </c>
      <c r="S33" s="7">
        <v>0</v>
      </c>
      <c r="T33" s="7">
        <v>1</v>
      </c>
      <c r="U33" s="7">
        <v>1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1</v>
      </c>
      <c r="AB33" s="7">
        <v>0</v>
      </c>
      <c r="AC33" s="7">
        <v>3</v>
      </c>
      <c r="AD33" s="7">
        <v>2</v>
      </c>
      <c r="AE33" s="7">
        <v>1</v>
      </c>
      <c r="AF33" s="7">
        <v>3</v>
      </c>
      <c r="AG33" s="7">
        <v>3</v>
      </c>
      <c r="AH33" s="7">
        <v>0</v>
      </c>
      <c r="AI33" s="7">
        <v>3</v>
      </c>
      <c r="AJ33" s="7">
        <v>3</v>
      </c>
      <c r="AK33" s="7">
        <v>0</v>
      </c>
      <c r="AL33" s="7">
        <v>3</v>
      </c>
      <c r="AM33" s="7">
        <v>2</v>
      </c>
      <c r="AN33" s="7">
        <v>1</v>
      </c>
      <c r="AO33" s="7">
        <v>2</v>
      </c>
      <c r="AP33" s="7">
        <v>1</v>
      </c>
      <c r="AQ33" s="7">
        <v>1</v>
      </c>
      <c r="AR33" s="7">
        <v>3</v>
      </c>
      <c r="AS33" s="7">
        <v>2</v>
      </c>
      <c r="AT33" s="7">
        <v>1</v>
      </c>
      <c r="AU33" s="7">
        <v>3</v>
      </c>
      <c r="AV33" s="7">
        <v>2</v>
      </c>
      <c r="AW33" s="7">
        <v>1</v>
      </c>
      <c r="AX33" s="7">
        <v>6</v>
      </c>
      <c r="AY33" s="7">
        <v>3</v>
      </c>
      <c r="AZ33" s="7">
        <v>3</v>
      </c>
    </row>
    <row r="34" spans="1:52" x14ac:dyDescent="0.3">
      <c r="A34" s="18" t="s">
        <v>54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2</v>
      </c>
      <c r="O34" s="7">
        <v>2</v>
      </c>
      <c r="P34" s="7">
        <v>0</v>
      </c>
      <c r="Q34" s="7">
        <v>0</v>
      </c>
      <c r="R34" s="7">
        <v>0</v>
      </c>
      <c r="S34" s="7">
        <v>0</v>
      </c>
      <c r="T34" s="7">
        <v>1</v>
      </c>
      <c r="U34" s="7">
        <v>1</v>
      </c>
      <c r="V34" s="7">
        <v>0</v>
      </c>
      <c r="W34" s="7">
        <v>1</v>
      </c>
      <c r="X34" s="7">
        <v>1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  <c r="AD34" s="7">
        <v>1</v>
      </c>
      <c r="AE34" s="7">
        <v>0</v>
      </c>
      <c r="AF34" s="7">
        <v>3</v>
      </c>
      <c r="AG34" s="7">
        <v>2</v>
      </c>
      <c r="AH34" s="7">
        <v>1</v>
      </c>
      <c r="AI34" s="7">
        <v>3</v>
      </c>
      <c r="AJ34" s="7">
        <v>3</v>
      </c>
      <c r="AK34" s="7">
        <v>0</v>
      </c>
      <c r="AL34" s="7">
        <v>3</v>
      </c>
      <c r="AM34" s="7">
        <v>3</v>
      </c>
      <c r="AN34" s="7">
        <v>0</v>
      </c>
      <c r="AO34" s="7">
        <v>3</v>
      </c>
      <c r="AP34" s="7">
        <v>2</v>
      </c>
      <c r="AQ34" s="7">
        <v>1</v>
      </c>
      <c r="AR34" s="7">
        <v>2</v>
      </c>
      <c r="AS34" s="7">
        <v>1</v>
      </c>
      <c r="AT34" s="7">
        <v>1</v>
      </c>
      <c r="AU34" s="7">
        <v>3</v>
      </c>
      <c r="AV34" s="7">
        <v>2</v>
      </c>
      <c r="AW34" s="7">
        <v>1</v>
      </c>
      <c r="AX34" s="7">
        <v>3</v>
      </c>
      <c r="AY34" s="7">
        <v>2</v>
      </c>
      <c r="AZ34" s="7">
        <v>1</v>
      </c>
    </row>
    <row r="35" spans="1:52" x14ac:dyDescent="0.3">
      <c r="A35" s="18" t="s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2</v>
      </c>
      <c r="R35" s="7">
        <v>2</v>
      </c>
      <c r="S35" s="7">
        <v>0</v>
      </c>
      <c r="T35" s="7">
        <v>0</v>
      </c>
      <c r="U35" s="7">
        <v>0</v>
      </c>
      <c r="V35" s="7">
        <v>0</v>
      </c>
      <c r="W35" s="7">
        <v>1</v>
      </c>
      <c r="X35" s="7">
        <v>1</v>
      </c>
      <c r="Y35" s="7">
        <v>0</v>
      </c>
      <c r="Z35" s="7">
        <v>1</v>
      </c>
      <c r="AA35" s="7">
        <v>1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3</v>
      </c>
      <c r="AJ35" s="7">
        <v>2</v>
      </c>
      <c r="AK35" s="7">
        <v>1</v>
      </c>
      <c r="AL35" s="7">
        <v>3</v>
      </c>
      <c r="AM35" s="7">
        <v>3</v>
      </c>
      <c r="AN35" s="7">
        <v>0</v>
      </c>
      <c r="AO35" s="7">
        <v>3</v>
      </c>
      <c r="AP35" s="7">
        <v>3</v>
      </c>
      <c r="AQ35" s="7">
        <v>0</v>
      </c>
      <c r="AR35" s="7">
        <v>3</v>
      </c>
      <c r="AS35" s="7">
        <v>2</v>
      </c>
      <c r="AT35" s="7">
        <v>1</v>
      </c>
      <c r="AU35" s="7">
        <v>2</v>
      </c>
      <c r="AV35" s="7">
        <v>1</v>
      </c>
      <c r="AW35" s="7">
        <v>1</v>
      </c>
      <c r="AX35" s="7">
        <v>3</v>
      </c>
      <c r="AY35" s="7">
        <v>2</v>
      </c>
      <c r="AZ35" s="7">
        <v>1</v>
      </c>
    </row>
    <row r="36" spans="1:52" x14ac:dyDescent="0.3">
      <c r="A36" s="18" t="s">
        <v>56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2</v>
      </c>
      <c r="U36" s="7">
        <v>2</v>
      </c>
      <c r="V36" s="7">
        <v>0</v>
      </c>
      <c r="W36" s="7">
        <v>0</v>
      </c>
      <c r="X36" s="7">
        <v>0</v>
      </c>
      <c r="Y36" s="7">
        <v>0</v>
      </c>
      <c r="Z36" s="7">
        <v>1</v>
      </c>
      <c r="AA36" s="7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3</v>
      </c>
      <c r="AM36" s="7">
        <v>2</v>
      </c>
      <c r="AN36" s="7">
        <v>1</v>
      </c>
      <c r="AO36" s="7">
        <v>3</v>
      </c>
      <c r="AP36" s="7">
        <v>3</v>
      </c>
      <c r="AQ36" s="7">
        <v>0</v>
      </c>
      <c r="AR36" s="7">
        <v>4</v>
      </c>
      <c r="AS36" s="7">
        <v>3</v>
      </c>
      <c r="AT36" s="7">
        <v>1</v>
      </c>
      <c r="AU36" s="7">
        <v>3</v>
      </c>
      <c r="AV36" s="7">
        <v>2</v>
      </c>
      <c r="AW36" s="7">
        <v>1</v>
      </c>
      <c r="AX36" s="7">
        <v>2</v>
      </c>
      <c r="AY36" s="7">
        <v>1</v>
      </c>
      <c r="AZ36" s="7">
        <v>1</v>
      </c>
    </row>
    <row r="37" spans="1:52" x14ac:dyDescent="0.3">
      <c r="A37" s="18" t="s">
        <v>57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2</v>
      </c>
      <c r="X37" s="7">
        <v>2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3</v>
      </c>
      <c r="AP37" s="7">
        <v>2</v>
      </c>
      <c r="AQ37" s="7">
        <v>1</v>
      </c>
      <c r="AR37" s="7">
        <v>3</v>
      </c>
      <c r="AS37" s="7">
        <v>3</v>
      </c>
      <c r="AT37" s="7">
        <v>0</v>
      </c>
      <c r="AU37" s="7">
        <v>4</v>
      </c>
      <c r="AV37" s="7">
        <v>3</v>
      </c>
      <c r="AW37" s="7">
        <v>1</v>
      </c>
      <c r="AX37" s="7">
        <v>3</v>
      </c>
      <c r="AY37" s="7">
        <v>2</v>
      </c>
      <c r="AZ37" s="7">
        <v>1</v>
      </c>
    </row>
    <row r="38" spans="1:52" x14ac:dyDescent="0.3">
      <c r="A38" s="18" t="s">
        <v>58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2</v>
      </c>
      <c r="AA38" s="7">
        <v>2</v>
      </c>
      <c r="AB38" s="7">
        <v>0</v>
      </c>
      <c r="AC38" s="7">
        <v>0</v>
      </c>
      <c r="AD38" s="7">
        <v>0</v>
      </c>
      <c r="AE38" s="7">
        <v>0</v>
      </c>
      <c r="AF38" s="7">
        <v>1</v>
      </c>
      <c r="AG38" s="7">
        <v>1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3</v>
      </c>
      <c r="AS38" s="7">
        <v>2</v>
      </c>
      <c r="AT38" s="7">
        <v>1</v>
      </c>
      <c r="AU38" s="7">
        <v>2</v>
      </c>
      <c r="AV38" s="7">
        <v>2</v>
      </c>
      <c r="AW38" s="7">
        <v>0</v>
      </c>
      <c r="AX38" s="7">
        <v>3</v>
      </c>
      <c r="AY38" s="7">
        <v>2</v>
      </c>
      <c r="AZ38" s="7">
        <v>1</v>
      </c>
    </row>
    <row r="39" spans="1:52" x14ac:dyDescent="0.3">
      <c r="A39" s="18" t="s">
        <v>152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2</v>
      </c>
      <c r="AD39" s="7">
        <v>2</v>
      </c>
      <c r="AE39" s="7">
        <v>0</v>
      </c>
      <c r="AF39" s="7">
        <v>2</v>
      </c>
      <c r="AG39" s="7">
        <v>2</v>
      </c>
      <c r="AH39" s="7">
        <v>0</v>
      </c>
      <c r="AI39" s="7">
        <v>3</v>
      </c>
      <c r="AJ39" s="7">
        <v>3</v>
      </c>
      <c r="AK39" s="7">
        <v>0</v>
      </c>
      <c r="AL39" s="7">
        <v>3</v>
      </c>
      <c r="AM39" s="7">
        <v>3</v>
      </c>
      <c r="AN39" s="7">
        <v>0</v>
      </c>
      <c r="AO39" s="7">
        <v>3</v>
      </c>
      <c r="AP39" s="7">
        <v>3</v>
      </c>
      <c r="AQ39" s="7">
        <v>0</v>
      </c>
      <c r="AR39" s="7">
        <v>2</v>
      </c>
      <c r="AS39" s="7">
        <v>2</v>
      </c>
      <c r="AT39" s="7">
        <v>0</v>
      </c>
      <c r="AU39" s="7">
        <v>5</v>
      </c>
      <c r="AV39" s="7">
        <v>4</v>
      </c>
      <c r="AW39" s="7">
        <v>1</v>
      </c>
      <c r="AX39" s="7">
        <v>7</v>
      </c>
      <c r="AY39" s="7">
        <v>5</v>
      </c>
      <c r="AZ39" s="7">
        <v>2</v>
      </c>
    </row>
  </sheetData>
  <mergeCells count="17">
    <mergeCell ref="K1:M1"/>
    <mergeCell ref="H1:J1"/>
    <mergeCell ref="E1:G1"/>
    <mergeCell ref="B1:D1"/>
    <mergeCell ref="Z1:AB1"/>
    <mergeCell ref="N1:P1"/>
    <mergeCell ref="AF1:AH1"/>
    <mergeCell ref="AC1:AE1"/>
    <mergeCell ref="W1:Y1"/>
    <mergeCell ref="T1:V1"/>
    <mergeCell ref="Q1:S1"/>
    <mergeCell ref="AI1:AK1"/>
    <mergeCell ref="AX1:AZ1"/>
    <mergeCell ref="AU1:AW1"/>
    <mergeCell ref="AR1:AT1"/>
    <mergeCell ref="AO1:AQ1"/>
    <mergeCell ref="AL1:AN1"/>
  </mergeCells>
  <phoneticPr fontId="1" type="noConversion"/>
  <conditionalFormatting sqref="A39">
    <cfRule type="duplicateValues" dxfId="4" priority="12"/>
  </conditionalFormatting>
  <conditionalFormatting sqref="A3">
    <cfRule type="duplicateValues" dxfId="3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0" zoomScaleNormal="80" workbookViewId="0"/>
  </sheetViews>
  <sheetFormatPr defaultRowHeight="16.5" x14ac:dyDescent="0.3"/>
  <cols>
    <col min="1" max="1" width="14" style="19" bestFit="1" customWidth="1"/>
    <col min="2" max="2" width="7.125" style="6" bestFit="1" customWidth="1"/>
    <col min="3" max="4" width="5.25" style="6" bestFit="1" customWidth="1"/>
    <col min="5" max="5" width="7.125" style="6" bestFit="1" customWidth="1"/>
    <col min="6" max="7" width="5.25" style="6" bestFit="1" customWidth="1"/>
    <col min="8" max="8" width="7.125" style="6" bestFit="1" customWidth="1"/>
    <col min="9" max="10" width="5.25" style="6" bestFit="1" customWidth="1"/>
    <col min="11" max="11" width="7.125" style="6" bestFit="1" customWidth="1"/>
    <col min="12" max="13" width="5.25" style="6" bestFit="1" customWidth="1"/>
    <col min="14" max="14" width="7.125" style="6" bestFit="1" customWidth="1"/>
    <col min="15" max="16" width="5.25" style="6" bestFit="1" customWidth="1"/>
    <col min="17" max="17" width="7.125" style="6" bestFit="1" customWidth="1"/>
    <col min="18" max="19" width="5.25" style="6" bestFit="1" customWidth="1"/>
    <col min="20" max="20" width="7.125" style="6" bestFit="1" customWidth="1"/>
    <col min="21" max="22" width="5.25" style="6" bestFit="1" customWidth="1"/>
    <col min="23" max="23" width="7.125" style="6" bestFit="1" customWidth="1"/>
    <col min="24" max="25" width="5.25" style="6" bestFit="1" customWidth="1"/>
    <col min="26" max="26" width="7.125" style="6" bestFit="1" customWidth="1"/>
    <col min="27" max="27" width="5.625" style="6" bestFit="1" customWidth="1"/>
    <col min="28" max="28" width="5.25" style="6" bestFit="1" customWidth="1"/>
    <col min="29" max="29" width="7.125" style="6" bestFit="1" customWidth="1"/>
    <col min="30" max="30" width="5.625" style="6" bestFit="1" customWidth="1"/>
    <col min="31" max="31" width="5.25" style="6" bestFit="1" customWidth="1"/>
    <col min="32" max="32" width="7.125" style="6" bestFit="1" customWidth="1"/>
    <col min="33" max="34" width="5.625" style="6" bestFit="1" customWidth="1"/>
    <col min="35" max="35" width="7.125" style="6" bestFit="1" customWidth="1"/>
    <col min="36" max="37" width="5.625" style="6" bestFit="1" customWidth="1"/>
    <col min="38" max="38" width="7.125" style="6" bestFit="1" customWidth="1"/>
    <col min="39" max="40" width="5.625" style="6" bestFit="1" customWidth="1"/>
    <col min="41" max="41" width="7.125" style="6" bestFit="1" customWidth="1"/>
    <col min="42" max="43" width="5.625" style="6" bestFit="1" customWidth="1"/>
    <col min="44" max="44" width="7.125" style="6" bestFit="1" customWidth="1"/>
    <col min="45" max="45" width="6.75" style="6" bestFit="1" customWidth="1"/>
    <col min="46" max="46" width="5.625" style="6" bestFit="1" customWidth="1"/>
    <col min="47" max="47" width="7.125" style="6" bestFit="1" customWidth="1"/>
    <col min="48" max="48" width="6.75" style="6" bestFit="1" customWidth="1"/>
    <col min="49" max="49" width="5.625" style="6" bestFit="1" customWidth="1"/>
    <col min="50" max="50" width="7.125" style="6" bestFit="1" customWidth="1"/>
    <col min="51" max="51" width="6.75" style="6" bestFit="1" customWidth="1"/>
    <col min="52" max="52" width="5.625" style="6" bestFit="1" customWidth="1"/>
    <col min="53" max="16384" width="9" style="6"/>
  </cols>
  <sheetData>
    <row r="1" spans="1:52" s="12" customFormat="1" x14ac:dyDescent="0.3">
      <c r="A1" s="17" t="s">
        <v>158</v>
      </c>
      <c r="B1" s="36" t="s">
        <v>1</v>
      </c>
      <c r="C1" s="36"/>
      <c r="D1" s="36"/>
      <c r="E1" s="36" t="s">
        <v>4</v>
      </c>
      <c r="F1" s="36"/>
      <c r="G1" s="36"/>
      <c r="H1" s="36" t="s">
        <v>5</v>
      </c>
      <c r="I1" s="36"/>
      <c r="J1" s="36"/>
      <c r="K1" s="36" t="s">
        <v>6</v>
      </c>
      <c r="L1" s="36"/>
      <c r="M1" s="36"/>
      <c r="N1" s="36" t="s">
        <v>7</v>
      </c>
      <c r="O1" s="36"/>
      <c r="P1" s="36"/>
      <c r="Q1" s="36" t="s">
        <v>8</v>
      </c>
      <c r="R1" s="36"/>
      <c r="S1" s="36"/>
      <c r="T1" s="36" t="s">
        <v>9</v>
      </c>
      <c r="U1" s="36"/>
      <c r="V1" s="36"/>
      <c r="W1" s="36" t="s">
        <v>10</v>
      </c>
      <c r="X1" s="36"/>
      <c r="Y1" s="36"/>
      <c r="Z1" s="36" t="s">
        <v>11</v>
      </c>
      <c r="AA1" s="36"/>
      <c r="AB1" s="36"/>
      <c r="AC1" s="36" t="s">
        <v>12</v>
      </c>
      <c r="AD1" s="36"/>
      <c r="AE1" s="36"/>
      <c r="AF1" s="36" t="s">
        <v>13</v>
      </c>
      <c r="AG1" s="36"/>
      <c r="AH1" s="36"/>
      <c r="AI1" s="36" t="s">
        <v>14</v>
      </c>
      <c r="AJ1" s="36"/>
      <c r="AK1" s="36"/>
      <c r="AL1" s="36" t="s">
        <v>15</v>
      </c>
      <c r="AM1" s="36"/>
      <c r="AN1" s="36"/>
      <c r="AO1" s="36" t="s">
        <v>16</v>
      </c>
      <c r="AP1" s="36"/>
      <c r="AQ1" s="36"/>
      <c r="AR1" s="36" t="s">
        <v>17</v>
      </c>
      <c r="AS1" s="36"/>
      <c r="AT1" s="36"/>
      <c r="AU1" s="36" t="s">
        <v>18</v>
      </c>
      <c r="AV1" s="36"/>
      <c r="AW1" s="36"/>
      <c r="AX1" s="36" t="s">
        <v>19</v>
      </c>
      <c r="AY1" s="36"/>
      <c r="AZ1" s="36"/>
    </row>
    <row r="2" spans="1:52" s="12" customFormat="1" x14ac:dyDescent="0.3">
      <c r="A2" s="18" t="s">
        <v>157</v>
      </c>
      <c r="B2" s="13" t="s">
        <v>20</v>
      </c>
      <c r="C2" s="13" t="s">
        <v>2</v>
      </c>
      <c r="D2" s="13" t="s">
        <v>3</v>
      </c>
      <c r="E2" s="13" t="s">
        <v>20</v>
      </c>
      <c r="F2" s="13" t="s">
        <v>2</v>
      </c>
      <c r="G2" s="13" t="s">
        <v>3</v>
      </c>
      <c r="H2" s="13" t="s">
        <v>20</v>
      </c>
      <c r="I2" s="13" t="s">
        <v>2</v>
      </c>
      <c r="J2" s="13" t="s">
        <v>3</v>
      </c>
      <c r="K2" s="13" t="s">
        <v>20</v>
      </c>
      <c r="L2" s="13" t="s">
        <v>2</v>
      </c>
      <c r="M2" s="13" t="s">
        <v>3</v>
      </c>
      <c r="N2" s="13" t="s">
        <v>20</v>
      </c>
      <c r="O2" s="13" t="s">
        <v>2</v>
      </c>
      <c r="P2" s="13" t="s">
        <v>3</v>
      </c>
      <c r="Q2" s="13" t="s">
        <v>20</v>
      </c>
      <c r="R2" s="13" t="s">
        <v>2</v>
      </c>
      <c r="S2" s="13" t="s">
        <v>3</v>
      </c>
      <c r="T2" s="13" t="s">
        <v>20</v>
      </c>
      <c r="U2" s="13" t="s">
        <v>2</v>
      </c>
      <c r="V2" s="13" t="s">
        <v>3</v>
      </c>
      <c r="W2" s="13" t="s">
        <v>20</v>
      </c>
      <c r="X2" s="13" t="s">
        <v>2</v>
      </c>
      <c r="Y2" s="13" t="s">
        <v>3</v>
      </c>
      <c r="Z2" s="13" t="s">
        <v>20</v>
      </c>
      <c r="AA2" s="13" t="s">
        <v>2</v>
      </c>
      <c r="AB2" s="13" t="s">
        <v>3</v>
      </c>
      <c r="AC2" s="13" t="s">
        <v>20</v>
      </c>
      <c r="AD2" s="13" t="s">
        <v>2</v>
      </c>
      <c r="AE2" s="13" t="s">
        <v>3</v>
      </c>
      <c r="AF2" s="13" t="s">
        <v>20</v>
      </c>
      <c r="AG2" s="13" t="s">
        <v>2</v>
      </c>
      <c r="AH2" s="13" t="s">
        <v>3</v>
      </c>
      <c r="AI2" s="13" t="s">
        <v>20</v>
      </c>
      <c r="AJ2" s="13" t="s">
        <v>2</v>
      </c>
      <c r="AK2" s="13" t="s">
        <v>3</v>
      </c>
      <c r="AL2" s="13" t="s">
        <v>20</v>
      </c>
      <c r="AM2" s="13" t="s">
        <v>2</v>
      </c>
      <c r="AN2" s="13" t="s">
        <v>3</v>
      </c>
      <c r="AO2" s="13" t="s">
        <v>20</v>
      </c>
      <c r="AP2" s="13" t="s">
        <v>2</v>
      </c>
      <c r="AQ2" s="13" t="s">
        <v>3</v>
      </c>
      <c r="AR2" s="13" t="s">
        <v>20</v>
      </c>
      <c r="AS2" s="13" t="s">
        <v>2</v>
      </c>
      <c r="AT2" s="13" t="s">
        <v>3</v>
      </c>
      <c r="AU2" s="13" t="s">
        <v>20</v>
      </c>
      <c r="AV2" s="13" t="s">
        <v>2</v>
      </c>
      <c r="AW2" s="13" t="s">
        <v>3</v>
      </c>
      <c r="AX2" s="13" t="s">
        <v>20</v>
      </c>
      <c r="AY2" s="13" t="s">
        <v>2</v>
      </c>
      <c r="AZ2" s="13" t="s">
        <v>3</v>
      </c>
    </row>
    <row r="3" spans="1:52" x14ac:dyDescent="0.3">
      <c r="A3" s="18" t="s">
        <v>153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1</v>
      </c>
      <c r="AY3" s="7">
        <v>0</v>
      </c>
      <c r="AZ3" s="7">
        <v>1</v>
      </c>
    </row>
    <row r="4" spans="1:52" x14ac:dyDescent="0.3">
      <c r="A4" s="18" t="s">
        <v>154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18" t="s">
        <v>155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3">
      <c r="A6" s="18" t="s">
        <v>156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7</v>
      </c>
      <c r="X6" s="7">
        <v>7</v>
      </c>
      <c r="Y6" s="7">
        <v>0</v>
      </c>
      <c r="Z6" s="7">
        <v>8</v>
      </c>
      <c r="AA6" s="7">
        <v>7</v>
      </c>
      <c r="AB6" s="7">
        <v>1</v>
      </c>
      <c r="AC6" s="7">
        <v>22</v>
      </c>
      <c r="AD6" s="7">
        <v>18</v>
      </c>
      <c r="AE6" s="7">
        <v>4</v>
      </c>
      <c r="AF6" s="7">
        <v>88</v>
      </c>
      <c r="AG6" s="7">
        <v>73</v>
      </c>
      <c r="AH6" s="7">
        <v>15</v>
      </c>
      <c r="AI6" s="7">
        <v>1</v>
      </c>
      <c r="AJ6" s="7">
        <v>0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2" x14ac:dyDescent="0.3">
      <c r="A7" s="18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10</v>
      </c>
      <c r="AA7" s="7">
        <v>10</v>
      </c>
      <c r="AB7" s="7">
        <v>0</v>
      </c>
      <c r="AC7" s="7">
        <v>10</v>
      </c>
      <c r="AD7" s="7">
        <v>9</v>
      </c>
      <c r="AE7" s="7">
        <v>1</v>
      </c>
      <c r="AF7" s="7">
        <v>30</v>
      </c>
      <c r="AG7" s="7">
        <v>24</v>
      </c>
      <c r="AH7" s="7">
        <v>6</v>
      </c>
      <c r="AI7" s="7">
        <v>103</v>
      </c>
      <c r="AJ7" s="7">
        <v>88</v>
      </c>
      <c r="AK7" s="7">
        <v>15</v>
      </c>
      <c r="AL7" s="7">
        <v>83</v>
      </c>
      <c r="AM7" s="7">
        <v>63</v>
      </c>
      <c r="AN7" s="7">
        <v>20</v>
      </c>
      <c r="AO7" s="7">
        <v>108</v>
      </c>
      <c r="AP7" s="7">
        <v>89</v>
      </c>
      <c r="AQ7" s="7">
        <v>19</v>
      </c>
      <c r="AR7" s="7">
        <v>111</v>
      </c>
      <c r="AS7" s="7">
        <v>93</v>
      </c>
      <c r="AT7" s="7">
        <v>18</v>
      </c>
      <c r="AU7" s="7">
        <v>108</v>
      </c>
      <c r="AV7" s="7">
        <v>76</v>
      </c>
      <c r="AW7" s="7">
        <v>32</v>
      </c>
      <c r="AX7" s="7">
        <v>0</v>
      </c>
      <c r="AY7" s="7">
        <v>0</v>
      </c>
      <c r="AZ7" s="7">
        <v>0</v>
      </c>
    </row>
    <row r="8" spans="1:52" x14ac:dyDescent="0.3">
      <c r="A8" s="18" t="s">
        <v>44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10</v>
      </c>
      <c r="AD8" s="7">
        <v>10</v>
      </c>
      <c r="AE8" s="7">
        <v>0</v>
      </c>
      <c r="AF8" s="7">
        <v>10</v>
      </c>
      <c r="AG8" s="7">
        <v>9</v>
      </c>
      <c r="AH8" s="7">
        <v>1</v>
      </c>
      <c r="AI8" s="7">
        <v>31</v>
      </c>
      <c r="AJ8" s="7">
        <v>25</v>
      </c>
      <c r="AK8" s="7">
        <v>6</v>
      </c>
      <c r="AL8" s="7">
        <v>105</v>
      </c>
      <c r="AM8" s="7">
        <v>90</v>
      </c>
      <c r="AN8" s="7">
        <v>15</v>
      </c>
      <c r="AO8" s="7">
        <v>95</v>
      </c>
      <c r="AP8" s="7">
        <v>74</v>
      </c>
      <c r="AQ8" s="7">
        <v>21</v>
      </c>
      <c r="AR8" s="7">
        <v>122</v>
      </c>
      <c r="AS8" s="7">
        <v>101</v>
      </c>
      <c r="AT8" s="7">
        <v>21</v>
      </c>
      <c r="AU8" s="7">
        <v>143</v>
      </c>
      <c r="AV8" s="7">
        <v>120</v>
      </c>
      <c r="AW8" s="7">
        <v>23</v>
      </c>
      <c r="AX8" s="7">
        <v>142</v>
      </c>
      <c r="AY8" s="7">
        <v>105</v>
      </c>
      <c r="AZ8" s="7">
        <v>37</v>
      </c>
    </row>
    <row r="9" spans="1:52" x14ac:dyDescent="0.3">
      <c r="A9" s="18" t="s">
        <v>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9</v>
      </c>
      <c r="AG9" s="7">
        <v>9</v>
      </c>
      <c r="AH9" s="7">
        <v>0</v>
      </c>
      <c r="AI9" s="7">
        <v>10</v>
      </c>
      <c r="AJ9" s="7">
        <v>9</v>
      </c>
      <c r="AK9" s="7">
        <v>1</v>
      </c>
      <c r="AL9" s="7">
        <v>31</v>
      </c>
      <c r="AM9" s="7">
        <v>25</v>
      </c>
      <c r="AN9" s="7">
        <v>6</v>
      </c>
      <c r="AO9" s="7">
        <v>106</v>
      </c>
      <c r="AP9" s="7">
        <v>90</v>
      </c>
      <c r="AQ9" s="7">
        <v>16</v>
      </c>
      <c r="AR9" s="7">
        <v>97</v>
      </c>
      <c r="AS9" s="7">
        <v>76</v>
      </c>
      <c r="AT9" s="7">
        <v>21</v>
      </c>
      <c r="AU9" s="7">
        <v>127</v>
      </c>
      <c r="AV9" s="7">
        <v>105</v>
      </c>
      <c r="AW9" s="7">
        <v>22</v>
      </c>
      <c r="AX9" s="7">
        <v>156</v>
      </c>
      <c r="AY9" s="7">
        <v>129</v>
      </c>
      <c r="AZ9" s="7">
        <v>27</v>
      </c>
    </row>
    <row r="10" spans="1:52" x14ac:dyDescent="0.3">
      <c r="A10" s="18" t="s">
        <v>46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9</v>
      </c>
      <c r="AJ10" s="7">
        <v>9</v>
      </c>
      <c r="AK10" s="7">
        <v>0</v>
      </c>
      <c r="AL10" s="7">
        <v>11</v>
      </c>
      <c r="AM10" s="7">
        <v>10</v>
      </c>
      <c r="AN10" s="7">
        <v>1</v>
      </c>
      <c r="AO10" s="7">
        <v>33</v>
      </c>
      <c r="AP10" s="7">
        <v>26</v>
      </c>
      <c r="AQ10" s="7">
        <v>7</v>
      </c>
      <c r="AR10" s="7">
        <v>109</v>
      </c>
      <c r="AS10" s="7">
        <v>93</v>
      </c>
      <c r="AT10" s="7">
        <v>16</v>
      </c>
      <c r="AU10" s="7">
        <v>100</v>
      </c>
      <c r="AV10" s="7">
        <v>78</v>
      </c>
      <c r="AW10" s="7">
        <v>22</v>
      </c>
      <c r="AX10" s="7">
        <v>135</v>
      </c>
      <c r="AY10" s="7">
        <v>113</v>
      </c>
      <c r="AZ10" s="7">
        <v>22</v>
      </c>
    </row>
    <row r="11" spans="1:52" x14ac:dyDescent="0.3">
      <c r="A11" s="18" t="s">
        <v>47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10</v>
      </c>
      <c r="AM11" s="7">
        <v>9</v>
      </c>
      <c r="AN11" s="7">
        <v>1</v>
      </c>
      <c r="AO11" s="7">
        <v>17</v>
      </c>
      <c r="AP11" s="7">
        <v>16</v>
      </c>
      <c r="AQ11" s="7">
        <v>1</v>
      </c>
      <c r="AR11" s="7">
        <v>38</v>
      </c>
      <c r="AS11" s="7">
        <v>31</v>
      </c>
      <c r="AT11" s="7">
        <v>7</v>
      </c>
      <c r="AU11" s="7">
        <v>133</v>
      </c>
      <c r="AV11" s="7">
        <v>114</v>
      </c>
      <c r="AW11" s="7">
        <v>19</v>
      </c>
      <c r="AX11" s="7">
        <v>136</v>
      </c>
      <c r="AY11" s="7">
        <v>112</v>
      </c>
      <c r="AZ11" s="7">
        <v>24</v>
      </c>
    </row>
    <row r="12" spans="1:52" x14ac:dyDescent="0.3">
      <c r="A12" s="18" t="s">
        <v>48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12</v>
      </c>
      <c r="AP12" s="7">
        <v>11</v>
      </c>
      <c r="AQ12" s="7">
        <v>1</v>
      </c>
      <c r="AR12" s="7">
        <v>22</v>
      </c>
      <c r="AS12" s="7">
        <v>19</v>
      </c>
      <c r="AT12" s="7">
        <v>3</v>
      </c>
      <c r="AU12" s="7">
        <v>40</v>
      </c>
      <c r="AV12" s="7">
        <v>33</v>
      </c>
      <c r="AW12" s="7">
        <v>7</v>
      </c>
      <c r="AX12" s="7">
        <v>143</v>
      </c>
      <c r="AY12" s="7">
        <v>122</v>
      </c>
      <c r="AZ12" s="7">
        <v>21</v>
      </c>
    </row>
    <row r="13" spans="1:52" x14ac:dyDescent="0.3">
      <c r="A13" s="18" t="s">
        <v>49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12</v>
      </c>
      <c r="AS13" s="7">
        <v>11</v>
      </c>
      <c r="AT13" s="7">
        <v>1</v>
      </c>
      <c r="AU13" s="7">
        <v>21</v>
      </c>
      <c r="AV13" s="7">
        <v>18</v>
      </c>
      <c r="AW13" s="7">
        <v>3</v>
      </c>
      <c r="AX13" s="7">
        <v>39</v>
      </c>
      <c r="AY13" s="7">
        <v>32</v>
      </c>
      <c r="AZ13" s="7">
        <v>7</v>
      </c>
    </row>
    <row r="14" spans="1:52" x14ac:dyDescent="0.3">
      <c r="A14" s="18" t="s">
        <v>50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12</v>
      </c>
      <c r="AV14" s="7">
        <v>11</v>
      </c>
      <c r="AW14" s="7">
        <v>1</v>
      </c>
      <c r="AX14" s="7">
        <v>21</v>
      </c>
      <c r="AY14" s="7">
        <v>18</v>
      </c>
      <c r="AZ14" s="7">
        <v>3</v>
      </c>
    </row>
    <row r="15" spans="1:52" x14ac:dyDescent="0.3">
      <c r="A15" s="18" t="s">
        <v>51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12</v>
      </c>
      <c r="AY15" s="7">
        <v>11</v>
      </c>
      <c r="AZ15" s="7">
        <v>1</v>
      </c>
    </row>
  </sheetData>
  <mergeCells count="17">
    <mergeCell ref="N1:P1"/>
    <mergeCell ref="K1:M1"/>
    <mergeCell ref="H1:J1"/>
    <mergeCell ref="E1:G1"/>
    <mergeCell ref="B1:D1"/>
    <mergeCell ref="Q1:S1"/>
    <mergeCell ref="AX1:AZ1"/>
    <mergeCell ref="AU1:AW1"/>
    <mergeCell ref="AR1:AT1"/>
    <mergeCell ref="AO1:AQ1"/>
    <mergeCell ref="AL1:AN1"/>
    <mergeCell ref="AI1:AK1"/>
    <mergeCell ref="AF1:AH1"/>
    <mergeCell ref="AC1:AE1"/>
    <mergeCell ref="Z1:AB1"/>
    <mergeCell ref="W1:Y1"/>
    <mergeCell ref="T1:V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zoomScale="85" zoomScaleNormal="85" workbookViewId="0">
      <selection activeCell="B3" sqref="B3"/>
    </sheetView>
  </sheetViews>
  <sheetFormatPr defaultRowHeight="16.5" x14ac:dyDescent="0.3"/>
  <cols>
    <col min="1" max="1" width="3.625" style="3" customWidth="1"/>
    <col min="2" max="2" width="12" style="40" customWidth="1"/>
    <col min="3" max="4" width="6" style="40" bestFit="1" customWidth="1"/>
    <col min="5" max="5" width="5" style="40" bestFit="1" customWidth="1"/>
    <col min="6" max="7" width="6" style="40" bestFit="1" customWidth="1"/>
    <col min="8" max="8" width="5" style="40" bestFit="1" customWidth="1"/>
    <col min="9" max="10" width="6" style="40" bestFit="1" customWidth="1"/>
    <col min="11" max="11" width="5" style="40" bestFit="1" customWidth="1"/>
    <col min="12" max="13" width="6" style="40" bestFit="1" customWidth="1"/>
    <col min="14" max="14" width="5" style="40" bestFit="1" customWidth="1"/>
    <col min="15" max="16" width="6" style="40" bestFit="1" customWidth="1"/>
    <col min="17" max="17" width="5" style="40" bestFit="1" customWidth="1"/>
    <col min="18" max="19" width="6" style="40" bestFit="1" customWidth="1"/>
    <col min="20" max="20" width="5" style="40" bestFit="1" customWidth="1"/>
    <col min="21" max="22" width="6" style="40" bestFit="1" customWidth="1"/>
    <col min="23" max="23" width="5" style="40" bestFit="1" customWidth="1"/>
    <col min="24" max="25" width="6" style="40" bestFit="1" customWidth="1"/>
    <col min="26" max="26" width="5" style="40" bestFit="1" customWidth="1"/>
    <col min="27" max="28" width="6" style="40" bestFit="1" customWidth="1"/>
    <col min="29" max="29" width="5" style="40" bestFit="1" customWidth="1"/>
    <col min="30" max="31" width="6" style="40" bestFit="1" customWidth="1"/>
    <col min="32" max="32" width="5" style="40" bestFit="1" customWidth="1"/>
    <col min="33" max="34" width="6" style="40" bestFit="1" customWidth="1"/>
    <col min="35" max="35" width="5" style="40" bestFit="1" customWidth="1"/>
    <col min="36" max="37" width="6" style="40" bestFit="1" customWidth="1"/>
    <col min="38" max="38" width="5" style="40" bestFit="1" customWidth="1"/>
    <col min="39" max="40" width="6" style="40" bestFit="1" customWidth="1"/>
    <col min="41" max="41" width="5" style="40" bestFit="1" customWidth="1"/>
    <col min="42" max="46" width="6" style="40" bestFit="1" customWidth="1"/>
    <col min="47" max="47" width="5" style="40" bestFit="1" customWidth="1"/>
    <col min="48" max="53" width="6" style="40" bestFit="1" customWidth="1"/>
    <col min="54" max="55" width="5.125" style="40" bestFit="1" customWidth="1"/>
    <col min="56" max="56" width="6.625" style="40" bestFit="1" customWidth="1"/>
    <col min="57" max="58" width="5.125" style="40" bestFit="1" customWidth="1"/>
    <col min="59" max="59" width="6.625" style="40" bestFit="1" customWidth="1"/>
    <col min="60" max="60" width="5.125" style="40" bestFit="1" customWidth="1"/>
    <col min="61" max="61" width="3.25" style="40" bestFit="1" customWidth="1"/>
    <col min="62" max="62" width="6.75" style="40" bestFit="1" customWidth="1"/>
    <col min="63" max="63" width="3.5" style="40" bestFit="1" customWidth="1"/>
    <col min="64" max="64" width="3.25" style="40" bestFit="1" customWidth="1"/>
    <col min="65" max="65" width="6.75" style="40" bestFit="1" customWidth="1"/>
    <col min="66" max="66" width="3.5" style="40" bestFit="1" customWidth="1"/>
    <col min="67" max="67" width="3.25" style="40" bestFit="1" customWidth="1"/>
    <col min="68" max="68" width="6.75" style="40" bestFit="1" customWidth="1"/>
    <col min="69" max="69" width="3.5" style="40" bestFit="1" customWidth="1"/>
    <col min="70" max="70" width="3.25" style="40" bestFit="1" customWidth="1"/>
    <col min="71" max="71" width="6.75" style="40" bestFit="1" customWidth="1"/>
    <col min="72" max="72" width="3.5" style="40" bestFit="1" customWidth="1"/>
    <col min="73" max="73" width="3.25" style="40" bestFit="1" customWidth="1"/>
    <col min="74" max="74" width="6.75" style="40" bestFit="1" customWidth="1"/>
    <col min="75" max="75" width="3.5" style="40" bestFit="1" customWidth="1"/>
    <col min="76" max="76" width="3.25" style="40" bestFit="1" customWidth="1"/>
    <col min="77" max="77" width="6.75" style="40" bestFit="1" customWidth="1"/>
    <col min="78" max="78" width="3.5" style="40" bestFit="1" customWidth="1"/>
    <col min="79" max="79" width="3.25" style="40" bestFit="1" customWidth="1"/>
    <col min="80" max="80" width="6.75" style="40" bestFit="1" customWidth="1"/>
    <col min="81" max="81" width="3.5" style="40" bestFit="1" customWidth="1"/>
    <col min="82" max="82" width="3.25" style="40" bestFit="1" customWidth="1"/>
    <col min="83" max="83" width="6.75" style="40" bestFit="1" customWidth="1"/>
    <col min="84" max="84" width="3.5" style="40" bestFit="1" customWidth="1"/>
    <col min="85" max="85" width="3.25" style="40" bestFit="1" customWidth="1"/>
    <col min="86" max="16384" width="9" style="40"/>
  </cols>
  <sheetData>
    <row r="3" spans="1:53" x14ac:dyDescent="0.3">
      <c r="A3" s="15"/>
      <c r="B3" s="42" t="s">
        <v>172</v>
      </c>
    </row>
    <row r="4" spans="1:53" x14ac:dyDescent="0.3">
      <c r="A4" s="15"/>
      <c r="B4" s="42"/>
    </row>
    <row r="5" spans="1:53" s="15" customFormat="1" x14ac:dyDescent="0.3">
      <c r="B5" s="5" t="s">
        <v>171</v>
      </c>
    </row>
    <row r="6" spans="1:53" s="3" customFormat="1" x14ac:dyDescent="0.3">
      <c r="A6" s="15"/>
    </row>
    <row r="7" spans="1:53" s="3" customFormat="1" x14ac:dyDescent="0.3">
      <c r="B7" s="16" t="s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s="3" customFormat="1" x14ac:dyDescent="0.3">
      <c r="B8" s="41" t="s">
        <v>27</v>
      </c>
      <c r="C8" s="25">
        <v>2002</v>
      </c>
      <c r="D8" s="26"/>
      <c r="E8" s="27"/>
      <c r="F8" s="25">
        <v>2003</v>
      </c>
      <c r="G8" s="26"/>
      <c r="H8" s="27"/>
      <c r="I8" s="25">
        <v>2004</v>
      </c>
      <c r="J8" s="26"/>
      <c r="K8" s="27"/>
      <c r="L8" s="25">
        <v>2005</v>
      </c>
      <c r="M8" s="26"/>
      <c r="N8" s="27"/>
      <c r="O8" s="25">
        <v>2006</v>
      </c>
      <c r="P8" s="26"/>
      <c r="Q8" s="27"/>
      <c r="R8" s="25">
        <v>2007</v>
      </c>
      <c r="S8" s="26"/>
      <c r="T8" s="27"/>
      <c r="U8" s="25">
        <v>2008</v>
      </c>
      <c r="V8" s="26"/>
      <c r="W8" s="27"/>
      <c r="X8" s="25">
        <v>2009</v>
      </c>
      <c r="Y8" s="26"/>
      <c r="Z8" s="27"/>
      <c r="AA8" s="25">
        <v>2010</v>
      </c>
      <c r="AB8" s="26"/>
      <c r="AC8" s="27"/>
      <c r="AD8" s="25">
        <v>2011</v>
      </c>
      <c r="AE8" s="26"/>
      <c r="AF8" s="27"/>
      <c r="AG8" s="25">
        <v>2012</v>
      </c>
      <c r="AH8" s="26"/>
      <c r="AI8" s="27"/>
      <c r="AJ8" s="25">
        <v>2013</v>
      </c>
      <c r="AK8" s="26"/>
      <c r="AL8" s="27"/>
      <c r="AM8" s="25">
        <v>2014</v>
      </c>
      <c r="AN8" s="26"/>
      <c r="AO8" s="27"/>
      <c r="AP8" s="25">
        <v>2015</v>
      </c>
      <c r="AQ8" s="26"/>
      <c r="AR8" s="27"/>
      <c r="AS8" s="25">
        <v>2016</v>
      </c>
      <c r="AT8" s="26"/>
      <c r="AU8" s="27"/>
      <c r="AV8" s="25">
        <v>2017</v>
      </c>
      <c r="AW8" s="26"/>
      <c r="AX8" s="27"/>
      <c r="AY8" s="31">
        <v>2018</v>
      </c>
      <c r="AZ8" s="31"/>
      <c r="BA8" s="31"/>
    </row>
    <row r="9" spans="1:53" s="3" customFormat="1" x14ac:dyDescent="0.3">
      <c r="B9" s="41"/>
      <c r="C9" s="23" t="s">
        <v>167</v>
      </c>
      <c r="D9" s="23" t="s">
        <v>165</v>
      </c>
      <c r="E9" s="23" t="s">
        <v>166</v>
      </c>
      <c r="F9" s="23" t="s">
        <v>167</v>
      </c>
      <c r="G9" s="23" t="s">
        <v>165</v>
      </c>
      <c r="H9" s="23" t="s">
        <v>166</v>
      </c>
      <c r="I9" s="23" t="s">
        <v>167</v>
      </c>
      <c r="J9" s="23" t="s">
        <v>165</v>
      </c>
      <c r="K9" s="23" t="s">
        <v>166</v>
      </c>
      <c r="L9" s="23" t="s">
        <v>167</v>
      </c>
      <c r="M9" s="23" t="s">
        <v>165</v>
      </c>
      <c r="N9" s="23" t="s">
        <v>166</v>
      </c>
      <c r="O9" s="23" t="s">
        <v>167</v>
      </c>
      <c r="P9" s="23" t="s">
        <v>165</v>
      </c>
      <c r="Q9" s="23" t="s">
        <v>166</v>
      </c>
      <c r="R9" s="23" t="s">
        <v>167</v>
      </c>
      <c r="S9" s="23" t="s">
        <v>165</v>
      </c>
      <c r="T9" s="23" t="s">
        <v>166</v>
      </c>
      <c r="U9" s="23" t="s">
        <v>167</v>
      </c>
      <c r="V9" s="23" t="s">
        <v>165</v>
      </c>
      <c r="W9" s="23" t="s">
        <v>166</v>
      </c>
      <c r="X9" s="23" t="s">
        <v>167</v>
      </c>
      <c r="Y9" s="23" t="s">
        <v>165</v>
      </c>
      <c r="Z9" s="23" t="s">
        <v>166</v>
      </c>
      <c r="AA9" s="23" t="s">
        <v>167</v>
      </c>
      <c r="AB9" s="23" t="s">
        <v>165</v>
      </c>
      <c r="AC9" s="23" t="s">
        <v>166</v>
      </c>
      <c r="AD9" s="23" t="s">
        <v>167</v>
      </c>
      <c r="AE9" s="23" t="s">
        <v>165</v>
      </c>
      <c r="AF9" s="23" t="s">
        <v>166</v>
      </c>
      <c r="AG9" s="23" t="s">
        <v>167</v>
      </c>
      <c r="AH9" s="23" t="s">
        <v>165</v>
      </c>
      <c r="AI9" s="23" t="s">
        <v>166</v>
      </c>
      <c r="AJ9" s="23" t="s">
        <v>167</v>
      </c>
      <c r="AK9" s="23" t="s">
        <v>165</v>
      </c>
      <c r="AL9" s="23" t="s">
        <v>166</v>
      </c>
      <c r="AM9" s="23" t="s">
        <v>167</v>
      </c>
      <c r="AN9" s="23" t="s">
        <v>165</v>
      </c>
      <c r="AO9" s="23" t="s">
        <v>166</v>
      </c>
      <c r="AP9" s="23" t="s">
        <v>167</v>
      </c>
      <c r="AQ9" s="23" t="s">
        <v>165</v>
      </c>
      <c r="AR9" s="23" t="s">
        <v>166</v>
      </c>
      <c r="AS9" s="23" t="s">
        <v>167</v>
      </c>
      <c r="AT9" s="23" t="s">
        <v>165</v>
      </c>
      <c r="AU9" s="23" t="s">
        <v>166</v>
      </c>
      <c r="AV9" s="23" t="s">
        <v>167</v>
      </c>
      <c r="AW9" s="23" t="s">
        <v>165</v>
      </c>
      <c r="AX9" s="23" t="s">
        <v>166</v>
      </c>
      <c r="AY9" s="23" t="s">
        <v>167</v>
      </c>
      <c r="AZ9" s="23" t="s">
        <v>165</v>
      </c>
      <c r="BA9" s="23" t="s">
        <v>166</v>
      </c>
    </row>
    <row r="10" spans="1:53" s="3" customFormat="1" x14ac:dyDescent="0.3">
      <c r="B10" s="1" t="s">
        <v>21</v>
      </c>
      <c r="C10" s="7">
        <f>SUM('2-1 퇴직연금'!B3:B44)</f>
        <v>160</v>
      </c>
      <c r="D10" s="7">
        <f>SUM('2-1 퇴직연금'!C3:C44)</f>
        <v>152</v>
      </c>
      <c r="E10" s="7">
        <f>SUM('2-1 퇴직연금'!D3:D44)</f>
        <v>8</v>
      </c>
      <c r="F10" s="7">
        <f>SUM('2-1 퇴직연금'!E3:E44)</f>
        <v>174</v>
      </c>
      <c r="G10" s="7">
        <f>SUM('2-1 퇴직연금'!F3:F44)</f>
        <v>164</v>
      </c>
      <c r="H10" s="7">
        <f>SUM('2-1 퇴직연금'!G3:G44)</f>
        <v>10</v>
      </c>
      <c r="I10" s="7">
        <f>SUM('2-1 퇴직연금'!H3:H44)</f>
        <v>186</v>
      </c>
      <c r="J10" s="7">
        <f>SUM('2-1 퇴직연금'!I3:I44)</f>
        <v>179</v>
      </c>
      <c r="K10" s="7">
        <f>SUM('2-1 퇴직연금'!J3:J44)</f>
        <v>7</v>
      </c>
      <c r="L10" s="7">
        <f>SUM('2-1 퇴직연금'!K3:K44)</f>
        <v>212</v>
      </c>
      <c r="M10" s="7">
        <f>SUM('2-1 퇴직연금'!L3:L44)</f>
        <v>202</v>
      </c>
      <c r="N10" s="7">
        <f>SUM('2-1 퇴직연금'!M3:M44)</f>
        <v>10</v>
      </c>
      <c r="O10" s="7">
        <f>SUM('2-1 퇴직연금'!N3:N44)</f>
        <v>223</v>
      </c>
      <c r="P10" s="7">
        <f>SUM('2-1 퇴직연금'!O3:O44)</f>
        <v>212</v>
      </c>
      <c r="Q10" s="7">
        <f>SUM('2-1 퇴직연금'!P3:P44)</f>
        <v>11</v>
      </c>
      <c r="R10" s="7">
        <f>SUM('2-1 퇴직연금'!Q3:Q44)</f>
        <v>269</v>
      </c>
      <c r="S10" s="7">
        <f>SUM('2-1 퇴직연금'!R3:R44)</f>
        <v>260</v>
      </c>
      <c r="T10" s="7">
        <f>SUM('2-1 퇴직연금'!S3:S44)</f>
        <v>9</v>
      </c>
      <c r="U10" s="7">
        <f>SUM('2-1 퇴직연금'!T3:T44)</f>
        <v>258</v>
      </c>
      <c r="V10" s="7">
        <f>SUM('2-1 퇴직연금'!U3:U44)</f>
        <v>246</v>
      </c>
      <c r="W10" s="7">
        <f>SUM('2-1 퇴직연금'!V3:V44)</f>
        <v>12</v>
      </c>
      <c r="X10" s="7">
        <f>SUM('2-1 퇴직연금'!W3:W44)</f>
        <v>300</v>
      </c>
      <c r="Y10" s="7">
        <f>SUM('2-1 퇴직연금'!X3:X44)</f>
        <v>290</v>
      </c>
      <c r="Z10" s="7">
        <f>SUM('2-1 퇴직연금'!Y3:Y44)</f>
        <v>10</v>
      </c>
      <c r="AA10" s="7">
        <f>SUM('2-1 퇴직연금'!Z3:Z44)</f>
        <v>350</v>
      </c>
      <c r="AB10" s="7">
        <f>SUM('2-1 퇴직연금'!AA3:AA44)</f>
        <v>334</v>
      </c>
      <c r="AC10" s="7">
        <f>SUM('2-1 퇴직연금'!AB3:AB44)</f>
        <v>16</v>
      </c>
      <c r="AD10" s="7">
        <f>SUM('2-1 퇴직연금'!AC3:AC44)</f>
        <v>381</v>
      </c>
      <c r="AE10" s="7">
        <f>SUM('2-1 퇴직연금'!AD3:AD44)</f>
        <v>362</v>
      </c>
      <c r="AF10" s="7">
        <f>SUM('2-1 퇴직연금'!AE3:AE44)</f>
        <v>19</v>
      </c>
      <c r="AG10" s="7">
        <f>SUM('2-1 퇴직연금'!AF3:AF44)</f>
        <v>432</v>
      </c>
      <c r="AH10" s="7">
        <f>SUM('2-1 퇴직연금'!AG3:AG44)</f>
        <v>406</v>
      </c>
      <c r="AI10" s="7">
        <f>SUM('2-1 퇴직연금'!AH3:AH44)</f>
        <v>26</v>
      </c>
      <c r="AJ10" s="7">
        <f>SUM('2-1 퇴직연금'!AI3:AI44)</f>
        <v>442</v>
      </c>
      <c r="AK10" s="7">
        <f>SUM('2-1 퇴직연금'!AJ3:AJ44)</f>
        <v>424</v>
      </c>
      <c r="AL10" s="7">
        <f>SUM('2-1 퇴직연금'!AK3:AK44)</f>
        <v>18</v>
      </c>
      <c r="AM10" s="7">
        <f>SUM('2-1 퇴직연금'!AL3:AL44)</f>
        <v>485</v>
      </c>
      <c r="AN10" s="7">
        <f>SUM('2-1 퇴직연금'!AM3:AM44)</f>
        <v>457</v>
      </c>
      <c r="AO10" s="7">
        <f>SUM('2-1 퇴직연금'!AN3:AN44)</f>
        <v>28</v>
      </c>
      <c r="AP10" s="7">
        <f>SUM('2-1 퇴직연금'!AO3:AO44)</f>
        <v>595</v>
      </c>
      <c r="AQ10" s="7">
        <f>SUM('2-1 퇴직연금'!AP3:AP44)</f>
        <v>545</v>
      </c>
      <c r="AR10" s="7">
        <f>SUM('2-1 퇴직연금'!AQ3:AQ44)</f>
        <v>50</v>
      </c>
      <c r="AS10" s="7">
        <f>SUM('2-1 퇴직연금'!AR3:AR44)</f>
        <v>642</v>
      </c>
      <c r="AT10" s="7">
        <f>SUM('2-1 퇴직연금'!AS3:AS44)</f>
        <v>601</v>
      </c>
      <c r="AU10" s="7">
        <f>SUM('2-1 퇴직연금'!AT3:AT44)</f>
        <v>41</v>
      </c>
      <c r="AV10" s="7">
        <f>SUM('2-1 퇴직연금'!AU3:AU44)</f>
        <v>642</v>
      </c>
      <c r="AW10" s="7">
        <f>SUM('2-1 퇴직연금'!AV3:AV44)</f>
        <v>600</v>
      </c>
      <c r="AX10" s="7">
        <f>SUM('2-1 퇴직연금'!AW3:AW44)</f>
        <v>42</v>
      </c>
      <c r="AY10" s="7">
        <f>SUM('2-1 퇴직연금'!AX3:AX44)</f>
        <v>731</v>
      </c>
      <c r="AZ10" s="7">
        <f>SUM('2-1 퇴직연금'!AY3:AY44)</f>
        <v>673</v>
      </c>
      <c r="BA10" s="7">
        <f>SUM('2-1 퇴직연금'!AZ3:AZ44)</f>
        <v>58</v>
      </c>
    </row>
    <row r="11" spans="1:53" s="3" customFormat="1" x14ac:dyDescent="0.3">
      <c r="B11" s="1" t="s">
        <v>22</v>
      </c>
      <c r="C11" s="7">
        <f>SUM('2-2 유족연금'!B3:B73)</f>
        <v>6</v>
      </c>
      <c r="D11" s="7">
        <f>SUM('2-2 유족연금'!C3:C73)</f>
        <v>0</v>
      </c>
      <c r="E11" s="7">
        <f>SUM('2-2 유족연금'!D3:D73)</f>
        <v>6</v>
      </c>
      <c r="F11" s="7">
        <f>SUM('2-2 유족연금'!E3:E73)</f>
        <v>10</v>
      </c>
      <c r="G11" s="7">
        <f>SUM('2-2 유족연금'!F3:F73)</f>
        <v>3</v>
      </c>
      <c r="H11" s="7">
        <f>SUM('2-2 유족연금'!G3:G73)</f>
        <v>7</v>
      </c>
      <c r="I11" s="7">
        <f>SUM('2-2 유족연금'!H3:H73)</f>
        <v>11</v>
      </c>
      <c r="J11" s="7">
        <f>SUM('2-2 유족연금'!I3:I73)</f>
        <v>0</v>
      </c>
      <c r="K11" s="7">
        <f>SUM('2-2 유족연금'!J3:J73)</f>
        <v>11</v>
      </c>
      <c r="L11" s="7">
        <f>SUM('2-2 유족연금'!K3:K73)</f>
        <v>13</v>
      </c>
      <c r="M11" s="7">
        <f>SUM('2-2 유족연금'!L3:L73)</f>
        <v>1</v>
      </c>
      <c r="N11" s="7">
        <f>SUM('2-2 유족연금'!M3:M73)</f>
        <v>12</v>
      </c>
      <c r="O11" s="7">
        <f>SUM('2-2 유족연금'!N3:N73)</f>
        <v>12</v>
      </c>
      <c r="P11" s="7">
        <f>SUM('2-2 유족연금'!O3:O73)</f>
        <v>0</v>
      </c>
      <c r="Q11" s="7">
        <f>SUM('2-2 유족연금'!P3:P73)</f>
        <v>12</v>
      </c>
      <c r="R11" s="7">
        <f>SUM('2-2 유족연금'!Q3:Q73)</f>
        <v>28</v>
      </c>
      <c r="S11" s="7">
        <f>SUM('2-2 유족연금'!R3:R73)</f>
        <v>1</v>
      </c>
      <c r="T11" s="7">
        <f>SUM('2-2 유족연금'!S3:S73)</f>
        <v>27</v>
      </c>
      <c r="U11" s="7">
        <f>SUM('2-2 유족연금'!T3:T73)</f>
        <v>16</v>
      </c>
      <c r="V11" s="7">
        <f>SUM('2-2 유족연금'!U3:U73)</f>
        <v>1</v>
      </c>
      <c r="W11" s="7">
        <f>SUM('2-2 유족연금'!V3:V73)</f>
        <v>15</v>
      </c>
      <c r="X11" s="7">
        <f>SUM('2-2 유족연금'!W3:W73)</f>
        <v>20</v>
      </c>
      <c r="Y11" s="7">
        <f>SUM('2-2 유족연금'!X3:X73)</f>
        <v>1</v>
      </c>
      <c r="Z11" s="7">
        <f>SUM('2-2 유족연금'!Y3:Y73)</f>
        <v>19</v>
      </c>
      <c r="AA11" s="7">
        <f>SUM('2-2 유족연금'!Z3:Z73)</f>
        <v>29</v>
      </c>
      <c r="AB11" s="7">
        <f>SUM('2-2 유족연금'!AA3:AA73)</f>
        <v>0</v>
      </c>
      <c r="AC11" s="7">
        <f>SUM('2-2 유족연금'!AB3:AB73)</f>
        <v>29</v>
      </c>
      <c r="AD11" s="7">
        <f>SUM('2-2 유족연금'!AC3:AC73)</f>
        <v>32</v>
      </c>
      <c r="AE11" s="7">
        <f>SUM('2-2 유족연금'!AD3:AD73)</f>
        <v>2</v>
      </c>
      <c r="AF11" s="7">
        <f>SUM('2-2 유족연금'!AE3:AE73)</f>
        <v>30</v>
      </c>
      <c r="AG11" s="7">
        <f>SUM('2-2 유족연금'!AF3:AF73)</f>
        <v>46</v>
      </c>
      <c r="AH11" s="7">
        <f>SUM('2-2 유족연금'!AG3:AG73)</f>
        <v>2</v>
      </c>
      <c r="AI11" s="7">
        <f>SUM('2-2 유족연금'!AH3:AH73)</f>
        <v>44</v>
      </c>
      <c r="AJ11" s="7">
        <f>SUM('2-2 유족연금'!AI3:AI73)</f>
        <v>53</v>
      </c>
      <c r="AK11" s="7">
        <f>SUM('2-2 유족연금'!AJ3:AJ73)</f>
        <v>5</v>
      </c>
      <c r="AL11" s="7">
        <f>SUM('2-2 유족연금'!AK3:AK73)</f>
        <v>48</v>
      </c>
      <c r="AM11" s="7">
        <f>SUM('2-2 유족연금'!AL3:AL73)</f>
        <v>47</v>
      </c>
      <c r="AN11" s="7">
        <f>SUM('2-2 유족연금'!AM3:AM73)</f>
        <v>4</v>
      </c>
      <c r="AO11" s="7">
        <f>SUM('2-2 유족연금'!AN3:AN73)</f>
        <v>42</v>
      </c>
      <c r="AP11" s="7">
        <f>SUM('2-2 유족연금'!AO3:AO73)</f>
        <v>77</v>
      </c>
      <c r="AQ11" s="7">
        <f>SUM('2-2 유족연금'!AP3:AP73)</f>
        <v>3</v>
      </c>
      <c r="AR11" s="7">
        <f>SUM('2-2 유족연금'!AQ3:AQ73)</f>
        <v>64</v>
      </c>
      <c r="AS11" s="7">
        <f>SUM('2-2 유족연금'!AR3:AR73)</f>
        <v>72</v>
      </c>
      <c r="AT11" s="7">
        <f>SUM('2-2 유족연금'!AS3:AS73)</f>
        <v>1</v>
      </c>
      <c r="AU11" s="7">
        <f>SUM('2-2 유족연금'!AT3:AT73)</f>
        <v>48</v>
      </c>
      <c r="AV11" s="7">
        <f>SUM('2-2 유족연금'!AU3:AU73)</f>
        <v>106</v>
      </c>
      <c r="AW11" s="7">
        <f>SUM('2-2 유족연금'!AV3:AV73)</f>
        <v>5</v>
      </c>
      <c r="AX11" s="7">
        <f>SUM('2-2 유족연금'!AW3:AW73)</f>
        <v>68</v>
      </c>
      <c r="AY11" s="7">
        <f>SUM('2-2 유족연금'!AX3:AX73)</f>
        <v>108</v>
      </c>
      <c r="AZ11" s="7">
        <f>SUM('2-2 유족연금'!AY3:AY73)</f>
        <v>5</v>
      </c>
      <c r="BA11" s="7">
        <f>SUM('2-2 유족연금'!AZ3:AZ73)</f>
        <v>66</v>
      </c>
    </row>
    <row r="12" spans="1:53" s="3" customFormat="1" x14ac:dyDescent="0.3">
      <c r="B12" s="1" t="s">
        <v>23</v>
      </c>
      <c r="C12" s="7">
        <f>SUM('2-3 장해연금'!B3:B39)</f>
        <v>0</v>
      </c>
      <c r="D12" s="7">
        <f>SUM('2-3 장해연금'!C3:C39)</f>
        <v>0</v>
      </c>
      <c r="E12" s="7">
        <f>SUM('2-3 장해연금'!D3:D39)</f>
        <v>0</v>
      </c>
      <c r="F12" s="7">
        <f>SUM('2-3 장해연금'!E3:E39)</f>
        <v>3</v>
      </c>
      <c r="G12" s="7">
        <f>SUM('2-3 장해연금'!F3:F39)</f>
        <v>3</v>
      </c>
      <c r="H12" s="7">
        <f>SUM('2-3 장해연금'!G3:G39)</f>
        <v>0</v>
      </c>
      <c r="I12" s="7">
        <f>SUM('2-3 장해연금'!H3:H39)</f>
        <v>0</v>
      </c>
      <c r="J12" s="7">
        <f>SUM('2-3 장해연금'!I3:I39)</f>
        <v>0</v>
      </c>
      <c r="K12" s="7">
        <f>SUM('2-3 장해연금'!J3:J39)</f>
        <v>0</v>
      </c>
      <c r="L12" s="7">
        <f>SUM('2-3 장해연금'!K3:K39)</f>
        <v>2</v>
      </c>
      <c r="M12" s="7">
        <f>SUM('2-3 장해연금'!L3:L39)</f>
        <v>2</v>
      </c>
      <c r="N12" s="7">
        <f>SUM('2-3 장해연금'!M3:M39)</f>
        <v>0</v>
      </c>
      <c r="O12" s="7">
        <f>SUM('2-3 장해연금'!N3:N39)</f>
        <v>2</v>
      </c>
      <c r="P12" s="7">
        <f>SUM('2-3 장해연금'!O3:O39)</f>
        <v>1</v>
      </c>
      <c r="Q12" s="7">
        <f>SUM('2-3 장해연금'!P3:P39)</f>
        <v>1</v>
      </c>
      <c r="R12" s="7">
        <f>SUM('2-3 장해연금'!Q3:Q39)</f>
        <v>1</v>
      </c>
      <c r="S12" s="7">
        <f>SUM('2-3 장해연금'!R3:R39)</f>
        <v>1</v>
      </c>
      <c r="T12" s="7">
        <f>SUM('2-3 장해연금'!S3:S39)</f>
        <v>0</v>
      </c>
      <c r="U12" s="7">
        <f>SUM('2-3 장해연금'!T3:T39)</f>
        <v>2</v>
      </c>
      <c r="V12" s="7">
        <f>SUM('2-3 장해연금'!U3:U39)</f>
        <v>2</v>
      </c>
      <c r="W12" s="7">
        <f>SUM('2-3 장해연금'!V3:V39)</f>
        <v>0</v>
      </c>
      <c r="X12" s="7">
        <f>SUM('2-3 장해연금'!W3:W39)</f>
        <v>0</v>
      </c>
      <c r="Y12" s="7">
        <f>SUM('2-3 장해연금'!X3:X39)</f>
        <v>0</v>
      </c>
      <c r="Z12" s="7">
        <f>SUM('2-3 장해연금'!Y3:Y39)</f>
        <v>0</v>
      </c>
      <c r="AA12" s="7">
        <f>SUM('2-3 장해연금'!Z3:Z39)</f>
        <v>0</v>
      </c>
      <c r="AB12" s="7">
        <f>SUM('2-3 장해연금'!AA3:AA39)</f>
        <v>0</v>
      </c>
      <c r="AC12" s="7">
        <f>SUM('2-3 장해연금'!AB3:AB39)</f>
        <v>0</v>
      </c>
      <c r="AD12" s="7">
        <f>SUM('2-3 장해연금'!AC3:AC39)</f>
        <v>3</v>
      </c>
      <c r="AE12" s="7">
        <f>SUM('2-3 장해연금'!AD3:AD39)</f>
        <v>3</v>
      </c>
      <c r="AF12" s="7">
        <f>SUM('2-3 장해연금'!AE3:AE39)</f>
        <v>0</v>
      </c>
      <c r="AG12" s="7">
        <f>SUM('2-3 장해연금'!AF3:AF39)</f>
        <v>0</v>
      </c>
      <c r="AH12" s="7">
        <f>SUM('2-3 장해연금'!AG3:AG39)</f>
        <v>0</v>
      </c>
      <c r="AI12" s="7">
        <f>SUM('2-3 장해연금'!AH3:AH39)</f>
        <v>0</v>
      </c>
      <c r="AJ12" s="7">
        <f>SUM('2-3 장해연금'!AI3:AI39)</f>
        <v>4</v>
      </c>
      <c r="AK12" s="7">
        <f>SUM('2-3 장해연금'!AJ3:AJ39)</f>
        <v>4</v>
      </c>
      <c r="AL12" s="7">
        <f>SUM('2-3 장해연금'!AK3:AK39)</f>
        <v>0</v>
      </c>
      <c r="AM12" s="7">
        <f>SUM('2-3 장해연금'!AL3:AL39)</f>
        <v>1</v>
      </c>
      <c r="AN12" s="7">
        <f>SUM('2-3 장해연금'!AM3:AM39)</f>
        <v>1</v>
      </c>
      <c r="AO12" s="7">
        <f>SUM('2-3 장해연금'!AN3:AN39)</f>
        <v>0</v>
      </c>
      <c r="AP12" s="7">
        <f>SUM('2-3 장해연금'!AO3:AO39)</f>
        <v>1</v>
      </c>
      <c r="AQ12" s="7">
        <f>SUM('2-3 장해연금'!AP3:AP39)</f>
        <v>1</v>
      </c>
      <c r="AR12" s="7">
        <f>SUM('2-3 장해연금'!AQ3:AQ39)</f>
        <v>0</v>
      </c>
      <c r="AS12" s="7">
        <f>SUM('2-3 장해연금'!AR3:AR39)</f>
        <v>1</v>
      </c>
      <c r="AT12" s="7">
        <f>SUM('2-3 장해연금'!AS3:AS39)</f>
        <v>1</v>
      </c>
      <c r="AU12" s="7">
        <f>SUM('2-3 장해연금'!AT3:AT39)</f>
        <v>0</v>
      </c>
      <c r="AV12" s="7">
        <f>SUM('2-3 장해연금'!AU3:AU39)</f>
        <v>1</v>
      </c>
      <c r="AW12" s="7">
        <f>SUM('2-3 장해연금'!AV3:AV39)</f>
        <v>1</v>
      </c>
      <c r="AX12" s="7">
        <f>SUM('2-3 장해연금'!AW3:AW39)</f>
        <v>0</v>
      </c>
      <c r="AY12" s="7">
        <f>SUM('2-3 장해연금'!AX3:AX39)</f>
        <v>4</v>
      </c>
      <c r="AZ12" s="7">
        <f>SUM('2-3 장해연금'!AY3:AY39)</f>
        <v>3</v>
      </c>
      <c r="BA12" s="7">
        <f>SUM('2-3 장해연금'!AZ3:AZ39)</f>
        <v>1</v>
      </c>
    </row>
    <row r="13" spans="1:53" s="3" customFormat="1" x14ac:dyDescent="0.3">
      <c r="B13" s="1" t="s">
        <v>170</v>
      </c>
      <c r="C13" s="14">
        <f>SUM('2-4 연계연금'!B3:B15)</f>
        <v>0</v>
      </c>
      <c r="D13" s="14">
        <f>SUM('2-4 연계연금'!C3:C15)</f>
        <v>0</v>
      </c>
      <c r="E13" s="14">
        <f>SUM('2-4 연계연금'!D3:D15)</f>
        <v>0</v>
      </c>
      <c r="F13" s="14">
        <f>SUM('2-4 연계연금'!E3:E15)</f>
        <v>0</v>
      </c>
      <c r="G13" s="14">
        <f>SUM('2-4 연계연금'!F3:F15)</f>
        <v>0</v>
      </c>
      <c r="H13" s="14">
        <f>SUM('2-4 연계연금'!G3:G15)</f>
        <v>0</v>
      </c>
      <c r="I13" s="14">
        <f>SUM('2-4 연계연금'!H3:H15)</f>
        <v>0</v>
      </c>
      <c r="J13" s="14">
        <f>SUM('2-4 연계연금'!I3:I15)</f>
        <v>0</v>
      </c>
      <c r="K13" s="14">
        <f>SUM('2-4 연계연금'!J3:J15)</f>
        <v>0</v>
      </c>
      <c r="L13" s="14">
        <f>SUM('2-4 연계연금'!K3:K15)</f>
        <v>0</v>
      </c>
      <c r="M13" s="14">
        <f>SUM('2-4 연계연금'!L3:L15)</f>
        <v>0</v>
      </c>
      <c r="N13" s="14">
        <f>SUM('2-4 연계연금'!M3:M15)</f>
        <v>0</v>
      </c>
      <c r="O13" s="14">
        <f>SUM('2-4 연계연금'!N3:N15)</f>
        <v>0</v>
      </c>
      <c r="P13" s="14">
        <f>SUM('2-4 연계연금'!O3:O15)</f>
        <v>0</v>
      </c>
      <c r="Q13" s="14">
        <f>SUM('2-4 연계연금'!P3:P15)</f>
        <v>0</v>
      </c>
      <c r="R13" s="14">
        <f>SUM('2-4 연계연금'!Q3:Q15)</f>
        <v>0</v>
      </c>
      <c r="S13" s="14">
        <f>SUM('2-4 연계연금'!R3:R15)</f>
        <v>0</v>
      </c>
      <c r="T13" s="14">
        <f>SUM('2-4 연계연금'!S3:S15)</f>
        <v>0</v>
      </c>
      <c r="U13" s="14">
        <f>SUM('2-4 연계연금'!T3:T15)</f>
        <v>0</v>
      </c>
      <c r="V13" s="14">
        <f>SUM('2-4 연계연금'!U3:U15)</f>
        <v>0</v>
      </c>
      <c r="W13" s="14">
        <f>SUM('2-4 연계연금'!V3:V15)</f>
        <v>0</v>
      </c>
      <c r="X13" s="14">
        <f>SUM('2-4 연계연금'!W3:W15)</f>
        <v>0</v>
      </c>
      <c r="Y13" s="14">
        <f>SUM('2-4 연계연금'!X3:X15)</f>
        <v>0</v>
      </c>
      <c r="Z13" s="14">
        <f>SUM('2-4 연계연금'!Y3:Y15)</f>
        <v>0</v>
      </c>
      <c r="AA13" s="14">
        <f>SUM('2-4 연계연금'!Z3:Z15)</f>
        <v>0</v>
      </c>
      <c r="AB13" s="14">
        <f>SUM('2-4 연계연금'!AA3:AA15)</f>
        <v>0</v>
      </c>
      <c r="AC13" s="14">
        <f>SUM('2-4 연계연금'!AB3:AB15)</f>
        <v>0</v>
      </c>
      <c r="AD13" s="14">
        <f>SUM('2-4 연계연금'!AC3:AC15)</f>
        <v>0</v>
      </c>
      <c r="AE13" s="14">
        <f>SUM('2-4 연계연금'!AD3:AD15)</f>
        <v>0</v>
      </c>
      <c r="AF13" s="14">
        <f>SUM('2-4 연계연금'!AE3:AE15)</f>
        <v>0</v>
      </c>
      <c r="AG13" s="14">
        <f>SUM('2-4 연계연금'!AF3:AF15)</f>
        <v>0</v>
      </c>
      <c r="AH13" s="14">
        <f>SUM('2-4 연계연금'!AG3:AG15)</f>
        <v>0</v>
      </c>
      <c r="AI13" s="14">
        <f>SUM('2-4 연계연금'!AH3:AH15)</f>
        <v>0</v>
      </c>
      <c r="AJ13" s="14">
        <f>SUM('2-4 연계연금'!AI3:AI15)</f>
        <v>1</v>
      </c>
      <c r="AK13" s="14">
        <f>SUM('2-4 연계연금'!AJ3:AJ15)</f>
        <v>1</v>
      </c>
      <c r="AL13" s="14">
        <f>SUM('2-4 연계연금'!AK3:AK15)</f>
        <v>0</v>
      </c>
      <c r="AM13" s="14">
        <f>SUM('2-4 연계연금'!AL3:AL15)</f>
        <v>1</v>
      </c>
      <c r="AN13" s="14">
        <f>SUM('2-4 연계연금'!AM3:AM15)</f>
        <v>1</v>
      </c>
      <c r="AO13" s="14">
        <f>SUM('2-4 연계연금'!AN3:AN15)</f>
        <v>0</v>
      </c>
      <c r="AP13" s="14">
        <f>SUM('2-4 연계연금'!AO3:AO15)</f>
        <v>0</v>
      </c>
      <c r="AQ13" s="14">
        <f>SUM('2-4 연계연금'!AP3:AP15)</f>
        <v>0</v>
      </c>
      <c r="AR13" s="14">
        <f>SUM('2-4 연계연금'!AQ3:AQ15)</f>
        <v>0</v>
      </c>
      <c r="AS13" s="14">
        <f>SUM('2-4 연계연금'!AR3:AR15)</f>
        <v>2</v>
      </c>
      <c r="AT13" s="14">
        <f>SUM('2-4 연계연금'!AS3:AS15)</f>
        <v>2</v>
      </c>
      <c r="AU13" s="14">
        <f>SUM('2-4 연계연금'!AT3:AT15)</f>
        <v>0</v>
      </c>
      <c r="AV13" s="14">
        <f>SUM('2-4 연계연금'!AU3:AU15)</f>
        <v>1</v>
      </c>
      <c r="AW13" s="14">
        <f>SUM('2-4 연계연금'!AV3:AV15)</f>
        <v>1</v>
      </c>
      <c r="AX13" s="14">
        <f>SUM('2-4 연계연금'!AW3:AW15)</f>
        <v>0</v>
      </c>
      <c r="AY13" s="14">
        <f>SUM('2-4 연계연금'!AX3:AX15)</f>
        <v>1</v>
      </c>
      <c r="AZ13" s="14">
        <f>SUM('2-4 연계연금'!AY3:AY15)</f>
        <v>1</v>
      </c>
      <c r="BA13" s="14">
        <f>SUM('2-4 연계연금'!AZ3:AZ15)</f>
        <v>0</v>
      </c>
    </row>
    <row r="14" spans="1:53" s="3" customFormat="1" x14ac:dyDescent="0.3">
      <c r="B14" s="24" t="s">
        <v>168</v>
      </c>
      <c r="C14" s="7">
        <f>SUM(C10:C13)</f>
        <v>166</v>
      </c>
      <c r="D14" s="7">
        <f>SUM(D10:D13)</f>
        <v>152</v>
      </c>
      <c r="E14" s="7">
        <f>SUM(E10:E13)</f>
        <v>14</v>
      </c>
      <c r="F14" s="7">
        <f>SUM(F10:F13)</f>
        <v>187</v>
      </c>
      <c r="G14" s="7">
        <f>SUM(G10:G13)</f>
        <v>170</v>
      </c>
      <c r="H14" s="7">
        <f>SUM(H10:H13)</f>
        <v>17</v>
      </c>
      <c r="I14" s="7">
        <f>SUM(I10:I13)</f>
        <v>197</v>
      </c>
      <c r="J14" s="7">
        <f>SUM(J10:J13)</f>
        <v>179</v>
      </c>
      <c r="K14" s="7">
        <f>SUM(K10:K13)</f>
        <v>18</v>
      </c>
      <c r="L14" s="7">
        <f>SUM(L10:L13)</f>
        <v>227</v>
      </c>
      <c r="M14" s="7">
        <f>SUM(M10:M13)</f>
        <v>205</v>
      </c>
      <c r="N14" s="7">
        <f>SUM(N10:N13)</f>
        <v>22</v>
      </c>
      <c r="O14" s="7">
        <f>SUM(O10:O13)</f>
        <v>237</v>
      </c>
      <c r="P14" s="7">
        <f>SUM(P10:P13)</f>
        <v>213</v>
      </c>
      <c r="Q14" s="7">
        <f>SUM(Q10:Q13)</f>
        <v>24</v>
      </c>
      <c r="R14" s="7">
        <f>SUM(R10:R13)</f>
        <v>298</v>
      </c>
      <c r="S14" s="7">
        <f>SUM(S10:S13)</f>
        <v>262</v>
      </c>
      <c r="T14" s="7">
        <f>SUM(T10:T13)</f>
        <v>36</v>
      </c>
      <c r="U14" s="7">
        <f>SUM(U10:U13)</f>
        <v>276</v>
      </c>
      <c r="V14" s="7">
        <f>SUM(V10:V13)</f>
        <v>249</v>
      </c>
      <c r="W14" s="7">
        <f>SUM(W10:W13)</f>
        <v>27</v>
      </c>
      <c r="X14" s="7">
        <f>SUM(X10:X13)</f>
        <v>320</v>
      </c>
      <c r="Y14" s="7">
        <f>SUM(Y10:Y13)</f>
        <v>291</v>
      </c>
      <c r="Z14" s="7">
        <f>SUM(Z10:Z13)</f>
        <v>29</v>
      </c>
      <c r="AA14" s="7">
        <f>SUM(AA10:AA13)</f>
        <v>379</v>
      </c>
      <c r="AB14" s="7">
        <f>SUM(AB10:AB13)</f>
        <v>334</v>
      </c>
      <c r="AC14" s="7">
        <f>SUM(AC10:AC13)</f>
        <v>45</v>
      </c>
      <c r="AD14" s="7">
        <f>SUM(AD10:AD13)</f>
        <v>416</v>
      </c>
      <c r="AE14" s="7">
        <f>SUM(AE10:AE13)</f>
        <v>367</v>
      </c>
      <c r="AF14" s="7">
        <f>SUM(AF10:AF13)</f>
        <v>49</v>
      </c>
      <c r="AG14" s="7">
        <f>SUM(AG10:AG13)</f>
        <v>478</v>
      </c>
      <c r="AH14" s="7">
        <f>SUM(AH10:AH13)</f>
        <v>408</v>
      </c>
      <c r="AI14" s="7">
        <f>SUM(AI10:AI13)</f>
        <v>70</v>
      </c>
      <c r="AJ14" s="7">
        <f>SUM(AJ10:AJ13)</f>
        <v>500</v>
      </c>
      <c r="AK14" s="7">
        <f>SUM(AK10:AK13)</f>
        <v>434</v>
      </c>
      <c r="AL14" s="7">
        <f>SUM(AL10:AL13)</f>
        <v>66</v>
      </c>
      <c r="AM14" s="7">
        <f>SUM(AM10:AM13)</f>
        <v>534</v>
      </c>
      <c r="AN14" s="7">
        <f>SUM(AN10:AN13)</f>
        <v>463</v>
      </c>
      <c r="AO14" s="7">
        <f>SUM(AO10:AO13)</f>
        <v>70</v>
      </c>
      <c r="AP14" s="7">
        <f>SUM(AP10:AP13)</f>
        <v>673</v>
      </c>
      <c r="AQ14" s="7">
        <f>SUM(AQ10:AQ13)</f>
        <v>549</v>
      </c>
      <c r="AR14" s="7">
        <f>SUM(AR10:AR13)</f>
        <v>114</v>
      </c>
      <c r="AS14" s="7">
        <f>SUM(AS10:AS13)</f>
        <v>717</v>
      </c>
      <c r="AT14" s="7">
        <f>SUM(AT10:AT13)</f>
        <v>605</v>
      </c>
      <c r="AU14" s="7">
        <f>SUM(AU10:AU13)</f>
        <v>89</v>
      </c>
      <c r="AV14" s="7">
        <f>SUM(AV10:AV13)</f>
        <v>750</v>
      </c>
      <c r="AW14" s="7">
        <f>SUM(AW10:AW13)</f>
        <v>607</v>
      </c>
      <c r="AX14" s="7">
        <f>SUM(AX10:AX13)</f>
        <v>110</v>
      </c>
      <c r="AY14" s="7">
        <f>SUM(AY10:AY13)</f>
        <v>844</v>
      </c>
      <c r="AZ14" s="7">
        <f>SUM(AZ10:AZ13)</f>
        <v>682</v>
      </c>
      <c r="BA14" s="7">
        <f>SUM(BA10:BA13)</f>
        <v>125</v>
      </c>
    </row>
    <row r="15" spans="1:53" s="3" customFormat="1" x14ac:dyDescent="0.3"/>
    <row r="16" spans="1:53" s="3" customFormat="1" x14ac:dyDescent="0.3"/>
  </sheetData>
  <mergeCells count="18">
    <mergeCell ref="F8:H8"/>
    <mergeCell ref="C8:E8"/>
    <mergeCell ref="AS8:AU8"/>
    <mergeCell ref="AV8:AX8"/>
    <mergeCell ref="AY8:BA8"/>
    <mergeCell ref="AM8:AO8"/>
    <mergeCell ref="B8:B9"/>
    <mergeCell ref="U8:W8"/>
    <mergeCell ref="R8:T8"/>
    <mergeCell ref="O8:Q8"/>
    <mergeCell ref="L8:N8"/>
    <mergeCell ref="I8:K8"/>
    <mergeCell ref="AJ8:AL8"/>
    <mergeCell ref="AG8:AI8"/>
    <mergeCell ref="AD8:AF8"/>
    <mergeCell ref="AA8:AC8"/>
    <mergeCell ref="X8:Z8"/>
    <mergeCell ref="AP8:AR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80" zoomScaleNormal="80" workbookViewId="0"/>
  </sheetViews>
  <sheetFormatPr defaultRowHeight="16.5" x14ac:dyDescent="0.3"/>
  <cols>
    <col min="1" max="1" width="14" style="12" customWidth="1"/>
    <col min="2" max="2" width="7.125" style="6" bestFit="1" customWidth="1"/>
    <col min="3" max="3" width="5.625" style="6" bestFit="1" customWidth="1"/>
    <col min="4" max="4" width="5.25" style="6" bestFit="1" customWidth="1"/>
    <col min="5" max="5" width="7.125" style="6" bestFit="1" customWidth="1"/>
    <col min="6" max="6" width="5.625" style="6" bestFit="1" customWidth="1"/>
    <col min="7" max="7" width="5.25" style="6" bestFit="1" customWidth="1"/>
    <col min="8" max="8" width="7.125" style="6" bestFit="1" customWidth="1"/>
    <col min="9" max="9" width="5.625" style="6" bestFit="1" customWidth="1"/>
    <col min="10" max="10" width="5.25" style="6" bestFit="1" customWidth="1"/>
    <col min="11" max="11" width="7.125" style="6" bestFit="1" customWidth="1"/>
    <col min="12" max="12" width="5.625" style="6" bestFit="1" customWidth="1"/>
    <col min="13" max="13" width="5.25" style="6" bestFit="1" customWidth="1"/>
    <col min="14" max="14" width="7.125" style="6" bestFit="1" customWidth="1"/>
    <col min="15" max="15" width="5.625" style="6" bestFit="1" customWidth="1"/>
    <col min="16" max="16" width="5.25" style="6" bestFit="1" customWidth="1"/>
    <col min="17" max="17" width="7.125" style="6" bestFit="1" customWidth="1"/>
    <col min="18" max="18" width="5.625" style="6" bestFit="1" customWidth="1"/>
    <col min="19" max="19" width="5.25" style="6" bestFit="1" customWidth="1"/>
    <col min="20" max="20" width="7.125" style="6" bestFit="1" customWidth="1"/>
    <col min="21" max="21" width="5.625" style="6" bestFit="1" customWidth="1"/>
    <col min="22" max="22" width="5.25" style="6" bestFit="1" customWidth="1"/>
    <col min="23" max="23" width="7.125" style="6" bestFit="1" customWidth="1"/>
    <col min="24" max="24" width="5.625" style="6" bestFit="1" customWidth="1"/>
    <col min="25" max="25" width="5.25" style="6" bestFit="1" customWidth="1"/>
    <col min="26" max="26" width="7.125" style="6" bestFit="1" customWidth="1"/>
    <col min="27" max="27" width="5.625" style="6" bestFit="1" customWidth="1"/>
    <col min="28" max="28" width="5.25" style="6" bestFit="1" customWidth="1"/>
    <col min="29" max="29" width="7.125" style="6" bestFit="1" customWidth="1"/>
    <col min="30" max="30" width="5.625" style="6" bestFit="1" customWidth="1"/>
    <col min="31" max="31" width="5.25" style="6" bestFit="1" customWidth="1"/>
    <col min="32" max="32" width="7.125" style="6" bestFit="1" customWidth="1"/>
    <col min="33" max="33" width="5.625" style="6" bestFit="1" customWidth="1"/>
    <col min="34" max="34" width="5.25" style="6" bestFit="1" customWidth="1"/>
    <col min="35" max="35" width="7.125" style="6" bestFit="1" customWidth="1"/>
    <col min="36" max="36" width="5.625" style="6" bestFit="1" customWidth="1"/>
    <col min="37" max="37" width="5.25" style="6" bestFit="1" customWidth="1"/>
    <col min="38" max="38" width="7.125" style="6" bestFit="1" customWidth="1"/>
    <col min="39" max="39" width="5.625" style="6" bestFit="1" customWidth="1"/>
    <col min="40" max="40" width="5.25" style="6" bestFit="1" customWidth="1"/>
    <col min="41" max="41" width="7.125" style="6" bestFit="1" customWidth="1"/>
    <col min="42" max="42" width="5.625" style="6" bestFit="1" customWidth="1"/>
    <col min="43" max="43" width="5.25" style="6" bestFit="1" customWidth="1"/>
    <col min="44" max="44" width="7.125" style="6" bestFit="1" customWidth="1"/>
    <col min="45" max="45" width="5.625" style="6" bestFit="1" customWidth="1"/>
    <col min="46" max="46" width="5.25" style="6" bestFit="1" customWidth="1"/>
    <col min="47" max="47" width="7.125" style="6" bestFit="1" customWidth="1"/>
    <col min="48" max="48" width="5.625" style="6" bestFit="1" customWidth="1"/>
    <col min="49" max="49" width="5.25" style="6" bestFit="1" customWidth="1"/>
    <col min="50" max="50" width="7.125" style="6" bestFit="1" customWidth="1"/>
    <col min="51" max="51" width="5.625" style="6" bestFit="1" customWidth="1"/>
    <col min="52" max="52" width="5.25" style="6" bestFit="1" customWidth="1"/>
    <col min="53" max="16384" width="9" style="6"/>
  </cols>
  <sheetData>
    <row r="1" spans="1:52" s="12" customFormat="1" x14ac:dyDescent="0.3">
      <c r="A1" s="11" t="s">
        <v>161</v>
      </c>
      <c r="B1" s="36" t="s">
        <v>1</v>
      </c>
      <c r="C1" s="36"/>
      <c r="D1" s="36"/>
      <c r="E1" s="36" t="s">
        <v>4</v>
      </c>
      <c r="F1" s="36"/>
      <c r="G1" s="36"/>
      <c r="H1" s="36" t="s">
        <v>5</v>
      </c>
      <c r="I1" s="36"/>
      <c r="J1" s="36"/>
      <c r="K1" s="36" t="s">
        <v>6</v>
      </c>
      <c r="L1" s="36"/>
      <c r="M1" s="36"/>
      <c r="N1" s="36" t="s">
        <v>7</v>
      </c>
      <c r="O1" s="36"/>
      <c r="P1" s="36"/>
      <c r="Q1" s="36" t="s">
        <v>8</v>
      </c>
      <c r="R1" s="36"/>
      <c r="S1" s="36"/>
      <c r="T1" s="36" t="s">
        <v>9</v>
      </c>
      <c r="U1" s="36"/>
      <c r="V1" s="36"/>
      <c r="W1" s="36" t="s">
        <v>10</v>
      </c>
      <c r="X1" s="36"/>
      <c r="Y1" s="36"/>
      <c r="Z1" s="36" t="s">
        <v>11</v>
      </c>
      <c r="AA1" s="36"/>
      <c r="AB1" s="36"/>
      <c r="AC1" s="36" t="s">
        <v>12</v>
      </c>
      <c r="AD1" s="36"/>
      <c r="AE1" s="36"/>
      <c r="AF1" s="36" t="s">
        <v>13</v>
      </c>
      <c r="AG1" s="36"/>
      <c r="AH1" s="36"/>
      <c r="AI1" s="36" t="s">
        <v>14</v>
      </c>
      <c r="AJ1" s="36"/>
      <c r="AK1" s="36"/>
      <c r="AL1" s="36" t="s">
        <v>15</v>
      </c>
      <c r="AM1" s="36"/>
      <c r="AN1" s="36"/>
      <c r="AO1" s="36" t="s">
        <v>16</v>
      </c>
      <c r="AP1" s="36"/>
      <c r="AQ1" s="36"/>
      <c r="AR1" s="36" t="s">
        <v>17</v>
      </c>
      <c r="AS1" s="36"/>
      <c r="AT1" s="36"/>
      <c r="AU1" s="36" t="s">
        <v>18</v>
      </c>
      <c r="AV1" s="36"/>
      <c r="AW1" s="36"/>
      <c r="AX1" s="36" t="s">
        <v>19</v>
      </c>
      <c r="AY1" s="36"/>
      <c r="AZ1" s="36"/>
    </row>
    <row r="2" spans="1:52" s="12" customFormat="1" x14ac:dyDescent="0.3">
      <c r="A2" s="22" t="s">
        <v>0</v>
      </c>
      <c r="B2" s="22" t="s">
        <v>175</v>
      </c>
      <c r="C2" s="22" t="s">
        <v>2</v>
      </c>
      <c r="D2" s="22" t="s">
        <v>3</v>
      </c>
      <c r="E2" s="22" t="s">
        <v>175</v>
      </c>
      <c r="F2" s="22" t="s">
        <v>2</v>
      </c>
      <c r="G2" s="22" t="s">
        <v>3</v>
      </c>
      <c r="H2" s="22" t="s">
        <v>173</v>
      </c>
      <c r="I2" s="22" t="s">
        <v>2</v>
      </c>
      <c r="J2" s="22" t="s">
        <v>3</v>
      </c>
      <c r="K2" s="22" t="s">
        <v>175</v>
      </c>
      <c r="L2" s="22" t="s">
        <v>2</v>
      </c>
      <c r="M2" s="22" t="s">
        <v>3</v>
      </c>
      <c r="N2" s="22" t="s">
        <v>174</v>
      </c>
      <c r="O2" s="22" t="s">
        <v>2</v>
      </c>
      <c r="P2" s="22" t="s">
        <v>3</v>
      </c>
      <c r="Q2" s="22" t="s">
        <v>174</v>
      </c>
      <c r="R2" s="22" t="s">
        <v>2</v>
      </c>
      <c r="S2" s="22" t="s">
        <v>3</v>
      </c>
      <c r="T2" s="22" t="s">
        <v>175</v>
      </c>
      <c r="U2" s="22" t="s">
        <v>2</v>
      </c>
      <c r="V2" s="22" t="s">
        <v>3</v>
      </c>
      <c r="W2" s="22" t="s">
        <v>175</v>
      </c>
      <c r="X2" s="22" t="s">
        <v>2</v>
      </c>
      <c r="Y2" s="22" t="s">
        <v>3</v>
      </c>
      <c r="Z2" s="22" t="s">
        <v>167</v>
      </c>
      <c r="AA2" s="22" t="s">
        <v>2</v>
      </c>
      <c r="AB2" s="22" t="s">
        <v>3</v>
      </c>
      <c r="AC2" s="22" t="s">
        <v>175</v>
      </c>
      <c r="AD2" s="22" t="s">
        <v>2</v>
      </c>
      <c r="AE2" s="22" t="s">
        <v>3</v>
      </c>
      <c r="AF2" s="22" t="s">
        <v>167</v>
      </c>
      <c r="AG2" s="22" t="s">
        <v>2</v>
      </c>
      <c r="AH2" s="22" t="s">
        <v>3</v>
      </c>
      <c r="AI2" s="22" t="s">
        <v>174</v>
      </c>
      <c r="AJ2" s="22" t="s">
        <v>2</v>
      </c>
      <c r="AK2" s="22" t="s">
        <v>3</v>
      </c>
      <c r="AL2" s="22" t="s">
        <v>173</v>
      </c>
      <c r="AM2" s="22" t="s">
        <v>2</v>
      </c>
      <c r="AN2" s="22" t="s">
        <v>3</v>
      </c>
      <c r="AO2" s="22" t="s">
        <v>174</v>
      </c>
      <c r="AP2" s="22" t="s">
        <v>2</v>
      </c>
      <c r="AQ2" s="22" t="s">
        <v>3</v>
      </c>
      <c r="AR2" s="22" t="s">
        <v>173</v>
      </c>
      <c r="AS2" s="22" t="s">
        <v>2</v>
      </c>
      <c r="AT2" s="22" t="s">
        <v>3</v>
      </c>
      <c r="AU2" s="22" t="s">
        <v>167</v>
      </c>
      <c r="AV2" s="22" t="s">
        <v>2</v>
      </c>
      <c r="AW2" s="22" t="s">
        <v>3</v>
      </c>
      <c r="AX2" s="22" t="s">
        <v>167</v>
      </c>
      <c r="AY2" s="22" t="s">
        <v>2</v>
      </c>
      <c r="AZ2" s="22" t="s">
        <v>3</v>
      </c>
    </row>
    <row r="3" spans="1:52" x14ac:dyDescent="0.3">
      <c r="A3" s="22" t="s">
        <v>31</v>
      </c>
      <c r="B3" s="7">
        <v>1</v>
      </c>
      <c r="C3" s="7">
        <v>0</v>
      </c>
      <c r="D3" s="7">
        <v>1</v>
      </c>
      <c r="E3" s="7">
        <v>1</v>
      </c>
      <c r="F3" s="7">
        <v>0</v>
      </c>
      <c r="G3" s="7">
        <v>1</v>
      </c>
      <c r="H3" s="7">
        <v>7</v>
      </c>
      <c r="I3" s="7">
        <v>7</v>
      </c>
      <c r="J3" s="7">
        <v>0</v>
      </c>
      <c r="K3" s="7">
        <v>1</v>
      </c>
      <c r="L3" s="7">
        <v>1</v>
      </c>
      <c r="M3" s="7">
        <v>0</v>
      </c>
      <c r="N3" s="7">
        <v>2</v>
      </c>
      <c r="O3" s="7">
        <v>1</v>
      </c>
      <c r="P3" s="7">
        <v>1</v>
      </c>
      <c r="Q3" s="7">
        <v>1</v>
      </c>
      <c r="R3" s="7">
        <v>1</v>
      </c>
      <c r="S3" s="7">
        <v>0</v>
      </c>
      <c r="T3" s="7">
        <v>1</v>
      </c>
      <c r="U3" s="7">
        <v>0</v>
      </c>
      <c r="V3" s="7">
        <v>1</v>
      </c>
      <c r="W3" s="7">
        <v>4</v>
      </c>
      <c r="X3" s="7">
        <v>3</v>
      </c>
      <c r="Y3" s="7">
        <v>1</v>
      </c>
      <c r="Z3" s="7">
        <v>3</v>
      </c>
      <c r="AA3" s="7">
        <v>1</v>
      </c>
      <c r="AB3" s="7">
        <v>2</v>
      </c>
      <c r="AC3" s="7">
        <v>1</v>
      </c>
      <c r="AD3" s="7">
        <v>1</v>
      </c>
      <c r="AE3" s="7">
        <v>0</v>
      </c>
      <c r="AF3" s="7">
        <v>2</v>
      </c>
      <c r="AG3" s="7">
        <v>2</v>
      </c>
      <c r="AH3" s="7">
        <v>0</v>
      </c>
      <c r="AI3" s="7">
        <v>2</v>
      </c>
      <c r="AJ3" s="7">
        <v>1</v>
      </c>
      <c r="AK3" s="7">
        <v>1</v>
      </c>
      <c r="AL3" s="7">
        <v>0</v>
      </c>
      <c r="AM3" s="7">
        <v>0</v>
      </c>
      <c r="AN3" s="7">
        <v>0</v>
      </c>
      <c r="AO3" s="7">
        <v>2</v>
      </c>
      <c r="AP3" s="7">
        <v>0</v>
      </c>
      <c r="AQ3" s="7">
        <v>2</v>
      </c>
      <c r="AR3" s="7">
        <v>2</v>
      </c>
      <c r="AS3" s="7">
        <v>0</v>
      </c>
      <c r="AT3" s="7">
        <v>2</v>
      </c>
      <c r="AU3" s="7">
        <v>4</v>
      </c>
      <c r="AV3" s="7">
        <v>2</v>
      </c>
      <c r="AW3" s="7">
        <v>2</v>
      </c>
      <c r="AX3" s="7">
        <v>0</v>
      </c>
      <c r="AY3" s="7">
        <v>0</v>
      </c>
      <c r="AZ3" s="7">
        <v>0</v>
      </c>
    </row>
    <row r="4" spans="1:52" x14ac:dyDescent="0.3">
      <c r="A4" s="22" t="s">
        <v>32</v>
      </c>
      <c r="B4" s="7">
        <v>1</v>
      </c>
      <c r="C4" s="7">
        <v>1</v>
      </c>
      <c r="D4" s="7">
        <v>0</v>
      </c>
      <c r="E4" s="7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1</v>
      </c>
      <c r="P4" s="7">
        <v>0</v>
      </c>
      <c r="Q4" s="7">
        <v>3</v>
      </c>
      <c r="R4" s="7">
        <v>2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2</v>
      </c>
      <c r="AA4" s="7">
        <v>1</v>
      </c>
      <c r="AB4" s="7">
        <v>1</v>
      </c>
      <c r="AC4" s="7">
        <v>0</v>
      </c>
      <c r="AD4" s="7">
        <v>0</v>
      </c>
      <c r="AE4" s="7">
        <v>0</v>
      </c>
      <c r="AF4" s="7">
        <v>2</v>
      </c>
      <c r="AG4" s="7">
        <v>1</v>
      </c>
      <c r="AH4" s="7">
        <v>1</v>
      </c>
      <c r="AI4" s="7">
        <v>1</v>
      </c>
      <c r="AJ4" s="7">
        <v>1</v>
      </c>
      <c r="AK4" s="7">
        <v>0</v>
      </c>
      <c r="AL4" s="7">
        <v>2</v>
      </c>
      <c r="AM4" s="7">
        <v>2</v>
      </c>
      <c r="AN4" s="7">
        <v>0</v>
      </c>
      <c r="AO4" s="7">
        <v>1</v>
      </c>
      <c r="AP4" s="7">
        <v>1</v>
      </c>
      <c r="AQ4" s="7">
        <v>0</v>
      </c>
      <c r="AR4" s="7">
        <v>1</v>
      </c>
      <c r="AS4" s="7">
        <v>1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52" x14ac:dyDescent="0.3">
      <c r="A5" s="22" t="s">
        <v>33</v>
      </c>
      <c r="B5" s="7">
        <v>0</v>
      </c>
      <c r="C5" s="7">
        <v>0</v>
      </c>
      <c r="D5" s="7">
        <v>0</v>
      </c>
      <c r="E5" s="7">
        <v>1</v>
      </c>
      <c r="F5" s="7">
        <v>1</v>
      </c>
      <c r="G5" s="7">
        <v>0</v>
      </c>
      <c r="H5" s="7">
        <v>3</v>
      </c>
      <c r="I5" s="7">
        <v>3</v>
      </c>
      <c r="J5" s="7">
        <v>0</v>
      </c>
      <c r="K5" s="7">
        <v>3</v>
      </c>
      <c r="L5" s="7">
        <v>2</v>
      </c>
      <c r="M5" s="7">
        <v>1</v>
      </c>
      <c r="N5" s="7">
        <v>1</v>
      </c>
      <c r="O5" s="7">
        <v>1</v>
      </c>
      <c r="P5" s="7">
        <v>0</v>
      </c>
      <c r="Q5" s="7">
        <v>5</v>
      </c>
      <c r="R5" s="7">
        <v>4</v>
      </c>
      <c r="S5" s="7">
        <v>1</v>
      </c>
      <c r="T5" s="7">
        <v>1</v>
      </c>
      <c r="U5" s="7">
        <v>1</v>
      </c>
      <c r="V5" s="7">
        <v>0</v>
      </c>
      <c r="W5" s="7">
        <v>1</v>
      </c>
      <c r="X5" s="7">
        <v>1</v>
      </c>
      <c r="Y5" s="7">
        <v>0</v>
      </c>
      <c r="Z5" s="7">
        <v>2</v>
      </c>
      <c r="AA5" s="7">
        <v>2</v>
      </c>
      <c r="AB5" s="7">
        <v>0</v>
      </c>
      <c r="AC5" s="7">
        <v>3</v>
      </c>
      <c r="AD5" s="7">
        <v>1</v>
      </c>
      <c r="AE5" s="7">
        <v>2</v>
      </c>
      <c r="AF5" s="7">
        <v>1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1</v>
      </c>
      <c r="AM5" s="7">
        <v>0</v>
      </c>
      <c r="AN5" s="7">
        <v>1</v>
      </c>
      <c r="AO5" s="7">
        <v>0</v>
      </c>
      <c r="AP5" s="7">
        <v>0</v>
      </c>
      <c r="AQ5" s="7">
        <v>0</v>
      </c>
      <c r="AR5" s="7">
        <v>1</v>
      </c>
      <c r="AS5" s="7">
        <v>1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</row>
    <row r="6" spans="1:52" x14ac:dyDescent="0.3">
      <c r="A6" s="22" t="s">
        <v>34</v>
      </c>
      <c r="B6" s="7">
        <v>1</v>
      </c>
      <c r="C6" s="7">
        <v>1</v>
      </c>
      <c r="D6" s="7">
        <v>0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4</v>
      </c>
      <c r="O6" s="7">
        <v>4</v>
      </c>
      <c r="P6" s="7">
        <v>0</v>
      </c>
      <c r="Q6" s="7">
        <v>4</v>
      </c>
      <c r="R6" s="7">
        <v>4</v>
      </c>
      <c r="S6" s="7">
        <v>0</v>
      </c>
      <c r="T6" s="7">
        <v>2</v>
      </c>
      <c r="U6" s="7">
        <v>2</v>
      </c>
      <c r="V6" s="7">
        <v>0</v>
      </c>
      <c r="W6" s="7">
        <v>3</v>
      </c>
      <c r="X6" s="7">
        <v>3</v>
      </c>
      <c r="Y6" s="7">
        <v>0</v>
      </c>
      <c r="Z6" s="7">
        <v>1</v>
      </c>
      <c r="AA6" s="7">
        <v>1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0</v>
      </c>
      <c r="AI6" s="7">
        <v>2</v>
      </c>
      <c r="AJ6" s="7">
        <v>2</v>
      </c>
      <c r="AK6" s="7">
        <v>0</v>
      </c>
      <c r="AL6" s="7">
        <v>1</v>
      </c>
      <c r="AM6" s="7">
        <v>0</v>
      </c>
      <c r="AN6" s="7">
        <v>1</v>
      </c>
      <c r="AO6" s="7">
        <v>1</v>
      </c>
      <c r="AP6" s="7">
        <v>0</v>
      </c>
      <c r="AQ6" s="7">
        <v>1</v>
      </c>
      <c r="AR6" s="7">
        <v>1</v>
      </c>
      <c r="AS6" s="7">
        <v>1</v>
      </c>
      <c r="AT6" s="7">
        <v>0</v>
      </c>
      <c r="AU6" s="7">
        <v>1</v>
      </c>
      <c r="AV6" s="7">
        <v>1</v>
      </c>
      <c r="AW6" s="7">
        <v>0</v>
      </c>
      <c r="AX6" s="7">
        <v>2</v>
      </c>
      <c r="AY6" s="7">
        <v>1</v>
      </c>
      <c r="AZ6" s="7">
        <v>1</v>
      </c>
    </row>
    <row r="7" spans="1:52" x14ac:dyDescent="0.3">
      <c r="A7" s="22" t="s">
        <v>35</v>
      </c>
      <c r="B7" s="7">
        <v>1</v>
      </c>
      <c r="C7" s="7">
        <v>0</v>
      </c>
      <c r="D7" s="7">
        <v>1</v>
      </c>
      <c r="E7" s="7">
        <v>4</v>
      </c>
      <c r="F7" s="7">
        <v>4</v>
      </c>
      <c r="G7" s="7">
        <v>0</v>
      </c>
      <c r="H7" s="7">
        <v>2</v>
      </c>
      <c r="I7" s="7">
        <v>2</v>
      </c>
      <c r="J7" s="7">
        <v>0</v>
      </c>
      <c r="K7" s="7">
        <v>5</v>
      </c>
      <c r="L7" s="7">
        <v>3</v>
      </c>
      <c r="M7" s="7">
        <v>2</v>
      </c>
      <c r="N7" s="7">
        <v>0</v>
      </c>
      <c r="O7" s="7">
        <v>0</v>
      </c>
      <c r="P7" s="7">
        <v>0</v>
      </c>
      <c r="Q7" s="7">
        <v>1</v>
      </c>
      <c r="R7" s="7">
        <v>1</v>
      </c>
      <c r="S7" s="7">
        <v>0</v>
      </c>
      <c r="T7" s="7">
        <v>2</v>
      </c>
      <c r="U7" s="7">
        <v>2</v>
      </c>
      <c r="V7" s="7">
        <v>0</v>
      </c>
      <c r="W7" s="7">
        <v>1</v>
      </c>
      <c r="X7" s="7">
        <v>1</v>
      </c>
      <c r="Y7" s="7">
        <v>0</v>
      </c>
      <c r="Z7" s="7">
        <v>3</v>
      </c>
      <c r="AA7" s="7">
        <v>3</v>
      </c>
      <c r="AB7" s="7">
        <v>0</v>
      </c>
      <c r="AC7" s="7">
        <v>0</v>
      </c>
      <c r="AD7" s="7">
        <v>0</v>
      </c>
      <c r="AE7" s="7">
        <v>0</v>
      </c>
      <c r="AF7" s="7">
        <v>2</v>
      </c>
      <c r="AG7" s="7">
        <v>2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1</v>
      </c>
      <c r="AN7" s="7">
        <v>0</v>
      </c>
      <c r="AO7" s="7">
        <v>3</v>
      </c>
      <c r="AP7" s="7">
        <v>2</v>
      </c>
      <c r="AQ7" s="7">
        <v>1</v>
      </c>
      <c r="AR7" s="7">
        <v>1</v>
      </c>
      <c r="AS7" s="7">
        <v>1</v>
      </c>
      <c r="AT7" s="7">
        <v>0</v>
      </c>
      <c r="AU7" s="7">
        <v>1</v>
      </c>
      <c r="AV7" s="7">
        <v>1</v>
      </c>
      <c r="AW7" s="7">
        <v>0</v>
      </c>
      <c r="AX7" s="7">
        <v>2</v>
      </c>
      <c r="AY7" s="7">
        <v>0</v>
      </c>
      <c r="AZ7" s="7">
        <v>2</v>
      </c>
    </row>
    <row r="8" spans="1:52" x14ac:dyDescent="0.3">
      <c r="A8" s="22" t="s">
        <v>36</v>
      </c>
      <c r="B8" s="7">
        <v>2</v>
      </c>
      <c r="C8" s="7">
        <v>1</v>
      </c>
      <c r="D8" s="7">
        <v>1</v>
      </c>
      <c r="E8" s="7">
        <v>1</v>
      </c>
      <c r="F8" s="7">
        <v>0</v>
      </c>
      <c r="G8" s="7">
        <v>1</v>
      </c>
      <c r="H8" s="7">
        <v>2</v>
      </c>
      <c r="I8" s="7">
        <v>1</v>
      </c>
      <c r="J8" s="7">
        <v>1</v>
      </c>
      <c r="K8" s="7">
        <v>0</v>
      </c>
      <c r="L8" s="7">
        <v>0</v>
      </c>
      <c r="M8" s="7">
        <v>0</v>
      </c>
      <c r="N8" s="7">
        <v>2</v>
      </c>
      <c r="O8" s="7">
        <v>1</v>
      </c>
      <c r="P8" s="7">
        <v>1</v>
      </c>
      <c r="Q8" s="7">
        <v>1</v>
      </c>
      <c r="R8" s="7">
        <v>1</v>
      </c>
      <c r="S8" s="7">
        <v>0</v>
      </c>
      <c r="T8" s="7">
        <v>2</v>
      </c>
      <c r="U8" s="7">
        <v>2</v>
      </c>
      <c r="V8" s="7">
        <v>0</v>
      </c>
      <c r="W8" s="7">
        <v>0</v>
      </c>
      <c r="X8" s="7">
        <v>0</v>
      </c>
      <c r="Y8" s="7">
        <v>0</v>
      </c>
      <c r="Z8" s="7">
        <v>2</v>
      </c>
      <c r="AA8" s="7">
        <v>2</v>
      </c>
      <c r="AB8" s="7">
        <v>0</v>
      </c>
      <c r="AC8" s="7">
        <v>3</v>
      </c>
      <c r="AD8" s="7">
        <v>3</v>
      </c>
      <c r="AE8" s="7">
        <v>0</v>
      </c>
      <c r="AF8" s="7">
        <v>1</v>
      </c>
      <c r="AG8" s="7">
        <v>1</v>
      </c>
      <c r="AH8" s="7">
        <v>0</v>
      </c>
      <c r="AI8" s="7">
        <v>4</v>
      </c>
      <c r="AJ8" s="7">
        <v>4</v>
      </c>
      <c r="AK8" s="7">
        <v>0</v>
      </c>
      <c r="AL8" s="7">
        <v>2</v>
      </c>
      <c r="AM8" s="7">
        <v>2</v>
      </c>
      <c r="AN8" s="7">
        <v>0</v>
      </c>
      <c r="AO8" s="7">
        <v>1</v>
      </c>
      <c r="AP8" s="7">
        <v>1</v>
      </c>
      <c r="AQ8" s="7">
        <v>0</v>
      </c>
      <c r="AR8" s="7">
        <v>1</v>
      </c>
      <c r="AS8" s="7">
        <v>1</v>
      </c>
      <c r="AT8" s="7">
        <v>0</v>
      </c>
      <c r="AU8" s="7">
        <v>2</v>
      </c>
      <c r="AV8" s="7">
        <v>1</v>
      </c>
      <c r="AW8" s="7">
        <v>1</v>
      </c>
      <c r="AX8" s="7">
        <v>1</v>
      </c>
      <c r="AY8" s="7">
        <v>0</v>
      </c>
      <c r="AZ8" s="7">
        <v>1</v>
      </c>
    </row>
    <row r="9" spans="1:52" x14ac:dyDescent="0.3">
      <c r="A9" s="22" t="s">
        <v>37</v>
      </c>
      <c r="B9" s="7">
        <v>0</v>
      </c>
      <c r="C9" s="7">
        <v>0</v>
      </c>
      <c r="D9" s="7">
        <v>0</v>
      </c>
      <c r="E9" s="7">
        <v>2</v>
      </c>
      <c r="F9" s="7">
        <v>2</v>
      </c>
      <c r="G9" s="7">
        <v>0</v>
      </c>
      <c r="H9" s="7">
        <v>2</v>
      </c>
      <c r="I9" s="7">
        <v>2</v>
      </c>
      <c r="J9" s="7">
        <v>0</v>
      </c>
      <c r="K9" s="7">
        <v>2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2</v>
      </c>
      <c r="R9" s="7">
        <v>2</v>
      </c>
      <c r="S9" s="7">
        <v>0</v>
      </c>
      <c r="T9" s="7">
        <v>5</v>
      </c>
      <c r="U9" s="7">
        <v>5</v>
      </c>
      <c r="V9" s="7">
        <v>0</v>
      </c>
      <c r="W9" s="7">
        <v>5</v>
      </c>
      <c r="X9" s="7">
        <v>5</v>
      </c>
      <c r="Y9" s="7">
        <v>0</v>
      </c>
      <c r="Z9" s="7">
        <v>5</v>
      </c>
      <c r="AA9" s="7">
        <v>5</v>
      </c>
      <c r="AB9" s="7">
        <v>0</v>
      </c>
      <c r="AC9" s="7">
        <v>1</v>
      </c>
      <c r="AD9" s="7">
        <v>1</v>
      </c>
      <c r="AE9" s="7">
        <v>0</v>
      </c>
      <c r="AF9" s="7">
        <v>4</v>
      </c>
      <c r="AG9" s="7">
        <v>2</v>
      </c>
      <c r="AH9" s="7">
        <v>2</v>
      </c>
      <c r="AI9" s="7">
        <v>3</v>
      </c>
      <c r="AJ9" s="7">
        <v>3</v>
      </c>
      <c r="AK9" s="7">
        <v>0</v>
      </c>
      <c r="AL9" s="7">
        <v>3</v>
      </c>
      <c r="AM9" s="7">
        <v>1</v>
      </c>
      <c r="AN9" s="7">
        <v>2</v>
      </c>
      <c r="AO9" s="7">
        <v>5</v>
      </c>
      <c r="AP9" s="7">
        <v>4</v>
      </c>
      <c r="AQ9" s="7">
        <v>1</v>
      </c>
      <c r="AR9" s="7">
        <v>2</v>
      </c>
      <c r="AS9" s="7">
        <v>1</v>
      </c>
      <c r="AT9" s="7">
        <v>1</v>
      </c>
      <c r="AU9" s="7">
        <v>1</v>
      </c>
      <c r="AV9" s="7">
        <v>1</v>
      </c>
      <c r="AW9" s="7">
        <v>0</v>
      </c>
      <c r="AX9" s="7">
        <v>3</v>
      </c>
      <c r="AY9" s="7">
        <v>2</v>
      </c>
      <c r="AZ9" s="7">
        <v>1</v>
      </c>
    </row>
    <row r="10" spans="1:52" x14ac:dyDescent="0.3">
      <c r="A10" s="22" t="s">
        <v>38</v>
      </c>
      <c r="B10" s="7">
        <v>2</v>
      </c>
      <c r="C10" s="7">
        <v>2</v>
      </c>
      <c r="D10" s="7">
        <v>0</v>
      </c>
      <c r="E10" s="7">
        <v>1</v>
      </c>
      <c r="F10" s="7">
        <v>1</v>
      </c>
      <c r="G10" s="7">
        <v>0</v>
      </c>
      <c r="H10" s="7">
        <v>2</v>
      </c>
      <c r="I10" s="7">
        <v>2</v>
      </c>
      <c r="J10" s="7">
        <v>0</v>
      </c>
      <c r="K10" s="7">
        <v>2</v>
      </c>
      <c r="L10" s="7">
        <v>1</v>
      </c>
      <c r="M10" s="7">
        <v>1</v>
      </c>
      <c r="N10" s="7">
        <v>1</v>
      </c>
      <c r="O10" s="7">
        <v>1</v>
      </c>
      <c r="P10" s="7">
        <v>0</v>
      </c>
      <c r="Q10" s="7">
        <v>2</v>
      </c>
      <c r="R10" s="7">
        <v>2</v>
      </c>
      <c r="S10" s="7">
        <v>0</v>
      </c>
      <c r="T10" s="7">
        <v>2</v>
      </c>
      <c r="U10" s="7">
        <v>0</v>
      </c>
      <c r="V10" s="7">
        <v>2</v>
      </c>
      <c r="W10" s="7">
        <v>4</v>
      </c>
      <c r="X10" s="7">
        <v>4</v>
      </c>
      <c r="Y10" s="7">
        <v>0</v>
      </c>
      <c r="Z10" s="7">
        <v>4</v>
      </c>
      <c r="AA10" s="7">
        <v>3</v>
      </c>
      <c r="AB10" s="7">
        <v>1</v>
      </c>
      <c r="AC10" s="7">
        <v>3</v>
      </c>
      <c r="AD10" s="7">
        <v>3</v>
      </c>
      <c r="AE10" s="7">
        <v>0</v>
      </c>
      <c r="AF10" s="7">
        <v>1</v>
      </c>
      <c r="AG10" s="7">
        <v>1</v>
      </c>
      <c r="AH10" s="7">
        <v>0</v>
      </c>
      <c r="AI10" s="7">
        <v>4</v>
      </c>
      <c r="AJ10" s="7">
        <v>3</v>
      </c>
      <c r="AK10" s="7">
        <v>1</v>
      </c>
      <c r="AL10" s="7">
        <v>6</v>
      </c>
      <c r="AM10" s="7">
        <v>5</v>
      </c>
      <c r="AN10" s="7">
        <v>1</v>
      </c>
      <c r="AO10" s="7">
        <v>2</v>
      </c>
      <c r="AP10" s="7">
        <v>1</v>
      </c>
      <c r="AQ10" s="7">
        <v>1</v>
      </c>
      <c r="AR10" s="7">
        <v>1</v>
      </c>
      <c r="AS10" s="7">
        <v>0</v>
      </c>
      <c r="AT10" s="7">
        <v>1</v>
      </c>
      <c r="AU10" s="7">
        <v>1</v>
      </c>
      <c r="AV10" s="7">
        <v>1</v>
      </c>
      <c r="AW10" s="7">
        <v>0</v>
      </c>
      <c r="AX10" s="7">
        <v>2</v>
      </c>
      <c r="AY10" s="7">
        <v>1</v>
      </c>
      <c r="AZ10" s="7">
        <v>1</v>
      </c>
    </row>
    <row r="11" spans="1:52" x14ac:dyDescent="0.3">
      <c r="A11" s="22" t="s">
        <v>39</v>
      </c>
      <c r="B11" s="7">
        <v>2</v>
      </c>
      <c r="C11" s="7">
        <v>2</v>
      </c>
      <c r="D11" s="7">
        <v>0</v>
      </c>
      <c r="E11" s="7">
        <v>1</v>
      </c>
      <c r="F11" s="7">
        <v>0</v>
      </c>
      <c r="G11" s="7">
        <v>1</v>
      </c>
      <c r="H11" s="7">
        <v>4</v>
      </c>
      <c r="I11" s="7">
        <v>4</v>
      </c>
      <c r="J11" s="7">
        <v>0</v>
      </c>
      <c r="K11" s="7">
        <v>3</v>
      </c>
      <c r="L11" s="7">
        <v>3</v>
      </c>
      <c r="M11" s="7">
        <v>0</v>
      </c>
      <c r="N11" s="7">
        <v>5</v>
      </c>
      <c r="O11" s="7">
        <v>3</v>
      </c>
      <c r="P11" s="7">
        <v>2</v>
      </c>
      <c r="Q11" s="7">
        <v>1</v>
      </c>
      <c r="R11" s="7">
        <v>1</v>
      </c>
      <c r="S11" s="7">
        <v>0</v>
      </c>
      <c r="T11" s="7">
        <v>3</v>
      </c>
      <c r="U11" s="7">
        <v>3</v>
      </c>
      <c r="V11" s="7">
        <v>0</v>
      </c>
      <c r="W11" s="7">
        <v>6</v>
      </c>
      <c r="X11" s="7">
        <v>6</v>
      </c>
      <c r="Y11" s="7">
        <v>0</v>
      </c>
      <c r="Z11" s="7">
        <v>5</v>
      </c>
      <c r="AA11" s="7">
        <v>4</v>
      </c>
      <c r="AB11" s="7">
        <v>1</v>
      </c>
      <c r="AC11" s="7">
        <v>7</v>
      </c>
      <c r="AD11" s="7">
        <v>5</v>
      </c>
      <c r="AE11" s="7">
        <v>2</v>
      </c>
      <c r="AF11" s="7">
        <v>9</v>
      </c>
      <c r="AG11" s="7">
        <v>9</v>
      </c>
      <c r="AH11" s="7">
        <v>0</v>
      </c>
      <c r="AI11" s="7">
        <v>8</v>
      </c>
      <c r="AJ11" s="7">
        <v>8</v>
      </c>
      <c r="AK11" s="7">
        <v>0</v>
      </c>
      <c r="AL11" s="7">
        <v>5</v>
      </c>
      <c r="AM11" s="7">
        <v>5</v>
      </c>
      <c r="AN11" s="7">
        <v>0</v>
      </c>
      <c r="AO11" s="7">
        <v>4</v>
      </c>
      <c r="AP11" s="7">
        <v>2</v>
      </c>
      <c r="AQ11" s="7">
        <v>2</v>
      </c>
      <c r="AR11" s="7">
        <v>6</v>
      </c>
      <c r="AS11" s="7">
        <v>5</v>
      </c>
      <c r="AT11" s="7">
        <v>1</v>
      </c>
      <c r="AU11" s="7">
        <v>6</v>
      </c>
      <c r="AV11" s="7">
        <v>5</v>
      </c>
      <c r="AW11" s="7">
        <v>1</v>
      </c>
      <c r="AX11" s="7">
        <v>5</v>
      </c>
      <c r="AY11" s="7">
        <v>4</v>
      </c>
      <c r="AZ11" s="7">
        <v>1</v>
      </c>
    </row>
    <row r="12" spans="1:52" x14ac:dyDescent="0.3">
      <c r="A12" s="22" t="s">
        <v>40</v>
      </c>
      <c r="B12" s="7">
        <v>2</v>
      </c>
      <c r="C12" s="7">
        <v>2</v>
      </c>
      <c r="D12" s="7">
        <v>0</v>
      </c>
      <c r="E12" s="7">
        <v>3</v>
      </c>
      <c r="F12" s="7">
        <v>3</v>
      </c>
      <c r="G12" s="7">
        <v>0</v>
      </c>
      <c r="H12" s="7">
        <v>2</v>
      </c>
      <c r="I12" s="7">
        <v>2</v>
      </c>
      <c r="J12" s="7">
        <v>0</v>
      </c>
      <c r="K12" s="7">
        <v>1</v>
      </c>
      <c r="L12" s="7">
        <v>0</v>
      </c>
      <c r="M12" s="7">
        <v>1</v>
      </c>
      <c r="N12" s="7">
        <v>2</v>
      </c>
      <c r="O12" s="7">
        <v>2</v>
      </c>
      <c r="P12" s="7">
        <v>0</v>
      </c>
      <c r="Q12" s="7">
        <v>5</v>
      </c>
      <c r="R12" s="7">
        <v>5</v>
      </c>
      <c r="S12" s="7">
        <v>0</v>
      </c>
      <c r="T12" s="7">
        <v>3</v>
      </c>
      <c r="U12" s="7">
        <v>3</v>
      </c>
      <c r="V12" s="7">
        <v>0</v>
      </c>
      <c r="W12" s="7">
        <v>1</v>
      </c>
      <c r="X12" s="7">
        <v>1</v>
      </c>
      <c r="Y12" s="7">
        <v>0</v>
      </c>
      <c r="Z12" s="7">
        <v>8</v>
      </c>
      <c r="AA12" s="7">
        <v>7</v>
      </c>
      <c r="AB12" s="7">
        <v>1</v>
      </c>
      <c r="AC12" s="7">
        <v>2</v>
      </c>
      <c r="AD12" s="7">
        <v>2</v>
      </c>
      <c r="AE12" s="7">
        <v>0</v>
      </c>
      <c r="AF12" s="7">
        <v>5</v>
      </c>
      <c r="AG12" s="7">
        <v>5</v>
      </c>
      <c r="AH12" s="7">
        <v>0</v>
      </c>
      <c r="AI12" s="7">
        <v>6</v>
      </c>
      <c r="AJ12" s="7">
        <v>2</v>
      </c>
      <c r="AK12" s="7">
        <v>4</v>
      </c>
      <c r="AL12" s="7">
        <v>6</v>
      </c>
      <c r="AM12" s="7">
        <v>6</v>
      </c>
      <c r="AN12" s="7">
        <v>0</v>
      </c>
      <c r="AO12" s="7">
        <v>3</v>
      </c>
      <c r="AP12" s="7">
        <v>3</v>
      </c>
      <c r="AQ12" s="7">
        <v>0</v>
      </c>
      <c r="AR12" s="7">
        <v>10</v>
      </c>
      <c r="AS12" s="7">
        <v>9</v>
      </c>
      <c r="AT12" s="7">
        <v>1</v>
      </c>
      <c r="AU12" s="7">
        <v>5</v>
      </c>
      <c r="AV12" s="7">
        <v>4</v>
      </c>
      <c r="AW12" s="7">
        <v>1</v>
      </c>
      <c r="AX12" s="7">
        <v>5</v>
      </c>
      <c r="AY12" s="7">
        <v>3</v>
      </c>
      <c r="AZ12" s="7">
        <v>2</v>
      </c>
    </row>
    <row r="13" spans="1:52" x14ac:dyDescent="0.3">
      <c r="A13" s="22" t="s">
        <v>41</v>
      </c>
      <c r="B13" s="7">
        <v>2</v>
      </c>
      <c r="C13" s="7">
        <v>2</v>
      </c>
      <c r="D13" s="7">
        <v>0</v>
      </c>
      <c r="E13" s="7">
        <v>4</v>
      </c>
      <c r="F13" s="7">
        <v>4</v>
      </c>
      <c r="G13" s="7">
        <v>0</v>
      </c>
      <c r="H13" s="7">
        <v>4</v>
      </c>
      <c r="I13" s="7">
        <v>4</v>
      </c>
      <c r="J13" s="7">
        <v>0</v>
      </c>
      <c r="K13" s="7">
        <v>1</v>
      </c>
      <c r="L13" s="7">
        <v>1</v>
      </c>
      <c r="M13" s="7">
        <v>0</v>
      </c>
      <c r="N13" s="7">
        <v>6</v>
      </c>
      <c r="O13" s="7">
        <v>6</v>
      </c>
      <c r="P13" s="7">
        <v>0</v>
      </c>
      <c r="Q13" s="7">
        <v>6</v>
      </c>
      <c r="R13" s="7">
        <v>6</v>
      </c>
      <c r="S13" s="7">
        <v>0</v>
      </c>
      <c r="T13" s="7">
        <v>7</v>
      </c>
      <c r="U13" s="7">
        <v>7</v>
      </c>
      <c r="V13" s="7">
        <v>0</v>
      </c>
      <c r="W13" s="7">
        <v>4</v>
      </c>
      <c r="X13" s="7">
        <v>4</v>
      </c>
      <c r="Y13" s="7">
        <v>0</v>
      </c>
      <c r="Z13" s="7">
        <v>4</v>
      </c>
      <c r="AA13" s="7">
        <v>4</v>
      </c>
      <c r="AB13" s="7">
        <v>0</v>
      </c>
      <c r="AC13" s="7">
        <v>7</v>
      </c>
      <c r="AD13" s="7">
        <v>7</v>
      </c>
      <c r="AE13" s="7">
        <v>0</v>
      </c>
      <c r="AF13" s="7">
        <v>10</v>
      </c>
      <c r="AG13" s="7">
        <v>9</v>
      </c>
      <c r="AH13" s="7">
        <v>1</v>
      </c>
      <c r="AI13" s="7">
        <v>8</v>
      </c>
      <c r="AJ13" s="7">
        <v>8</v>
      </c>
      <c r="AK13" s="7">
        <v>0</v>
      </c>
      <c r="AL13" s="7">
        <v>10</v>
      </c>
      <c r="AM13" s="7">
        <v>8</v>
      </c>
      <c r="AN13" s="7">
        <v>2</v>
      </c>
      <c r="AO13" s="7">
        <v>8</v>
      </c>
      <c r="AP13" s="7">
        <v>6</v>
      </c>
      <c r="AQ13" s="7">
        <v>2</v>
      </c>
      <c r="AR13" s="7">
        <v>11</v>
      </c>
      <c r="AS13" s="7">
        <v>9</v>
      </c>
      <c r="AT13" s="7">
        <v>2</v>
      </c>
      <c r="AU13" s="7">
        <v>8</v>
      </c>
      <c r="AV13" s="7">
        <v>5</v>
      </c>
      <c r="AW13" s="7">
        <v>3</v>
      </c>
      <c r="AX13" s="7">
        <v>9</v>
      </c>
      <c r="AY13" s="7">
        <v>9</v>
      </c>
      <c r="AZ13" s="7">
        <v>0</v>
      </c>
    </row>
    <row r="14" spans="1:52" x14ac:dyDescent="0.3">
      <c r="A14" s="22" t="s">
        <v>42</v>
      </c>
      <c r="B14" s="7">
        <v>5</v>
      </c>
      <c r="C14" s="7">
        <v>5</v>
      </c>
      <c r="D14" s="7">
        <v>0</v>
      </c>
      <c r="E14" s="7">
        <v>3</v>
      </c>
      <c r="F14" s="7">
        <v>3</v>
      </c>
      <c r="G14" s="7">
        <v>0</v>
      </c>
      <c r="H14" s="7">
        <v>0</v>
      </c>
      <c r="I14" s="7">
        <v>0</v>
      </c>
      <c r="J14" s="7">
        <v>0</v>
      </c>
      <c r="K14" s="7">
        <v>5</v>
      </c>
      <c r="L14" s="7">
        <v>5</v>
      </c>
      <c r="M14" s="7">
        <v>0</v>
      </c>
      <c r="N14" s="7">
        <v>7</v>
      </c>
      <c r="O14" s="7">
        <v>6</v>
      </c>
      <c r="P14" s="7">
        <v>1</v>
      </c>
      <c r="Q14" s="7">
        <v>5</v>
      </c>
      <c r="R14" s="7">
        <v>5</v>
      </c>
      <c r="S14" s="7">
        <v>0</v>
      </c>
      <c r="T14" s="7">
        <v>8</v>
      </c>
      <c r="U14" s="7">
        <v>8</v>
      </c>
      <c r="V14" s="7">
        <v>0</v>
      </c>
      <c r="W14" s="7">
        <v>6</v>
      </c>
      <c r="X14" s="7">
        <v>4</v>
      </c>
      <c r="Y14" s="7">
        <v>2</v>
      </c>
      <c r="Z14" s="7">
        <v>8</v>
      </c>
      <c r="AA14" s="7">
        <v>7</v>
      </c>
      <c r="AB14" s="7">
        <v>1</v>
      </c>
      <c r="AC14" s="7">
        <v>10</v>
      </c>
      <c r="AD14" s="7">
        <v>8</v>
      </c>
      <c r="AE14" s="7">
        <v>2</v>
      </c>
      <c r="AF14" s="7">
        <v>11</v>
      </c>
      <c r="AG14" s="7">
        <v>10</v>
      </c>
      <c r="AH14" s="7">
        <v>1</v>
      </c>
      <c r="AI14" s="7">
        <v>6</v>
      </c>
      <c r="AJ14" s="7">
        <v>6</v>
      </c>
      <c r="AK14" s="7">
        <v>0</v>
      </c>
      <c r="AL14" s="7">
        <v>8</v>
      </c>
      <c r="AM14" s="7">
        <v>6</v>
      </c>
      <c r="AN14" s="7">
        <v>2</v>
      </c>
      <c r="AO14" s="7">
        <v>5</v>
      </c>
      <c r="AP14" s="7">
        <v>3</v>
      </c>
      <c r="AQ14" s="7">
        <v>2</v>
      </c>
      <c r="AR14" s="7">
        <v>17</v>
      </c>
      <c r="AS14" s="7">
        <v>15</v>
      </c>
      <c r="AT14" s="7">
        <v>2</v>
      </c>
      <c r="AU14" s="7">
        <v>14</v>
      </c>
      <c r="AV14" s="7">
        <v>14</v>
      </c>
      <c r="AW14" s="7">
        <v>0</v>
      </c>
      <c r="AX14" s="7">
        <v>13</v>
      </c>
      <c r="AY14" s="7">
        <v>11</v>
      </c>
      <c r="AZ14" s="7">
        <v>2</v>
      </c>
    </row>
    <row r="15" spans="1:52" x14ac:dyDescent="0.3">
      <c r="A15" s="22" t="s">
        <v>43</v>
      </c>
      <c r="B15" s="7">
        <v>8</v>
      </c>
      <c r="C15" s="7">
        <v>7</v>
      </c>
      <c r="D15" s="7">
        <v>1</v>
      </c>
      <c r="E15" s="7">
        <v>10</v>
      </c>
      <c r="F15" s="7">
        <v>9</v>
      </c>
      <c r="G15" s="7">
        <v>1</v>
      </c>
      <c r="H15" s="7">
        <v>5</v>
      </c>
      <c r="I15" s="7">
        <v>5</v>
      </c>
      <c r="J15" s="7">
        <v>0</v>
      </c>
      <c r="K15" s="7">
        <v>5</v>
      </c>
      <c r="L15" s="7">
        <v>4</v>
      </c>
      <c r="M15" s="7">
        <v>1</v>
      </c>
      <c r="N15" s="7">
        <v>8</v>
      </c>
      <c r="O15" s="7">
        <v>8</v>
      </c>
      <c r="P15" s="7">
        <v>0</v>
      </c>
      <c r="Q15" s="7">
        <v>8</v>
      </c>
      <c r="R15" s="7">
        <v>8</v>
      </c>
      <c r="S15" s="7">
        <v>0</v>
      </c>
      <c r="T15" s="7">
        <v>4</v>
      </c>
      <c r="U15" s="7">
        <v>4</v>
      </c>
      <c r="V15" s="7">
        <v>0</v>
      </c>
      <c r="W15" s="7">
        <v>4</v>
      </c>
      <c r="X15" s="7">
        <v>3</v>
      </c>
      <c r="Y15" s="7">
        <v>1</v>
      </c>
      <c r="Z15" s="7">
        <v>5</v>
      </c>
      <c r="AA15" s="7">
        <v>4</v>
      </c>
      <c r="AB15" s="7">
        <v>1</v>
      </c>
      <c r="AC15" s="7">
        <v>9</v>
      </c>
      <c r="AD15" s="7">
        <v>9</v>
      </c>
      <c r="AE15" s="7">
        <v>0</v>
      </c>
      <c r="AF15" s="7">
        <v>5</v>
      </c>
      <c r="AG15" s="7">
        <v>4</v>
      </c>
      <c r="AH15" s="7">
        <v>1</v>
      </c>
      <c r="AI15" s="7">
        <v>11</v>
      </c>
      <c r="AJ15" s="7">
        <v>11</v>
      </c>
      <c r="AK15" s="7">
        <v>0</v>
      </c>
      <c r="AL15" s="7">
        <v>10</v>
      </c>
      <c r="AM15" s="7">
        <v>10</v>
      </c>
      <c r="AN15" s="7">
        <v>0</v>
      </c>
      <c r="AO15" s="7">
        <v>13</v>
      </c>
      <c r="AP15" s="7">
        <v>12</v>
      </c>
      <c r="AQ15" s="7">
        <v>1</v>
      </c>
      <c r="AR15" s="7">
        <v>14</v>
      </c>
      <c r="AS15" s="7">
        <v>13</v>
      </c>
      <c r="AT15" s="7">
        <v>1</v>
      </c>
      <c r="AU15" s="7">
        <v>9</v>
      </c>
      <c r="AV15" s="7">
        <v>7</v>
      </c>
      <c r="AW15" s="7">
        <v>2</v>
      </c>
      <c r="AX15" s="7">
        <v>7</v>
      </c>
      <c r="AY15" s="7">
        <v>6</v>
      </c>
      <c r="AZ15" s="7">
        <v>1</v>
      </c>
    </row>
    <row r="16" spans="1:52" x14ac:dyDescent="0.3">
      <c r="A16" s="22" t="s">
        <v>44</v>
      </c>
      <c r="B16" s="7">
        <v>10</v>
      </c>
      <c r="C16" s="7">
        <v>10</v>
      </c>
      <c r="D16" s="7">
        <v>0</v>
      </c>
      <c r="E16" s="7">
        <v>8</v>
      </c>
      <c r="F16" s="7">
        <v>7</v>
      </c>
      <c r="G16" s="7">
        <v>1</v>
      </c>
      <c r="H16" s="7">
        <v>9</v>
      </c>
      <c r="I16" s="7">
        <v>9</v>
      </c>
      <c r="J16" s="7">
        <v>0</v>
      </c>
      <c r="K16" s="7">
        <v>7</v>
      </c>
      <c r="L16" s="7">
        <v>7</v>
      </c>
      <c r="M16" s="7">
        <v>0</v>
      </c>
      <c r="N16" s="7">
        <v>4</v>
      </c>
      <c r="O16" s="7">
        <v>3</v>
      </c>
      <c r="P16" s="7">
        <v>1</v>
      </c>
      <c r="Q16" s="7">
        <v>9</v>
      </c>
      <c r="R16" s="7">
        <v>8</v>
      </c>
      <c r="S16" s="7">
        <v>1</v>
      </c>
      <c r="T16" s="7">
        <v>6</v>
      </c>
      <c r="U16" s="7">
        <v>6</v>
      </c>
      <c r="V16" s="7">
        <v>0</v>
      </c>
      <c r="W16" s="7">
        <v>11</v>
      </c>
      <c r="X16" s="7">
        <v>10</v>
      </c>
      <c r="Y16" s="7">
        <v>1</v>
      </c>
      <c r="Z16" s="7">
        <v>8</v>
      </c>
      <c r="AA16" s="7">
        <v>8</v>
      </c>
      <c r="AB16" s="7">
        <v>0</v>
      </c>
      <c r="AC16" s="7">
        <v>13</v>
      </c>
      <c r="AD16" s="7">
        <v>12</v>
      </c>
      <c r="AE16" s="7">
        <v>1</v>
      </c>
      <c r="AF16" s="7">
        <v>11</v>
      </c>
      <c r="AG16" s="7">
        <v>10</v>
      </c>
      <c r="AH16" s="7">
        <v>1</v>
      </c>
      <c r="AI16" s="7">
        <v>3</v>
      </c>
      <c r="AJ16" s="7">
        <v>3</v>
      </c>
      <c r="AK16" s="7">
        <v>0</v>
      </c>
      <c r="AL16" s="7">
        <v>5</v>
      </c>
      <c r="AM16" s="7">
        <v>4</v>
      </c>
      <c r="AN16" s="7">
        <v>1</v>
      </c>
      <c r="AO16" s="7">
        <v>8</v>
      </c>
      <c r="AP16" s="7">
        <v>6</v>
      </c>
      <c r="AQ16" s="7">
        <v>2</v>
      </c>
      <c r="AR16" s="7">
        <v>12</v>
      </c>
      <c r="AS16" s="7">
        <v>9</v>
      </c>
      <c r="AT16" s="7">
        <v>3</v>
      </c>
      <c r="AU16" s="7">
        <v>11</v>
      </c>
      <c r="AV16" s="7">
        <v>11</v>
      </c>
      <c r="AW16" s="7">
        <v>0</v>
      </c>
      <c r="AX16" s="7">
        <v>15</v>
      </c>
      <c r="AY16" s="7">
        <v>12</v>
      </c>
      <c r="AZ16" s="7">
        <v>3</v>
      </c>
    </row>
    <row r="17" spans="1:52" x14ac:dyDescent="0.3">
      <c r="A17" s="22" t="s">
        <v>45</v>
      </c>
      <c r="B17" s="7">
        <v>9</v>
      </c>
      <c r="C17" s="7">
        <v>9</v>
      </c>
      <c r="D17" s="7">
        <v>0</v>
      </c>
      <c r="E17" s="7">
        <v>10</v>
      </c>
      <c r="F17" s="7">
        <v>10</v>
      </c>
      <c r="G17" s="7">
        <v>0</v>
      </c>
      <c r="H17" s="7">
        <v>11</v>
      </c>
      <c r="I17" s="7">
        <v>11</v>
      </c>
      <c r="J17" s="7">
        <v>0</v>
      </c>
      <c r="K17" s="7">
        <v>6</v>
      </c>
      <c r="L17" s="7">
        <v>6</v>
      </c>
      <c r="M17" s="7">
        <v>0</v>
      </c>
      <c r="N17" s="7">
        <v>10</v>
      </c>
      <c r="O17" s="7">
        <v>10</v>
      </c>
      <c r="P17" s="7">
        <v>0</v>
      </c>
      <c r="Q17" s="7">
        <v>11</v>
      </c>
      <c r="R17" s="7">
        <v>11</v>
      </c>
      <c r="S17" s="7">
        <v>0</v>
      </c>
      <c r="T17" s="7">
        <v>5</v>
      </c>
      <c r="U17" s="7">
        <v>4</v>
      </c>
      <c r="V17" s="7">
        <v>1</v>
      </c>
      <c r="W17" s="7">
        <v>16</v>
      </c>
      <c r="X17" s="7">
        <v>16</v>
      </c>
      <c r="Y17" s="7">
        <v>0</v>
      </c>
      <c r="Z17" s="7">
        <v>15</v>
      </c>
      <c r="AA17" s="7">
        <v>15</v>
      </c>
      <c r="AB17" s="7">
        <v>0</v>
      </c>
      <c r="AC17" s="7">
        <v>6</v>
      </c>
      <c r="AD17" s="7">
        <v>6</v>
      </c>
      <c r="AE17" s="7">
        <v>0</v>
      </c>
      <c r="AF17" s="7">
        <v>12</v>
      </c>
      <c r="AG17" s="7">
        <v>9</v>
      </c>
      <c r="AH17" s="7">
        <v>3</v>
      </c>
      <c r="AI17" s="7">
        <v>7</v>
      </c>
      <c r="AJ17" s="7">
        <v>6</v>
      </c>
      <c r="AK17" s="7">
        <v>1</v>
      </c>
      <c r="AL17" s="7">
        <v>6</v>
      </c>
      <c r="AM17" s="7">
        <v>6</v>
      </c>
      <c r="AN17" s="7">
        <v>0</v>
      </c>
      <c r="AO17" s="7">
        <v>11</v>
      </c>
      <c r="AP17" s="7">
        <v>10</v>
      </c>
      <c r="AQ17" s="7">
        <v>1</v>
      </c>
      <c r="AR17" s="7">
        <v>12</v>
      </c>
      <c r="AS17" s="7">
        <v>11</v>
      </c>
      <c r="AT17" s="7">
        <v>1</v>
      </c>
      <c r="AU17" s="7">
        <v>17</v>
      </c>
      <c r="AV17" s="7">
        <v>17</v>
      </c>
      <c r="AW17" s="7">
        <v>0</v>
      </c>
      <c r="AX17" s="7">
        <v>17</v>
      </c>
      <c r="AY17" s="7">
        <v>15</v>
      </c>
      <c r="AZ17" s="7">
        <v>2</v>
      </c>
    </row>
    <row r="18" spans="1:52" x14ac:dyDescent="0.3">
      <c r="A18" s="22" t="s">
        <v>46</v>
      </c>
      <c r="B18" s="7">
        <v>6</v>
      </c>
      <c r="C18" s="7">
        <v>6</v>
      </c>
      <c r="D18" s="7">
        <v>0</v>
      </c>
      <c r="E18" s="7">
        <v>10</v>
      </c>
      <c r="F18" s="7">
        <v>10</v>
      </c>
      <c r="G18" s="7">
        <v>0</v>
      </c>
      <c r="H18" s="7">
        <v>5</v>
      </c>
      <c r="I18" s="7">
        <v>5</v>
      </c>
      <c r="J18" s="7">
        <v>0</v>
      </c>
      <c r="K18" s="7">
        <v>11</v>
      </c>
      <c r="L18" s="7">
        <v>11</v>
      </c>
      <c r="M18" s="7">
        <v>0</v>
      </c>
      <c r="N18" s="7">
        <v>10</v>
      </c>
      <c r="O18" s="7">
        <v>10</v>
      </c>
      <c r="P18" s="7">
        <v>0</v>
      </c>
      <c r="Q18" s="7">
        <v>7</v>
      </c>
      <c r="R18" s="7">
        <v>6</v>
      </c>
      <c r="S18" s="7">
        <v>1</v>
      </c>
      <c r="T18" s="7">
        <v>7</v>
      </c>
      <c r="U18" s="7">
        <v>7</v>
      </c>
      <c r="V18" s="7">
        <v>0</v>
      </c>
      <c r="W18" s="7">
        <v>14</v>
      </c>
      <c r="X18" s="7">
        <v>14</v>
      </c>
      <c r="Y18" s="7">
        <v>0</v>
      </c>
      <c r="Z18" s="7">
        <v>12</v>
      </c>
      <c r="AA18" s="7">
        <v>12</v>
      </c>
      <c r="AB18" s="7">
        <v>0</v>
      </c>
      <c r="AC18" s="7">
        <v>12</v>
      </c>
      <c r="AD18" s="7">
        <v>12</v>
      </c>
      <c r="AE18" s="7">
        <v>0</v>
      </c>
      <c r="AF18" s="7">
        <v>9</v>
      </c>
      <c r="AG18" s="7">
        <v>8</v>
      </c>
      <c r="AH18" s="7">
        <v>1</v>
      </c>
      <c r="AI18" s="7">
        <v>12</v>
      </c>
      <c r="AJ18" s="7">
        <v>12</v>
      </c>
      <c r="AK18" s="7">
        <v>0</v>
      </c>
      <c r="AL18" s="7">
        <v>12</v>
      </c>
      <c r="AM18" s="7">
        <v>11</v>
      </c>
      <c r="AN18" s="7">
        <v>1</v>
      </c>
      <c r="AO18" s="7">
        <v>11</v>
      </c>
      <c r="AP18" s="7">
        <v>10</v>
      </c>
      <c r="AQ18" s="7">
        <v>1</v>
      </c>
      <c r="AR18" s="7">
        <v>18</v>
      </c>
      <c r="AS18" s="7">
        <v>17</v>
      </c>
      <c r="AT18" s="7">
        <v>1</v>
      </c>
      <c r="AU18" s="7">
        <v>11</v>
      </c>
      <c r="AV18" s="7">
        <v>9</v>
      </c>
      <c r="AW18" s="7">
        <v>2</v>
      </c>
      <c r="AX18" s="7">
        <v>11</v>
      </c>
      <c r="AY18" s="7">
        <v>10</v>
      </c>
      <c r="AZ18" s="7">
        <v>1</v>
      </c>
    </row>
    <row r="19" spans="1:52" x14ac:dyDescent="0.3">
      <c r="A19" s="22" t="s">
        <v>47</v>
      </c>
      <c r="B19" s="7">
        <v>9</v>
      </c>
      <c r="C19" s="7">
        <v>9</v>
      </c>
      <c r="D19" s="7">
        <v>0</v>
      </c>
      <c r="E19" s="7">
        <v>13</v>
      </c>
      <c r="F19" s="7">
        <v>13</v>
      </c>
      <c r="G19" s="7">
        <v>0</v>
      </c>
      <c r="H19" s="7">
        <v>7</v>
      </c>
      <c r="I19" s="7">
        <v>7</v>
      </c>
      <c r="J19" s="7">
        <v>0</v>
      </c>
      <c r="K19" s="7">
        <v>5</v>
      </c>
      <c r="L19" s="7">
        <v>4</v>
      </c>
      <c r="M19" s="7">
        <v>1</v>
      </c>
      <c r="N19" s="7">
        <v>4</v>
      </c>
      <c r="O19" s="7">
        <v>4</v>
      </c>
      <c r="P19" s="7">
        <v>0</v>
      </c>
      <c r="Q19" s="7">
        <v>12</v>
      </c>
      <c r="R19" s="7">
        <v>11</v>
      </c>
      <c r="S19" s="7">
        <v>1</v>
      </c>
      <c r="T19" s="7">
        <v>12</v>
      </c>
      <c r="U19" s="7">
        <v>12</v>
      </c>
      <c r="V19" s="7">
        <v>0</v>
      </c>
      <c r="W19" s="7">
        <v>7</v>
      </c>
      <c r="X19" s="7">
        <v>7</v>
      </c>
      <c r="Y19" s="7">
        <v>0</v>
      </c>
      <c r="Z19" s="7">
        <v>17</v>
      </c>
      <c r="AA19" s="7">
        <v>15</v>
      </c>
      <c r="AB19" s="7">
        <v>2</v>
      </c>
      <c r="AC19" s="7">
        <v>13</v>
      </c>
      <c r="AD19" s="7">
        <v>13</v>
      </c>
      <c r="AE19" s="7">
        <v>0</v>
      </c>
      <c r="AF19" s="7">
        <v>10</v>
      </c>
      <c r="AG19" s="7">
        <v>10</v>
      </c>
      <c r="AH19" s="7">
        <v>0</v>
      </c>
      <c r="AI19" s="7">
        <v>12</v>
      </c>
      <c r="AJ19" s="7">
        <v>11</v>
      </c>
      <c r="AK19" s="7">
        <v>1</v>
      </c>
      <c r="AL19" s="7">
        <v>12</v>
      </c>
      <c r="AM19" s="7">
        <v>12</v>
      </c>
      <c r="AN19" s="7">
        <v>0</v>
      </c>
      <c r="AO19" s="7">
        <v>13</v>
      </c>
      <c r="AP19" s="7">
        <v>12</v>
      </c>
      <c r="AQ19" s="7">
        <v>1</v>
      </c>
      <c r="AR19" s="7">
        <v>12</v>
      </c>
      <c r="AS19" s="7">
        <v>11</v>
      </c>
      <c r="AT19" s="7">
        <v>1</v>
      </c>
      <c r="AU19" s="7">
        <v>13</v>
      </c>
      <c r="AV19" s="7">
        <v>13</v>
      </c>
      <c r="AW19" s="7">
        <v>0</v>
      </c>
      <c r="AX19" s="7">
        <v>21</v>
      </c>
      <c r="AY19" s="7">
        <v>18</v>
      </c>
      <c r="AZ19" s="7">
        <v>3</v>
      </c>
    </row>
    <row r="20" spans="1:52" x14ac:dyDescent="0.3">
      <c r="A20" s="22" t="s">
        <v>48</v>
      </c>
      <c r="B20" s="7">
        <v>3</v>
      </c>
      <c r="C20" s="7">
        <v>3</v>
      </c>
      <c r="D20" s="7">
        <v>0</v>
      </c>
      <c r="E20" s="7">
        <v>9</v>
      </c>
      <c r="F20" s="7">
        <v>8</v>
      </c>
      <c r="G20" s="7">
        <v>1</v>
      </c>
      <c r="H20" s="7">
        <v>13</v>
      </c>
      <c r="I20" s="7">
        <v>12</v>
      </c>
      <c r="J20" s="7">
        <v>1</v>
      </c>
      <c r="K20" s="7">
        <v>8</v>
      </c>
      <c r="L20" s="7">
        <v>7</v>
      </c>
      <c r="M20" s="7">
        <v>1</v>
      </c>
      <c r="N20" s="7">
        <v>9</v>
      </c>
      <c r="O20" s="7">
        <v>8</v>
      </c>
      <c r="P20" s="7">
        <v>1</v>
      </c>
      <c r="Q20" s="7">
        <v>17</v>
      </c>
      <c r="R20" s="7">
        <v>17</v>
      </c>
      <c r="S20" s="7">
        <v>0</v>
      </c>
      <c r="T20" s="7">
        <v>9</v>
      </c>
      <c r="U20" s="7">
        <v>9</v>
      </c>
      <c r="V20" s="7">
        <v>0</v>
      </c>
      <c r="W20" s="7">
        <v>10</v>
      </c>
      <c r="X20" s="7">
        <v>10</v>
      </c>
      <c r="Y20" s="7">
        <v>0</v>
      </c>
      <c r="Z20" s="7">
        <v>10</v>
      </c>
      <c r="AA20" s="7">
        <v>9</v>
      </c>
      <c r="AB20" s="7">
        <v>1</v>
      </c>
      <c r="AC20" s="7">
        <v>12</v>
      </c>
      <c r="AD20" s="7">
        <v>10</v>
      </c>
      <c r="AE20" s="7">
        <v>2</v>
      </c>
      <c r="AF20" s="7">
        <v>12</v>
      </c>
      <c r="AG20" s="7">
        <v>12</v>
      </c>
      <c r="AH20" s="7">
        <v>0</v>
      </c>
      <c r="AI20" s="7">
        <v>18</v>
      </c>
      <c r="AJ20" s="7">
        <v>16</v>
      </c>
      <c r="AK20" s="7">
        <v>2</v>
      </c>
      <c r="AL20" s="7">
        <v>13</v>
      </c>
      <c r="AM20" s="7">
        <v>12</v>
      </c>
      <c r="AN20" s="7">
        <v>1</v>
      </c>
      <c r="AO20" s="7">
        <v>18</v>
      </c>
      <c r="AP20" s="7">
        <v>16</v>
      </c>
      <c r="AQ20" s="7">
        <v>2</v>
      </c>
      <c r="AR20" s="7">
        <v>12</v>
      </c>
      <c r="AS20" s="7">
        <v>12</v>
      </c>
      <c r="AT20" s="7">
        <v>0</v>
      </c>
      <c r="AU20" s="7">
        <v>12</v>
      </c>
      <c r="AV20" s="7">
        <v>12</v>
      </c>
      <c r="AW20" s="7">
        <v>0</v>
      </c>
      <c r="AX20" s="7">
        <v>23</v>
      </c>
      <c r="AY20" s="7">
        <v>21</v>
      </c>
      <c r="AZ20" s="7">
        <v>2</v>
      </c>
    </row>
    <row r="21" spans="1:52" x14ac:dyDescent="0.3">
      <c r="A21" s="22" t="s">
        <v>49</v>
      </c>
      <c r="B21" s="7">
        <v>10</v>
      </c>
      <c r="C21" s="7">
        <v>9</v>
      </c>
      <c r="D21" s="7">
        <v>1</v>
      </c>
      <c r="E21" s="7">
        <v>5</v>
      </c>
      <c r="F21" s="7">
        <v>4</v>
      </c>
      <c r="G21" s="7">
        <v>1</v>
      </c>
      <c r="H21" s="7">
        <v>7</v>
      </c>
      <c r="I21" s="7">
        <v>7</v>
      </c>
      <c r="J21" s="7">
        <v>0</v>
      </c>
      <c r="K21" s="7">
        <v>13</v>
      </c>
      <c r="L21" s="7">
        <v>12</v>
      </c>
      <c r="M21" s="7">
        <v>1</v>
      </c>
      <c r="N21" s="7">
        <v>10</v>
      </c>
      <c r="O21" s="7">
        <v>10</v>
      </c>
      <c r="P21" s="7">
        <v>0</v>
      </c>
      <c r="Q21" s="7">
        <v>7</v>
      </c>
      <c r="R21" s="7">
        <v>7</v>
      </c>
      <c r="S21" s="7">
        <v>0</v>
      </c>
      <c r="T21" s="7">
        <v>16</v>
      </c>
      <c r="U21" s="7">
        <v>14</v>
      </c>
      <c r="V21" s="7">
        <v>2</v>
      </c>
      <c r="W21" s="7">
        <v>19</v>
      </c>
      <c r="X21" s="7">
        <v>17</v>
      </c>
      <c r="Y21" s="7">
        <v>2</v>
      </c>
      <c r="Z21" s="7">
        <v>10</v>
      </c>
      <c r="AA21" s="7">
        <v>9</v>
      </c>
      <c r="AB21" s="7">
        <v>1</v>
      </c>
      <c r="AC21" s="7">
        <v>8</v>
      </c>
      <c r="AD21" s="7">
        <v>7</v>
      </c>
      <c r="AE21" s="7">
        <v>1</v>
      </c>
      <c r="AF21" s="7">
        <v>16</v>
      </c>
      <c r="AG21" s="7">
        <v>15</v>
      </c>
      <c r="AH21" s="7">
        <v>1</v>
      </c>
      <c r="AI21" s="7">
        <v>19</v>
      </c>
      <c r="AJ21" s="7">
        <v>18</v>
      </c>
      <c r="AK21" s="7">
        <v>1</v>
      </c>
      <c r="AL21" s="7">
        <v>15</v>
      </c>
      <c r="AM21" s="7">
        <v>14</v>
      </c>
      <c r="AN21" s="7">
        <v>1</v>
      </c>
      <c r="AO21" s="7">
        <v>20</v>
      </c>
      <c r="AP21" s="7">
        <v>19</v>
      </c>
      <c r="AQ21" s="7">
        <v>1</v>
      </c>
      <c r="AR21" s="7">
        <v>7</v>
      </c>
      <c r="AS21" s="7">
        <v>6</v>
      </c>
      <c r="AT21" s="7">
        <v>1</v>
      </c>
      <c r="AU21" s="7">
        <v>12</v>
      </c>
      <c r="AV21" s="7">
        <v>10</v>
      </c>
      <c r="AW21" s="7">
        <v>2</v>
      </c>
      <c r="AX21" s="7">
        <v>21</v>
      </c>
      <c r="AY21" s="7">
        <v>20</v>
      </c>
      <c r="AZ21" s="7">
        <v>1</v>
      </c>
    </row>
    <row r="22" spans="1:52" x14ac:dyDescent="0.3">
      <c r="A22" s="22" t="s">
        <v>50</v>
      </c>
      <c r="B22" s="7">
        <v>7</v>
      </c>
      <c r="C22" s="7">
        <v>6</v>
      </c>
      <c r="D22" s="7">
        <v>1</v>
      </c>
      <c r="E22" s="7">
        <v>9</v>
      </c>
      <c r="F22" s="7">
        <v>9</v>
      </c>
      <c r="G22" s="7">
        <v>0</v>
      </c>
      <c r="H22" s="7">
        <v>9</v>
      </c>
      <c r="I22" s="7">
        <v>9</v>
      </c>
      <c r="J22" s="7">
        <v>0</v>
      </c>
      <c r="K22" s="7">
        <v>13</v>
      </c>
      <c r="L22" s="7">
        <v>13</v>
      </c>
      <c r="M22" s="7">
        <v>0</v>
      </c>
      <c r="N22" s="7">
        <v>13</v>
      </c>
      <c r="O22" s="7">
        <v>13</v>
      </c>
      <c r="P22" s="7">
        <v>0</v>
      </c>
      <c r="Q22" s="7">
        <v>10</v>
      </c>
      <c r="R22" s="7">
        <v>10</v>
      </c>
      <c r="S22" s="7">
        <v>0</v>
      </c>
      <c r="T22" s="7">
        <v>13</v>
      </c>
      <c r="U22" s="7">
        <v>13</v>
      </c>
      <c r="V22" s="7">
        <v>0</v>
      </c>
      <c r="W22" s="7">
        <v>11</v>
      </c>
      <c r="X22" s="7">
        <v>11</v>
      </c>
      <c r="Y22" s="7">
        <v>0</v>
      </c>
      <c r="Z22" s="7">
        <v>13</v>
      </c>
      <c r="AA22" s="7">
        <v>13</v>
      </c>
      <c r="AB22" s="7">
        <v>0</v>
      </c>
      <c r="AC22" s="7">
        <v>14</v>
      </c>
      <c r="AD22" s="7">
        <v>13</v>
      </c>
      <c r="AE22" s="7">
        <v>1</v>
      </c>
      <c r="AF22" s="7">
        <v>16</v>
      </c>
      <c r="AG22" s="7">
        <v>15</v>
      </c>
      <c r="AH22" s="7">
        <v>1</v>
      </c>
      <c r="AI22" s="7">
        <v>15</v>
      </c>
      <c r="AJ22" s="7">
        <v>14</v>
      </c>
      <c r="AK22" s="7">
        <v>1</v>
      </c>
      <c r="AL22" s="7">
        <v>14</v>
      </c>
      <c r="AM22" s="7">
        <v>14</v>
      </c>
      <c r="AN22" s="7">
        <v>0</v>
      </c>
      <c r="AO22" s="7">
        <v>21</v>
      </c>
      <c r="AP22" s="7">
        <v>21</v>
      </c>
      <c r="AQ22" s="7">
        <v>0</v>
      </c>
      <c r="AR22" s="7">
        <v>17</v>
      </c>
      <c r="AS22" s="7">
        <v>16</v>
      </c>
      <c r="AT22" s="7">
        <v>1</v>
      </c>
      <c r="AU22" s="7">
        <v>15</v>
      </c>
      <c r="AV22" s="7">
        <v>13</v>
      </c>
      <c r="AW22" s="7">
        <v>2</v>
      </c>
      <c r="AX22" s="7">
        <v>19</v>
      </c>
      <c r="AY22" s="7">
        <v>18</v>
      </c>
      <c r="AZ22" s="7">
        <v>1</v>
      </c>
    </row>
    <row r="23" spans="1:52" x14ac:dyDescent="0.3">
      <c r="A23" s="22" t="s">
        <v>51</v>
      </c>
      <c r="B23" s="7">
        <v>4</v>
      </c>
      <c r="C23" s="7">
        <v>3</v>
      </c>
      <c r="D23" s="7">
        <v>1</v>
      </c>
      <c r="E23" s="7">
        <v>9</v>
      </c>
      <c r="F23" s="7">
        <v>8</v>
      </c>
      <c r="G23" s="7">
        <v>1</v>
      </c>
      <c r="H23" s="7">
        <v>6</v>
      </c>
      <c r="I23" s="7">
        <v>6</v>
      </c>
      <c r="J23" s="7">
        <v>0</v>
      </c>
      <c r="K23" s="7">
        <v>13</v>
      </c>
      <c r="L23" s="7">
        <v>13</v>
      </c>
      <c r="M23" s="7">
        <v>0</v>
      </c>
      <c r="N23" s="7">
        <v>9</v>
      </c>
      <c r="O23" s="7">
        <v>9</v>
      </c>
      <c r="P23" s="7">
        <v>0</v>
      </c>
      <c r="Q23" s="7">
        <v>11</v>
      </c>
      <c r="R23" s="7">
        <v>11</v>
      </c>
      <c r="S23" s="7">
        <v>0</v>
      </c>
      <c r="T23" s="7">
        <v>16</v>
      </c>
      <c r="U23" s="7">
        <v>16</v>
      </c>
      <c r="V23" s="7">
        <v>0</v>
      </c>
      <c r="W23" s="7">
        <v>8</v>
      </c>
      <c r="X23" s="7">
        <v>8</v>
      </c>
      <c r="Y23" s="7">
        <v>0</v>
      </c>
      <c r="Z23" s="7">
        <v>15</v>
      </c>
      <c r="AA23" s="7">
        <v>15</v>
      </c>
      <c r="AB23" s="7">
        <v>0</v>
      </c>
      <c r="AC23" s="7">
        <v>16</v>
      </c>
      <c r="AD23" s="7">
        <v>16</v>
      </c>
      <c r="AE23" s="7">
        <v>0</v>
      </c>
      <c r="AF23" s="7">
        <v>14</v>
      </c>
      <c r="AG23" s="7">
        <v>14</v>
      </c>
      <c r="AH23" s="7">
        <v>0</v>
      </c>
      <c r="AI23" s="7">
        <v>11</v>
      </c>
      <c r="AJ23" s="7">
        <v>11</v>
      </c>
      <c r="AK23" s="7">
        <v>0</v>
      </c>
      <c r="AL23" s="7">
        <v>8</v>
      </c>
      <c r="AM23" s="7">
        <v>8</v>
      </c>
      <c r="AN23" s="7">
        <v>0</v>
      </c>
      <c r="AO23" s="7">
        <v>23</v>
      </c>
      <c r="AP23" s="7">
        <v>22</v>
      </c>
      <c r="AQ23" s="7">
        <v>1</v>
      </c>
      <c r="AR23" s="7">
        <v>14</v>
      </c>
      <c r="AS23" s="7">
        <v>14</v>
      </c>
      <c r="AT23" s="7">
        <v>0</v>
      </c>
      <c r="AU23" s="7">
        <v>20</v>
      </c>
      <c r="AV23" s="7">
        <v>19</v>
      </c>
      <c r="AW23" s="7">
        <v>1</v>
      </c>
      <c r="AX23" s="7">
        <v>21</v>
      </c>
      <c r="AY23" s="7">
        <v>19</v>
      </c>
      <c r="AZ23" s="7">
        <v>2</v>
      </c>
    </row>
    <row r="24" spans="1:52" x14ac:dyDescent="0.3">
      <c r="A24" s="22" t="s">
        <v>52</v>
      </c>
      <c r="B24" s="7">
        <v>11</v>
      </c>
      <c r="C24" s="7">
        <v>11</v>
      </c>
      <c r="D24" s="7">
        <v>0</v>
      </c>
      <c r="E24" s="7">
        <v>7</v>
      </c>
      <c r="F24" s="7">
        <v>6</v>
      </c>
      <c r="G24" s="7">
        <v>1</v>
      </c>
      <c r="H24" s="7">
        <v>10</v>
      </c>
      <c r="I24" s="7">
        <v>10</v>
      </c>
      <c r="J24" s="7">
        <v>0</v>
      </c>
      <c r="K24" s="7">
        <v>12</v>
      </c>
      <c r="L24" s="7">
        <v>12</v>
      </c>
      <c r="M24" s="7">
        <v>0</v>
      </c>
      <c r="N24" s="7">
        <v>15</v>
      </c>
      <c r="O24" s="7">
        <v>14</v>
      </c>
      <c r="P24" s="7">
        <v>1</v>
      </c>
      <c r="Q24" s="7">
        <v>8</v>
      </c>
      <c r="R24" s="7">
        <v>8</v>
      </c>
      <c r="S24" s="7">
        <v>0</v>
      </c>
      <c r="T24" s="7">
        <v>9</v>
      </c>
      <c r="U24" s="7">
        <v>9</v>
      </c>
      <c r="V24" s="7">
        <v>0</v>
      </c>
      <c r="W24" s="7">
        <v>7</v>
      </c>
      <c r="X24" s="7">
        <v>7</v>
      </c>
      <c r="Y24" s="7">
        <v>0</v>
      </c>
      <c r="Z24" s="7">
        <v>9</v>
      </c>
      <c r="AA24" s="7">
        <v>8</v>
      </c>
      <c r="AB24" s="7">
        <v>1</v>
      </c>
      <c r="AC24" s="7">
        <v>16</v>
      </c>
      <c r="AD24" s="7">
        <v>15</v>
      </c>
      <c r="AE24" s="7">
        <v>1</v>
      </c>
      <c r="AF24" s="7">
        <v>16</v>
      </c>
      <c r="AG24" s="7">
        <v>16</v>
      </c>
      <c r="AH24" s="7">
        <v>0</v>
      </c>
      <c r="AI24" s="7">
        <v>11</v>
      </c>
      <c r="AJ24" s="7">
        <v>11</v>
      </c>
      <c r="AK24" s="7">
        <v>0</v>
      </c>
      <c r="AL24" s="7">
        <v>18</v>
      </c>
      <c r="AM24" s="7">
        <v>16</v>
      </c>
      <c r="AN24" s="7">
        <v>2</v>
      </c>
      <c r="AO24" s="7">
        <v>12</v>
      </c>
      <c r="AP24" s="7">
        <v>10</v>
      </c>
      <c r="AQ24" s="7">
        <v>2</v>
      </c>
      <c r="AR24" s="7">
        <v>20</v>
      </c>
      <c r="AS24" s="7">
        <v>20</v>
      </c>
      <c r="AT24" s="7">
        <v>0</v>
      </c>
      <c r="AU24" s="7">
        <v>18</v>
      </c>
      <c r="AV24" s="7">
        <v>16</v>
      </c>
      <c r="AW24" s="7">
        <v>2</v>
      </c>
      <c r="AX24" s="7">
        <v>19</v>
      </c>
      <c r="AY24" s="7">
        <v>18</v>
      </c>
      <c r="AZ24" s="7">
        <v>1</v>
      </c>
    </row>
    <row r="25" spans="1:52" x14ac:dyDescent="0.3">
      <c r="A25" s="22" t="s">
        <v>53</v>
      </c>
      <c r="B25" s="7">
        <v>5</v>
      </c>
      <c r="C25" s="7">
        <v>5</v>
      </c>
      <c r="D25" s="7">
        <v>0</v>
      </c>
      <c r="E25" s="7">
        <v>5</v>
      </c>
      <c r="F25" s="7">
        <v>4</v>
      </c>
      <c r="G25" s="7">
        <v>1</v>
      </c>
      <c r="H25" s="7">
        <v>7</v>
      </c>
      <c r="I25" s="7">
        <v>7</v>
      </c>
      <c r="J25" s="7">
        <v>0</v>
      </c>
      <c r="K25" s="7">
        <v>11</v>
      </c>
      <c r="L25" s="7">
        <v>11</v>
      </c>
      <c r="M25" s="7">
        <v>0</v>
      </c>
      <c r="N25" s="7">
        <v>10</v>
      </c>
      <c r="O25" s="7">
        <v>10</v>
      </c>
      <c r="P25" s="7">
        <v>0</v>
      </c>
      <c r="Q25" s="7">
        <v>12</v>
      </c>
      <c r="R25" s="7">
        <v>11</v>
      </c>
      <c r="S25" s="7">
        <v>1</v>
      </c>
      <c r="T25" s="7">
        <v>12</v>
      </c>
      <c r="U25" s="7">
        <v>11</v>
      </c>
      <c r="V25" s="7">
        <v>1</v>
      </c>
      <c r="W25" s="7">
        <v>8</v>
      </c>
      <c r="X25" s="7">
        <v>8</v>
      </c>
      <c r="Y25" s="7">
        <v>0</v>
      </c>
      <c r="Z25" s="7">
        <v>15</v>
      </c>
      <c r="AA25" s="7">
        <v>15</v>
      </c>
      <c r="AB25" s="7">
        <v>0</v>
      </c>
      <c r="AC25" s="7">
        <v>23</v>
      </c>
      <c r="AD25" s="7">
        <v>23</v>
      </c>
      <c r="AE25" s="7">
        <v>0</v>
      </c>
      <c r="AF25" s="7">
        <v>12</v>
      </c>
      <c r="AG25" s="7">
        <v>10</v>
      </c>
      <c r="AH25" s="7">
        <v>2</v>
      </c>
      <c r="AI25" s="7">
        <v>22</v>
      </c>
      <c r="AJ25" s="7">
        <v>21</v>
      </c>
      <c r="AK25" s="7">
        <v>1</v>
      </c>
      <c r="AL25" s="7">
        <v>12</v>
      </c>
      <c r="AM25" s="7">
        <v>12</v>
      </c>
      <c r="AN25" s="7">
        <v>0</v>
      </c>
      <c r="AO25" s="7">
        <v>19</v>
      </c>
      <c r="AP25" s="7">
        <v>17</v>
      </c>
      <c r="AQ25" s="7">
        <v>2</v>
      </c>
      <c r="AR25" s="7">
        <v>21</v>
      </c>
      <c r="AS25" s="7">
        <v>20</v>
      </c>
      <c r="AT25" s="7">
        <v>1</v>
      </c>
      <c r="AU25" s="7">
        <v>19</v>
      </c>
      <c r="AV25" s="7">
        <v>18</v>
      </c>
      <c r="AW25" s="7">
        <v>1</v>
      </c>
      <c r="AX25" s="7">
        <v>18</v>
      </c>
      <c r="AY25" s="7">
        <v>16</v>
      </c>
      <c r="AZ25" s="7">
        <v>2</v>
      </c>
    </row>
    <row r="26" spans="1:52" x14ac:dyDescent="0.3">
      <c r="A26" s="22" t="s">
        <v>54</v>
      </c>
      <c r="B26" s="7">
        <v>5</v>
      </c>
      <c r="C26" s="7">
        <v>5</v>
      </c>
      <c r="D26" s="7">
        <v>0</v>
      </c>
      <c r="E26" s="7">
        <v>7</v>
      </c>
      <c r="F26" s="7">
        <v>7</v>
      </c>
      <c r="G26" s="7">
        <v>0</v>
      </c>
      <c r="H26" s="7">
        <v>5</v>
      </c>
      <c r="I26" s="7">
        <v>4</v>
      </c>
      <c r="J26" s="7">
        <v>1</v>
      </c>
      <c r="K26" s="7">
        <v>7</v>
      </c>
      <c r="L26" s="7">
        <v>7</v>
      </c>
      <c r="M26" s="7">
        <v>0</v>
      </c>
      <c r="N26" s="7">
        <v>9</v>
      </c>
      <c r="O26" s="7">
        <v>8</v>
      </c>
      <c r="P26" s="7">
        <v>1</v>
      </c>
      <c r="Q26" s="7">
        <v>14</v>
      </c>
      <c r="R26" s="7">
        <v>13</v>
      </c>
      <c r="S26" s="7">
        <v>1</v>
      </c>
      <c r="T26" s="7">
        <v>10</v>
      </c>
      <c r="U26" s="7">
        <v>10</v>
      </c>
      <c r="V26" s="7">
        <v>0</v>
      </c>
      <c r="W26" s="7">
        <v>17</v>
      </c>
      <c r="X26" s="7">
        <v>17</v>
      </c>
      <c r="Y26" s="7">
        <v>0</v>
      </c>
      <c r="Z26" s="7">
        <v>10</v>
      </c>
      <c r="AA26" s="7">
        <v>10</v>
      </c>
      <c r="AB26" s="7">
        <v>0</v>
      </c>
      <c r="AC26" s="7">
        <v>14</v>
      </c>
      <c r="AD26" s="7">
        <v>14</v>
      </c>
      <c r="AE26" s="7">
        <v>0</v>
      </c>
      <c r="AF26" s="7">
        <v>20</v>
      </c>
      <c r="AG26" s="7">
        <v>19</v>
      </c>
      <c r="AH26" s="7">
        <v>1</v>
      </c>
      <c r="AI26" s="7">
        <v>13</v>
      </c>
      <c r="AJ26" s="7">
        <v>12</v>
      </c>
      <c r="AK26" s="7">
        <v>1</v>
      </c>
      <c r="AL26" s="7">
        <v>23</v>
      </c>
      <c r="AM26" s="7">
        <v>23</v>
      </c>
      <c r="AN26" s="7">
        <v>0</v>
      </c>
      <c r="AO26" s="7">
        <v>20</v>
      </c>
      <c r="AP26" s="7">
        <v>18</v>
      </c>
      <c r="AQ26" s="7">
        <v>2</v>
      </c>
      <c r="AR26" s="7">
        <v>19</v>
      </c>
      <c r="AS26" s="7">
        <v>18</v>
      </c>
      <c r="AT26" s="7">
        <v>1</v>
      </c>
      <c r="AU26" s="7">
        <v>22</v>
      </c>
      <c r="AV26" s="7">
        <v>22</v>
      </c>
      <c r="AW26" s="7">
        <v>0</v>
      </c>
      <c r="AX26" s="7">
        <v>16</v>
      </c>
      <c r="AY26" s="7">
        <v>14</v>
      </c>
      <c r="AZ26" s="7">
        <v>2</v>
      </c>
    </row>
    <row r="27" spans="1:52" x14ac:dyDescent="0.3">
      <c r="A27" s="22" t="s">
        <v>55</v>
      </c>
      <c r="B27" s="7">
        <v>6</v>
      </c>
      <c r="C27" s="7">
        <v>6</v>
      </c>
      <c r="D27" s="7">
        <v>0</v>
      </c>
      <c r="E27" s="7">
        <v>4</v>
      </c>
      <c r="F27" s="7">
        <v>4</v>
      </c>
      <c r="G27" s="7">
        <v>0</v>
      </c>
      <c r="H27" s="7">
        <v>4</v>
      </c>
      <c r="I27" s="7">
        <v>4</v>
      </c>
      <c r="J27" s="7">
        <v>0</v>
      </c>
      <c r="K27" s="7">
        <v>9</v>
      </c>
      <c r="L27" s="7">
        <v>9</v>
      </c>
      <c r="M27" s="7">
        <v>0</v>
      </c>
      <c r="N27" s="7">
        <v>6</v>
      </c>
      <c r="O27" s="7">
        <v>6</v>
      </c>
      <c r="P27" s="7">
        <v>0</v>
      </c>
      <c r="Q27" s="7">
        <v>7</v>
      </c>
      <c r="R27" s="7">
        <v>7</v>
      </c>
      <c r="S27" s="7">
        <v>0</v>
      </c>
      <c r="T27" s="7">
        <v>16</v>
      </c>
      <c r="U27" s="7">
        <v>15</v>
      </c>
      <c r="V27" s="7">
        <v>1</v>
      </c>
      <c r="W27" s="7">
        <v>11</v>
      </c>
      <c r="X27" s="7">
        <v>10</v>
      </c>
      <c r="Y27" s="7">
        <v>1</v>
      </c>
      <c r="Z27" s="7">
        <v>13</v>
      </c>
      <c r="AA27" s="7">
        <v>13</v>
      </c>
      <c r="AB27" s="7">
        <v>0</v>
      </c>
      <c r="AC27" s="7">
        <v>14</v>
      </c>
      <c r="AD27" s="7">
        <v>14</v>
      </c>
      <c r="AE27" s="7">
        <v>0</v>
      </c>
      <c r="AF27" s="7">
        <v>21</v>
      </c>
      <c r="AG27" s="7">
        <v>20</v>
      </c>
      <c r="AH27" s="7">
        <v>1</v>
      </c>
      <c r="AI27" s="7">
        <v>25</v>
      </c>
      <c r="AJ27" s="7">
        <v>24</v>
      </c>
      <c r="AK27" s="7">
        <v>1</v>
      </c>
      <c r="AL27" s="7">
        <v>20</v>
      </c>
      <c r="AM27" s="7">
        <v>16</v>
      </c>
      <c r="AN27" s="7">
        <v>4</v>
      </c>
      <c r="AO27" s="7">
        <v>20</v>
      </c>
      <c r="AP27" s="7">
        <v>19</v>
      </c>
      <c r="AQ27" s="7">
        <v>1</v>
      </c>
      <c r="AR27" s="7">
        <v>20</v>
      </c>
      <c r="AS27" s="7">
        <v>19</v>
      </c>
      <c r="AT27" s="7">
        <v>1</v>
      </c>
      <c r="AU27" s="7">
        <v>22</v>
      </c>
      <c r="AV27" s="7">
        <v>20</v>
      </c>
      <c r="AW27" s="7">
        <v>2</v>
      </c>
      <c r="AX27" s="7">
        <v>18</v>
      </c>
      <c r="AY27" s="7">
        <v>16</v>
      </c>
      <c r="AZ27" s="7">
        <v>2</v>
      </c>
    </row>
    <row r="28" spans="1:52" x14ac:dyDescent="0.3">
      <c r="A28" s="22" t="s">
        <v>56</v>
      </c>
      <c r="B28" s="7">
        <v>3</v>
      </c>
      <c r="C28" s="7">
        <v>3</v>
      </c>
      <c r="D28" s="7">
        <v>0</v>
      </c>
      <c r="E28" s="7">
        <v>8</v>
      </c>
      <c r="F28" s="7">
        <v>8</v>
      </c>
      <c r="G28" s="7">
        <v>0</v>
      </c>
      <c r="H28" s="7">
        <v>2</v>
      </c>
      <c r="I28" s="7">
        <v>2</v>
      </c>
      <c r="J28" s="7">
        <v>0</v>
      </c>
      <c r="K28" s="7">
        <v>6</v>
      </c>
      <c r="L28" s="7">
        <v>6</v>
      </c>
      <c r="M28" s="7">
        <v>0</v>
      </c>
      <c r="N28" s="7">
        <v>6</v>
      </c>
      <c r="O28" s="7">
        <v>6</v>
      </c>
      <c r="P28" s="7">
        <v>0</v>
      </c>
      <c r="Q28" s="7">
        <v>6</v>
      </c>
      <c r="R28" s="7">
        <v>6</v>
      </c>
      <c r="S28" s="7">
        <v>0</v>
      </c>
      <c r="T28" s="7">
        <v>12</v>
      </c>
      <c r="U28" s="7">
        <v>11</v>
      </c>
      <c r="V28" s="7">
        <v>1</v>
      </c>
      <c r="W28" s="7">
        <v>13</v>
      </c>
      <c r="X28" s="7">
        <v>12</v>
      </c>
      <c r="Y28" s="7">
        <v>1</v>
      </c>
      <c r="Z28" s="7">
        <v>11</v>
      </c>
      <c r="AA28" s="7">
        <v>11</v>
      </c>
      <c r="AB28" s="7">
        <v>0</v>
      </c>
      <c r="AC28" s="7">
        <v>12</v>
      </c>
      <c r="AD28" s="7">
        <v>11</v>
      </c>
      <c r="AE28" s="7">
        <v>1</v>
      </c>
      <c r="AF28" s="7">
        <v>15</v>
      </c>
      <c r="AG28" s="7">
        <v>12</v>
      </c>
      <c r="AH28" s="7">
        <v>3</v>
      </c>
      <c r="AI28" s="7">
        <v>22</v>
      </c>
      <c r="AJ28" s="7">
        <v>22</v>
      </c>
      <c r="AK28" s="7">
        <v>0</v>
      </c>
      <c r="AL28" s="7">
        <v>18</v>
      </c>
      <c r="AM28" s="7">
        <v>18</v>
      </c>
      <c r="AN28" s="7">
        <v>0</v>
      </c>
      <c r="AO28" s="7">
        <v>33</v>
      </c>
      <c r="AP28" s="7">
        <v>31</v>
      </c>
      <c r="AQ28" s="7">
        <v>2</v>
      </c>
      <c r="AR28" s="7">
        <v>29</v>
      </c>
      <c r="AS28" s="7">
        <v>27</v>
      </c>
      <c r="AT28" s="7">
        <v>2</v>
      </c>
      <c r="AU28" s="7">
        <v>12</v>
      </c>
      <c r="AV28" s="7">
        <v>11</v>
      </c>
      <c r="AW28" s="7">
        <v>1</v>
      </c>
      <c r="AX28" s="7">
        <v>20</v>
      </c>
      <c r="AY28" s="7">
        <v>19</v>
      </c>
      <c r="AZ28" s="7">
        <v>1</v>
      </c>
    </row>
    <row r="29" spans="1:52" x14ac:dyDescent="0.3">
      <c r="A29" s="22" t="s">
        <v>57</v>
      </c>
      <c r="B29" s="7">
        <v>5</v>
      </c>
      <c r="C29" s="7">
        <v>5</v>
      </c>
      <c r="D29" s="7">
        <v>0</v>
      </c>
      <c r="E29" s="7">
        <v>8</v>
      </c>
      <c r="F29" s="7">
        <v>8</v>
      </c>
      <c r="G29" s="7">
        <v>0</v>
      </c>
      <c r="H29" s="7">
        <v>7</v>
      </c>
      <c r="I29" s="7">
        <v>6</v>
      </c>
      <c r="J29" s="7">
        <v>1</v>
      </c>
      <c r="K29" s="7">
        <v>9</v>
      </c>
      <c r="L29" s="7">
        <v>9</v>
      </c>
      <c r="M29" s="7">
        <v>0</v>
      </c>
      <c r="N29" s="7">
        <v>7</v>
      </c>
      <c r="O29" s="7">
        <v>6</v>
      </c>
      <c r="P29" s="7">
        <v>1</v>
      </c>
      <c r="Q29" s="7">
        <v>10</v>
      </c>
      <c r="R29" s="7">
        <v>10</v>
      </c>
      <c r="S29" s="7">
        <v>0</v>
      </c>
      <c r="T29" s="7">
        <v>8</v>
      </c>
      <c r="U29" s="7">
        <v>7</v>
      </c>
      <c r="V29" s="7">
        <v>1</v>
      </c>
      <c r="W29" s="7">
        <v>12</v>
      </c>
      <c r="X29" s="7">
        <v>12</v>
      </c>
      <c r="Y29" s="7">
        <v>0</v>
      </c>
      <c r="Z29" s="7">
        <v>10</v>
      </c>
      <c r="AA29" s="7">
        <v>9</v>
      </c>
      <c r="AB29" s="7">
        <v>1</v>
      </c>
      <c r="AC29" s="7">
        <v>16</v>
      </c>
      <c r="AD29" s="7">
        <v>16</v>
      </c>
      <c r="AE29" s="7">
        <v>0</v>
      </c>
      <c r="AF29" s="7">
        <v>10</v>
      </c>
      <c r="AG29" s="7">
        <v>10</v>
      </c>
      <c r="AH29" s="7">
        <v>0</v>
      </c>
      <c r="AI29" s="7">
        <v>15</v>
      </c>
      <c r="AJ29" s="7">
        <v>15</v>
      </c>
      <c r="AK29" s="7">
        <v>0</v>
      </c>
      <c r="AL29" s="7">
        <v>27</v>
      </c>
      <c r="AM29" s="7">
        <v>27</v>
      </c>
      <c r="AN29" s="7">
        <v>0</v>
      </c>
      <c r="AO29" s="7">
        <v>17</v>
      </c>
      <c r="AP29" s="7">
        <v>16</v>
      </c>
      <c r="AQ29" s="7">
        <v>1</v>
      </c>
      <c r="AR29" s="7">
        <v>23</v>
      </c>
      <c r="AS29" s="7">
        <v>23</v>
      </c>
      <c r="AT29" s="7">
        <v>0</v>
      </c>
      <c r="AU29" s="7">
        <v>37</v>
      </c>
      <c r="AV29" s="7">
        <v>36</v>
      </c>
      <c r="AW29" s="7">
        <v>1</v>
      </c>
      <c r="AX29" s="7">
        <v>20</v>
      </c>
      <c r="AY29" s="7">
        <v>19</v>
      </c>
      <c r="AZ29" s="7">
        <v>1</v>
      </c>
    </row>
    <row r="30" spans="1:52" x14ac:dyDescent="0.3">
      <c r="A30" s="22" t="s">
        <v>58</v>
      </c>
      <c r="B30" s="7">
        <v>6</v>
      </c>
      <c r="C30" s="7">
        <v>6</v>
      </c>
      <c r="D30" s="7">
        <v>0</v>
      </c>
      <c r="E30" s="7">
        <v>1</v>
      </c>
      <c r="F30" s="7">
        <v>1</v>
      </c>
      <c r="G30" s="7">
        <v>0</v>
      </c>
      <c r="H30" s="7">
        <v>10</v>
      </c>
      <c r="I30" s="7">
        <v>9</v>
      </c>
      <c r="J30" s="7">
        <v>1</v>
      </c>
      <c r="K30" s="7">
        <v>14</v>
      </c>
      <c r="L30" s="7">
        <v>14</v>
      </c>
      <c r="M30" s="7">
        <v>0</v>
      </c>
      <c r="N30" s="7">
        <v>13</v>
      </c>
      <c r="O30" s="7">
        <v>13</v>
      </c>
      <c r="P30" s="7">
        <v>0</v>
      </c>
      <c r="Q30" s="7">
        <v>12</v>
      </c>
      <c r="R30" s="7">
        <v>11</v>
      </c>
      <c r="S30" s="7">
        <v>1</v>
      </c>
      <c r="T30" s="7">
        <v>3</v>
      </c>
      <c r="U30" s="7">
        <v>2</v>
      </c>
      <c r="V30" s="7">
        <v>1</v>
      </c>
      <c r="W30" s="7">
        <v>10</v>
      </c>
      <c r="X30" s="7">
        <v>10</v>
      </c>
      <c r="Y30" s="7">
        <v>0</v>
      </c>
      <c r="Z30" s="7">
        <v>14</v>
      </c>
      <c r="AA30" s="7">
        <v>14</v>
      </c>
      <c r="AB30" s="7">
        <v>0</v>
      </c>
      <c r="AC30" s="7">
        <v>16</v>
      </c>
      <c r="AD30" s="7">
        <v>16</v>
      </c>
      <c r="AE30" s="7">
        <v>0</v>
      </c>
      <c r="AF30" s="7">
        <v>16</v>
      </c>
      <c r="AG30" s="7">
        <v>15</v>
      </c>
      <c r="AH30" s="7">
        <v>1</v>
      </c>
      <c r="AI30" s="7">
        <v>17</v>
      </c>
      <c r="AJ30" s="7">
        <v>17</v>
      </c>
      <c r="AK30" s="7">
        <v>0</v>
      </c>
      <c r="AL30" s="7">
        <v>17</v>
      </c>
      <c r="AM30" s="7">
        <v>17</v>
      </c>
      <c r="AN30" s="7">
        <v>0</v>
      </c>
      <c r="AO30" s="7">
        <v>25</v>
      </c>
      <c r="AP30" s="7">
        <v>24</v>
      </c>
      <c r="AQ30" s="7">
        <v>1</v>
      </c>
      <c r="AR30" s="7">
        <v>29</v>
      </c>
      <c r="AS30" s="7">
        <v>27</v>
      </c>
      <c r="AT30" s="7">
        <v>2</v>
      </c>
      <c r="AU30" s="7">
        <v>23</v>
      </c>
      <c r="AV30" s="7">
        <v>23</v>
      </c>
      <c r="AW30" s="7">
        <v>0</v>
      </c>
      <c r="AX30" s="7">
        <v>24</v>
      </c>
      <c r="AY30" s="7">
        <v>23</v>
      </c>
      <c r="AZ30" s="7">
        <v>1</v>
      </c>
    </row>
    <row r="31" spans="1:52" x14ac:dyDescent="0.3">
      <c r="A31" s="22" t="s">
        <v>59</v>
      </c>
      <c r="B31" s="7">
        <v>7</v>
      </c>
      <c r="C31" s="7">
        <v>7</v>
      </c>
      <c r="D31" s="7">
        <v>0</v>
      </c>
      <c r="E31" s="7">
        <v>5</v>
      </c>
      <c r="F31" s="7">
        <v>5</v>
      </c>
      <c r="G31" s="7">
        <v>0</v>
      </c>
      <c r="H31" s="7">
        <v>2</v>
      </c>
      <c r="I31" s="7">
        <v>2</v>
      </c>
      <c r="J31" s="7">
        <v>0</v>
      </c>
      <c r="K31" s="7">
        <v>6</v>
      </c>
      <c r="L31" s="7">
        <v>6</v>
      </c>
      <c r="M31" s="7">
        <v>0</v>
      </c>
      <c r="N31" s="7">
        <v>6</v>
      </c>
      <c r="O31" s="7">
        <v>6</v>
      </c>
      <c r="P31" s="7">
        <v>0</v>
      </c>
      <c r="Q31" s="7">
        <v>9</v>
      </c>
      <c r="R31" s="7">
        <v>9</v>
      </c>
      <c r="S31" s="7">
        <v>0</v>
      </c>
      <c r="T31" s="7">
        <v>8</v>
      </c>
      <c r="U31" s="7">
        <v>8</v>
      </c>
      <c r="V31" s="7">
        <v>0</v>
      </c>
      <c r="W31" s="7">
        <v>11</v>
      </c>
      <c r="X31" s="7">
        <v>11</v>
      </c>
      <c r="Y31" s="7">
        <v>0</v>
      </c>
      <c r="Z31" s="7">
        <v>12</v>
      </c>
      <c r="AA31" s="7">
        <v>12</v>
      </c>
      <c r="AB31" s="7">
        <v>0</v>
      </c>
      <c r="AC31" s="7">
        <v>11</v>
      </c>
      <c r="AD31" s="7">
        <v>11</v>
      </c>
      <c r="AE31" s="7">
        <v>0</v>
      </c>
      <c r="AF31" s="7">
        <v>17</v>
      </c>
      <c r="AG31" s="7">
        <v>17</v>
      </c>
      <c r="AH31" s="7">
        <v>0</v>
      </c>
      <c r="AI31" s="7">
        <v>15</v>
      </c>
      <c r="AJ31" s="7">
        <v>15</v>
      </c>
      <c r="AK31" s="7">
        <v>0</v>
      </c>
      <c r="AL31" s="7">
        <v>18</v>
      </c>
      <c r="AM31" s="7">
        <v>16</v>
      </c>
      <c r="AN31" s="7">
        <v>2</v>
      </c>
      <c r="AO31" s="7">
        <v>18</v>
      </c>
      <c r="AP31" s="7">
        <v>18</v>
      </c>
      <c r="AQ31" s="7">
        <v>0</v>
      </c>
      <c r="AR31" s="7">
        <v>36</v>
      </c>
      <c r="AS31" s="7">
        <v>35</v>
      </c>
      <c r="AT31" s="7">
        <v>1</v>
      </c>
      <c r="AU31" s="7">
        <v>25</v>
      </c>
      <c r="AV31" s="7">
        <v>23</v>
      </c>
      <c r="AW31" s="7">
        <v>2</v>
      </c>
      <c r="AX31" s="7">
        <v>25</v>
      </c>
      <c r="AY31" s="7">
        <v>25</v>
      </c>
      <c r="AZ31" s="7">
        <v>0</v>
      </c>
    </row>
    <row r="32" spans="1:52" x14ac:dyDescent="0.3">
      <c r="A32" s="22" t="s">
        <v>60</v>
      </c>
      <c r="B32" s="7">
        <v>7</v>
      </c>
      <c r="C32" s="7">
        <v>7</v>
      </c>
      <c r="D32" s="7">
        <v>0</v>
      </c>
      <c r="E32" s="7">
        <v>5</v>
      </c>
      <c r="F32" s="7">
        <v>5</v>
      </c>
      <c r="G32" s="7">
        <v>0</v>
      </c>
      <c r="H32" s="7">
        <v>6</v>
      </c>
      <c r="I32" s="7">
        <v>6</v>
      </c>
      <c r="J32" s="7">
        <v>0</v>
      </c>
      <c r="K32" s="7">
        <v>4</v>
      </c>
      <c r="L32" s="7">
        <v>4</v>
      </c>
      <c r="M32" s="7">
        <v>0</v>
      </c>
      <c r="N32" s="7">
        <v>7</v>
      </c>
      <c r="O32" s="7">
        <v>6</v>
      </c>
      <c r="P32" s="7">
        <v>1</v>
      </c>
      <c r="Q32" s="7">
        <v>13</v>
      </c>
      <c r="R32" s="7">
        <v>13</v>
      </c>
      <c r="S32" s="7">
        <v>0</v>
      </c>
      <c r="T32" s="7">
        <v>6</v>
      </c>
      <c r="U32" s="7">
        <v>6</v>
      </c>
      <c r="V32" s="7">
        <v>0</v>
      </c>
      <c r="W32" s="7">
        <v>10</v>
      </c>
      <c r="X32" s="7">
        <v>10</v>
      </c>
      <c r="Y32" s="7">
        <v>0</v>
      </c>
      <c r="Z32" s="7">
        <v>12</v>
      </c>
      <c r="AA32" s="7">
        <v>12</v>
      </c>
      <c r="AB32" s="7">
        <v>0</v>
      </c>
      <c r="AC32" s="7">
        <v>8</v>
      </c>
      <c r="AD32" s="7">
        <v>8</v>
      </c>
      <c r="AE32" s="7">
        <v>0</v>
      </c>
      <c r="AF32" s="7">
        <v>19</v>
      </c>
      <c r="AG32" s="7">
        <v>18</v>
      </c>
      <c r="AH32" s="7">
        <v>1</v>
      </c>
      <c r="AI32" s="7">
        <v>19</v>
      </c>
      <c r="AJ32" s="7">
        <v>17</v>
      </c>
      <c r="AK32" s="7">
        <v>2</v>
      </c>
      <c r="AL32" s="7">
        <v>22</v>
      </c>
      <c r="AM32" s="7">
        <v>22</v>
      </c>
      <c r="AN32" s="7">
        <v>0</v>
      </c>
      <c r="AO32" s="7">
        <v>21</v>
      </c>
      <c r="AP32" s="7">
        <v>17</v>
      </c>
      <c r="AQ32" s="7">
        <v>4</v>
      </c>
      <c r="AR32" s="7">
        <v>23</v>
      </c>
      <c r="AS32" s="7">
        <v>20</v>
      </c>
      <c r="AT32" s="7">
        <v>3</v>
      </c>
      <c r="AU32" s="7">
        <v>24</v>
      </c>
      <c r="AV32" s="7">
        <v>21</v>
      </c>
      <c r="AW32" s="7">
        <v>3</v>
      </c>
      <c r="AX32" s="7">
        <v>34</v>
      </c>
      <c r="AY32" s="7">
        <v>32</v>
      </c>
      <c r="AZ32" s="7">
        <v>2</v>
      </c>
    </row>
    <row r="33" spans="1:52" x14ac:dyDescent="0.3">
      <c r="A33" s="22" t="s">
        <v>61</v>
      </c>
      <c r="B33" s="7">
        <v>5</v>
      </c>
      <c r="C33" s="7">
        <v>5</v>
      </c>
      <c r="D33" s="7">
        <v>0</v>
      </c>
      <c r="E33" s="7">
        <v>3</v>
      </c>
      <c r="F33" s="7">
        <v>3</v>
      </c>
      <c r="G33" s="7">
        <v>0</v>
      </c>
      <c r="H33" s="7">
        <v>5</v>
      </c>
      <c r="I33" s="7">
        <v>5</v>
      </c>
      <c r="J33" s="7">
        <v>0</v>
      </c>
      <c r="K33" s="7">
        <v>6</v>
      </c>
      <c r="L33" s="7">
        <v>6</v>
      </c>
      <c r="M33" s="7">
        <v>0</v>
      </c>
      <c r="N33" s="7">
        <v>6</v>
      </c>
      <c r="O33" s="7">
        <v>6</v>
      </c>
      <c r="P33" s="7">
        <v>0</v>
      </c>
      <c r="Q33" s="7">
        <v>10</v>
      </c>
      <c r="R33" s="7">
        <v>9</v>
      </c>
      <c r="S33" s="7">
        <v>1</v>
      </c>
      <c r="T33" s="7">
        <v>9</v>
      </c>
      <c r="U33" s="7">
        <v>9</v>
      </c>
      <c r="V33" s="7">
        <v>0</v>
      </c>
      <c r="W33" s="7">
        <v>7</v>
      </c>
      <c r="X33" s="7">
        <v>7</v>
      </c>
      <c r="Y33" s="7">
        <v>0</v>
      </c>
      <c r="Z33" s="7">
        <v>10</v>
      </c>
      <c r="AA33" s="7">
        <v>10</v>
      </c>
      <c r="AB33" s="7">
        <v>0</v>
      </c>
      <c r="AC33" s="7">
        <v>10</v>
      </c>
      <c r="AD33" s="7">
        <v>9</v>
      </c>
      <c r="AE33" s="7">
        <v>1</v>
      </c>
      <c r="AF33" s="7">
        <v>12</v>
      </c>
      <c r="AG33" s="7">
        <v>12</v>
      </c>
      <c r="AH33" s="7">
        <v>0</v>
      </c>
      <c r="AI33" s="7">
        <v>19</v>
      </c>
      <c r="AJ33" s="7">
        <v>19</v>
      </c>
      <c r="AK33" s="7">
        <v>0</v>
      </c>
      <c r="AL33" s="7">
        <v>27</v>
      </c>
      <c r="AM33" s="7">
        <v>25</v>
      </c>
      <c r="AN33" s="7">
        <v>2</v>
      </c>
      <c r="AO33" s="7">
        <v>17</v>
      </c>
      <c r="AP33" s="7">
        <v>16</v>
      </c>
      <c r="AQ33" s="7">
        <v>1</v>
      </c>
      <c r="AR33" s="7">
        <v>21</v>
      </c>
      <c r="AS33" s="7">
        <v>18</v>
      </c>
      <c r="AT33" s="7">
        <v>3</v>
      </c>
      <c r="AU33" s="7">
        <v>28</v>
      </c>
      <c r="AV33" s="7">
        <v>24</v>
      </c>
      <c r="AW33" s="7">
        <v>4</v>
      </c>
      <c r="AX33" s="7">
        <v>23</v>
      </c>
      <c r="AY33" s="7">
        <v>22</v>
      </c>
      <c r="AZ33" s="7">
        <v>1</v>
      </c>
    </row>
    <row r="34" spans="1:52" x14ac:dyDescent="0.3">
      <c r="A34" s="22" t="s">
        <v>62</v>
      </c>
      <c r="B34" s="7">
        <v>2</v>
      </c>
      <c r="C34" s="7">
        <v>2</v>
      </c>
      <c r="D34" s="7">
        <v>0</v>
      </c>
      <c r="E34" s="7">
        <v>2</v>
      </c>
      <c r="F34" s="7">
        <v>2</v>
      </c>
      <c r="G34" s="7">
        <v>0</v>
      </c>
      <c r="H34" s="7">
        <v>4</v>
      </c>
      <c r="I34" s="7">
        <v>4</v>
      </c>
      <c r="J34" s="7">
        <v>0</v>
      </c>
      <c r="K34" s="7">
        <v>5</v>
      </c>
      <c r="L34" s="7">
        <v>5</v>
      </c>
      <c r="M34" s="7">
        <v>0</v>
      </c>
      <c r="N34" s="7">
        <v>5</v>
      </c>
      <c r="O34" s="7">
        <v>5</v>
      </c>
      <c r="P34" s="7">
        <v>0</v>
      </c>
      <c r="Q34" s="7">
        <v>4</v>
      </c>
      <c r="R34" s="7">
        <v>4</v>
      </c>
      <c r="S34" s="7">
        <v>0</v>
      </c>
      <c r="T34" s="7">
        <v>8</v>
      </c>
      <c r="U34" s="7">
        <v>8</v>
      </c>
      <c r="V34" s="7">
        <v>0</v>
      </c>
      <c r="W34" s="7">
        <v>5</v>
      </c>
      <c r="X34" s="7">
        <v>5</v>
      </c>
      <c r="Y34" s="7">
        <v>0</v>
      </c>
      <c r="Z34" s="7">
        <v>12</v>
      </c>
      <c r="AA34" s="7">
        <v>12</v>
      </c>
      <c r="AB34" s="7">
        <v>0</v>
      </c>
      <c r="AC34" s="7">
        <v>9</v>
      </c>
      <c r="AD34" s="7">
        <v>9</v>
      </c>
      <c r="AE34" s="7">
        <v>0</v>
      </c>
      <c r="AF34" s="7">
        <v>17</v>
      </c>
      <c r="AG34" s="7">
        <v>17</v>
      </c>
      <c r="AH34" s="7">
        <v>0</v>
      </c>
      <c r="AI34" s="7">
        <v>13</v>
      </c>
      <c r="AJ34" s="7">
        <v>13</v>
      </c>
      <c r="AK34" s="7">
        <v>0</v>
      </c>
      <c r="AL34" s="7">
        <v>22</v>
      </c>
      <c r="AM34" s="7">
        <v>22</v>
      </c>
      <c r="AN34" s="7">
        <v>0</v>
      </c>
      <c r="AO34" s="7">
        <v>21</v>
      </c>
      <c r="AP34" s="7">
        <v>18</v>
      </c>
      <c r="AQ34" s="7">
        <v>3</v>
      </c>
      <c r="AR34" s="7">
        <v>26</v>
      </c>
      <c r="AS34" s="7">
        <v>24</v>
      </c>
      <c r="AT34" s="7">
        <v>2</v>
      </c>
      <c r="AU34" s="7">
        <v>18</v>
      </c>
      <c r="AV34" s="7">
        <v>17</v>
      </c>
      <c r="AW34" s="7">
        <v>1</v>
      </c>
      <c r="AX34" s="7">
        <v>36</v>
      </c>
      <c r="AY34" s="7">
        <v>35</v>
      </c>
      <c r="AZ34" s="7">
        <v>1</v>
      </c>
    </row>
    <row r="35" spans="1:52" x14ac:dyDescent="0.3">
      <c r="A35" s="22" t="s">
        <v>63</v>
      </c>
      <c r="B35" s="7">
        <v>4</v>
      </c>
      <c r="C35" s="7">
        <v>4</v>
      </c>
      <c r="D35" s="7">
        <v>0</v>
      </c>
      <c r="E35" s="7">
        <v>4</v>
      </c>
      <c r="F35" s="7">
        <v>4</v>
      </c>
      <c r="G35" s="7">
        <v>0</v>
      </c>
      <c r="H35" s="7">
        <v>5</v>
      </c>
      <c r="I35" s="7">
        <v>5</v>
      </c>
      <c r="J35" s="7">
        <v>0</v>
      </c>
      <c r="K35" s="7">
        <v>3</v>
      </c>
      <c r="L35" s="7">
        <v>3</v>
      </c>
      <c r="M35" s="7">
        <v>0</v>
      </c>
      <c r="N35" s="7">
        <v>6</v>
      </c>
      <c r="O35" s="7">
        <v>6</v>
      </c>
      <c r="P35" s="7">
        <v>0</v>
      </c>
      <c r="Q35" s="7">
        <v>9</v>
      </c>
      <c r="R35" s="7">
        <v>9</v>
      </c>
      <c r="S35" s="7">
        <v>0</v>
      </c>
      <c r="T35" s="7">
        <v>9</v>
      </c>
      <c r="U35" s="7">
        <v>9</v>
      </c>
      <c r="V35" s="7">
        <v>0</v>
      </c>
      <c r="W35" s="7">
        <v>9</v>
      </c>
      <c r="X35" s="7">
        <v>9</v>
      </c>
      <c r="Y35" s="7">
        <v>0</v>
      </c>
      <c r="Z35" s="7">
        <v>14</v>
      </c>
      <c r="AA35" s="7">
        <v>14</v>
      </c>
      <c r="AB35" s="7">
        <v>0</v>
      </c>
      <c r="AC35" s="7">
        <v>7</v>
      </c>
      <c r="AD35" s="7">
        <v>6</v>
      </c>
      <c r="AE35" s="7">
        <v>1</v>
      </c>
      <c r="AF35" s="7">
        <v>14</v>
      </c>
      <c r="AG35" s="7">
        <v>14</v>
      </c>
      <c r="AH35" s="7">
        <v>0</v>
      </c>
      <c r="AI35" s="7">
        <v>12</v>
      </c>
      <c r="AJ35" s="7">
        <v>12</v>
      </c>
      <c r="AK35" s="7">
        <v>0</v>
      </c>
      <c r="AL35" s="7">
        <v>17</v>
      </c>
      <c r="AM35" s="7">
        <v>17</v>
      </c>
      <c r="AN35" s="7">
        <v>0</v>
      </c>
      <c r="AO35" s="7">
        <v>21</v>
      </c>
      <c r="AP35" s="7">
        <v>20</v>
      </c>
      <c r="AQ35" s="7">
        <v>1</v>
      </c>
      <c r="AR35" s="7">
        <v>22</v>
      </c>
      <c r="AS35" s="7">
        <v>22</v>
      </c>
      <c r="AT35" s="7">
        <v>0</v>
      </c>
      <c r="AU35" s="7">
        <v>31</v>
      </c>
      <c r="AV35" s="7">
        <v>30</v>
      </c>
      <c r="AW35" s="7">
        <v>1</v>
      </c>
      <c r="AX35" s="7">
        <v>36</v>
      </c>
      <c r="AY35" s="7">
        <v>34</v>
      </c>
      <c r="AZ35" s="7">
        <v>2</v>
      </c>
    </row>
    <row r="36" spans="1:52" x14ac:dyDescent="0.3">
      <c r="A36" s="22" t="s">
        <v>64</v>
      </c>
      <c r="B36" s="7">
        <v>4</v>
      </c>
      <c r="C36" s="7">
        <v>3</v>
      </c>
      <c r="D36" s="7">
        <v>1</v>
      </c>
      <c r="E36" s="7">
        <v>3</v>
      </c>
      <c r="F36" s="7">
        <v>3</v>
      </c>
      <c r="G36" s="7">
        <v>0</v>
      </c>
      <c r="H36" s="7">
        <v>5</v>
      </c>
      <c r="I36" s="7">
        <v>4</v>
      </c>
      <c r="J36" s="7">
        <v>1</v>
      </c>
      <c r="K36" s="7">
        <v>3</v>
      </c>
      <c r="L36" s="7">
        <v>3</v>
      </c>
      <c r="M36" s="7">
        <v>0</v>
      </c>
      <c r="N36" s="7">
        <v>6</v>
      </c>
      <c r="O36" s="7">
        <v>6</v>
      </c>
      <c r="P36" s="7">
        <v>0</v>
      </c>
      <c r="Q36" s="7">
        <v>6</v>
      </c>
      <c r="R36" s="7">
        <v>6</v>
      </c>
      <c r="S36" s="7">
        <v>0</v>
      </c>
      <c r="T36" s="7">
        <v>6</v>
      </c>
      <c r="U36" s="7">
        <v>5</v>
      </c>
      <c r="V36" s="7">
        <v>1</v>
      </c>
      <c r="W36" s="7">
        <v>10</v>
      </c>
      <c r="X36" s="7">
        <v>10</v>
      </c>
      <c r="Y36" s="7">
        <v>0</v>
      </c>
      <c r="Z36" s="7">
        <v>12</v>
      </c>
      <c r="AA36" s="7">
        <v>11</v>
      </c>
      <c r="AB36" s="7">
        <v>1</v>
      </c>
      <c r="AC36" s="7">
        <v>12</v>
      </c>
      <c r="AD36" s="7">
        <v>11</v>
      </c>
      <c r="AE36" s="7">
        <v>1</v>
      </c>
      <c r="AF36" s="7">
        <v>11</v>
      </c>
      <c r="AG36" s="7">
        <v>10</v>
      </c>
      <c r="AH36" s="7">
        <v>1</v>
      </c>
      <c r="AI36" s="7">
        <v>10</v>
      </c>
      <c r="AJ36" s="7">
        <v>10</v>
      </c>
      <c r="AK36" s="7">
        <v>0</v>
      </c>
      <c r="AL36" s="7">
        <v>16</v>
      </c>
      <c r="AM36" s="7">
        <v>16</v>
      </c>
      <c r="AN36" s="7">
        <v>0</v>
      </c>
      <c r="AO36" s="7">
        <v>20</v>
      </c>
      <c r="AP36" s="7">
        <v>20</v>
      </c>
      <c r="AQ36" s="7">
        <v>0</v>
      </c>
      <c r="AR36" s="7">
        <v>24</v>
      </c>
      <c r="AS36" s="7">
        <v>23</v>
      </c>
      <c r="AT36" s="7">
        <v>1</v>
      </c>
      <c r="AU36" s="7">
        <v>33</v>
      </c>
      <c r="AV36" s="7">
        <v>32</v>
      </c>
      <c r="AW36" s="7">
        <v>1</v>
      </c>
      <c r="AX36" s="7">
        <v>24</v>
      </c>
      <c r="AY36" s="7">
        <v>23</v>
      </c>
      <c r="AZ36" s="7">
        <v>1</v>
      </c>
    </row>
    <row r="37" spans="1:52" x14ac:dyDescent="0.3">
      <c r="A37" s="22" t="s">
        <v>65</v>
      </c>
      <c r="B37" s="7">
        <v>3</v>
      </c>
      <c r="C37" s="7">
        <v>3</v>
      </c>
      <c r="D37" s="7">
        <v>0</v>
      </c>
      <c r="E37" s="7">
        <v>4</v>
      </c>
      <c r="F37" s="7">
        <v>4</v>
      </c>
      <c r="G37" s="7">
        <v>0</v>
      </c>
      <c r="H37" s="7">
        <v>4</v>
      </c>
      <c r="I37" s="7">
        <v>3</v>
      </c>
      <c r="J37" s="7">
        <v>1</v>
      </c>
      <c r="K37" s="7">
        <v>6</v>
      </c>
      <c r="L37" s="7">
        <v>6</v>
      </c>
      <c r="M37" s="7">
        <v>0</v>
      </c>
      <c r="N37" s="7">
        <v>2</v>
      </c>
      <c r="O37" s="7">
        <v>2</v>
      </c>
      <c r="P37" s="7">
        <v>0</v>
      </c>
      <c r="Q37" s="7">
        <v>5</v>
      </c>
      <c r="R37" s="7">
        <v>5</v>
      </c>
      <c r="S37" s="7">
        <v>0</v>
      </c>
      <c r="T37" s="7">
        <v>3</v>
      </c>
      <c r="U37" s="7">
        <v>3</v>
      </c>
      <c r="V37" s="7">
        <v>0</v>
      </c>
      <c r="W37" s="7">
        <v>8</v>
      </c>
      <c r="X37" s="7">
        <v>8</v>
      </c>
      <c r="Y37" s="7">
        <v>0</v>
      </c>
      <c r="Z37" s="7">
        <v>6</v>
      </c>
      <c r="AA37" s="7">
        <v>5</v>
      </c>
      <c r="AB37" s="7">
        <v>1</v>
      </c>
      <c r="AC37" s="7">
        <v>9</v>
      </c>
      <c r="AD37" s="7">
        <v>9</v>
      </c>
      <c r="AE37" s="7">
        <v>0</v>
      </c>
      <c r="AF37" s="7">
        <v>12</v>
      </c>
      <c r="AG37" s="7">
        <v>11</v>
      </c>
      <c r="AH37" s="7">
        <v>1</v>
      </c>
      <c r="AI37" s="7">
        <v>11</v>
      </c>
      <c r="AJ37" s="7">
        <v>11</v>
      </c>
      <c r="AK37" s="7">
        <v>0</v>
      </c>
      <c r="AL37" s="7">
        <v>17</v>
      </c>
      <c r="AM37" s="7">
        <v>14</v>
      </c>
      <c r="AN37" s="7">
        <v>3</v>
      </c>
      <c r="AO37" s="7">
        <v>25</v>
      </c>
      <c r="AP37" s="7">
        <v>25</v>
      </c>
      <c r="AQ37" s="7">
        <v>0</v>
      </c>
      <c r="AR37" s="7">
        <v>21</v>
      </c>
      <c r="AS37" s="7">
        <v>20</v>
      </c>
      <c r="AT37" s="7">
        <v>1</v>
      </c>
      <c r="AU37" s="7">
        <v>17</v>
      </c>
      <c r="AV37" s="7">
        <v>17</v>
      </c>
      <c r="AW37" s="7">
        <v>0</v>
      </c>
      <c r="AX37" s="7">
        <v>33</v>
      </c>
      <c r="AY37" s="7">
        <v>30</v>
      </c>
      <c r="AZ37" s="7">
        <v>3</v>
      </c>
    </row>
    <row r="38" spans="1:52" x14ac:dyDescent="0.3">
      <c r="A38" s="22" t="s">
        <v>66</v>
      </c>
      <c r="B38" s="7">
        <v>1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6</v>
      </c>
      <c r="I38" s="7">
        <v>6</v>
      </c>
      <c r="J38" s="7">
        <v>0</v>
      </c>
      <c r="K38" s="7">
        <v>3</v>
      </c>
      <c r="L38" s="7">
        <v>3</v>
      </c>
      <c r="M38" s="7">
        <v>0</v>
      </c>
      <c r="N38" s="7">
        <v>0</v>
      </c>
      <c r="O38" s="7">
        <v>0</v>
      </c>
      <c r="P38" s="7">
        <v>0</v>
      </c>
      <c r="Q38" s="7">
        <v>4</v>
      </c>
      <c r="R38" s="7">
        <v>4</v>
      </c>
      <c r="S38" s="7">
        <v>0</v>
      </c>
      <c r="T38" s="7">
        <v>2</v>
      </c>
      <c r="U38" s="7">
        <v>2</v>
      </c>
      <c r="V38" s="7">
        <v>0</v>
      </c>
      <c r="W38" s="7">
        <v>9</v>
      </c>
      <c r="X38" s="7">
        <v>9</v>
      </c>
      <c r="Y38" s="7">
        <v>0</v>
      </c>
      <c r="Z38" s="7">
        <v>8</v>
      </c>
      <c r="AA38" s="7">
        <v>8</v>
      </c>
      <c r="AB38" s="7">
        <v>0</v>
      </c>
      <c r="AC38" s="7">
        <v>16</v>
      </c>
      <c r="AD38" s="7">
        <v>16</v>
      </c>
      <c r="AE38" s="7">
        <v>0</v>
      </c>
      <c r="AF38" s="7">
        <v>8</v>
      </c>
      <c r="AG38" s="7">
        <v>8</v>
      </c>
      <c r="AH38" s="7">
        <v>0</v>
      </c>
      <c r="AI38" s="7">
        <v>9</v>
      </c>
      <c r="AJ38" s="7">
        <v>9</v>
      </c>
      <c r="AK38" s="7">
        <v>0</v>
      </c>
      <c r="AL38" s="7">
        <v>4</v>
      </c>
      <c r="AM38" s="7">
        <v>4</v>
      </c>
      <c r="AN38" s="7">
        <v>0</v>
      </c>
      <c r="AO38" s="7">
        <v>16</v>
      </c>
      <c r="AP38" s="7">
        <v>16</v>
      </c>
      <c r="AQ38" s="7">
        <v>0</v>
      </c>
      <c r="AR38" s="7">
        <v>21</v>
      </c>
      <c r="AS38" s="7">
        <v>20</v>
      </c>
      <c r="AT38" s="7">
        <v>1</v>
      </c>
      <c r="AU38" s="7">
        <v>14</v>
      </c>
      <c r="AV38" s="7">
        <v>14</v>
      </c>
      <c r="AW38" s="7">
        <v>0</v>
      </c>
      <c r="AX38" s="7">
        <v>33</v>
      </c>
      <c r="AY38" s="7">
        <v>28</v>
      </c>
      <c r="AZ38" s="7">
        <v>5</v>
      </c>
    </row>
    <row r="39" spans="1:52" x14ac:dyDescent="0.3">
      <c r="A39" s="22" t="s">
        <v>67</v>
      </c>
      <c r="B39" s="7">
        <v>0</v>
      </c>
      <c r="C39" s="7">
        <v>0</v>
      </c>
      <c r="D39" s="7">
        <v>0</v>
      </c>
      <c r="E39" s="7">
        <v>1</v>
      </c>
      <c r="F39" s="7">
        <v>1</v>
      </c>
      <c r="G39" s="7">
        <v>0</v>
      </c>
      <c r="H39" s="7">
        <v>4</v>
      </c>
      <c r="I39" s="7">
        <v>4</v>
      </c>
      <c r="J39" s="7">
        <v>0</v>
      </c>
      <c r="K39" s="7">
        <v>1</v>
      </c>
      <c r="L39" s="7">
        <v>0</v>
      </c>
      <c r="M39" s="7">
        <v>1</v>
      </c>
      <c r="N39" s="7">
        <v>2</v>
      </c>
      <c r="O39" s="7">
        <v>2</v>
      </c>
      <c r="P39" s="7">
        <v>0</v>
      </c>
      <c r="Q39" s="7">
        <v>5</v>
      </c>
      <c r="R39" s="7">
        <v>5</v>
      </c>
      <c r="S39" s="7">
        <v>0</v>
      </c>
      <c r="T39" s="7">
        <v>1</v>
      </c>
      <c r="U39" s="7">
        <v>1</v>
      </c>
      <c r="V39" s="7">
        <v>0</v>
      </c>
      <c r="W39" s="7">
        <v>6</v>
      </c>
      <c r="X39" s="7">
        <v>6</v>
      </c>
      <c r="Y39" s="7">
        <v>0</v>
      </c>
      <c r="Z39" s="7">
        <v>6</v>
      </c>
      <c r="AA39" s="7">
        <v>6</v>
      </c>
      <c r="AB39" s="7">
        <v>0</v>
      </c>
      <c r="AC39" s="7">
        <v>6</v>
      </c>
      <c r="AD39" s="7">
        <v>6</v>
      </c>
      <c r="AE39" s="7">
        <v>0</v>
      </c>
      <c r="AF39" s="7">
        <v>8</v>
      </c>
      <c r="AG39" s="7">
        <v>8</v>
      </c>
      <c r="AH39" s="7">
        <v>0</v>
      </c>
      <c r="AI39" s="7">
        <v>10</v>
      </c>
      <c r="AJ39" s="7">
        <v>10</v>
      </c>
      <c r="AK39" s="7">
        <v>0</v>
      </c>
      <c r="AL39" s="7">
        <v>16</v>
      </c>
      <c r="AM39" s="7">
        <v>15</v>
      </c>
      <c r="AN39" s="7">
        <v>1</v>
      </c>
      <c r="AO39" s="7">
        <v>21</v>
      </c>
      <c r="AP39" s="7">
        <v>20</v>
      </c>
      <c r="AQ39" s="7">
        <v>1</v>
      </c>
      <c r="AR39" s="7">
        <v>11</v>
      </c>
      <c r="AS39" s="7">
        <v>11</v>
      </c>
      <c r="AT39" s="7">
        <v>0</v>
      </c>
      <c r="AU39" s="7">
        <v>18</v>
      </c>
      <c r="AV39" s="7">
        <v>17</v>
      </c>
      <c r="AW39" s="7">
        <v>1</v>
      </c>
      <c r="AX39" s="7">
        <v>25</v>
      </c>
      <c r="AY39" s="7">
        <v>25</v>
      </c>
      <c r="AZ39" s="7">
        <v>0</v>
      </c>
    </row>
    <row r="40" spans="1:52" x14ac:dyDescent="0.3">
      <c r="A40" s="22" t="s">
        <v>68</v>
      </c>
      <c r="B40" s="7">
        <v>1</v>
      </c>
      <c r="C40" s="7">
        <v>1</v>
      </c>
      <c r="D40" s="7">
        <v>0</v>
      </c>
      <c r="E40" s="7">
        <v>1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2</v>
      </c>
      <c r="L40" s="7">
        <v>2</v>
      </c>
      <c r="M40" s="7">
        <v>0</v>
      </c>
      <c r="N40" s="7">
        <v>3</v>
      </c>
      <c r="O40" s="7">
        <v>3</v>
      </c>
      <c r="P40" s="7">
        <v>0</v>
      </c>
      <c r="Q40" s="7">
        <v>3</v>
      </c>
      <c r="R40" s="7">
        <v>3</v>
      </c>
      <c r="S40" s="7">
        <v>0</v>
      </c>
      <c r="T40" s="7">
        <v>4</v>
      </c>
      <c r="U40" s="7">
        <v>4</v>
      </c>
      <c r="V40" s="7">
        <v>0</v>
      </c>
      <c r="W40" s="7">
        <v>3</v>
      </c>
      <c r="X40" s="7">
        <v>3</v>
      </c>
      <c r="Y40" s="7">
        <v>0</v>
      </c>
      <c r="Z40" s="7">
        <v>4</v>
      </c>
      <c r="AA40" s="7">
        <v>4</v>
      </c>
      <c r="AB40" s="7">
        <v>0</v>
      </c>
      <c r="AC40" s="7">
        <v>11</v>
      </c>
      <c r="AD40" s="7">
        <v>10</v>
      </c>
      <c r="AE40" s="7">
        <v>1</v>
      </c>
      <c r="AF40" s="7">
        <v>12</v>
      </c>
      <c r="AG40" s="7">
        <v>12</v>
      </c>
      <c r="AH40" s="7">
        <v>0</v>
      </c>
      <c r="AI40" s="7">
        <v>7</v>
      </c>
      <c r="AJ40" s="7">
        <v>7</v>
      </c>
      <c r="AK40" s="7">
        <v>0</v>
      </c>
      <c r="AL40" s="7">
        <v>8</v>
      </c>
      <c r="AM40" s="7">
        <v>8</v>
      </c>
      <c r="AN40" s="7">
        <v>0</v>
      </c>
      <c r="AO40" s="7">
        <v>19</v>
      </c>
      <c r="AP40" s="7">
        <v>18</v>
      </c>
      <c r="AQ40" s="7">
        <v>1</v>
      </c>
      <c r="AR40" s="7">
        <v>12</v>
      </c>
      <c r="AS40" s="7">
        <v>12</v>
      </c>
      <c r="AT40" s="7">
        <v>0</v>
      </c>
      <c r="AU40" s="7">
        <v>15</v>
      </c>
      <c r="AV40" s="7">
        <v>15</v>
      </c>
      <c r="AW40" s="7">
        <v>0</v>
      </c>
      <c r="AX40" s="7">
        <v>25</v>
      </c>
      <c r="AY40" s="7">
        <v>24</v>
      </c>
      <c r="AZ40" s="7">
        <v>1</v>
      </c>
    </row>
    <row r="41" spans="1:52" x14ac:dyDescent="0.3">
      <c r="A41" s="22" t="s">
        <v>69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1</v>
      </c>
      <c r="M41" s="7">
        <v>0</v>
      </c>
      <c r="N41" s="7">
        <v>5</v>
      </c>
      <c r="O41" s="7">
        <v>5</v>
      </c>
      <c r="P41" s="7">
        <v>0</v>
      </c>
      <c r="Q41" s="7">
        <v>3</v>
      </c>
      <c r="R41" s="7">
        <v>3</v>
      </c>
      <c r="S41" s="7">
        <v>0</v>
      </c>
      <c r="T41" s="7">
        <v>2</v>
      </c>
      <c r="U41" s="7">
        <v>2</v>
      </c>
      <c r="V41" s="7">
        <v>0</v>
      </c>
      <c r="W41" s="7">
        <v>1</v>
      </c>
      <c r="X41" s="7">
        <v>1</v>
      </c>
      <c r="Y41" s="7">
        <v>0</v>
      </c>
      <c r="Z41" s="7">
        <v>8</v>
      </c>
      <c r="AA41" s="7">
        <v>8</v>
      </c>
      <c r="AB41" s="7">
        <v>0</v>
      </c>
      <c r="AC41" s="7">
        <v>11</v>
      </c>
      <c r="AD41" s="7">
        <v>11</v>
      </c>
      <c r="AE41" s="7">
        <v>0</v>
      </c>
      <c r="AF41" s="7">
        <v>13</v>
      </c>
      <c r="AG41" s="7">
        <v>12</v>
      </c>
      <c r="AH41" s="7">
        <v>1</v>
      </c>
      <c r="AI41" s="7">
        <v>8</v>
      </c>
      <c r="AJ41" s="7">
        <v>8</v>
      </c>
      <c r="AK41" s="7">
        <v>0</v>
      </c>
      <c r="AL41" s="7">
        <v>9</v>
      </c>
      <c r="AM41" s="7">
        <v>9</v>
      </c>
      <c r="AN41" s="7">
        <v>0</v>
      </c>
      <c r="AO41" s="7">
        <v>16</v>
      </c>
      <c r="AP41" s="7">
        <v>15</v>
      </c>
      <c r="AQ41" s="7">
        <v>1</v>
      </c>
      <c r="AR41" s="7">
        <v>21</v>
      </c>
      <c r="AS41" s="7">
        <v>21</v>
      </c>
      <c r="AT41" s="7">
        <v>0</v>
      </c>
      <c r="AU41" s="7">
        <v>15</v>
      </c>
      <c r="AV41" s="7">
        <v>13</v>
      </c>
      <c r="AW41" s="7">
        <v>2</v>
      </c>
      <c r="AX41" s="7">
        <v>15</v>
      </c>
      <c r="AY41" s="7">
        <v>15</v>
      </c>
      <c r="AZ41" s="7">
        <v>0</v>
      </c>
    </row>
    <row r="42" spans="1:52" x14ac:dyDescent="0.3">
      <c r="A42" s="22" t="s">
        <v>70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3</v>
      </c>
      <c r="U42" s="7">
        <v>3</v>
      </c>
      <c r="V42" s="7">
        <v>0</v>
      </c>
      <c r="W42" s="7">
        <v>2</v>
      </c>
      <c r="X42" s="7">
        <v>2</v>
      </c>
      <c r="Y42" s="7">
        <v>0</v>
      </c>
      <c r="Z42" s="7">
        <v>5</v>
      </c>
      <c r="AA42" s="7">
        <v>5</v>
      </c>
      <c r="AB42" s="7">
        <v>0</v>
      </c>
      <c r="AC42" s="7">
        <v>7</v>
      </c>
      <c r="AD42" s="7">
        <v>7</v>
      </c>
      <c r="AE42" s="7">
        <v>0</v>
      </c>
      <c r="AF42" s="7">
        <v>11</v>
      </c>
      <c r="AG42" s="7">
        <v>11</v>
      </c>
      <c r="AH42" s="7">
        <v>0</v>
      </c>
      <c r="AI42" s="7">
        <v>7</v>
      </c>
      <c r="AJ42" s="7">
        <v>7</v>
      </c>
      <c r="AK42" s="7">
        <v>0</v>
      </c>
      <c r="AL42" s="7">
        <v>12</v>
      </c>
      <c r="AM42" s="7">
        <v>12</v>
      </c>
      <c r="AN42" s="7">
        <v>0</v>
      </c>
      <c r="AO42" s="7">
        <v>14</v>
      </c>
      <c r="AP42" s="7">
        <v>13</v>
      </c>
      <c r="AQ42" s="7">
        <v>1</v>
      </c>
      <c r="AR42" s="7">
        <v>13</v>
      </c>
      <c r="AS42" s="7">
        <v>12</v>
      </c>
      <c r="AT42" s="7">
        <v>1</v>
      </c>
      <c r="AU42" s="7">
        <v>19</v>
      </c>
      <c r="AV42" s="7">
        <v>16</v>
      </c>
      <c r="AW42" s="7">
        <v>3</v>
      </c>
      <c r="AX42" s="7">
        <v>15</v>
      </c>
      <c r="AY42" s="7">
        <v>14</v>
      </c>
      <c r="AZ42" s="7">
        <v>1</v>
      </c>
    </row>
    <row r="43" spans="1:52" x14ac:dyDescent="0.3">
      <c r="A43" s="22" t="s">
        <v>71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1</v>
      </c>
      <c r="P43" s="7">
        <v>0</v>
      </c>
      <c r="Q43" s="7">
        <v>1</v>
      </c>
      <c r="R43" s="7">
        <v>1</v>
      </c>
      <c r="S43" s="7">
        <v>0</v>
      </c>
      <c r="T43" s="7">
        <v>2</v>
      </c>
      <c r="U43" s="7">
        <v>2</v>
      </c>
      <c r="V43" s="7">
        <v>0</v>
      </c>
      <c r="W43" s="7">
        <v>2</v>
      </c>
      <c r="X43" s="7">
        <v>2</v>
      </c>
      <c r="Y43" s="7">
        <v>0</v>
      </c>
      <c r="Z43" s="7">
        <v>1</v>
      </c>
      <c r="AA43" s="7">
        <v>1</v>
      </c>
      <c r="AB43" s="7">
        <v>0</v>
      </c>
      <c r="AC43" s="7">
        <v>3</v>
      </c>
      <c r="AD43" s="7">
        <v>3</v>
      </c>
      <c r="AE43" s="7">
        <v>0</v>
      </c>
      <c r="AF43" s="7">
        <v>5</v>
      </c>
      <c r="AG43" s="7">
        <v>5</v>
      </c>
      <c r="AH43" s="7">
        <v>0</v>
      </c>
      <c r="AI43" s="7">
        <v>8</v>
      </c>
      <c r="AJ43" s="7">
        <v>8</v>
      </c>
      <c r="AK43" s="7">
        <v>0</v>
      </c>
      <c r="AL43" s="7">
        <v>6</v>
      </c>
      <c r="AM43" s="7">
        <v>5</v>
      </c>
      <c r="AN43" s="7">
        <v>1</v>
      </c>
      <c r="AO43" s="7">
        <v>6</v>
      </c>
      <c r="AP43" s="7">
        <v>6</v>
      </c>
      <c r="AQ43" s="7">
        <v>0</v>
      </c>
      <c r="AR43" s="7">
        <v>13</v>
      </c>
      <c r="AS43" s="7">
        <v>13</v>
      </c>
      <c r="AT43" s="7">
        <v>0</v>
      </c>
      <c r="AU43" s="7">
        <v>15</v>
      </c>
      <c r="AV43" s="7">
        <v>15</v>
      </c>
      <c r="AW43" s="7">
        <v>0</v>
      </c>
      <c r="AX43" s="7">
        <v>12</v>
      </c>
      <c r="AY43" s="7">
        <v>12</v>
      </c>
      <c r="AZ43" s="7">
        <v>0</v>
      </c>
    </row>
    <row r="44" spans="1:52" x14ac:dyDescent="0.3">
      <c r="A44" s="22" t="s">
        <v>72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</v>
      </c>
      <c r="U44" s="7">
        <v>1</v>
      </c>
      <c r="V44" s="7">
        <v>0</v>
      </c>
      <c r="W44" s="7">
        <v>4</v>
      </c>
      <c r="X44" s="7">
        <v>3</v>
      </c>
      <c r="Y44" s="7">
        <v>1</v>
      </c>
      <c r="Z44" s="7">
        <v>6</v>
      </c>
      <c r="AA44" s="7">
        <v>6</v>
      </c>
      <c r="AB44" s="7">
        <v>0</v>
      </c>
      <c r="AC44" s="7">
        <v>10</v>
      </c>
      <c r="AD44" s="7">
        <v>8</v>
      </c>
      <c r="AE44" s="7">
        <v>2</v>
      </c>
      <c r="AF44" s="7">
        <v>9</v>
      </c>
      <c r="AG44" s="7">
        <v>9</v>
      </c>
      <c r="AH44" s="7">
        <v>0</v>
      </c>
      <c r="AI44" s="7">
        <v>17</v>
      </c>
      <c r="AJ44" s="7">
        <v>16</v>
      </c>
      <c r="AK44" s="7">
        <v>1</v>
      </c>
      <c r="AL44" s="7">
        <v>16</v>
      </c>
      <c r="AM44" s="7">
        <v>16</v>
      </c>
      <c r="AN44" s="7">
        <v>0</v>
      </c>
      <c r="AO44" s="7">
        <v>41</v>
      </c>
      <c r="AP44" s="7">
        <v>37</v>
      </c>
      <c r="AQ44" s="7">
        <v>4</v>
      </c>
      <c r="AR44" s="7">
        <v>45</v>
      </c>
      <c r="AS44" s="7">
        <v>43</v>
      </c>
      <c r="AT44" s="7">
        <v>2</v>
      </c>
      <c r="AU44" s="7">
        <v>54</v>
      </c>
      <c r="AV44" s="7">
        <v>54</v>
      </c>
      <c r="AW44" s="7">
        <v>0</v>
      </c>
      <c r="AX44" s="7">
        <v>63</v>
      </c>
      <c r="AY44" s="7">
        <v>59</v>
      </c>
      <c r="AZ44" s="7">
        <v>4</v>
      </c>
    </row>
  </sheetData>
  <mergeCells count="17">
    <mergeCell ref="K1:M1"/>
    <mergeCell ref="H1:J1"/>
    <mergeCell ref="E1:G1"/>
    <mergeCell ref="B1:D1"/>
    <mergeCell ref="AC1:AE1"/>
    <mergeCell ref="Z1:AB1"/>
    <mergeCell ref="W1:Y1"/>
    <mergeCell ref="T1:V1"/>
    <mergeCell ref="Q1:S1"/>
    <mergeCell ref="N1:P1"/>
    <mergeCell ref="AF1:AH1"/>
    <mergeCell ref="AX1:AZ1"/>
    <mergeCell ref="AU1:AW1"/>
    <mergeCell ref="AR1:AT1"/>
    <mergeCell ref="AO1:AQ1"/>
    <mergeCell ref="AL1:AN1"/>
    <mergeCell ref="AI1:AK1"/>
  </mergeCells>
  <phoneticPr fontId="1" type="noConversion"/>
  <conditionalFormatting sqref="A44">
    <cfRule type="duplicateValues" dxfId="2" priority="1"/>
  </conditionalFormatting>
  <conditionalFormatting sqref="A3:A43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3"/>
  <sheetViews>
    <sheetView zoomScale="80" zoomScaleNormal="80" workbookViewId="0"/>
  </sheetViews>
  <sheetFormatPr defaultRowHeight="16.5" x14ac:dyDescent="0.3"/>
  <cols>
    <col min="1" max="1" width="14" style="12" bestFit="1" customWidth="1"/>
    <col min="2" max="2" width="7.125" style="12" bestFit="1" customWidth="1"/>
    <col min="3" max="4" width="5.25" style="12" bestFit="1" customWidth="1"/>
    <col min="5" max="5" width="7.125" style="12" bestFit="1" customWidth="1"/>
    <col min="6" max="7" width="5.25" style="12" bestFit="1" customWidth="1"/>
    <col min="8" max="8" width="7.125" style="12" bestFit="1" customWidth="1"/>
    <col min="9" max="10" width="5.25" style="12" bestFit="1" customWidth="1"/>
    <col min="11" max="11" width="7.125" style="12" bestFit="1" customWidth="1"/>
    <col min="12" max="13" width="5.25" style="12" bestFit="1" customWidth="1"/>
    <col min="14" max="14" width="7.125" style="12" bestFit="1" customWidth="1"/>
    <col min="15" max="16" width="5.25" style="12" bestFit="1" customWidth="1"/>
    <col min="17" max="17" width="7.125" style="12" bestFit="1" customWidth="1"/>
    <col min="18" max="19" width="5.25" style="12" bestFit="1" customWidth="1"/>
    <col min="20" max="20" width="7.125" style="12" bestFit="1" customWidth="1"/>
    <col min="21" max="22" width="5.25" style="12" bestFit="1" customWidth="1"/>
    <col min="23" max="23" width="7.125" style="12" bestFit="1" customWidth="1"/>
    <col min="24" max="25" width="5.25" style="12" bestFit="1" customWidth="1"/>
    <col min="26" max="26" width="7.125" style="12" bestFit="1" customWidth="1"/>
    <col min="27" max="28" width="5.25" style="12" bestFit="1" customWidth="1"/>
    <col min="29" max="29" width="7.125" style="12" bestFit="1" customWidth="1"/>
    <col min="30" max="31" width="5.25" style="12" bestFit="1" customWidth="1"/>
    <col min="32" max="32" width="7.125" style="12" bestFit="1" customWidth="1"/>
    <col min="33" max="34" width="5.25" style="12" bestFit="1" customWidth="1"/>
    <col min="35" max="35" width="7.125" style="12" bestFit="1" customWidth="1"/>
    <col min="36" max="37" width="5.25" style="12" bestFit="1" customWidth="1"/>
    <col min="38" max="38" width="7.125" style="12" bestFit="1" customWidth="1"/>
    <col min="39" max="40" width="5.25" style="12" bestFit="1" customWidth="1"/>
    <col min="41" max="41" width="7.125" style="12" bestFit="1" customWidth="1"/>
    <col min="42" max="42" width="5.25" style="12" bestFit="1" customWidth="1"/>
    <col min="43" max="43" width="5.625" style="12" bestFit="1" customWidth="1"/>
    <col min="44" max="44" width="7.125" style="12" bestFit="1" customWidth="1"/>
    <col min="45" max="45" width="5.25" style="12" bestFit="1" customWidth="1"/>
    <col min="46" max="46" width="5.625" style="12" bestFit="1" customWidth="1"/>
    <col min="47" max="47" width="7.125" style="12" bestFit="1" customWidth="1"/>
    <col min="48" max="48" width="5.25" style="12" bestFit="1" customWidth="1"/>
    <col min="49" max="49" width="5.625" style="12" bestFit="1" customWidth="1"/>
    <col min="50" max="50" width="7.125" style="12" bestFit="1" customWidth="1"/>
    <col min="51" max="51" width="5.25" style="12" bestFit="1" customWidth="1"/>
    <col min="52" max="52" width="5.625" style="12" bestFit="1" customWidth="1"/>
    <col min="53" max="16384" width="9" style="12"/>
  </cols>
  <sheetData>
    <row r="1" spans="1:52" x14ac:dyDescent="0.3">
      <c r="A1" s="48" t="s">
        <v>160</v>
      </c>
      <c r="B1" s="47" t="s">
        <v>1</v>
      </c>
      <c r="C1" s="47"/>
      <c r="D1" s="47"/>
      <c r="E1" s="47" t="s">
        <v>4</v>
      </c>
      <c r="F1" s="47"/>
      <c r="G1" s="47"/>
      <c r="H1" s="47" t="s">
        <v>5</v>
      </c>
      <c r="I1" s="47"/>
      <c r="J1" s="47"/>
      <c r="K1" s="47" t="s">
        <v>6</v>
      </c>
      <c r="L1" s="47"/>
      <c r="M1" s="47"/>
      <c r="N1" s="47" t="s">
        <v>7</v>
      </c>
      <c r="O1" s="47"/>
      <c r="P1" s="47"/>
      <c r="Q1" s="47" t="s">
        <v>8</v>
      </c>
      <c r="R1" s="47"/>
      <c r="S1" s="47"/>
      <c r="T1" s="47" t="s">
        <v>9</v>
      </c>
      <c r="U1" s="47"/>
      <c r="V1" s="47"/>
      <c r="W1" s="47" t="s">
        <v>10</v>
      </c>
      <c r="X1" s="47"/>
      <c r="Y1" s="47"/>
      <c r="Z1" s="47" t="s">
        <v>11</v>
      </c>
      <c r="AA1" s="47"/>
      <c r="AB1" s="47"/>
      <c r="AC1" s="47" t="s">
        <v>12</v>
      </c>
      <c r="AD1" s="47"/>
      <c r="AE1" s="47"/>
      <c r="AF1" s="47" t="s">
        <v>13</v>
      </c>
      <c r="AG1" s="47"/>
      <c r="AH1" s="47"/>
      <c r="AI1" s="47" t="s">
        <v>14</v>
      </c>
      <c r="AJ1" s="47"/>
      <c r="AK1" s="47"/>
      <c r="AL1" s="47" t="s">
        <v>15</v>
      </c>
      <c r="AM1" s="47"/>
      <c r="AN1" s="47"/>
      <c r="AO1" s="47" t="s">
        <v>16</v>
      </c>
      <c r="AP1" s="47"/>
      <c r="AQ1" s="47"/>
      <c r="AR1" s="47" t="s">
        <v>17</v>
      </c>
      <c r="AS1" s="47"/>
      <c r="AT1" s="47"/>
      <c r="AU1" s="47" t="s">
        <v>18</v>
      </c>
      <c r="AV1" s="47"/>
      <c r="AW1" s="47"/>
      <c r="AX1" s="47" t="s">
        <v>19</v>
      </c>
      <c r="AY1" s="47"/>
      <c r="AZ1" s="47"/>
    </row>
    <row r="2" spans="1:52" s="45" customFormat="1" x14ac:dyDescent="0.3">
      <c r="A2" s="46" t="s">
        <v>157</v>
      </c>
      <c r="B2" s="46" t="s">
        <v>167</v>
      </c>
      <c r="C2" s="46" t="s">
        <v>165</v>
      </c>
      <c r="D2" s="46" t="s">
        <v>166</v>
      </c>
      <c r="E2" s="46" t="s">
        <v>167</v>
      </c>
      <c r="F2" s="46" t="s">
        <v>165</v>
      </c>
      <c r="G2" s="46" t="s">
        <v>166</v>
      </c>
      <c r="H2" s="46" t="s">
        <v>167</v>
      </c>
      <c r="I2" s="46" t="s">
        <v>165</v>
      </c>
      <c r="J2" s="46" t="s">
        <v>166</v>
      </c>
      <c r="K2" s="46" t="s">
        <v>167</v>
      </c>
      <c r="L2" s="46" t="s">
        <v>165</v>
      </c>
      <c r="M2" s="46" t="s">
        <v>166</v>
      </c>
      <c r="N2" s="46" t="s">
        <v>167</v>
      </c>
      <c r="O2" s="46" t="s">
        <v>165</v>
      </c>
      <c r="P2" s="46" t="s">
        <v>166</v>
      </c>
      <c r="Q2" s="46" t="s">
        <v>167</v>
      </c>
      <c r="R2" s="46" t="s">
        <v>165</v>
      </c>
      <c r="S2" s="46" t="s">
        <v>166</v>
      </c>
      <c r="T2" s="46" t="s">
        <v>167</v>
      </c>
      <c r="U2" s="46" t="s">
        <v>165</v>
      </c>
      <c r="V2" s="46" t="s">
        <v>166</v>
      </c>
      <c r="W2" s="46" t="s">
        <v>167</v>
      </c>
      <c r="X2" s="46" t="s">
        <v>165</v>
      </c>
      <c r="Y2" s="46" t="s">
        <v>166</v>
      </c>
      <c r="Z2" s="46" t="s">
        <v>167</v>
      </c>
      <c r="AA2" s="46" t="s">
        <v>165</v>
      </c>
      <c r="AB2" s="46" t="s">
        <v>166</v>
      </c>
      <c r="AC2" s="46" t="s">
        <v>167</v>
      </c>
      <c r="AD2" s="46" t="s">
        <v>165</v>
      </c>
      <c r="AE2" s="46" t="s">
        <v>166</v>
      </c>
      <c r="AF2" s="46" t="s">
        <v>167</v>
      </c>
      <c r="AG2" s="46" t="s">
        <v>165</v>
      </c>
      <c r="AH2" s="46" t="s">
        <v>166</v>
      </c>
      <c r="AI2" s="46" t="s">
        <v>167</v>
      </c>
      <c r="AJ2" s="46" t="s">
        <v>165</v>
      </c>
      <c r="AK2" s="46" t="s">
        <v>166</v>
      </c>
      <c r="AL2" s="46" t="s">
        <v>167</v>
      </c>
      <c r="AM2" s="46" t="s">
        <v>165</v>
      </c>
      <c r="AN2" s="46" t="s">
        <v>166</v>
      </c>
      <c r="AO2" s="46" t="s">
        <v>167</v>
      </c>
      <c r="AP2" s="46" t="s">
        <v>165</v>
      </c>
      <c r="AQ2" s="46" t="s">
        <v>166</v>
      </c>
      <c r="AR2" s="46" t="s">
        <v>167</v>
      </c>
      <c r="AS2" s="46" t="s">
        <v>165</v>
      </c>
      <c r="AT2" s="46" t="s">
        <v>166</v>
      </c>
      <c r="AU2" s="46" t="s">
        <v>167</v>
      </c>
      <c r="AV2" s="46" t="s">
        <v>165</v>
      </c>
      <c r="AW2" s="46" t="s">
        <v>166</v>
      </c>
      <c r="AX2" s="46" t="s">
        <v>167</v>
      </c>
      <c r="AY2" s="46" t="s">
        <v>165</v>
      </c>
      <c r="AZ2" s="46" t="s">
        <v>166</v>
      </c>
    </row>
    <row r="3" spans="1:52" x14ac:dyDescent="0.3">
      <c r="A3" s="44" t="s">
        <v>73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  <c r="AD3" s="43">
        <v>0</v>
      </c>
      <c r="AE3" s="43">
        <v>0</v>
      </c>
      <c r="AF3" s="43">
        <v>0</v>
      </c>
      <c r="AG3" s="43">
        <v>0</v>
      </c>
      <c r="AH3" s="43">
        <v>0</v>
      </c>
      <c r="AI3" s="43">
        <v>0</v>
      </c>
      <c r="AJ3" s="43">
        <v>0</v>
      </c>
      <c r="AK3" s="43">
        <v>0</v>
      </c>
      <c r="AL3" s="43">
        <v>0</v>
      </c>
      <c r="AM3" s="43">
        <v>0</v>
      </c>
      <c r="AN3" s="43">
        <v>0</v>
      </c>
      <c r="AO3" s="43">
        <v>0</v>
      </c>
      <c r="AP3" s="43">
        <v>0</v>
      </c>
      <c r="AQ3" s="43">
        <v>0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</row>
    <row r="4" spans="1:52" x14ac:dyDescent="0.3">
      <c r="A4" s="22" t="s">
        <v>75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</row>
    <row r="5" spans="1:52" x14ac:dyDescent="0.3">
      <c r="A5" s="22" t="s">
        <v>109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</row>
    <row r="6" spans="1:52" x14ac:dyDescent="0.3">
      <c r="A6" s="22" t="s">
        <v>176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</row>
    <row r="7" spans="1:52" x14ac:dyDescent="0.3">
      <c r="A7" s="22" t="s">
        <v>76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</row>
    <row r="8" spans="1:52" x14ac:dyDescent="0.3">
      <c r="A8" s="22" t="s">
        <v>77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</row>
    <row r="9" spans="1:52" x14ac:dyDescent="0.3">
      <c r="A9" s="22" t="s">
        <v>78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</row>
    <row r="10" spans="1:52" x14ac:dyDescent="0.3">
      <c r="A10" s="22" t="s">
        <v>79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</row>
    <row r="11" spans="1:52" x14ac:dyDescent="0.3">
      <c r="A11" s="22" t="s">
        <v>80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</row>
    <row r="12" spans="1:52" x14ac:dyDescent="0.3">
      <c r="A12" s="22" t="s">
        <v>81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</row>
    <row r="13" spans="1:52" x14ac:dyDescent="0.3">
      <c r="A13" s="22" t="s">
        <v>82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</row>
    <row r="14" spans="1:52" x14ac:dyDescent="0.3">
      <c r="A14" s="22" t="s">
        <v>83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</row>
    <row r="15" spans="1:52" x14ac:dyDescent="0.3">
      <c r="A15" s="22" t="s">
        <v>84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</row>
    <row r="16" spans="1:52" x14ac:dyDescent="0.3">
      <c r="A16" s="22" t="s">
        <v>85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</row>
    <row r="17" spans="1:52" x14ac:dyDescent="0.3">
      <c r="A17" s="22" t="s">
        <v>86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</row>
    <row r="18" spans="1:52" x14ac:dyDescent="0.3">
      <c r="A18" s="22" t="s">
        <v>87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</row>
    <row r="19" spans="1:52" x14ac:dyDescent="0.3">
      <c r="A19" s="22" t="s">
        <v>88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1</v>
      </c>
      <c r="AP19" s="11">
        <v>1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</row>
    <row r="20" spans="1:52" x14ac:dyDescent="0.3">
      <c r="A20" s="22" t="s">
        <v>89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</row>
    <row r="21" spans="1:52" x14ac:dyDescent="0.3">
      <c r="A21" s="22" t="s">
        <v>90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</row>
    <row r="22" spans="1:52" x14ac:dyDescent="0.3">
      <c r="A22" s="22" t="s">
        <v>91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</row>
    <row r="23" spans="1:52" x14ac:dyDescent="0.3">
      <c r="A23" s="22" t="s">
        <v>92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</row>
    <row r="24" spans="1:52" x14ac:dyDescent="0.3">
      <c r="A24" s="22" t="s">
        <v>93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1</v>
      </c>
      <c r="X24" s="11">
        <v>0</v>
      </c>
      <c r="Y24" s="11">
        <v>1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</row>
    <row r="25" spans="1:52" x14ac:dyDescent="0.3">
      <c r="A25" s="22" t="s">
        <v>94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</row>
    <row r="26" spans="1:52" x14ac:dyDescent="0.3">
      <c r="A26" s="22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</row>
    <row r="27" spans="1:52" x14ac:dyDescent="0.3">
      <c r="A27" s="22" t="s">
        <v>96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</row>
    <row r="28" spans="1:52" x14ac:dyDescent="0.3">
      <c r="A28" s="22" t="s">
        <v>97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</row>
    <row r="29" spans="1:52" x14ac:dyDescent="0.3">
      <c r="A29" s="22" t="s">
        <v>98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</row>
    <row r="30" spans="1:52" x14ac:dyDescent="0.3">
      <c r="A30" s="22" t="s">
        <v>99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</row>
    <row r="31" spans="1:52" x14ac:dyDescent="0.3">
      <c r="A31" s="22" t="s">
        <v>100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</row>
    <row r="32" spans="1:52" x14ac:dyDescent="0.3">
      <c r="A32" s="22" t="s">
        <v>101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1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</row>
    <row r="33" spans="1:52" x14ac:dyDescent="0.3">
      <c r="A33" s="22" t="s">
        <v>102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</row>
    <row r="34" spans="1:52" x14ac:dyDescent="0.3">
      <c r="A34" s="22" t="s">
        <v>103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</row>
    <row r="35" spans="1:52" x14ac:dyDescent="0.3">
      <c r="A35" s="22" t="s">
        <v>104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1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1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</row>
    <row r="36" spans="1:52" x14ac:dyDescent="0.3">
      <c r="A36" s="22" t="s">
        <v>105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1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</row>
    <row r="37" spans="1:52" x14ac:dyDescent="0.3">
      <c r="A37" s="22" t="s">
        <v>106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</row>
    <row r="38" spans="1:52" x14ac:dyDescent="0.3">
      <c r="A38" s="22" t="s">
        <v>107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x14ac:dyDescent="0.3">
      <c r="A39" s="22" t="s">
        <v>108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1</v>
      </c>
      <c r="R39" s="11">
        <v>0</v>
      </c>
      <c r="S39" s="11">
        <v>1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</row>
    <row r="40" spans="1:52" x14ac:dyDescent="0.3">
      <c r="A40" s="22" t="s">
        <v>111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</row>
    <row r="41" spans="1:52" x14ac:dyDescent="0.3">
      <c r="A41" s="22" t="s">
        <v>112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1</v>
      </c>
      <c r="AJ41" s="11">
        <v>0</v>
      </c>
      <c r="AK41" s="11">
        <v>1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</row>
    <row r="42" spans="1:52" x14ac:dyDescent="0.3">
      <c r="A42" s="22" t="s">
        <v>113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1</v>
      </c>
      <c r="U42" s="11">
        <v>0</v>
      </c>
      <c r="V42" s="11">
        <v>1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1</v>
      </c>
      <c r="AJ42" s="11">
        <v>0</v>
      </c>
      <c r="AK42" s="11">
        <v>1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</v>
      </c>
      <c r="AV42" s="11">
        <v>0</v>
      </c>
      <c r="AW42" s="11">
        <v>1</v>
      </c>
      <c r="AX42" s="11">
        <v>0</v>
      </c>
      <c r="AY42" s="11">
        <v>0</v>
      </c>
      <c r="AZ42" s="11">
        <v>0</v>
      </c>
    </row>
    <row r="43" spans="1:52" x14ac:dyDescent="0.3">
      <c r="A43" s="22" t="s">
        <v>114</v>
      </c>
      <c r="B43" s="11">
        <v>1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2</v>
      </c>
      <c r="AP43" s="11">
        <v>0</v>
      </c>
      <c r="AQ43" s="11">
        <v>2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</row>
    <row r="44" spans="1:52" x14ac:dyDescent="0.3">
      <c r="A44" s="22" t="s">
        <v>115</v>
      </c>
      <c r="B44" s="11">
        <v>0</v>
      </c>
      <c r="C44" s="11">
        <v>0</v>
      </c>
      <c r="D44" s="11">
        <v>0</v>
      </c>
      <c r="E44" s="11">
        <v>1</v>
      </c>
      <c r="F44" s="11">
        <v>0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1</v>
      </c>
      <c r="AA44" s="11">
        <v>0</v>
      </c>
      <c r="AB44" s="11">
        <v>1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1</v>
      </c>
      <c r="AV44" s="11">
        <v>0</v>
      </c>
      <c r="AW44" s="11">
        <v>1</v>
      </c>
      <c r="AX44" s="11">
        <v>1</v>
      </c>
      <c r="AY44" s="11">
        <v>0</v>
      </c>
      <c r="AZ44" s="11">
        <v>0</v>
      </c>
    </row>
    <row r="45" spans="1:52" x14ac:dyDescent="0.3">
      <c r="A45" s="22" t="s">
        <v>116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1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2</v>
      </c>
      <c r="AD45" s="11">
        <v>0</v>
      </c>
      <c r="AE45" s="11">
        <v>2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1</v>
      </c>
      <c r="AV45" s="11">
        <v>0</v>
      </c>
      <c r="AW45" s="11">
        <v>1</v>
      </c>
      <c r="AX45" s="11">
        <v>0</v>
      </c>
      <c r="AY45" s="11">
        <v>0</v>
      </c>
      <c r="AZ45" s="11">
        <v>0</v>
      </c>
    </row>
    <row r="46" spans="1:52" x14ac:dyDescent="0.3">
      <c r="A46" s="22" t="s">
        <v>117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</row>
    <row r="47" spans="1:52" x14ac:dyDescent="0.3">
      <c r="A47" s="22" t="s">
        <v>118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1</v>
      </c>
      <c r="I47" s="11">
        <v>0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1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2</v>
      </c>
      <c r="AM47" s="11">
        <v>0</v>
      </c>
      <c r="AN47" s="11">
        <v>2</v>
      </c>
      <c r="AO47" s="11">
        <v>0</v>
      </c>
      <c r="AP47" s="11">
        <v>0</v>
      </c>
      <c r="AQ47" s="11">
        <v>0</v>
      </c>
      <c r="AR47" s="11">
        <v>1</v>
      </c>
      <c r="AS47" s="11">
        <v>0</v>
      </c>
      <c r="AT47" s="11">
        <v>1</v>
      </c>
      <c r="AU47" s="11">
        <v>1</v>
      </c>
      <c r="AV47" s="11">
        <v>0</v>
      </c>
      <c r="AW47" s="11">
        <v>1</v>
      </c>
      <c r="AX47" s="11">
        <v>1</v>
      </c>
      <c r="AY47" s="11">
        <v>0</v>
      </c>
      <c r="AZ47" s="11">
        <v>0</v>
      </c>
    </row>
    <row r="48" spans="1:52" x14ac:dyDescent="0.3">
      <c r="A48" s="22" t="s">
        <v>119</v>
      </c>
      <c r="B48" s="11">
        <v>0</v>
      </c>
      <c r="C48" s="11">
        <v>0</v>
      </c>
      <c r="D48" s="11">
        <v>0</v>
      </c>
      <c r="E48" s="11">
        <v>1</v>
      </c>
      <c r="F48" s="11">
        <v>1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</v>
      </c>
      <c r="R48" s="11">
        <v>0</v>
      </c>
      <c r="S48" s="11">
        <v>1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1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1</v>
      </c>
      <c r="AY48" s="11">
        <v>0</v>
      </c>
      <c r="AZ48" s="11">
        <v>1</v>
      </c>
    </row>
    <row r="49" spans="1:52" x14ac:dyDescent="0.3">
      <c r="A49" s="22" t="s">
        <v>120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1</v>
      </c>
      <c r="R49" s="11">
        <v>0</v>
      </c>
      <c r="S49" s="11">
        <v>1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1</v>
      </c>
      <c r="AD49" s="11">
        <v>0</v>
      </c>
      <c r="AE49" s="11">
        <v>1</v>
      </c>
      <c r="AF49" s="11">
        <v>1</v>
      </c>
      <c r="AG49" s="11">
        <v>0</v>
      </c>
      <c r="AH49" s="11">
        <v>1</v>
      </c>
      <c r="AI49" s="11">
        <v>1</v>
      </c>
      <c r="AJ49" s="11">
        <v>0</v>
      </c>
      <c r="AK49" s="11">
        <v>1</v>
      </c>
      <c r="AL49" s="11">
        <v>0</v>
      </c>
      <c r="AM49" s="11">
        <v>0</v>
      </c>
      <c r="AN49" s="11">
        <v>0</v>
      </c>
      <c r="AO49" s="11">
        <v>1</v>
      </c>
      <c r="AP49" s="11">
        <v>0</v>
      </c>
      <c r="AQ49" s="11">
        <v>1</v>
      </c>
      <c r="AR49" s="11">
        <v>1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</row>
    <row r="50" spans="1:52" x14ac:dyDescent="0.3">
      <c r="A50" s="22" t="s">
        <v>121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1</v>
      </c>
      <c r="AP50" s="11">
        <v>0</v>
      </c>
      <c r="AQ50" s="11">
        <v>1</v>
      </c>
      <c r="AR50" s="11">
        <v>0</v>
      </c>
      <c r="AS50" s="11">
        <v>0</v>
      </c>
      <c r="AT50" s="11">
        <v>0</v>
      </c>
      <c r="AU50" s="11">
        <v>1</v>
      </c>
      <c r="AV50" s="11">
        <v>0</v>
      </c>
      <c r="AW50" s="11">
        <v>1</v>
      </c>
      <c r="AX50" s="11">
        <v>0</v>
      </c>
      <c r="AY50" s="11">
        <v>0</v>
      </c>
      <c r="AZ50" s="11">
        <v>0</v>
      </c>
    </row>
    <row r="51" spans="1:52" x14ac:dyDescent="0.3">
      <c r="A51" s="22" t="s">
        <v>122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11">
        <v>0</v>
      </c>
      <c r="J51" s="11">
        <v>1</v>
      </c>
      <c r="K51" s="11">
        <v>1</v>
      </c>
      <c r="L51" s="11">
        <v>0</v>
      </c>
      <c r="M51" s="11">
        <v>1</v>
      </c>
      <c r="N51" s="11">
        <v>0</v>
      </c>
      <c r="O51" s="11">
        <v>0</v>
      </c>
      <c r="P51" s="11">
        <v>0</v>
      </c>
      <c r="Q51" s="11">
        <v>1</v>
      </c>
      <c r="R51" s="11">
        <v>0</v>
      </c>
      <c r="S51" s="11">
        <v>1</v>
      </c>
      <c r="T51" s="11">
        <v>1</v>
      </c>
      <c r="U51" s="11">
        <v>0</v>
      </c>
      <c r="V51" s="11">
        <v>1</v>
      </c>
      <c r="W51" s="11">
        <v>1</v>
      </c>
      <c r="X51" s="11">
        <v>0</v>
      </c>
      <c r="Y51" s="11">
        <v>1</v>
      </c>
      <c r="Z51" s="11">
        <v>0</v>
      </c>
      <c r="AA51" s="11">
        <v>0</v>
      </c>
      <c r="AB51" s="11">
        <v>0</v>
      </c>
      <c r="AC51" s="11">
        <v>1</v>
      </c>
      <c r="AD51" s="11">
        <v>0</v>
      </c>
      <c r="AE51" s="11">
        <v>1</v>
      </c>
      <c r="AF51" s="11">
        <v>0</v>
      </c>
      <c r="AG51" s="11">
        <v>0</v>
      </c>
      <c r="AH51" s="11">
        <v>0</v>
      </c>
      <c r="AI51" s="11">
        <v>1</v>
      </c>
      <c r="AJ51" s="11">
        <v>0</v>
      </c>
      <c r="AK51" s="11">
        <v>1</v>
      </c>
      <c r="AL51" s="11">
        <v>0</v>
      </c>
      <c r="AM51" s="11">
        <v>0</v>
      </c>
      <c r="AN51" s="11">
        <v>0</v>
      </c>
      <c r="AO51" s="11">
        <v>1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</row>
    <row r="52" spans="1:52" x14ac:dyDescent="0.3">
      <c r="A52" s="22" t="s">
        <v>123</v>
      </c>
      <c r="B52" s="11">
        <v>0</v>
      </c>
      <c r="C52" s="11">
        <v>0</v>
      </c>
      <c r="D52" s="11">
        <v>0</v>
      </c>
      <c r="E52" s="11">
        <v>1</v>
      </c>
      <c r="F52" s="11">
        <v>0</v>
      </c>
      <c r="G52" s="11">
        <v>1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11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1</v>
      </c>
      <c r="X52" s="11">
        <v>0</v>
      </c>
      <c r="Y52" s="11">
        <v>1</v>
      </c>
      <c r="Z52" s="11">
        <v>1</v>
      </c>
      <c r="AA52" s="11">
        <v>0</v>
      </c>
      <c r="AB52" s="11">
        <v>1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1</v>
      </c>
      <c r="AM52" s="11">
        <v>0</v>
      </c>
      <c r="AN52" s="11">
        <v>1</v>
      </c>
      <c r="AO52" s="11">
        <v>1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</row>
    <row r="53" spans="1:52" x14ac:dyDescent="0.3">
      <c r="A53" s="22" t="s">
        <v>124</v>
      </c>
      <c r="B53" s="11">
        <v>0</v>
      </c>
      <c r="C53" s="11">
        <v>0</v>
      </c>
      <c r="D53" s="11">
        <v>0</v>
      </c>
      <c r="E53" s="11">
        <v>1</v>
      </c>
      <c r="F53" s="11">
        <v>0</v>
      </c>
      <c r="G53" s="11">
        <v>1</v>
      </c>
      <c r="H53" s="11">
        <v>1</v>
      </c>
      <c r="I53" s="11">
        <v>0</v>
      </c>
      <c r="J53" s="11">
        <v>1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1</v>
      </c>
      <c r="U53" s="11">
        <v>1</v>
      </c>
      <c r="V53" s="11">
        <v>0</v>
      </c>
      <c r="W53" s="11">
        <v>1</v>
      </c>
      <c r="X53" s="11">
        <v>0</v>
      </c>
      <c r="Y53" s="11">
        <v>1</v>
      </c>
      <c r="Z53" s="11">
        <v>0</v>
      </c>
      <c r="AA53" s="11">
        <v>0</v>
      </c>
      <c r="AB53" s="11">
        <v>0</v>
      </c>
      <c r="AC53" s="11">
        <v>1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2</v>
      </c>
      <c r="AP53" s="11">
        <v>0</v>
      </c>
      <c r="AQ53" s="11">
        <v>2</v>
      </c>
      <c r="AR53" s="11">
        <v>2</v>
      </c>
      <c r="AS53" s="11">
        <v>0</v>
      </c>
      <c r="AT53" s="11">
        <v>0</v>
      </c>
      <c r="AU53" s="11">
        <v>1</v>
      </c>
      <c r="AV53" s="11">
        <v>0</v>
      </c>
      <c r="AW53" s="11">
        <v>1</v>
      </c>
      <c r="AX53" s="11">
        <v>0</v>
      </c>
      <c r="AY53" s="11">
        <v>0</v>
      </c>
      <c r="AZ53" s="11">
        <v>0</v>
      </c>
    </row>
    <row r="54" spans="1:52" x14ac:dyDescent="0.3">
      <c r="A54" s="22" t="s">
        <v>125</v>
      </c>
      <c r="B54" s="11">
        <v>0</v>
      </c>
      <c r="C54" s="11">
        <v>0</v>
      </c>
      <c r="D54" s="11">
        <v>0</v>
      </c>
      <c r="E54" s="11">
        <v>1</v>
      </c>
      <c r="F54" s="11">
        <v>0</v>
      </c>
      <c r="G54" s="11">
        <v>1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1</v>
      </c>
      <c r="O54" s="11">
        <v>0</v>
      </c>
      <c r="P54" s="11">
        <v>1</v>
      </c>
      <c r="Q54" s="11">
        <v>2</v>
      </c>
      <c r="R54" s="11">
        <v>0</v>
      </c>
      <c r="S54" s="11">
        <v>2</v>
      </c>
      <c r="T54" s="11">
        <v>0</v>
      </c>
      <c r="U54" s="11">
        <v>0</v>
      </c>
      <c r="V54" s="11">
        <v>0</v>
      </c>
      <c r="W54" s="11">
        <v>1</v>
      </c>
      <c r="X54" s="11">
        <v>0</v>
      </c>
      <c r="Y54" s="11">
        <v>1</v>
      </c>
      <c r="Z54" s="11">
        <v>1</v>
      </c>
      <c r="AA54" s="11">
        <v>0</v>
      </c>
      <c r="AB54" s="11">
        <v>1</v>
      </c>
      <c r="AC54" s="11">
        <v>0</v>
      </c>
      <c r="AD54" s="11">
        <v>0</v>
      </c>
      <c r="AE54" s="11">
        <v>0</v>
      </c>
      <c r="AF54" s="11">
        <v>2</v>
      </c>
      <c r="AG54" s="11">
        <v>0</v>
      </c>
      <c r="AH54" s="11">
        <v>2</v>
      </c>
      <c r="AI54" s="11">
        <v>0</v>
      </c>
      <c r="AJ54" s="11">
        <v>0</v>
      </c>
      <c r="AK54" s="11">
        <v>0</v>
      </c>
      <c r="AL54" s="11">
        <v>1</v>
      </c>
      <c r="AM54" s="11">
        <v>0</v>
      </c>
      <c r="AN54" s="11">
        <v>1</v>
      </c>
      <c r="AO54" s="11">
        <v>2</v>
      </c>
      <c r="AP54" s="11">
        <v>0</v>
      </c>
      <c r="AQ54" s="11">
        <v>2</v>
      </c>
      <c r="AR54" s="11">
        <v>1</v>
      </c>
      <c r="AS54" s="11">
        <v>0</v>
      </c>
      <c r="AT54" s="11">
        <v>1</v>
      </c>
      <c r="AU54" s="11">
        <v>0</v>
      </c>
      <c r="AV54" s="11">
        <v>0</v>
      </c>
      <c r="AW54" s="11">
        <v>0</v>
      </c>
      <c r="AX54" s="11">
        <v>2</v>
      </c>
      <c r="AY54" s="11">
        <v>0</v>
      </c>
      <c r="AZ54" s="11">
        <v>1</v>
      </c>
    </row>
    <row r="55" spans="1:52" x14ac:dyDescent="0.3">
      <c r="A55" s="22" t="s">
        <v>126</v>
      </c>
      <c r="B55" s="11">
        <v>1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2</v>
      </c>
      <c r="L55" s="11">
        <v>0</v>
      </c>
      <c r="M55" s="11">
        <v>2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1</v>
      </c>
      <c r="U55" s="11">
        <v>0</v>
      </c>
      <c r="V55" s="11">
        <v>1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3</v>
      </c>
      <c r="AD55" s="11">
        <v>1</v>
      </c>
      <c r="AE55" s="11">
        <v>2</v>
      </c>
      <c r="AF55" s="11">
        <v>1</v>
      </c>
      <c r="AG55" s="11">
        <v>0</v>
      </c>
      <c r="AH55" s="11">
        <v>1</v>
      </c>
      <c r="AI55" s="11">
        <v>2</v>
      </c>
      <c r="AJ55" s="11">
        <v>0</v>
      </c>
      <c r="AK55" s="11">
        <v>2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1">
        <v>0</v>
      </c>
      <c r="AT55" s="11">
        <v>1</v>
      </c>
      <c r="AU55" s="11">
        <v>1</v>
      </c>
      <c r="AV55" s="11">
        <v>0</v>
      </c>
      <c r="AW55" s="11">
        <v>1</v>
      </c>
      <c r="AX55" s="11">
        <v>3</v>
      </c>
      <c r="AY55" s="11">
        <v>0</v>
      </c>
      <c r="AZ55" s="11">
        <v>3</v>
      </c>
    </row>
    <row r="56" spans="1:52" x14ac:dyDescent="0.3">
      <c r="A56" s="22" t="s">
        <v>127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1</v>
      </c>
      <c r="I56" s="11">
        <v>0</v>
      </c>
      <c r="J56" s="11">
        <v>1</v>
      </c>
      <c r="K56" s="11">
        <v>2</v>
      </c>
      <c r="L56" s="11">
        <v>1</v>
      </c>
      <c r="M56" s="11">
        <v>1</v>
      </c>
      <c r="N56" s="11">
        <v>1</v>
      </c>
      <c r="O56" s="11">
        <v>0</v>
      </c>
      <c r="P56" s="11">
        <v>1</v>
      </c>
      <c r="Q56" s="11">
        <v>1</v>
      </c>
      <c r="R56" s="11">
        <v>0</v>
      </c>
      <c r="S56" s="11">
        <v>1</v>
      </c>
      <c r="T56" s="11">
        <v>0</v>
      </c>
      <c r="U56" s="11">
        <v>0</v>
      </c>
      <c r="V56" s="11">
        <v>0</v>
      </c>
      <c r="W56" s="11">
        <v>1</v>
      </c>
      <c r="X56" s="11">
        <v>0</v>
      </c>
      <c r="Y56" s="11">
        <v>1</v>
      </c>
      <c r="Z56" s="11">
        <v>0</v>
      </c>
      <c r="AA56" s="11">
        <v>0</v>
      </c>
      <c r="AB56" s="11">
        <v>0</v>
      </c>
      <c r="AC56" s="11">
        <v>1</v>
      </c>
      <c r="AD56" s="11">
        <v>0</v>
      </c>
      <c r="AE56" s="11">
        <v>1</v>
      </c>
      <c r="AF56" s="11">
        <v>2</v>
      </c>
      <c r="AG56" s="11">
        <v>0</v>
      </c>
      <c r="AH56" s="11">
        <v>2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1</v>
      </c>
      <c r="AP56" s="11">
        <v>0</v>
      </c>
      <c r="AQ56" s="11">
        <v>1</v>
      </c>
      <c r="AR56" s="11">
        <v>1</v>
      </c>
      <c r="AS56" s="11">
        <v>0</v>
      </c>
      <c r="AT56" s="11">
        <v>1</v>
      </c>
      <c r="AU56" s="11">
        <v>1</v>
      </c>
      <c r="AV56" s="11">
        <v>0</v>
      </c>
      <c r="AW56" s="11">
        <v>1</v>
      </c>
      <c r="AX56" s="11">
        <v>1</v>
      </c>
      <c r="AY56" s="11">
        <v>0</v>
      </c>
      <c r="AZ56" s="11">
        <v>1</v>
      </c>
    </row>
    <row r="57" spans="1:52" x14ac:dyDescent="0.3">
      <c r="A57" s="22" t="s">
        <v>128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1</v>
      </c>
      <c r="U57" s="11">
        <v>0</v>
      </c>
      <c r="V57" s="11">
        <v>1</v>
      </c>
      <c r="W57" s="11">
        <v>0</v>
      </c>
      <c r="X57" s="11">
        <v>0</v>
      </c>
      <c r="Y57" s="11">
        <v>0</v>
      </c>
      <c r="Z57" s="11">
        <v>2</v>
      </c>
      <c r="AA57" s="11">
        <v>0</v>
      </c>
      <c r="AB57" s="11">
        <v>2</v>
      </c>
      <c r="AC57" s="11">
        <v>0</v>
      </c>
      <c r="AD57" s="11">
        <v>0</v>
      </c>
      <c r="AE57" s="11">
        <v>0</v>
      </c>
      <c r="AF57" s="11">
        <v>1</v>
      </c>
      <c r="AG57" s="11">
        <v>0</v>
      </c>
      <c r="AH57" s="11">
        <v>1</v>
      </c>
      <c r="AI57" s="11">
        <v>0</v>
      </c>
      <c r="AJ57" s="11">
        <v>0</v>
      </c>
      <c r="AK57" s="11">
        <v>0</v>
      </c>
      <c r="AL57" s="11">
        <v>1</v>
      </c>
      <c r="AM57" s="11">
        <v>0</v>
      </c>
      <c r="AN57" s="11">
        <v>1</v>
      </c>
      <c r="AO57" s="11">
        <v>1</v>
      </c>
      <c r="AP57" s="11">
        <v>0</v>
      </c>
      <c r="AQ57" s="11">
        <v>1</v>
      </c>
      <c r="AR57" s="11">
        <v>1</v>
      </c>
      <c r="AS57" s="11">
        <v>0</v>
      </c>
      <c r="AT57" s="11">
        <v>1</v>
      </c>
      <c r="AU57" s="11">
        <v>1</v>
      </c>
      <c r="AV57" s="11">
        <v>0</v>
      </c>
      <c r="AW57" s="11">
        <v>1</v>
      </c>
      <c r="AX57" s="11">
        <v>2</v>
      </c>
      <c r="AY57" s="11">
        <v>0</v>
      </c>
      <c r="AZ57" s="11">
        <v>1</v>
      </c>
    </row>
    <row r="58" spans="1:52" x14ac:dyDescent="0.3">
      <c r="A58" s="22" t="s">
        <v>129</v>
      </c>
      <c r="B58" s="11">
        <v>2</v>
      </c>
      <c r="C58" s="11">
        <v>0</v>
      </c>
      <c r="D58" s="11">
        <v>2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1</v>
      </c>
      <c r="L58" s="11">
        <v>0</v>
      </c>
      <c r="M58" s="11">
        <v>1</v>
      </c>
      <c r="N58" s="11">
        <v>1</v>
      </c>
      <c r="O58" s="11">
        <v>0</v>
      </c>
      <c r="P58" s="11">
        <v>1</v>
      </c>
      <c r="Q58" s="11">
        <v>3</v>
      </c>
      <c r="R58" s="11">
        <v>0</v>
      </c>
      <c r="S58" s="11">
        <v>3</v>
      </c>
      <c r="T58" s="11">
        <v>0</v>
      </c>
      <c r="U58" s="11">
        <v>0</v>
      </c>
      <c r="V58" s="11">
        <v>0</v>
      </c>
      <c r="W58" s="11">
        <v>1</v>
      </c>
      <c r="X58" s="11">
        <v>0</v>
      </c>
      <c r="Y58" s="11">
        <v>1</v>
      </c>
      <c r="Z58" s="11">
        <v>0</v>
      </c>
      <c r="AA58" s="11">
        <v>0</v>
      </c>
      <c r="AB58" s="11">
        <v>0</v>
      </c>
      <c r="AC58" s="11">
        <v>2</v>
      </c>
      <c r="AD58" s="11">
        <v>0</v>
      </c>
      <c r="AE58" s="11">
        <v>2</v>
      </c>
      <c r="AF58" s="11">
        <v>2</v>
      </c>
      <c r="AG58" s="11">
        <v>0</v>
      </c>
      <c r="AH58" s="11">
        <v>2</v>
      </c>
      <c r="AI58" s="11">
        <v>0</v>
      </c>
      <c r="AJ58" s="11">
        <v>0</v>
      </c>
      <c r="AK58" s="11">
        <v>0</v>
      </c>
      <c r="AL58" s="11">
        <v>1</v>
      </c>
      <c r="AM58" s="11">
        <v>0</v>
      </c>
      <c r="AN58" s="11">
        <v>1</v>
      </c>
      <c r="AO58" s="11">
        <v>5</v>
      </c>
      <c r="AP58" s="11">
        <v>0</v>
      </c>
      <c r="AQ58" s="11">
        <v>5</v>
      </c>
      <c r="AR58" s="11">
        <v>1</v>
      </c>
      <c r="AS58" s="11">
        <v>0</v>
      </c>
      <c r="AT58" s="11">
        <v>1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1</v>
      </c>
    </row>
    <row r="59" spans="1:52" x14ac:dyDescent="0.3">
      <c r="A59" s="22" t="s">
        <v>130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</v>
      </c>
      <c r="I59" s="11">
        <v>0</v>
      </c>
      <c r="J59" s="11">
        <v>1</v>
      </c>
      <c r="K59" s="11">
        <v>1</v>
      </c>
      <c r="L59" s="11">
        <v>0</v>
      </c>
      <c r="M59" s="11">
        <v>1</v>
      </c>
      <c r="N59" s="11">
        <v>0</v>
      </c>
      <c r="O59" s="11">
        <v>0</v>
      </c>
      <c r="P59" s="11">
        <v>0</v>
      </c>
      <c r="Q59" s="11">
        <v>1</v>
      </c>
      <c r="R59" s="11">
        <v>0</v>
      </c>
      <c r="S59" s="11">
        <v>1</v>
      </c>
      <c r="T59" s="11">
        <v>1</v>
      </c>
      <c r="U59" s="11">
        <v>0</v>
      </c>
      <c r="V59" s="11">
        <v>1</v>
      </c>
      <c r="W59" s="11">
        <v>1</v>
      </c>
      <c r="X59" s="11">
        <v>0</v>
      </c>
      <c r="Y59" s="11">
        <v>1</v>
      </c>
      <c r="Z59" s="11">
        <v>1</v>
      </c>
      <c r="AA59" s="11">
        <v>0</v>
      </c>
      <c r="AB59" s="11">
        <v>1</v>
      </c>
      <c r="AC59" s="11">
        <v>0</v>
      </c>
      <c r="AD59" s="11">
        <v>0</v>
      </c>
      <c r="AE59" s="11">
        <v>0</v>
      </c>
      <c r="AF59" s="11">
        <v>1</v>
      </c>
      <c r="AG59" s="11">
        <v>0</v>
      </c>
      <c r="AH59" s="11">
        <v>1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1</v>
      </c>
      <c r="AO59" s="11">
        <v>1</v>
      </c>
      <c r="AP59" s="11">
        <v>0</v>
      </c>
      <c r="AQ59" s="11">
        <v>1</v>
      </c>
      <c r="AR59" s="11">
        <v>1</v>
      </c>
      <c r="AS59" s="11">
        <v>0</v>
      </c>
      <c r="AT59" s="11">
        <v>1</v>
      </c>
      <c r="AU59" s="11">
        <v>0</v>
      </c>
      <c r="AV59" s="11">
        <v>0</v>
      </c>
      <c r="AW59" s="11">
        <v>0</v>
      </c>
      <c r="AX59" s="11">
        <v>2</v>
      </c>
      <c r="AY59" s="11">
        <v>0</v>
      </c>
      <c r="AZ59" s="11">
        <v>1</v>
      </c>
    </row>
    <row r="60" spans="1:52" x14ac:dyDescent="0.3">
      <c r="A60" s="22" t="s">
        <v>131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1</v>
      </c>
      <c r="R60" s="11">
        <v>0</v>
      </c>
      <c r="S60" s="11">
        <v>1</v>
      </c>
      <c r="T60" s="11">
        <v>2</v>
      </c>
      <c r="U60" s="11">
        <v>0</v>
      </c>
      <c r="V60" s="11">
        <v>2</v>
      </c>
      <c r="W60" s="11">
        <v>0</v>
      </c>
      <c r="X60" s="11">
        <v>0</v>
      </c>
      <c r="Y60" s="11">
        <v>0</v>
      </c>
      <c r="Z60" s="11">
        <v>2</v>
      </c>
      <c r="AA60" s="11">
        <v>0</v>
      </c>
      <c r="AB60" s="11">
        <v>2</v>
      </c>
      <c r="AC60" s="11">
        <v>4</v>
      </c>
      <c r="AD60" s="11">
        <v>0</v>
      </c>
      <c r="AE60" s="11">
        <v>4</v>
      </c>
      <c r="AF60" s="11">
        <v>2</v>
      </c>
      <c r="AG60" s="11">
        <v>0</v>
      </c>
      <c r="AH60" s="11">
        <v>2</v>
      </c>
      <c r="AI60" s="11">
        <v>3</v>
      </c>
      <c r="AJ60" s="11">
        <v>0</v>
      </c>
      <c r="AK60" s="11">
        <v>3</v>
      </c>
      <c r="AL60" s="11">
        <v>1</v>
      </c>
      <c r="AM60" s="11">
        <v>0</v>
      </c>
      <c r="AN60" s="11">
        <v>1</v>
      </c>
      <c r="AO60" s="11">
        <v>2</v>
      </c>
      <c r="AP60" s="11">
        <v>0</v>
      </c>
      <c r="AQ60" s="11">
        <v>2</v>
      </c>
      <c r="AR60" s="11">
        <v>1</v>
      </c>
      <c r="AS60" s="11">
        <v>0</v>
      </c>
      <c r="AT60" s="11">
        <v>0</v>
      </c>
      <c r="AU60" s="11">
        <v>4</v>
      </c>
      <c r="AV60" s="11">
        <v>0</v>
      </c>
      <c r="AW60" s="11">
        <v>4</v>
      </c>
      <c r="AX60" s="11">
        <v>3</v>
      </c>
      <c r="AY60" s="11">
        <v>0</v>
      </c>
      <c r="AZ60" s="11">
        <v>2</v>
      </c>
    </row>
    <row r="61" spans="1:52" x14ac:dyDescent="0.3">
      <c r="A61" s="22" t="s">
        <v>132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2</v>
      </c>
      <c r="L61" s="11">
        <v>0</v>
      </c>
      <c r="M61" s="11">
        <v>2</v>
      </c>
      <c r="N61" s="11">
        <v>5</v>
      </c>
      <c r="O61" s="11">
        <v>0</v>
      </c>
      <c r="P61" s="11">
        <v>5</v>
      </c>
      <c r="Q61" s="11">
        <v>2</v>
      </c>
      <c r="R61" s="11">
        <v>1</v>
      </c>
      <c r="S61" s="11">
        <v>1</v>
      </c>
      <c r="T61" s="11">
        <v>1</v>
      </c>
      <c r="U61" s="11">
        <v>0</v>
      </c>
      <c r="V61" s="11">
        <v>1</v>
      </c>
      <c r="W61" s="11">
        <v>1</v>
      </c>
      <c r="X61" s="11">
        <v>0</v>
      </c>
      <c r="Y61" s="11">
        <v>1</v>
      </c>
      <c r="Z61" s="11">
        <v>2</v>
      </c>
      <c r="AA61" s="11">
        <v>0</v>
      </c>
      <c r="AB61" s="11">
        <v>2</v>
      </c>
      <c r="AC61" s="11">
        <v>0</v>
      </c>
      <c r="AD61" s="11">
        <v>0</v>
      </c>
      <c r="AE61" s="11">
        <v>0</v>
      </c>
      <c r="AF61" s="11">
        <v>3</v>
      </c>
      <c r="AG61" s="11">
        <v>0</v>
      </c>
      <c r="AH61" s="11">
        <v>3</v>
      </c>
      <c r="AI61" s="11">
        <v>3</v>
      </c>
      <c r="AJ61" s="11">
        <v>0</v>
      </c>
      <c r="AK61" s="11">
        <v>3</v>
      </c>
      <c r="AL61" s="11">
        <v>2</v>
      </c>
      <c r="AM61" s="11">
        <v>0</v>
      </c>
      <c r="AN61" s="11">
        <v>2</v>
      </c>
      <c r="AO61" s="11">
        <v>3</v>
      </c>
      <c r="AP61" s="11">
        <v>0</v>
      </c>
      <c r="AQ61" s="11">
        <v>3</v>
      </c>
      <c r="AR61" s="11">
        <v>4</v>
      </c>
      <c r="AS61" s="11">
        <v>0</v>
      </c>
      <c r="AT61" s="11">
        <v>3</v>
      </c>
      <c r="AU61" s="11">
        <v>5</v>
      </c>
      <c r="AV61" s="11">
        <v>1</v>
      </c>
      <c r="AW61" s="11">
        <v>3</v>
      </c>
      <c r="AX61" s="11">
        <v>0</v>
      </c>
      <c r="AY61" s="11">
        <v>0</v>
      </c>
      <c r="AZ61" s="11">
        <v>0</v>
      </c>
    </row>
    <row r="62" spans="1:52" x14ac:dyDescent="0.3">
      <c r="A62" s="22" t="s">
        <v>133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1</v>
      </c>
      <c r="L62" s="11">
        <v>0</v>
      </c>
      <c r="M62" s="11">
        <v>1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1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1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1</v>
      </c>
      <c r="AG62" s="11">
        <v>0</v>
      </c>
      <c r="AH62" s="11">
        <v>1</v>
      </c>
      <c r="AI62" s="11">
        <v>1</v>
      </c>
      <c r="AJ62" s="11">
        <v>0</v>
      </c>
      <c r="AK62" s="11">
        <v>1</v>
      </c>
      <c r="AL62" s="11">
        <v>1</v>
      </c>
      <c r="AM62" s="11">
        <v>0</v>
      </c>
      <c r="AN62" s="11">
        <v>1</v>
      </c>
      <c r="AO62" s="11">
        <v>2</v>
      </c>
      <c r="AP62" s="11">
        <v>1</v>
      </c>
      <c r="AQ62" s="11">
        <v>0</v>
      </c>
      <c r="AR62" s="11">
        <v>1</v>
      </c>
      <c r="AS62" s="11">
        <v>0</v>
      </c>
      <c r="AT62" s="11">
        <v>1</v>
      </c>
      <c r="AU62" s="11">
        <v>0</v>
      </c>
      <c r="AV62" s="11">
        <v>0</v>
      </c>
      <c r="AW62" s="11">
        <v>0</v>
      </c>
      <c r="AX62" s="11">
        <v>5</v>
      </c>
      <c r="AY62" s="11">
        <v>0</v>
      </c>
      <c r="AZ62" s="11">
        <v>3</v>
      </c>
    </row>
    <row r="63" spans="1:52" x14ac:dyDescent="0.3">
      <c r="A63" s="22" t="s">
        <v>134</v>
      </c>
      <c r="B63" s="11">
        <v>1</v>
      </c>
      <c r="C63" s="11">
        <v>0</v>
      </c>
      <c r="D63" s="11">
        <v>1</v>
      </c>
      <c r="E63" s="11">
        <v>1</v>
      </c>
      <c r="F63" s="11">
        <v>0</v>
      </c>
      <c r="G63" s="11">
        <v>1</v>
      </c>
      <c r="H63" s="11">
        <v>2</v>
      </c>
      <c r="I63" s="11">
        <v>0</v>
      </c>
      <c r="J63" s="11">
        <v>2</v>
      </c>
      <c r="K63" s="11">
        <v>1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1</v>
      </c>
      <c r="U63" s="11">
        <v>0</v>
      </c>
      <c r="V63" s="11">
        <v>1</v>
      </c>
      <c r="W63" s="11">
        <v>0</v>
      </c>
      <c r="X63" s="11">
        <v>0</v>
      </c>
      <c r="Y63" s="11">
        <v>0</v>
      </c>
      <c r="Z63" s="11">
        <v>2</v>
      </c>
      <c r="AA63" s="11">
        <v>0</v>
      </c>
      <c r="AB63" s="11">
        <v>2</v>
      </c>
      <c r="AC63" s="11">
        <v>0</v>
      </c>
      <c r="AD63" s="11">
        <v>0</v>
      </c>
      <c r="AE63" s="11">
        <v>0</v>
      </c>
      <c r="AF63" s="11">
        <v>1</v>
      </c>
      <c r="AG63" s="11">
        <v>0</v>
      </c>
      <c r="AH63" s="11">
        <v>1</v>
      </c>
      <c r="AI63" s="11">
        <v>3</v>
      </c>
      <c r="AJ63" s="11">
        <v>1</v>
      </c>
      <c r="AK63" s="11">
        <v>2</v>
      </c>
      <c r="AL63" s="11">
        <v>2</v>
      </c>
      <c r="AM63" s="11">
        <v>0</v>
      </c>
      <c r="AN63" s="11">
        <v>2</v>
      </c>
      <c r="AO63" s="11">
        <v>0</v>
      </c>
      <c r="AP63" s="11">
        <v>0</v>
      </c>
      <c r="AQ63" s="11">
        <v>0</v>
      </c>
      <c r="AR63" s="11">
        <v>2</v>
      </c>
      <c r="AS63" s="11">
        <v>0</v>
      </c>
      <c r="AT63" s="11">
        <v>1</v>
      </c>
      <c r="AU63" s="11">
        <v>7</v>
      </c>
      <c r="AV63" s="11">
        <v>1</v>
      </c>
      <c r="AW63" s="11">
        <v>4</v>
      </c>
      <c r="AX63" s="11">
        <v>5</v>
      </c>
      <c r="AY63" s="11">
        <v>1</v>
      </c>
      <c r="AZ63" s="11">
        <v>3</v>
      </c>
    </row>
    <row r="64" spans="1:52" x14ac:dyDescent="0.3">
      <c r="A64" s="22" t="s">
        <v>135</v>
      </c>
      <c r="B64" s="11">
        <v>0</v>
      </c>
      <c r="C64" s="11">
        <v>0</v>
      </c>
      <c r="D64" s="11">
        <v>0</v>
      </c>
      <c r="E64" s="11">
        <v>1</v>
      </c>
      <c r="F64" s="11">
        <v>1</v>
      </c>
      <c r="G64" s="11">
        <v>0</v>
      </c>
      <c r="H64" s="11">
        <v>1</v>
      </c>
      <c r="I64" s="11">
        <v>0</v>
      </c>
      <c r="J64" s="11">
        <v>1</v>
      </c>
      <c r="K64" s="11">
        <v>1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2</v>
      </c>
      <c r="R64" s="11">
        <v>0</v>
      </c>
      <c r="S64" s="11">
        <v>2</v>
      </c>
      <c r="T64" s="11">
        <v>0</v>
      </c>
      <c r="U64" s="11">
        <v>0</v>
      </c>
      <c r="V64" s="11">
        <v>0</v>
      </c>
      <c r="W64" s="11">
        <v>1</v>
      </c>
      <c r="X64" s="11">
        <v>0</v>
      </c>
      <c r="Y64" s="11">
        <v>1</v>
      </c>
      <c r="Z64" s="11">
        <v>1</v>
      </c>
      <c r="AA64" s="11">
        <v>0</v>
      </c>
      <c r="AB64" s="11">
        <v>1</v>
      </c>
      <c r="AC64" s="11">
        <v>0</v>
      </c>
      <c r="AD64" s="11">
        <v>0</v>
      </c>
      <c r="AE64" s="11">
        <v>0</v>
      </c>
      <c r="AF64" s="11">
        <v>3</v>
      </c>
      <c r="AG64" s="11">
        <v>0</v>
      </c>
      <c r="AH64" s="11">
        <v>3</v>
      </c>
      <c r="AI64" s="11">
        <v>3</v>
      </c>
      <c r="AJ64" s="11">
        <v>1</v>
      </c>
      <c r="AK64" s="11">
        <v>2</v>
      </c>
      <c r="AL64" s="11">
        <v>2</v>
      </c>
      <c r="AM64" s="11">
        <v>0</v>
      </c>
      <c r="AN64" s="11">
        <v>2</v>
      </c>
      <c r="AO64" s="11">
        <v>4</v>
      </c>
      <c r="AP64" s="11">
        <v>1</v>
      </c>
      <c r="AQ64" s="11">
        <v>3</v>
      </c>
      <c r="AR64" s="11">
        <v>2</v>
      </c>
      <c r="AS64" s="11">
        <v>0</v>
      </c>
      <c r="AT64" s="11">
        <v>1</v>
      </c>
      <c r="AU64" s="11">
        <v>2</v>
      </c>
      <c r="AV64" s="11">
        <v>1</v>
      </c>
      <c r="AW64" s="11">
        <v>1</v>
      </c>
      <c r="AX64" s="11">
        <v>3</v>
      </c>
      <c r="AY64" s="11">
        <v>0</v>
      </c>
      <c r="AZ64" s="11">
        <v>0</v>
      </c>
    </row>
    <row r="65" spans="1:52" x14ac:dyDescent="0.3">
      <c r="A65" s="22" t="s">
        <v>136</v>
      </c>
      <c r="B65" s="11">
        <v>0</v>
      </c>
      <c r="C65" s="11">
        <v>0</v>
      </c>
      <c r="D65" s="11">
        <v>0</v>
      </c>
      <c r="E65" s="11">
        <v>2</v>
      </c>
      <c r="F65" s="11">
        <v>0</v>
      </c>
      <c r="G65" s="11">
        <v>2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2</v>
      </c>
      <c r="R65" s="11">
        <v>0</v>
      </c>
      <c r="S65" s="11">
        <v>2</v>
      </c>
      <c r="T65" s="11">
        <v>2</v>
      </c>
      <c r="U65" s="11">
        <v>0</v>
      </c>
      <c r="V65" s="11">
        <v>2</v>
      </c>
      <c r="W65" s="11">
        <v>2</v>
      </c>
      <c r="X65" s="11">
        <v>0</v>
      </c>
      <c r="Y65" s="11">
        <v>2</v>
      </c>
      <c r="Z65" s="11">
        <v>2</v>
      </c>
      <c r="AA65" s="11">
        <v>0</v>
      </c>
      <c r="AB65" s="11">
        <v>2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1</v>
      </c>
      <c r="AJ65" s="11">
        <v>0</v>
      </c>
      <c r="AK65" s="11">
        <v>1</v>
      </c>
      <c r="AL65" s="11">
        <v>2</v>
      </c>
      <c r="AM65" s="11">
        <v>0</v>
      </c>
      <c r="AN65" s="11">
        <v>2</v>
      </c>
      <c r="AO65" s="11">
        <v>4</v>
      </c>
      <c r="AP65" s="11">
        <v>0</v>
      </c>
      <c r="AQ65" s="11">
        <v>3</v>
      </c>
      <c r="AR65" s="11">
        <v>6</v>
      </c>
      <c r="AS65" s="11">
        <v>0</v>
      </c>
      <c r="AT65" s="11">
        <v>4</v>
      </c>
      <c r="AU65" s="11">
        <v>4</v>
      </c>
      <c r="AV65" s="11">
        <v>0</v>
      </c>
      <c r="AW65" s="11">
        <v>2</v>
      </c>
      <c r="AX65" s="11">
        <v>3</v>
      </c>
      <c r="AY65" s="11">
        <v>0</v>
      </c>
      <c r="AZ65" s="11">
        <v>3</v>
      </c>
    </row>
    <row r="66" spans="1:52" x14ac:dyDescent="0.3">
      <c r="A66" s="22" t="s">
        <v>137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1</v>
      </c>
      <c r="U66" s="11">
        <v>0</v>
      </c>
      <c r="V66" s="11">
        <v>1</v>
      </c>
      <c r="W66" s="11">
        <v>2</v>
      </c>
      <c r="X66" s="11">
        <v>0</v>
      </c>
      <c r="Y66" s="11">
        <v>2</v>
      </c>
      <c r="Z66" s="11">
        <v>3</v>
      </c>
      <c r="AA66" s="11">
        <v>0</v>
      </c>
      <c r="AB66" s="11">
        <v>3</v>
      </c>
      <c r="AC66" s="11">
        <v>1</v>
      </c>
      <c r="AD66" s="11">
        <v>0</v>
      </c>
      <c r="AE66" s="11">
        <v>1</v>
      </c>
      <c r="AF66" s="11">
        <v>4</v>
      </c>
      <c r="AG66" s="11">
        <v>1</v>
      </c>
      <c r="AH66" s="11">
        <v>3</v>
      </c>
      <c r="AI66" s="11">
        <v>1</v>
      </c>
      <c r="AJ66" s="11">
        <v>0</v>
      </c>
      <c r="AK66" s="11">
        <v>1</v>
      </c>
      <c r="AL66" s="11">
        <v>0</v>
      </c>
      <c r="AM66" s="11">
        <v>0</v>
      </c>
      <c r="AN66" s="11">
        <v>0</v>
      </c>
      <c r="AO66" s="11">
        <v>4</v>
      </c>
      <c r="AP66" s="11">
        <v>0</v>
      </c>
      <c r="AQ66" s="11">
        <v>4</v>
      </c>
      <c r="AR66" s="11">
        <v>4</v>
      </c>
      <c r="AS66" s="11">
        <v>0</v>
      </c>
      <c r="AT66" s="11">
        <v>4</v>
      </c>
      <c r="AU66" s="11">
        <v>5</v>
      </c>
      <c r="AV66" s="11">
        <v>0</v>
      </c>
      <c r="AW66" s="11">
        <v>4</v>
      </c>
      <c r="AX66" s="11">
        <v>2</v>
      </c>
      <c r="AY66" s="11">
        <v>0</v>
      </c>
      <c r="AZ66" s="11">
        <v>2</v>
      </c>
    </row>
    <row r="67" spans="1:52" x14ac:dyDescent="0.3">
      <c r="A67" s="22" t="s">
        <v>138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1</v>
      </c>
      <c r="O67" s="11">
        <v>0</v>
      </c>
      <c r="P67" s="11">
        <v>1</v>
      </c>
      <c r="Q67" s="11">
        <v>1</v>
      </c>
      <c r="R67" s="11">
        <v>0</v>
      </c>
      <c r="S67" s="11">
        <v>1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2</v>
      </c>
      <c r="AA67" s="11">
        <v>0</v>
      </c>
      <c r="AB67" s="11">
        <v>2</v>
      </c>
      <c r="AC67" s="11">
        <v>3</v>
      </c>
      <c r="AD67" s="11">
        <v>0</v>
      </c>
      <c r="AE67" s="11">
        <v>3</v>
      </c>
      <c r="AF67" s="11">
        <v>2</v>
      </c>
      <c r="AG67" s="11">
        <v>0</v>
      </c>
      <c r="AH67" s="11">
        <v>2</v>
      </c>
      <c r="AI67" s="11">
        <v>2</v>
      </c>
      <c r="AJ67" s="11">
        <v>0</v>
      </c>
      <c r="AK67" s="11">
        <v>2</v>
      </c>
      <c r="AL67" s="11">
        <v>3</v>
      </c>
      <c r="AM67" s="11">
        <v>0</v>
      </c>
      <c r="AN67" s="11">
        <v>3</v>
      </c>
      <c r="AO67" s="11">
        <v>3</v>
      </c>
      <c r="AP67" s="11">
        <v>0</v>
      </c>
      <c r="AQ67" s="11">
        <v>3</v>
      </c>
      <c r="AR67" s="11">
        <v>2</v>
      </c>
      <c r="AS67" s="11">
        <v>0</v>
      </c>
      <c r="AT67" s="11">
        <v>1</v>
      </c>
      <c r="AU67" s="11">
        <v>6</v>
      </c>
      <c r="AV67" s="11">
        <v>2</v>
      </c>
      <c r="AW67" s="11">
        <v>4</v>
      </c>
      <c r="AX67" s="11">
        <v>6</v>
      </c>
      <c r="AY67" s="11">
        <v>0</v>
      </c>
      <c r="AZ67" s="11">
        <v>4</v>
      </c>
    </row>
    <row r="68" spans="1:52" x14ac:dyDescent="0.3">
      <c r="A68" s="22" t="s">
        <v>139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2</v>
      </c>
      <c r="R68" s="11">
        <v>0</v>
      </c>
      <c r="S68" s="11">
        <v>2</v>
      </c>
      <c r="T68" s="11">
        <v>1</v>
      </c>
      <c r="U68" s="11">
        <v>0</v>
      </c>
      <c r="V68" s="11">
        <v>1</v>
      </c>
      <c r="W68" s="11">
        <v>1</v>
      </c>
      <c r="X68" s="11">
        <v>0</v>
      </c>
      <c r="Y68" s="11">
        <v>1</v>
      </c>
      <c r="Z68" s="11">
        <v>2</v>
      </c>
      <c r="AA68" s="11">
        <v>0</v>
      </c>
      <c r="AB68" s="11">
        <v>2</v>
      </c>
      <c r="AC68" s="11">
        <v>2</v>
      </c>
      <c r="AD68" s="11">
        <v>0</v>
      </c>
      <c r="AE68" s="11">
        <v>2</v>
      </c>
      <c r="AF68" s="11">
        <v>3</v>
      </c>
      <c r="AG68" s="11">
        <v>0</v>
      </c>
      <c r="AH68" s="11">
        <v>3</v>
      </c>
      <c r="AI68" s="11">
        <v>2</v>
      </c>
      <c r="AJ68" s="11">
        <v>0</v>
      </c>
      <c r="AK68" s="11">
        <v>2</v>
      </c>
      <c r="AL68" s="11">
        <v>3</v>
      </c>
      <c r="AM68" s="11">
        <v>0</v>
      </c>
      <c r="AN68" s="11">
        <v>2</v>
      </c>
      <c r="AO68" s="11">
        <v>3</v>
      </c>
      <c r="AP68" s="11">
        <v>0</v>
      </c>
      <c r="AQ68" s="11">
        <v>3</v>
      </c>
      <c r="AR68" s="11">
        <v>5</v>
      </c>
      <c r="AS68" s="11">
        <v>0</v>
      </c>
      <c r="AT68" s="11">
        <v>5</v>
      </c>
      <c r="AU68" s="11">
        <v>7</v>
      </c>
      <c r="AV68" s="11">
        <v>0</v>
      </c>
      <c r="AW68" s="11">
        <v>4</v>
      </c>
      <c r="AX68" s="11">
        <v>7</v>
      </c>
      <c r="AY68" s="11">
        <v>1</v>
      </c>
      <c r="AZ68" s="11">
        <v>5</v>
      </c>
    </row>
    <row r="69" spans="1:52" x14ac:dyDescent="0.3">
      <c r="A69" s="22" t="s">
        <v>140</v>
      </c>
      <c r="B69" s="11">
        <v>0</v>
      </c>
      <c r="C69" s="11">
        <v>0</v>
      </c>
      <c r="D69" s="11">
        <v>0</v>
      </c>
      <c r="E69" s="11">
        <v>1</v>
      </c>
      <c r="F69" s="11">
        <v>1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1</v>
      </c>
      <c r="R69" s="11">
        <v>0</v>
      </c>
      <c r="S69" s="11">
        <v>1</v>
      </c>
      <c r="T69" s="11">
        <v>0</v>
      </c>
      <c r="U69" s="11">
        <v>0</v>
      </c>
      <c r="V69" s="11">
        <v>0</v>
      </c>
      <c r="W69" s="11">
        <v>1</v>
      </c>
      <c r="X69" s="11">
        <v>1</v>
      </c>
      <c r="Y69" s="11">
        <v>0</v>
      </c>
      <c r="Z69" s="11">
        <v>2</v>
      </c>
      <c r="AA69" s="11">
        <v>0</v>
      </c>
      <c r="AB69" s="11">
        <v>2</v>
      </c>
      <c r="AC69" s="11">
        <v>2</v>
      </c>
      <c r="AD69" s="11">
        <v>0</v>
      </c>
      <c r="AE69" s="11">
        <v>2</v>
      </c>
      <c r="AF69" s="11">
        <v>3</v>
      </c>
      <c r="AG69" s="11">
        <v>0</v>
      </c>
      <c r="AH69" s="11">
        <v>3</v>
      </c>
      <c r="AI69" s="11">
        <v>3</v>
      </c>
      <c r="AJ69" s="11">
        <v>0</v>
      </c>
      <c r="AK69" s="11">
        <v>3</v>
      </c>
      <c r="AL69" s="11">
        <v>5</v>
      </c>
      <c r="AM69" s="11">
        <v>0</v>
      </c>
      <c r="AN69" s="11">
        <v>5</v>
      </c>
      <c r="AO69" s="11">
        <v>3</v>
      </c>
      <c r="AP69" s="11">
        <v>0</v>
      </c>
      <c r="AQ69" s="11">
        <v>2</v>
      </c>
      <c r="AR69" s="11">
        <v>3</v>
      </c>
      <c r="AS69" s="11">
        <v>0</v>
      </c>
      <c r="AT69" s="11">
        <v>2</v>
      </c>
      <c r="AU69" s="11">
        <v>9</v>
      </c>
      <c r="AV69" s="11">
        <v>0</v>
      </c>
      <c r="AW69" s="11">
        <v>5</v>
      </c>
      <c r="AX69" s="11">
        <v>6</v>
      </c>
      <c r="AY69" s="11">
        <v>1</v>
      </c>
      <c r="AZ69" s="11">
        <v>0</v>
      </c>
    </row>
    <row r="70" spans="1:52" x14ac:dyDescent="0.3">
      <c r="A70" s="22" t="s">
        <v>141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2</v>
      </c>
      <c r="R70" s="11">
        <v>0</v>
      </c>
      <c r="S70" s="11">
        <v>2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1</v>
      </c>
      <c r="AD70" s="11">
        <v>0</v>
      </c>
      <c r="AE70" s="11">
        <v>1</v>
      </c>
      <c r="AF70" s="11">
        <v>3</v>
      </c>
      <c r="AG70" s="11">
        <v>0</v>
      </c>
      <c r="AH70" s="11">
        <v>3</v>
      </c>
      <c r="AI70" s="11">
        <v>7</v>
      </c>
      <c r="AJ70" s="11">
        <v>0</v>
      </c>
      <c r="AK70" s="11">
        <v>7</v>
      </c>
      <c r="AL70" s="11">
        <v>1</v>
      </c>
      <c r="AM70" s="11">
        <v>0</v>
      </c>
      <c r="AN70" s="11">
        <v>1</v>
      </c>
      <c r="AO70" s="11">
        <v>2</v>
      </c>
      <c r="AP70" s="11">
        <v>0</v>
      </c>
      <c r="AQ70" s="11">
        <v>2</v>
      </c>
      <c r="AR70" s="11">
        <v>3</v>
      </c>
      <c r="AS70" s="11">
        <v>0</v>
      </c>
      <c r="AT70" s="11">
        <v>1</v>
      </c>
      <c r="AU70" s="11">
        <v>5</v>
      </c>
      <c r="AV70" s="11">
        <v>0</v>
      </c>
      <c r="AW70" s="11">
        <v>3</v>
      </c>
      <c r="AX70" s="11">
        <v>6</v>
      </c>
      <c r="AY70" s="11">
        <v>0</v>
      </c>
      <c r="AZ70" s="11">
        <v>4</v>
      </c>
    </row>
    <row r="71" spans="1:52" x14ac:dyDescent="0.3">
      <c r="A71" s="22" t="s">
        <v>142</v>
      </c>
      <c r="B71" s="11">
        <v>1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3</v>
      </c>
      <c r="AG71" s="11">
        <v>1</v>
      </c>
      <c r="AH71" s="11">
        <v>2</v>
      </c>
      <c r="AI71" s="11">
        <v>3</v>
      </c>
      <c r="AJ71" s="11">
        <v>0</v>
      </c>
      <c r="AK71" s="11">
        <v>3</v>
      </c>
      <c r="AL71" s="11">
        <v>2</v>
      </c>
      <c r="AM71" s="11">
        <v>0</v>
      </c>
      <c r="AN71" s="11">
        <v>2</v>
      </c>
      <c r="AO71" s="11">
        <v>4</v>
      </c>
      <c r="AP71" s="11">
        <v>0</v>
      </c>
      <c r="AQ71" s="11">
        <v>3</v>
      </c>
      <c r="AR71" s="11">
        <v>2</v>
      </c>
      <c r="AS71" s="11">
        <v>0</v>
      </c>
      <c r="AT71" s="11">
        <v>2</v>
      </c>
      <c r="AU71" s="11">
        <v>6</v>
      </c>
      <c r="AV71" s="11">
        <v>0</v>
      </c>
      <c r="AW71" s="11">
        <v>3</v>
      </c>
      <c r="AX71" s="11">
        <v>7</v>
      </c>
      <c r="AY71" s="11">
        <v>0</v>
      </c>
      <c r="AZ71" s="11">
        <v>6</v>
      </c>
    </row>
    <row r="72" spans="1:52" x14ac:dyDescent="0.3">
      <c r="A72" s="22" t="s">
        <v>143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1</v>
      </c>
      <c r="R72" s="11">
        <v>0</v>
      </c>
      <c r="S72" s="11">
        <v>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1</v>
      </c>
      <c r="AA72" s="11">
        <v>0</v>
      </c>
      <c r="AB72" s="11">
        <v>1</v>
      </c>
      <c r="AC72" s="11">
        <v>3</v>
      </c>
      <c r="AD72" s="11">
        <v>1</v>
      </c>
      <c r="AE72" s="11">
        <v>2</v>
      </c>
      <c r="AF72" s="11">
        <v>3</v>
      </c>
      <c r="AG72" s="11">
        <v>0</v>
      </c>
      <c r="AH72" s="11">
        <v>3</v>
      </c>
      <c r="AI72" s="11">
        <v>3</v>
      </c>
      <c r="AJ72" s="11">
        <v>0</v>
      </c>
      <c r="AK72" s="11">
        <v>3</v>
      </c>
      <c r="AL72" s="11">
        <v>2</v>
      </c>
      <c r="AM72" s="11">
        <v>0</v>
      </c>
      <c r="AN72" s="11">
        <v>2</v>
      </c>
      <c r="AO72" s="11">
        <v>3</v>
      </c>
      <c r="AP72" s="11">
        <v>0</v>
      </c>
      <c r="AQ72" s="11">
        <v>3</v>
      </c>
      <c r="AR72" s="11">
        <v>7</v>
      </c>
      <c r="AS72" s="11">
        <v>0</v>
      </c>
      <c r="AT72" s="11">
        <v>4</v>
      </c>
      <c r="AU72" s="11">
        <v>6</v>
      </c>
      <c r="AV72" s="11">
        <v>0</v>
      </c>
      <c r="AW72" s="11">
        <v>6</v>
      </c>
      <c r="AX72" s="11">
        <v>5</v>
      </c>
      <c r="AY72" s="11">
        <v>0</v>
      </c>
      <c r="AZ72" s="11">
        <v>3</v>
      </c>
    </row>
    <row r="73" spans="1:52" x14ac:dyDescent="0.3">
      <c r="A73" s="22" t="s">
        <v>74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1</v>
      </c>
      <c r="I73" s="11">
        <v>0</v>
      </c>
      <c r="J73" s="11">
        <v>1</v>
      </c>
      <c r="K73" s="11">
        <v>0</v>
      </c>
      <c r="L73" s="11">
        <v>0</v>
      </c>
      <c r="M73" s="11">
        <v>0</v>
      </c>
      <c r="N73" s="11">
        <v>1</v>
      </c>
      <c r="O73" s="11">
        <v>0</v>
      </c>
      <c r="P73" s="11">
        <v>1</v>
      </c>
      <c r="Q73" s="11">
        <v>1</v>
      </c>
      <c r="R73" s="11">
        <v>0</v>
      </c>
      <c r="S73" s="11">
        <v>1</v>
      </c>
      <c r="T73" s="11">
        <v>2</v>
      </c>
      <c r="U73" s="11">
        <v>0</v>
      </c>
      <c r="V73" s="11">
        <v>2</v>
      </c>
      <c r="W73" s="11">
        <v>3</v>
      </c>
      <c r="X73" s="11">
        <v>0</v>
      </c>
      <c r="Y73" s="11">
        <v>3</v>
      </c>
      <c r="Z73" s="11">
        <v>3</v>
      </c>
      <c r="AA73" s="11">
        <v>0</v>
      </c>
      <c r="AB73" s="11">
        <v>3</v>
      </c>
      <c r="AC73" s="11">
        <v>2</v>
      </c>
      <c r="AD73" s="11">
        <v>0</v>
      </c>
      <c r="AE73" s="11">
        <v>2</v>
      </c>
      <c r="AF73" s="11">
        <v>5</v>
      </c>
      <c r="AG73" s="11">
        <v>0</v>
      </c>
      <c r="AH73" s="11">
        <v>5</v>
      </c>
      <c r="AI73" s="11">
        <v>11</v>
      </c>
      <c r="AJ73" s="11">
        <v>2</v>
      </c>
      <c r="AK73" s="11">
        <v>9</v>
      </c>
      <c r="AL73" s="11">
        <v>11</v>
      </c>
      <c r="AM73" s="11">
        <v>3</v>
      </c>
      <c r="AN73" s="11">
        <v>8</v>
      </c>
      <c r="AO73" s="11">
        <v>20</v>
      </c>
      <c r="AP73" s="11">
        <v>0</v>
      </c>
      <c r="AQ73" s="11">
        <v>15</v>
      </c>
      <c r="AR73" s="11">
        <v>18</v>
      </c>
      <c r="AS73" s="11">
        <v>1</v>
      </c>
      <c r="AT73" s="11">
        <v>12</v>
      </c>
      <c r="AU73" s="11">
        <v>31</v>
      </c>
      <c r="AV73" s="11">
        <v>0</v>
      </c>
      <c r="AW73" s="11">
        <v>16</v>
      </c>
      <c r="AX73" s="11">
        <v>36</v>
      </c>
      <c r="AY73" s="11">
        <v>2</v>
      </c>
      <c r="AZ73" s="11">
        <v>22</v>
      </c>
    </row>
  </sheetData>
  <mergeCells count="17">
    <mergeCell ref="AF1:AH1"/>
    <mergeCell ref="AC1:AE1"/>
    <mergeCell ref="Z1:AB1"/>
    <mergeCell ref="W1:Y1"/>
    <mergeCell ref="T1:V1"/>
    <mergeCell ref="H1:J1"/>
    <mergeCell ref="E1:G1"/>
    <mergeCell ref="B1:D1"/>
    <mergeCell ref="K1:M1"/>
    <mergeCell ref="N1:P1"/>
    <mergeCell ref="Q1:S1"/>
    <mergeCell ref="AX1:AZ1"/>
    <mergeCell ref="AU1:AW1"/>
    <mergeCell ref="AR1:AT1"/>
    <mergeCell ref="AO1:AQ1"/>
    <mergeCell ref="AL1:AN1"/>
    <mergeCell ref="AI1:AK1"/>
  </mergeCells>
  <phoneticPr fontId="1" type="noConversion"/>
  <conditionalFormatting sqref="A3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="80" zoomScaleNormal="80" workbookViewId="0"/>
  </sheetViews>
  <sheetFormatPr defaultRowHeight="16.5" x14ac:dyDescent="0.3"/>
  <cols>
    <col min="1" max="1" width="14" style="12" bestFit="1" customWidth="1"/>
    <col min="2" max="2" width="7.125" style="6" bestFit="1" customWidth="1"/>
    <col min="3" max="4" width="5.25" style="6" bestFit="1" customWidth="1"/>
    <col min="5" max="5" width="7.125" style="6" bestFit="1" customWidth="1"/>
    <col min="6" max="7" width="5.25" style="6" bestFit="1" customWidth="1"/>
    <col min="8" max="8" width="7.125" style="6" bestFit="1" customWidth="1"/>
    <col min="9" max="10" width="5.25" style="6" bestFit="1" customWidth="1"/>
    <col min="11" max="11" width="7.125" style="6" bestFit="1" customWidth="1"/>
    <col min="12" max="13" width="5.25" style="6" bestFit="1" customWidth="1"/>
    <col min="14" max="14" width="7.125" style="6" bestFit="1" customWidth="1"/>
    <col min="15" max="16" width="5.25" style="6" bestFit="1" customWidth="1"/>
    <col min="17" max="17" width="7.125" style="6" bestFit="1" customWidth="1"/>
    <col min="18" max="19" width="5.25" style="6" bestFit="1" customWidth="1"/>
    <col min="20" max="20" width="7.125" style="6" bestFit="1" customWidth="1"/>
    <col min="21" max="22" width="5.25" style="6" bestFit="1" customWidth="1"/>
    <col min="23" max="23" width="7.125" style="6" bestFit="1" customWidth="1"/>
    <col min="24" max="25" width="5.25" style="6" bestFit="1" customWidth="1"/>
    <col min="26" max="26" width="7.125" style="6" bestFit="1" customWidth="1"/>
    <col min="27" max="28" width="5.25" style="6" bestFit="1" customWidth="1"/>
    <col min="29" max="29" width="7.125" style="6" bestFit="1" customWidth="1"/>
    <col min="30" max="31" width="5.25" style="6" bestFit="1" customWidth="1"/>
    <col min="32" max="32" width="7.125" style="6" bestFit="1" customWidth="1"/>
    <col min="33" max="34" width="5.25" style="6" bestFit="1" customWidth="1"/>
    <col min="35" max="35" width="7.125" style="6" bestFit="1" customWidth="1"/>
    <col min="36" max="37" width="5.25" style="6" bestFit="1" customWidth="1"/>
    <col min="38" max="38" width="7.125" style="6" bestFit="1" customWidth="1"/>
    <col min="39" max="40" width="5.25" style="6" bestFit="1" customWidth="1"/>
    <col min="41" max="41" width="7.125" style="6" bestFit="1" customWidth="1"/>
    <col min="42" max="43" width="5.25" style="6" bestFit="1" customWidth="1"/>
    <col min="44" max="44" width="7.125" style="6" bestFit="1" customWidth="1"/>
    <col min="45" max="46" width="5.25" style="6" bestFit="1" customWidth="1"/>
    <col min="47" max="47" width="7.125" style="6" bestFit="1" customWidth="1"/>
    <col min="48" max="49" width="5.25" style="6" bestFit="1" customWidth="1"/>
    <col min="50" max="50" width="7.125" style="6" bestFit="1" customWidth="1"/>
    <col min="51" max="52" width="5.25" style="6" bestFit="1" customWidth="1"/>
    <col min="53" max="16384" width="9" style="6"/>
  </cols>
  <sheetData>
    <row r="1" spans="1:52" x14ac:dyDescent="0.3">
      <c r="A1" s="48" t="s">
        <v>159</v>
      </c>
      <c r="B1" s="47" t="s">
        <v>1</v>
      </c>
      <c r="C1" s="47"/>
      <c r="D1" s="47"/>
      <c r="E1" s="47" t="s">
        <v>4</v>
      </c>
      <c r="F1" s="47"/>
      <c r="G1" s="47"/>
      <c r="H1" s="47" t="s">
        <v>5</v>
      </c>
      <c r="I1" s="47"/>
      <c r="J1" s="47"/>
      <c r="K1" s="47" t="s">
        <v>6</v>
      </c>
      <c r="L1" s="47"/>
      <c r="M1" s="47"/>
      <c r="N1" s="47" t="s">
        <v>7</v>
      </c>
      <c r="O1" s="47"/>
      <c r="P1" s="47"/>
      <c r="Q1" s="47" t="s">
        <v>8</v>
      </c>
      <c r="R1" s="47"/>
      <c r="S1" s="47"/>
      <c r="T1" s="47" t="s">
        <v>9</v>
      </c>
      <c r="U1" s="47"/>
      <c r="V1" s="47"/>
      <c r="W1" s="47" t="s">
        <v>10</v>
      </c>
      <c r="X1" s="47"/>
      <c r="Y1" s="47"/>
      <c r="Z1" s="47" t="s">
        <v>11</v>
      </c>
      <c r="AA1" s="47"/>
      <c r="AB1" s="47"/>
      <c r="AC1" s="47" t="s">
        <v>12</v>
      </c>
      <c r="AD1" s="47"/>
      <c r="AE1" s="47"/>
      <c r="AF1" s="47" t="s">
        <v>13</v>
      </c>
      <c r="AG1" s="47"/>
      <c r="AH1" s="47"/>
      <c r="AI1" s="47" t="s">
        <v>14</v>
      </c>
      <c r="AJ1" s="47"/>
      <c r="AK1" s="47"/>
      <c r="AL1" s="47" t="s">
        <v>15</v>
      </c>
      <c r="AM1" s="47"/>
      <c r="AN1" s="47"/>
      <c r="AO1" s="47" t="s">
        <v>16</v>
      </c>
      <c r="AP1" s="47"/>
      <c r="AQ1" s="47"/>
      <c r="AR1" s="47" t="s">
        <v>17</v>
      </c>
      <c r="AS1" s="47"/>
      <c r="AT1" s="47"/>
      <c r="AU1" s="47" t="s">
        <v>18</v>
      </c>
      <c r="AV1" s="47"/>
      <c r="AW1" s="47"/>
      <c r="AX1" s="47" t="s">
        <v>19</v>
      </c>
      <c r="AY1" s="47"/>
      <c r="AZ1" s="47"/>
    </row>
    <row r="2" spans="1:52" x14ac:dyDescent="0.3">
      <c r="A2" s="46" t="s">
        <v>157</v>
      </c>
      <c r="B2" s="46" t="s">
        <v>167</v>
      </c>
      <c r="C2" s="46" t="s">
        <v>165</v>
      </c>
      <c r="D2" s="46" t="s">
        <v>181</v>
      </c>
      <c r="E2" s="46" t="s">
        <v>167</v>
      </c>
      <c r="F2" s="46" t="s">
        <v>165</v>
      </c>
      <c r="G2" s="46" t="s">
        <v>166</v>
      </c>
      <c r="H2" s="46" t="s">
        <v>167</v>
      </c>
      <c r="I2" s="46" t="s">
        <v>165</v>
      </c>
      <c r="J2" s="46" t="s">
        <v>166</v>
      </c>
      <c r="K2" s="46" t="s">
        <v>167</v>
      </c>
      <c r="L2" s="46" t="s">
        <v>165</v>
      </c>
      <c r="M2" s="46" t="s">
        <v>166</v>
      </c>
      <c r="N2" s="46" t="s">
        <v>179</v>
      </c>
      <c r="O2" s="46" t="s">
        <v>165</v>
      </c>
      <c r="P2" s="46" t="s">
        <v>166</v>
      </c>
      <c r="Q2" s="46" t="s">
        <v>167</v>
      </c>
      <c r="R2" s="46" t="s">
        <v>180</v>
      </c>
      <c r="S2" s="46" t="s">
        <v>181</v>
      </c>
      <c r="T2" s="46" t="s">
        <v>179</v>
      </c>
      <c r="U2" s="46" t="s">
        <v>180</v>
      </c>
      <c r="V2" s="46" t="s">
        <v>166</v>
      </c>
      <c r="W2" s="46" t="s">
        <v>167</v>
      </c>
      <c r="X2" s="46" t="s">
        <v>165</v>
      </c>
      <c r="Y2" s="46" t="s">
        <v>166</v>
      </c>
      <c r="Z2" s="46" t="s">
        <v>179</v>
      </c>
      <c r="AA2" s="46" t="s">
        <v>165</v>
      </c>
      <c r="AB2" s="46" t="s">
        <v>181</v>
      </c>
      <c r="AC2" s="46" t="s">
        <v>167</v>
      </c>
      <c r="AD2" s="46" t="s">
        <v>180</v>
      </c>
      <c r="AE2" s="46" t="s">
        <v>166</v>
      </c>
      <c r="AF2" s="46" t="s">
        <v>167</v>
      </c>
      <c r="AG2" s="46" t="s">
        <v>165</v>
      </c>
      <c r="AH2" s="46" t="s">
        <v>166</v>
      </c>
      <c r="AI2" s="46" t="s">
        <v>179</v>
      </c>
      <c r="AJ2" s="46" t="s">
        <v>165</v>
      </c>
      <c r="AK2" s="46" t="s">
        <v>166</v>
      </c>
      <c r="AL2" s="46" t="s">
        <v>167</v>
      </c>
      <c r="AM2" s="46" t="s">
        <v>165</v>
      </c>
      <c r="AN2" s="46" t="s">
        <v>166</v>
      </c>
      <c r="AO2" s="46" t="s">
        <v>179</v>
      </c>
      <c r="AP2" s="46" t="s">
        <v>165</v>
      </c>
      <c r="AQ2" s="46" t="s">
        <v>166</v>
      </c>
      <c r="AR2" s="46" t="s">
        <v>167</v>
      </c>
      <c r="AS2" s="46" t="s">
        <v>165</v>
      </c>
      <c r="AT2" s="46" t="s">
        <v>166</v>
      </c>
      <c r="AU2" s="46" t="s">
        <v>167</v>
      </c>
      <c r="AV2" s="46" t="s">
        <v>165</v>
      </c>
      <c r="AW2" s="46" t="s">
        <v>166</v>
      </c>
      <c r="AX2" s="46" t="s">
        <v>167</v>
      </c>
      <c r="AY2" s="46" t="s">
        <v>165</v>
      </c>
      <c r="AZ2" s="46" t="s">
        <v>166</v>
      </c>
    </row>
    <row r="3" spans="1:52" x14ac:dyDescent="0.3">
      <c r="A3" s="22" t="s">
        <v>178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1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</row>
    <row r="4" spans="1:52" x14ac:dyDescent="0.3">
      <c r="A4" s="22" t="s">
        <v>177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52" x14ac:dyDescent="0.3">
      <c r="A5" s="22" t="s">
        <v>146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1</v>
      </c>
      <c r="AY5" s="7">
        <v>0</v>
      </c>
      <c r="AZ5" s="7">
        <v>1</v>
      </c>
    </row>
    <row r="6" spans="1:52" x14ac:dyDescent="0.3">
      <c r="A6" s="22" t="s">
        <v>147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2" x14ac:dyDescent="0.3">
      <c r="A7" s="22" t="s">
        <v>148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52" x14ac:dyDescent="0.3">
      <c r="A8" s="22" t="s">
        <v>149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52" x14ac:dyDescent="0.3">
      <c r="A9" s="22" t="s">
        <v>150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</row>
    <row r="10" spans="1:52" x14ac:dyDescent="0.3">
      <c r="A10" s="22" t="s">
        <v>151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</row>
    <row r="11" spans="1:52" x14ac:dyDescent="0.3">
      <c r="A11" s="22" t="s">
        <v>31</v>
      </c>
      <c r="B11" s="7">
        <v>0</v>
      </c>
      <c r="C11" s="7">
        <v>0</v>
      </c>
      <c r="D11" s="7">
        <v>0</v>
      </c>
      <c r="E11" s="7">
        <v>1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</row>
    <row r="12" spans="1:52" x14ac:dyDescent="0.3">
      <c r="A12" s="22" t="s">
        <v>32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1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52" x14ac:dyDescent="0.3">
      <c r="A13" s="22" t="s">
        <v>33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</row>
    <row r="14" spans="1:52" x14ac:dyDescent="0.3">
      <c r="A14" s="22" t="s">
        <v>34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</row>
    <row r="15" spans="1:52" x14ac:dyDescent="0.3">
      <c r="A15" s="22" t="s">
        <v>35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</row>
    <row r="16" spans="1:52" x14ac:dyDescent="0.3">
      <c r="A16" s="22" t="s">
        <v>36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</row>
    <row r="17" spans="1:52" x14ac:dyDescent="0.3">
      <c r="A17" s="22" t="s">
        <v>37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x14ac:dyDescent="0.3">
      <c r="A18" s="22" t="s">
        <v>38</v>
      </c>
      <c r="B18" s="7">
        <v>0</v>
      </c>
      <c r="C18" s="7">
        <v>0</v>
      </c>
      <c r="D18" s="7">
        <v>0</v>
      </c>
      <c r="E18" s="7">
        <v>1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</row>
    <row r="19" spans="1:52" x14ac:dyDescent="0.3">
      <c r="A19" s="22" t="s">
        <v>39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</row>
    <row r="20" spans="1:52" x14ac:dyDescent="0.3">
      <c r="A20" s="22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</row>
    <row r="21" spans="1:52" x14ac:dyDescent="0.3">
      <c r="A21" s="22" t="s">
        <v>41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1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</row>
    <row r="22" spans="1:52" x14ac:dyDescent="0.3">
      <c r="A22" s="22" t="s">
        <v>42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</row>
    <row r="23" spans="1:52" x14ac:dyDescent="0.3">
      <c r="A23" s="22" t="s">
        <v>43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</row>
    <row r="24" spans="1:52" x14ac:dyDescent="0.3">
      <c r="A24" s="22" t="s">
        <v>44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</row>
    <row r="25" spans="1:52" x14ac:dyDescent="0.3">
      <c r="A25" s="22" t="s">
        <v>45</v>
      </c>
      <c r="B25" s="7">
        <v>0</v>
      </c>
      <c r="C25" s="7">
        <v>0</v>
      </c>
      <c r="D25" s="7">
        <v>0</v>
      </c>
      <c r="E25" s="7">
        <v>1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1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</row>
    <row r="26" spans="1:52" x14ac:dyDescent="0.3">
      <c r="A26" s="22" t="s">
        <v>46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x14ac:dyDescent="0.3">
      <c r="A27" s="22" t="s">
        <v>47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1</v>
      </c>
      <c r="AP27" s="7">
        <v>1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</row>
    <row r="28" spans="1:52" x14ac:dyDescent="0.3">
      <c r="A28" s="22" t="s">
        <v>48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</row>
    <row r="29" spans="1:52" x14ac:dyDescent="0.3">
      <c r="A29" s="22" t="s">
        <v>49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</row>
    <row r="30" spans="1:52" x14ac:dyDescent="0.3">
      <c r="A30" s="22" t="s">
        <v>50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</row>
    <row r="31" spans="1:52" x14ac:dyDescent="0.3">
      <c r="A31" s="22" t="s">
        <v>51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  <c r="AJ31" s="7">
        <v>1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1</v>
      </c>
      <c r="AY31" s="7">
        <v>1</v>
      </c>
      <c r="AZ31" s="7">
        <v>0</v>
      </c>
    </row>
    <row r="32" spans="1:52" x14ac:dyDescent="0.3">
      <c r="A32" s="22" t="s">
        <v>52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</row>
    <row r="33" spans="1:52" x14ac:dyDescent="0.3">
      <c r="A33" s="22" t="s">
        <v>53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</row>
    <row r="34" spans="1:52" x14ac:dyDescent="0.3">
      <c r="A34" s="22" t="s">
        <v>54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  <c r="AD34" s="7">
        <v>1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</row>
    <row r="35" spans="1:52" x14ac:dyDescent="0.3">
      <c r="A35" s="22" t="s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x14ac:dyDescent="0.3">
      <c r="A36" s="22" t="s">
        <v>56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1</v>
      </c>
      <c r="AD36" s="7">
        <v>1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</row>
    <row r="37" spans="1:52" x14ac:dyDescent="0.3">
      <c r="A37" s="22" t="s">
        <v>57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</row>
    <row r="38" spans="1:52" x14ac:dyDescent="0.3">
      <c r="A38" s="22" t="s">
        <v>58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1</v>
      </c>
      <c r="AV38" s="7">
        <v>1</v>
      </c>
      <c r="AW38" s="7">
        <v>0</v>
      </c>
      <c r="AX38" s="7">
        <v>1</v>
      </c>
      <c r="AY38" s="7">
        <v>1</v>
      </c>
      <c r="AZ38" s="7">
        <v>0</v>
      </c>
    </row>
    <row r="39" spans="1:52" x14ac:dyDescent="0.3">
      <c r="A39" s="22" t="s">
        <v>152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1</v>
      </c>
      <c r="AT39" s="7">
        <v>0</v>
      </c>
      <c r="AU39" s="7">
        <v>0</v>
      </c>
      <c r="AV39" s="7">
        <v>0</v>
      </c>
      <c r="AW39" s="7">
        <v>0</v>
      </c>
      <c r="AX39" s="7">
        <v>1</v>
      </c>
      <c r="AY39" s="7">
        <v>1</v>
      </c>
      <c r="AZ39" s="7">
        <v>0</v>
      </c>
    </row>
  </sheetData>
  <mergeCells count="17">
    <mergeCell ref="Q1:S1"/>
    <mergeCell ref="T1:V1"/>
    <mergeCell ref="W1:Y1"/>
    <mergeCell ref="Z1:AB1"/>
    <mergeCell ref="B1:D1"/>
    <mergeCell ref="E1:G1"/>
    <mergeCell ref="H1:J1"/>
    <mergeCell ref="K1:M1"/>
    <mergeCell ref="N1:P1"/>
    <mergeCell ref="AU1:AW1"/>
    <mergeCell ref="AX1:AZ1"/>
    <mergeCell ref="AC1:AE1"/>
    <mergeCell ref="AF1:AH1"/>
    <mergeCell ref="AI1:AK1"/>
    <mergeCell ref="AL1:AN1"/>
    <mergeCell ref="AO1:AQ1"/>
    <mergeCell ref="AR1:A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 연금수급자 수(요약 및 안내사항)</vt:lpstr>
      <vt:lpstr>1-1 퇴직연금</vt:lpstr>
      <vt:lpstr>1-2 유족연금</vt:lpstr>
      <vt:lpstr>1-3 장해연금</vt:lpstr>
      <vt:lpstr>1-4 연계연금</vt:lpstr>
      <vt:lpstr>2 수급종료자 수(요약 및 안내사항)</vt:lpstr>
      <vt:lpstr>2-1 퇴직연금</vt:lpstr>
      <vt:lpstr>2-2 유족연금</vt:lpstr>
      <vt:lpstr>2-3 장해연금</vt:lpstr>
      <vt:lpstr>2-4 연계연금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hyoju</dc:creator>
  <cp:lastModifiedBy>ATEC</cp:lastModifiedBy>
  <dcterms:created xsi:type="dcterms:W3CDTF">2020-08-12T08:46:17Z</dcterms:created>
  <dcterms:modified xsi:type="dcterms:W3CDTF">2020-08-19T05:26:22Z</dcterms:modified>
</cp:coreProperties>
</file>