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627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2" i="1"/>
  <c r="I83"/>
  <c r="I84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40"/>
  <c r="H86"/>
  <c r="G86"/>
  <c r="I37"/>
  <c r="J37"/>
  <c r="H37"/>
  <c r="F10"/>
  <c r="G10"/>
  <c r="E10"/>
  <c r="J36"/>
  <c r="J35"/>
  <c r="J34"/>
  <c r="J33"/>
  <c r="J32"/>
  <c r="J31"/>
  <c r="J30"/>
  <c r="J29"/>
  <c r="J28"/>
  <c r="J27"/>
  <c r="J26"/>
  <c r="J25"/>
  <c r="J24"/>
  <c r="J23"/>
  <c r="J22"/>
  <c r="J18"/>
  <c r="J17"/>
  <c r="J16"/>
  <c r="J14"/>
  <c r="J15"/>
  <c r="J19"/>
  <c r="J20"/>
  <c r="J21"/>
  <c r="J13"/>
  <c r="G3"/>
  <c r="G4"/>
  <c r="G5"/>
  <c r="G6"/>
  <c r="G7"/>
  <c r="G8"/>
  <c r="G9"/>
  <c r="G2"/>
  <c r="I86" l="1"/>
</calcChain>
</file>

<file path=xl/comments1.xml><?xml version="1.0" encoding="utf-8"?>
<comments xmlns="http://schemas.openxmlformats.org/spreadsheetml/2006/main">
  <authors>
    <author>Gary Steelman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</commentList>
</comments>
</file>

<file path=xl/sharedStrings.xml><?xml version="1.0" encoding="utf-8"?>
<sst xmlns="http://schemas.openxmlformats.org/spreadsheetml/2006/main" count="183" uniqueCount="17">
  <si>
    <t>Discard Length</t>
  </si>
  <si>
    <t>Tokenize On</t>
  </si>
  <si>
    <t>Stop Words</t>
  </si>
  <si>
    <t>Accuracy</t>
  </si>
  <si>
    <t>NB Run Number</t>
  </si>
  <si>
    <t>Run Time (sec)</t>
  </si>
  <si>
    <t>Yes</t>
  </si>
  <si>
    <t>No</t>
  </si>
  <si>
    <t>"\n "</t>
  </si>
  <si>
    <t>"\n -:;!@#$%^&amp;*()=+[]{}&lt;&gt;,.?/\\\'|"</t>
  </si>
  <si>
    <t>Accuracy/Run Time</t>
  </si>
  <si>
    <t>LR Run Number</t>
  </si>
  <si>
    <t>Number of Iterations</t>
  </si>
  <si>
    <t>Lambda</t>
  </si>
  <si>
    <t>Eta</t>
  </si>
  <si>
    <t>Perceptron Run  Number</t>
  </si>
  <si>
    <t>Average</t>
  </si>
</sst>
</file>

<file path=xl/styles.xml><?xml version="1.0" encoding="utf-8"?>
<styleSheet xmlns="http://schemas.openxmlformats.org/spreadsheetml/2006/main">
  <numFmts count="1">
    <numFmt numFmtId="164" formatCode="0.0000%"/>
  </numFmts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3" borderId="0" xfId="2" applyAlignment="1">
      <alignment horizontal="center"/>
    </xf>
    <xf numFmtId="0" fontId="4" fillId="3" borderId="0" xfId="2"/>
    <xf numFmtId="164" fontId="4" fillId="3" borderId="0" xfId="2" applyNumberFormat="1" applyAlignment="1">
      <alignment horizontal="center"/>
    </xf>
    <xf numFmtId="0" fontId="3" fillId="2" borderId="0" xfId="1" applyAlignment="1">
      <alignment horizontal="center"/>
    </xf>
    <xf numFmtId="164" fontId="3" fillId="2" borderId="0" xfId="1" applyNumberFormat="1" applyAlignment="1">
      <alignment horizontal="center"/>
    </xf>
    <xf numFmtId="0" fontId="3" fillId="2" borderId="0" xfId="1" applyNumberFormat="1" applyAlignment="1">
      <alignment horizontal="center"/>
    </xf>
    <xf numFmtId="0" fontId="4" fillId="3" borderId="0" xfId="2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topLeftCell="A37" workbookViewId="0">
      <selection activeCell="G42" sqref="G42"/>
    </sheetView>
  </sheetViews>
  <sheetFormatPr defaultRowHeight="15"/>
  <cols>
    <col min="1" max="1" width="15.28515625" style="1" bestFit="1" customWidth="1"/>
    <col min="2" max="2" width="32.5703125" style="1" bestFit="1" customWidth="1"/>
    <col min="3" max="3" width="14" style="1" bestFit="1" customWidth="1"/>
    <col min="4" max="4" width="11.140625" style="1" bestFit="1" customWidth="1"/>
    <col min="5" max="5" width="19.85546875" style="1" bestFit="1" customWidth="1"/>
    <col min="6" max="6" width="11" style="2" bestFit="1" customWidth="1"/>
    <col min="7" max="7" width="18.140625" style="1" bestFit="1" customWidth="1"/>
    <col min="8" max="8" width="14.140625" style="1" bestFit="1" customWidth="1"/>
    <col min="9" max="10" width="18.140625" style="1" bestFit="1" customWidth="1"/>
  </cols>
  <sheetData>
    <row r="1" spans="1:10" s="1" customFormat="1">
      <c r="A1" s="1" t="s">
        <v>4</v>
      </c>
      <c r="B1" s="1" t="s">
        <v>1</v>
      </c>
      <c r="C1" s="1" t="s">
        <v>0</v>
      </c>
      <c r="D1" s="1" t="s">
        <v>2</v>
      </c>
      <c r="E1" s="1" t="s">
        <v>5</v>
      </c>
      <c r="F1" s="2" t="s">
        <v>3</v>
      </c>
      <c r="G1" s="1" t="s">
        <v>10</v>
      </c>
    </row>
    <row r="2" spans="1:10">
      <c r="A2" s="1">
        <v>1</v>
      </c>
      <c r="B2" s="1" t="s">
        <v>9</v>
      </c>
      <c r="C2" s="1">
        <v>3</v>
      </c>
      <c r="D2" s="1" t="s">
        <v>6</v>
      </c>
      <c r="E2" s="1">
        <v>1.69797</v>
      </c>
      <c r="F2" s="8">
        <v>0.956067</v>
      </c>
      <c r="G2" s="1">
        <f>F2/E2</f>
        <v>0.56306471845792327</v>
      </c>
    </row>
    <row r="3" spans="1:10">
      <c r="A3" s="1">
        <v>2</v>
      </c>
      <c r="B3" s="1" t="s">
        <v>9</v>
      </c>
      <c r="C3" s="1">
        <v>3</v>
      </c>
      <c r="D3" s="1" t="s">
        <v>7</v>
      </c>
      <c r="E3" s="7">
        <v>0.35150399999999998</v>
      </c>
      <c r="F3" s="2">
        <v>0.94351499999999999</v>
      </c>
      <c r="G3" s="1">
        <f t="shared" ref="G3:G9" si="0">F3/E3</f>
        <v>2.6842226546497336</v>
      </c>
    </row>
    <row r="4" spans="1:10">
      <c r="A4" s="1">
        <v>3</v>
      </c>
      <c r="B4" s="1" t="s">
        <v>9</v>
      </c>
      <c r="C4" s="1">
        <v>0</v>
      </c>
      <c r="D4" s="1" t="s">
        <v>6</v>
      </c>
      <c r="E4" s="1">
        <v>2.4695100000000001</v>
      </c>
      <c r="F4" s="2">
        <v>0.93514600000000003</v>
      </c>
      <c r="G4" s="1">
        <f t="shared" si="0"/>
        <v>0.37867674153981962</v>
      </c>
    </row>
    <row r="5" spans="1:10">
      <c r="A5" s="1">
        <v>4</v>
      </c>
      <c r="B5" s="1" t="s">
        <v>9</v>
      </c>
      <c r="C5" s="1">
        <v>0</v>
      </c>
      <c r="D5" s="1" t="s">
        <v>7</v>
      </c>
      <c r="E5" s="1">
        <v>0.51568700000000001</v>
      </c>
      <c r="F5" s="2">
        <v>0.93096199999999996</v>
      </c>
      <c r="G5" s="1">
        <f t="shared" si="0"/>
        <v>1.8052849887625633</v>
      </c>
    </row>
    <row r="6" spans="1:10">
      <c r="A6" s="1">
        <v>5</v>
      </c>
      <c r="B6" s="1" t="s">
        <v>8</v>
      </c>
      <c r="C6" s="1">
        <v>3</v>
      </c>
      <c r="D6" s="1" t="s">
        <v>6</v>
      </c>
      <c r="E6" s="1">
        <v>1.67079</v>
      </c>
      <c r="F6" s="2">
        <v>0.95188300000000003</v>
      </c>
      <c r="G6" s="1">
        <f t="shared" si="0"/>
        <v>0.56972031194824002</v>
      </c>
    </row>
    <row r="7" spans="1:10">
      <c r="A7" s="1">
        <v>6</v>
      </c>
      <c r="B7" s="1" t="s">
        <v>8</v>
      </c>
      <c r="C7" s="1">
        <v>3</v>
      </c>
      <c r="D7" s="1" t="s">
        <v>7</v>
      </c>
      <c r="E7" s="7">
        <v>0.352358</v>
      </c>
      <c r="F7" s="2">
        <v>0.94351499999999999</v>
      </c>
      <c r="G7" s="7">
        <f t="shared" si="0"/>
        <v>2.6777169810249801</v>
      </c>
    </row>
    <row r="8" spans="1:10">
      <c r="A8" s="1">
        <v>7</v>
      </c>
      <c r="B8" s="1" t="s">
        <v>8</v>
      </c>
      <c r="C8" s="1">
        <v>0</v>
      </c>
      <c r="D8" s="1" t="s">
        <v>6</v>
      </c>
      <c r="E8" s="1">
        <v>2.08108</v>
      </c>
      <c r="F8" s="2">
        <v>0.94351499999999999</v>
      </c>
      <c r="G8" s="1">
        <f t="shared" si="0"/>
        <v>0.45337757318315491</v>
      </c>
    </row>
    <row r="9" spans="1:10">
      <c r="A9" s="1">
        <v>8</v>
      </c>
      <c r="B9" s="1" t="s">
        <v>8</v>
      </c>
      <c r="C9" s="1">
        <v>0</v>
      </c>
      <c r="D9" s="1" t="s">
        <v>7</v>
      </c>
      <c r="E9" s="1">
        <v>0.48879</v>
      </c>
      <c r="F9" s="2">
        <v>0.94979100000000005</v>
      </c>
      <c r="G9" s="1">
        <f t="shared" si="0"/>
        <v>1.9431473638986068</v>
      </c>
    </row>
    <row r="10" spans="1:10" s="5" customFormat="1">
      <c r="A10" s="4" t="s">
        <v>16</v>
      </c>
      <c r="B10" s="4"/>
      <c r="C10" s="4"/>
      <c r="D10" s="4"/>
      <c r="E10" s="4">
        <f>AVERAGE(E2:E9)</f>
        <v>1.2034611249999998</v>
      </c>
      <c r="F10" s="4">
        <f t="shared" ref="F10:G10" si="1">AVERAGE(F2:F9)</f>
        <v>0.94429924999999992</v>
      </c>
      <c r="G10" s="4">
        <f t="shared" si="1"/>
        <v>1.3844014166831278</v>
      </c>
      <c r="H10" s="4"/>
      <c r="I10" s="4"/>
      <c r="J10" s="4"/>
    </row>
    <row r="12" spans="1:10">
      <c r="A12" s="1" t="s">
        <v>11</v>
      </c>
      <c r="B12" s="1" t="s">
        <v>1</v>
      </c>
      <c r="C12" s="1" t="s">
        <v>0</v>
      </c>
      <c r="D12" s="1" t="s">
        <v>2</v>
      </c>
      <c r="E12" s="1" t="s">
        <v>12</v>
      </c>
      <c r="F12" s="2" t="s">
        <v>13</v>
      </c>
      <c r="G12" s="1" t="s">
        <v>14</v>
      </c>
      <c r="H12" s="1" t="s">
        <v>5</v>
      </c>
      <c r="I12" s="1" t="s">
        <v>3</v>
      </c>
      <c r="J12" s="1" t="s">
        <v>10</v>
      </c>
    </row>
    <row r="13" spans="1:10" s="1" customFormat="1">
      <c r="A13" s="1">
        <v>1</v>
      </c>
      <c r="B13" s="1" t="s">
        <v>9</v>
      </c>
      <c r="C13" s="1">
        <v>3</v>
      </c>
      <c r="D13" s="1" t="s">
        <v>6</v>
      </c>
      <c r="E13" s="1">
        <v>50</v>
      </c>
      <c r="F13" s="3">
        <v>0.1</v>
      </c>
      <c r="G13" s="3">
        <v>-0.1</v>
      </c>
      <c r="H13" s="1">
        <v>11.4817</v>
      </c>
      <c r="I13" s="2">
        <v>0.92050200000000004</v>
      </c>
      <c r="J13" s="1">
        <f>I13/H13</f>
        <v>8.017122899919002E-2</v>
      </c>
    </row>
    <row r="14" spans="1:10">
      <c r="A14" s="1">
        <v>2</v>
      </c>
      <c r="B14" s="1" t="s">
        <v>9</v>
      </c>
      <c r="C14" s="1">
        <v>3</v>
      </c>
      <c r="D14" s="1" t="s">
        <v>6</v>
      </c>
      <c r="E14" s="1">
        <v>50</v>
      </c>
      <c r="F14" s="3">
        <v>0.5</v>
      </c>
      <c r="G14" s="3">
        <v>-0.1</v>
      </c>
      <c r="H14" s="1">
        <v>11.524699999999999</v>
      </c>
      <c r="I14" s="2">
        <v>0.93305400000000005</v>
      </c>
      <c r="J14" s="1">
        <f t="shared" ref="J14:J21" si="2">I14/H14</f>
        <v>8.0961239771968049E-2</v>
      </c>
    </row>
    <row r="15" spans="1:10">
      <c r="A15" s="1">
        <v>3</v>
      </c>
      <c r="B15" s="1" t="s">
        <v>9</v>
      </c>
      <c r="C15" s="1">
        <v>3</v>
      </c>
      <c r="D15" s="1" t="s">
        <v>6</v>
      </c>
      <c r="E15" s="1">
        <v>50</v>
      </c>
      <c r="F15" s="3">
        <v>1</v>
      </c>
      <c r="G15" s="3">
        <v>-0.1</v>
      </c>
      <c r="H15" s="1">
        <v>10.808299999999999</v>
      </c>
      <c r="I15" s="11">
        <v>0.94351499999999999</v>
      </c>
      <c r="J15" s="1">
        <f t="shared" si="2"/>
        <v>8.7295411859404357E-2</v>
      </c>
    </row>
    <row r="16" spans="1:10">
      <c r="A16" s="1">
        <v>4</v>
      </c>
      <c r="B16" s="1" t="s">
        <v>9</v>
      </c>
      <c r="C16" s="1">
        <v>3</v>
      </c>
      <c r="D16" s="1" t="s">
        <v>6</v>
      </c>
      <c r="E16" s="1">
        <v>100</v>
      </c>
      <c r="F16" s="3">
        <v>0.1</v>
      </c>
      <c r="G16" s="3">
        <v>-0.1</v>
      </c>
      <c r="H16" s="1">
        <v>21.738900000000001</v>
      </c>
      <c r="I16" s="2">
        <v>0.92677799999999999</v>
      </c>
      <c r="J16" s="1">
        <f>I16/H16</f>
        <v>4.2632239901742953E-2</v>
      </c>
    </row>
    <row r="17" spans="1:10">
      <c r="A17" s="1">
        <v>5</v>
      </c>
      <c r="B17" s="1" t="s">
        <v>9</v>
      </c>
      <c r="C17" s="1">
        <v>3</v>
      </c>
      <c r="D17" s="1" t="s">
        <v>6</v>
      </c>
      <c r="E17" s="1">
        <v>100</v>
      </c>
      <c r="F17" s="3">
        <v>0.5</v>
      </c>
      <c r="G17" s="3">
        <v>-0.1</v>
      </c>
      <c r="H17" s="1">
        <v>19.9237</v>
      </c>
      <c r="I17" s="8">
        <v>0.94769899999999996</v>
      </c>
      <c r="J17" s="1">
        <f t="shared" ref="J17:J18" si="3">I17/H17</f>
        <v>4.756641587656911E-2</v>
      </c>
    </row>
    <row r="18" spans="1:10">
      <c r="A18" s="1">
        <v>6</v>
      </c>
      <c r="B18" s="1" t="s">
        <v>9</v>
      </c>
      <c r="C18" s="1">
        <v>3</v>
      </c>
      <c r="D18" s="1" t="s">
        <v>6</v>
      </c>
      <c r="E18" s="1">
        <v>100</v>
      </c>
      <c r="F18" s="3">
        <v>1</v>
      </c>
      <c r="G18" s="3">
        <v>-0.1</v>
      </c>
      <c r="H18" s="1">
        <v>18.0458</v>
      </c>
      <c r="I18" s="11">
        <v>0.94560699999999998</v>
      </c>
      <c r="J18" s="1">
        <f t="shared" si="3"/>
        <v>5.2400392335058575E-2</v>
      </c>
    </row>
    <row r="19" spans="1:10">
      <c r="A19" s="1">
        <v>7</v>
      </c>
      <c r="B19" s="1" t="s">
        <v>9</v>
      </c>
      <c r="C19" s="1">
        <v>3</v>
      </c>
      <c r="D19" s="1" t="s">
        <v>7</v>
      </c>
      <c r="E19" s="1">
        <v>50</v>
      </c>
      <c r="F19" s="3">
        <v>0.1</v>
      </c>
      <c r="G19" s="3">
        <v>-0.1</v>
      </c>
      <c r="H19" s="1">
        <v>9.9088799999999999</v>
      </c>
      <c r="I19" s="2">
        <v>0.93096199999999996</v>
      </c>
      <c r="J19" s="1">
        <f t="shared" si="2"/>
        <v>9.3952293296517872E-2</v>
      </c>
    </row>
    <row r="20" spans="1:10">
      <c r="A20" s="1">
        <v>8</v>
      </c>
      <c r="B20" s="1" t="s">
        <v>9</v>
      </c>
      <c r="C20" s="1">
        <v>3</v>
      </c>
      <c r="D20" s="1" t="s">
        <v>7</v>
      </c>
      <c r="E20" s="1">
        <v>50</v>
      </c>
      <c r="F20" s="3">
        <v>0.5</v>
      </c>
      <c r="G20" s="3">
        <v>-0.1</v>
      </c>
      <c r="H20" s="1">
        <v>9.85426</v>
      </c>
      <c r="I20" s="11">
        <v>0.92886999999999997</v>
      </c>
      <c r="J20" s="1">
        <f t="shared" si="2"/>
        <v>9.4260756261758866E-2</v>
      </c>
    </row>
    <row r="21" spans="1:10">
      <c r="A21" s="1">
        <v>9</v>
      </c>
      <c r="B21" s="1" t="s">
        <v>9</v>
      </c>
      <c r="C21" s="1">
        <v>3</v>
      </c>
      <c r="D21" s="1" t="s">
        <v>7</v>
      </c>
      <c r="E21" s="1">
        <v>50</v>
      </c>
      <c r="F21" s="3">
        <v>1</v>
      </c>
      <c r="G21" s="3">
        <v>-0.1</v>
      </c>
      <c r="H21" s="7">
        <v>9.23963</v>
      </c>
      <c r="I21" s="2">
        <v>0.92468600000000001</v>
      </c>
      <c r="J21" s="7">
        <f t="shared" si="2"/>
        <v>0.10007824988662967</v>
      </c>
    </row>
    <row r="22" spans="1:10">
      <c r="A22" s="1">
        <v>10</v>
      </c>
      <c r="B22" s="1" t="s">
        <v>9</v>
      </c>
      <c r="C22" s="1">
        <v>3</v>
      </c>
      <c r="D22" s="1" t="s">
        <v>7</v>
      </c>
      <c r="E22" s="1">
        <v>100</v>
      </c>
      <c r="F22" s="3">
        <v>0.1</v>
      </c>
      <c r="G22" s="3">
        <v>-0.1</v>
      </c>
      <c r="H22" s="1">
        <v>19.9602</v>
      </c>
      <c r="I22" s="2">
        <v>0.93096199999999996</v>
      </c>
      <c r="J22" s="1">
        <f t="shared" ref="J22:J24" si="4">I22/H22</f>
        <v>4.6640915421689161E-2</v>
      </c>
    </row>
    <row r="23" spans="1:10">
      <c r="A23" s="1">
        <v>11</v>
      </c>
      <c r="B23" s="1" t="s">
        <v>9</v>
      </c>
      <c r="C23" s="1">
        <v>3</v>
      </c>
      <c r="D23" s="1" t="s">
        <v>7</v>
      </c>
      <c r="E23" s="1">
        <v>100</v>
      </c>
      <c r="F23" s="3">
        <v>0.5</v>
      </c>
      <c r="G23" s="3">
        <v>-0.1</v>
      </c>
      <c r="H23" s="1">
        <v>19.586300000000001</v>
      </c>
      <c r="I23" s="11">
        <v>0.92468600000000001</v>
      </c>
      <c r="J23" s="1">
        <f t="shared" si="4"/>
        <v>4.721085656811138E-2</v>
      </c>
    </row>
    <row r="24" spans="1:10">
      <c r="A24" s="1">
        <v>12</v>
      </c>
      <c r="B24" s="1" t="s">
        <v>9</v>
      </c>
      <c r="C24" s="1">
        <v>3</v>
      </c>
      <c r="D24" s="1" t="s">
        <v>7</v>
      </c>
      <c r="E24" s="1">
        <v>100</v>
      </c>
      <c r="F24" s="3">
        <v>1</v>
      </c>
      <c r="G24" s="3">
        <v>-0.1</v>
      </c>
      <c r="H24" s="1">
        <v>18.817399999999999</v>
      </c>
      <c r="I24" s="2">
        <v>0.93096199999999996</v>
      </c>
      <c r="J24" s="1">
        <f t="shared" si="4"/>
        <v>4.9473466047381676E-2</v>
      </c>
    </row>
    <row r="25" spans="1:10">
      <c r="A25" s="1">
        <v>13</v>
      </c>
      <c r="B25" s="1" t="s">
        <v>8</v>
      </c>
      <c r="C25" s="1">
        <v>3</v>
      </c>
      <c r="D25" s="1" t="s">
        <v>6</v>
      </c>
      <c r="E25" s="1">
        <v>50</v>
      </c>
      <c r="F25" s="3">
        <v>0.1</v>
      </c>
      <c r="G25" s="3">
        <v>-0.1</v>
      </c>
      <c r="H25" s="1">
        <v>11.605499999999999</v>
      </c>
      <c r="I25" s="2">
        <v>0.94142300000000001</v>
      </c>
      <c r="J25" s="1">
        <f>I25/H25</f>
        <v>8.111869372280385E-2</v>
      </c>
    </row>
    <row r="26" spans="1:10">
      <c r="A26" s="1">
        <v>14</v>
      </c>
      <c r="B26" s="1" t="s">
        <v>8</v>
      </c>
      <c r="C26" s="1">
        <v>3</v>
      </c>
      <c r="D26" s="1" t="s">
        <v>6</v>
      </c>
      <c r="E26" s="1">
        <v>50</v>
      </c>
      <c r="F26" s="3">
        <v>0.5</v>
      </c>
      <c r="G26" s="3">
        <v>-0.1</v>
      </c>
      <c r="H26" s="1">
        <v>11.4962</v>
      </c>
      <c r="I26" s="2">
        <v>0.94351499999999999</v>
      </c>
      <c r="J26" s="1">
        <f t="shared" ref="J26:J27" si="5">I26/H26</f>
        <v>8.2071902019797846E-2</v>
      </c>
    </row>
    <row r="27" spans="1:10">
      <c r="A27" s="1">
        <v>15</v>
      </c>
      <c r="B27" s="1" t="s">
        <v>8</v>
      </c>
      <c r="C27" s="1">
        <v>3</v>
      </c>
      <c r="D27" s="1" t="s">
        <v>6</v>
      </c>
      <c r="E27" s="1">
        <v>50</v>
      </c>
      <c r="F27" s="3">
        <v>1</v>
      </c>
      <c r="G27" s="3">
        <v>-0.1</v>
      </c>
      <c r="H27" s="1">
        <v>11.246</v>
      </c>
      <c r="I27" s="11">
        <v>0.94351499999999999</v>
      </c>
      <c r="J27" s="1">
        <f t="shared" si="5"/>
        <v>8.3897830339676321E-2</v>
      </c>
    </row>
    <row r="28" spans="1:10">
      <c r="A28" s="1">
        <v>16</v>
      </c>
      <c r="B28" s="1" t="s">
        <v>8</v>
      </c>
      <c r="C28" s="1">
        <v>3</v>
      </c>
      <c r="D28" s="1" t="s">
        <v>6</v>
      </c>
      <c r="E28" s="1">
        <v>100</v>
      </c>
      <c r="F28" s="3">
        <v>0.1</v>
      </c>
      <c r="G28" s="3">
        <v>-0.1</v>
      </c>
      <c r="H28" s="1">
        <v>21.107800000000001</v>
      </c>
      <c r="I28" s="2">
        <v>0.94351499999999999</v>
      </c>
      <c r="J28" s="1">
        <f>I28/H28</f>
        <v>4.4699826604383208E-2</v>
      </c>
    </row>
    <row r="29" spans="1:10">
      <c r="A29" s="1">
        <v>17</v>
      </c>
      <c r="B29" s="1" t="s">
        <v>8</v>
      </c>
      <c r="C29" s="1">
        <v>3</v>
      </c>
      <c r="D29" s="1" t="s">
        <v>6</v>
      </c>
      <c r="E29" s="1">
        <v>100</v>
      </c>
      <c r="F29" s="3">
        <v>0.5</v>
      </c>
      <c r="G29" s="3">
        <v>-0.1</v>
      </c>
      <c r="H29" s="1">
        <v>20.374700000000001</v>
      </c>
      <c r="I29" s="8">
        <v>0.94769899999999996</v>
      </c>
      <c r="J29" s="1">
        <f t="shared" ref="J29:J36" si="6">I29/H29</f>
        <v>4.6513519217460865E-2</v>
      </c>
    </row>
    <row r="30" spans="1:10">
      <c r="A30" s="1">
        <v>18</v>
      </c>
      <c r="B30" s="1" t="s">
        <v>8</v>
      </c>
      <c r="C30" s="1">
        <v>3</v>
      </c>
      <c r="D30" s="1" t="s">
        <v>6</v>
      </c>
      <c r="E30" s="1">
        <v>100</v>
      </c>
      <c r="F30" s="3">
        <v>1</v>
      </c>
      <c r="G30" s="3">
        <v>-0.1</v>
      </c>
      <c r="H30" s="1">
        <v>18.721299999999999</v>
      </c>
      <c r="I30" s="11">
        <v>0.94560699999999998</v>
      </c>
      <c r="J30" s="1">
        <f t="shared" si="6"/>
        <v>5.0509686827303661E-2</v>
      </c>
    </row>
    <row r="31" spans="1:10">
      <c r="A31" s="1">
        <v>19</v>
      </c>
      <c r="B31" s="1" t="s">
        <v>8</v>
      </c>
      <c r="C31" s="1">
        <v>3</v>
      </c>
      <c r="D31" s="1" t="s">
        <v>7</v>
      </c>
      <c r="E31" s="1">
        <v>50</v>
      </c>
      <c r="F31" s="3">
        <v>0.1</v>
      </c>
      <c r="G31" s="3">
        <v>-0.1</v>
      </c>
      <c r="H31" s="1">
        <v>10.183</v>
      </c>
      <c r="I31" s="2">
        <v>0.93096199999999996</v>
      </c>
      <c r="J31" s="1">
        <f t="shared" si="6"/>
        <v>9.1423156240793474E-2</v>
      </c>
    </row>
    <row r="32" spans="1:10">
      <c r="A32" s="1">
        <v>20</v>
      </c>
      <c r="B32" s="1" t="s">
        <v>8</v>
      </c>
      <c r="C32" s="1">
        <v>3</v>
      </c>
      <c r="D32" s="1" t="s">
        <v>7</v>
      </c>
      <c r="E32" s="1">
        <v>50</v>
      </c>
      <c r="F32" s="3">
        <v>0.5</v>
      </c>
      <c r="G32" s="3">
        <v>-0.1</v>
      </c>
      <c r="H32" s="1">
        <v>9.8260799999999993</v>
      </c>
      <c r="I32" s="11">
        <v>0.92886999999999997</v>
      </c>
      <c r="J32" s="1">
        <f t="shared" si="6"/>
        <v>9.4531084623776726E-2</v>
      </c>
    </row>
    <row r="33" spans="1:10">
      <c r="A33" s="1">
        <v>21</v>
      </c>
      <c r="B33" s="1" t="s">
        <v>8</v>
      </c>
      <c r="C33" s="1">
        <v>3</v>
      </c>
      <c r="D33" s="1" t="s">
        <v>7</v>
      </c>
      <c r="E33" s="1">
        <v>50</v>
      </c>
      <c r="F33" s="3">
        <v>1</v>
      </c>
      <c r="G33" s="3">
        <v>-0.1</v>
      </c>
      <c r="H33" s="1">
        <v>9.4154800000000005</v>
      </c>
      <c r="I33" s="2">
        <v>0.92468600000000001</v>
      </c>
      <c r="J33" s="1">
        <f t="shared" si="6"/>
        <v>9.8209119450097068E-2</v>
      </c>
    </row>
    <row r="34" spans="1:10">
      <c r="A34" s="1">
        <v>22</v>
      </c>
      <c r="B34" s="1" t="s">
        <v>8</v>
      </c>
      <c r="C34" s="1">
        <v>3</v>
      </c>
      <c r="D34" s="1" t="s">
        <v>7</v>
      </c>
      <c r="E34" s="1">
        <v>100</v>
      </c>
      <c r="F34" s="3">
        <v>0.1</v>
      </c>
      <c r="G34" s="3">
        <v>-0.1</v>
      </c>
      <c r="H34" s="1">
        <v>20.172799999999999</v>
      </c>
      <c r="I34" s="2">
        <v>0.93096199999999996</v>
      </c>
      <c r="J34" s="1">
        <f t="shared" si="6"/>
        <v>4.6149369447969546E-2</v>
      </c>
    </row>
    <row r="35" spans="1:10">
      <c r="A35" s="1">
        <v>23</v>
      </c>
      <c r="B35" s="1" t="s">
        <v>8</v>
      </c>
      <c r="C35" s="1">
        <v>3</v>
      </c>
      <c r="D35" s="1" t="s">
        <v>7</v>
      </c>
      <c r="E35" s="1">
        <v>100</v>
      </c>
      <c r="F35" s="3">
        <v>0.5</v>
      </c>
      <c r="G35" s="3">
        <v>-0.1</v>
      </c>
      <c r="H35" s="1">
        <v>18.973400000000002</v>
      </c>
      <c r="I35" s="11">
        <v>0.92468600000000001</v>
      </c>
      <c r="J35" s="1">
        <f t="shared" si="6"/>
        <v>4.8735914490813451E-2</v>
      </c>
    </row>
    <row r="36" spans="1:10">
      <c r="A36" s="1">
        <v>24</v>
      </c>
      <c r="B36" s="1" t="s">
        <v>8</v>
      </c>
      <c r="C36" s="1">
        <v>3</v>
      </c>
      <c r="D36" s="1" t="s">
        <v>7</v>
      </c>
      <c r="E36" s="1">
        <v>100</v>
      </c>
      <c r="F36" s="3">
        <v>1</v>
      </c>
      <c r="G36" s="3">
        <v>-0.1</v>
      </c>
      <c r="H36" s="7">
        <v>16.800699999999999</v>
      </c>
      <c r="I36" s="2">
        <v>0.93096199999999996</v>
      </c>
      <c r="J36" s="1">
        <f t="shared" si="6"/>
        <v>5.5412095924574571E-2</v>
      </c>
    </row>
    <row r="37" spans="1:10" s="5" customFormat="1">
      <c r="A37" s="4" t="s">
        <v>16</v>
      </c>
      <c r="B37" s="4"/>
      <c r="C37" s="4"/>
      <c r="D37" s="4"/>
      <c r="E37" s="4"/>
      <c r="F37" s="4"/>
      <c r="G37" s="4"/>
      <c r="H37" s="4">
        <f>AVERAGE(H13:H36)</f>
        <v>15.03386375</v>
      </c>
      <c r="I37" s="4">
        <f t="shared" ref="I37:J37" si="7">AVERAGE(I13:I36)</f>
        <v>0.93436187500000012</v>
      </c>
      <c r="J37" s="4">
        <f t="shared" si="7"/>
        <v>6.8579819380644683E-2</v>
      </c>
    </row>
    <row r="39" spans="1:10">
      <c r="A39" s="1" t="s">
        <v>15</v>
      </c>
      <c r="B39" s="1" t="s">
        <v>1</v>
      </c>
      <c r="C39" s="1" t="s">
        <v>0</v>
      </c>
      <c r="D39" s="1" t="s">
        <v>2</v>
      </c>
      <c r="E39" s="1" t="s">
        <v>12</v>
      </c>
      <c r="F39" s="1" t="s">
        <v>14</v>
      </c>
      <c r="G39" s="1" t="s">
        <v>5</v>
      </c>
      <c r="H39" s="1" t="s">
        <v>3</v>
      </c>
      <c r="I39" s="1" t="s">
        <v>10</v>
      </c>
    </row>
    <row r="40" spans="1:10">
      <c r="A40" s="1">
        <v>1</v>
      </c>
      <c r="B40" s="1" t="s">
        <v>9</v>
      </c>
      <c r="C40" s="1">
        <v>3</v>
      </c>
      <c r="D40" s="1" t="s">
        <v>7</v>
      </c>
      <c r="E40" s="1">
        <v>25</v>
      </c>
      <c r="F40" s="3">
        <v>0.1</v>
      </c>
      <c r="G40" s="3">
        <v>2.5457000000000001</v>
      </c>
      <c r="H40" s="2">
        <v>0.92050200000000004</v>
      </c>
      <c r="I40" s="3">
        <f>H40/G40</f>
        <v>0.36159091801861964</v>
      </c>
    </row>
    <row r="41" spans="1:10">
      <c r="A41" s="1">
        <v>2</v>
      </c>
      <c r="B41" s="1" t="s">
        <v>9</v>
      </c>
      <c r="C41" s="1">
        <v>3</v>
      </c>
      <c r="D41" s="1" t="s">
        <v>7</v>
      </c>
      <c r="E41" s="1">
        <v>25</v>
      </c>
      <c r="F41" s="3">
        <v>0.5</v>
      </c>
      <c r="G41" s="3">
        <v>2.3140999999999998</v>
      </c>
      <c r="H41" s="2">
        <v>0.94560699999999998</v>
      </c>
      <c r="I41" s="3">
        <f t="shared" ref="I41:I84" si="8">H41/G41</f>
        <v>0.40862840845253018</v>
      </c>
    </row>
    <row r="42" spans="1:10">
      <c r="A42" s="1">
        <v>3</v>
      </c>
      <c r="B42" s="1" t="s">
        <v>9</v>
      </c>
      <c r="C42" s="1">
        <v>3</v>
      </c>
      <c r="D42" s="1" t="s">
        <v>7</v>
      </c>
      <c r="E42" s="1">
        <v>25</v>
      </c>
      <c r="F42" s="3">
        <v>1</v>
      </c>
      <c r="G42" s="7">
        <v>2.2751399999999999</v>
      </c>
      <c r="H42" s="2">
        <v>0.94560699999999998</v>
      </c>
      <c r="I42" s="9">
        <f t="shared" si="8"/>
        <v>0.41562585159594573</v>
      </c>
    </row>
    <row r="43" spans="1:10">
      <c r="A43" s="1">
        <v>4</v>
      </c>
      <c r="B43" s="1" t="s">
        <v>9</v>
      </c>
      <c r="C43" s="1">
        <v>3</v>
      </c>
      <c r="D43" s="1" t="s">
        <v>7</v>
      </c>
      <c r="E43" s="1">
        <v>50</v>
      </c>
      <c r="F43" s="3">
        <v>0.1</v>
      </c>
      <c r="G43" s="1">
        <v>4.58392</v>
      </c>
      <c r="H43" s="2">
        <v>0.92050200000000004</v>
      </c>
      <c r="I43" s="3">
        <f t="shared" si="8"/>
        <v>0.20081109617968901</v>
      </c>
    </row>
    <row r="44" spans="1:10">
      <c r="A44" s="1">
        <v>5</v>
      </c>
      <c r="B44" s="1" t="s">
        <v>9</v>
      </c>
      <c r="C44" s="1">
        <v>3</v>
      </c>
      <c r="D44" s="1" t="s">
        <v>7</v>
      </c>
      <c r="E44" s="1">
        <v>50</v>
      </c>
      <c r="F44" s="3">
        <v>0.5</v>
      </c>
      <c r="G44" s="1">
        <v>4.3134100000000002</v>
      </c>
      <c r="H44" s="2">
        <v>0.94560699999999998</v>
      </c>
      <c r="I44" s="3">
        <f t="shared" si="8"/>
        <v>0.21922492876865401</v>
      </c>
    </row>
    <row r="45" spans="1:10">
      <c r="A45" s="1">
        <v>6</v>
      </c>
      <c r="B45" s="1" t="s">
        <v>9</v>
      </c>
      <c r="C45" s="1">
        <v>3</v>
      </c>
      <c r="D45" s="1" t="s">
        <v>7</v>
      </c>
      <c r="E45" s="1">
        <v>50</v>
      </c>
      <c r="F45" s="3">
        <v>1</v>
      </c>
      <c r="G45" s="1">
        <v>4.6097599999999996</v>
      </c>
      <c r="H45" s="2">
        <v>0.94560699999999998</v>
      </c>
      <c r="I45" s="3">
        <f t="shared" si="8"/>
        <v>0.20513150359237792</v>
      </c>
    </row>
    <row r="46" spans="1:10">
      <c r="A46" s="1">
        <v>7</v>
      </c>
      <c r="B46" s="1" t="s">
        <v>9</v>
      </c>
      <c r="C46" s="1">
        <v>3</v>
      </c>
      <c r="D46" s="1" t="s">
        <v>7</v>
      </c>
      <c r="E46" s="1">
        <v>75</v>
      </c>
      <c r="F46" s="3">
        <v>0.1</v>
      </c>
      <c r="G46" s="1">
        <v>6.5530200000000001</v>
      </c>
      <c r="H46" s="2">
        <v>0.92050200000000004</v>
      </c>
      <c r="I46" s="3">
        <f t="shared" si="8"/>
        <v>0.14046989021855572</v>
      </c>
    </row>
    <row r="47" spans="1:10">
      <c r="A47" s="1">
        <v>8</v>
      </c>
      <c r="B47" s="1" t="s">
        <v>9</v>
      </c>
      <c r="C47" s="1">
        <v>3</v>
      </c>
      <c r="D47" s="1" t="s">
        <v>7</v>
      </c>
      <c r="E47" s="1">
        <v>75</v>
      </c>
      <c r="F47" s="3">
        <v>0.5</v>
      </c>
      <c r="G47" s="1">
        <v>6.6109600000000004</v>
      </c>
      <c r="H47" s="2">
        <v>0.94560699999999998</v>
      </c>
      <c r="I47" s="3">
        <f t="shared" si="8"/>
        <v>0.14303626099689001</v>
      </c>
    </row>
    <row r="48" spans="1:10">
      <c r="A48" s="1">
        <v>9</v>
      </c>
      <c r="B48" s="1" t="s">
        <v>9</v>
      </c>
      <c r="C48" s="1">
        <v>3</v>
      </c>
      <c r="D48" s="1" t="s">
        <v>7</v>
      </c>
      <c r="E48" s="1">
        <v>75</v>
      </c>
      <c r="F48" s="3">
        <v>1</v>
      </c>
      <c r="G48" s="1">
        <v>6.0475399999999997</v>
      </c>
      <c r="H48" s="2">
        <v>0.94560699999999998</v>
      </c>
      <c r="I48" s="3">
        <f t="shared" si="8"/>
        <v>0.15636225638854809</v>
      </c>
    </row>
    <row r="49" spans="1:9">
      <c r="A49" s="1">
        <v>10</v>
      </c>
      <c r="B49" s="1" t="s">
        <v>9</v>
      </c>
      <c r="C49" s="1">
        <v>3</v>
      </c>
      <c r="D49" s="1" t="s">
        <v>7</v>
      </c>
      <c r="E49" s="1">
        <v>100</v>
      </c>
      <c r="F49" s="3">
        <v>0.1</v>
      </c>
      <c r="G49" s="1">
        <v>8.1310500000000001</v>
      </c>
      <c r="H49" s="2">
        <v>0.92050200000000004</v>
      </c>
      <c r="I49" s="3">
        <f t="shared" si="8"/>
        <v>0.11320825723615031</v>
      </c>
    </row>
    <row r="50" spans="1:9">
      <c r="A50" s="1">
        <v>11</v>
      </c>
      <c r="B50" s="1" t="s">
        <v>9</v>
      </c>
      <c r="C50" s="1">
        <v>3</v>
      </c>
      <c r="D50" s="1" t="s">
        <v>7</v>
      </c>
      <c r="E50" s="1">
        <v>100</v>
      </c>
      <c r="F50" s="3">
        <v>0.5</v>
      </c>
      <c r="G50" s="1">
        <v>7.6276700000000002</v>
      </c>
      <c r="H50" s="2">
        <v>0.94560699999999998</v>
      </c>
      <c r="I50" s="3">
        <f t="shared" si="8"/>
        <v>0.12397062274587127</v>
      </c>
    </row>
    <row r="51" spans="1:9">
      <c r="A51" s="1">
        <v>12</v>
      </c>
      <c r="B51" s="1" t="s">
        <v>9</v>
      </c>
      <c r="C51" s="1">
        <v>3</v>
      </c>
      <c r="D51" s="1" t="s">
        <v>7</v>
      </c>
      <c r="E51" s="1">
        <v>100</v>
      </c>
      <c r="F51" s="3">
        <v>1</v>
      </c>
      <c r="G51" s="1">
        <v>8.0977800000000002</v>
      </c>
      <c r="H51" s="2">
        <v>0.94560699999999998</v>
      </c>
      <c r="I51" s="3">
        <f t="shared" si="8"/>
        <v>0.11677360955718727</v>
      </c>
    </row>
    <row r="52" spans="1:9">
      <c r="A52" s="1">
        <v>13</v>
      </c>
      <c r="B52" s="1" t="s">
        <v>9</v>
      </c>
      <c r="C52" s="1">
        <v>3</v>
      </c>
      <c r="D52" s="1" t="s">
        <v>7</v>
      </c>
      <c r="E52" s="1">
        <v>125</v>
      </c>
      <c r="F52" s="3">
        <v>0.1</v>
      </c>
      <c r="G52" s="1">
        <v>9.6013000000000002</v>
      </c>
      <c r="H52" s="2">
        <v>0.92050200000000004</v>
      </c>
      <c r="I52" s="3">
        <f t="shared" si="8"/>
        <v>9.587264224636248E-2</v>
      </c>
    </row>
    <row r="53" spans="1:9">
      <c r="A53" s="1">
        <v>14</v>
      </c>
      <c r="B53" s="1" t="s">
        <v>9</v>
      </c>
      <c r="C53" s="1">
        <v>3</v>
      </c>
      <c r="D53" s="1" t="s">
        <v>7</v>
      </c>
      <c r="E53" s="1">
        <v>125</v>
      </c>
      <c r="F53" s="3">
        <v>0.5</v>
      </c>
      <c r="G53" s="1">
        <v>9.2025600000000001</v>
      </c>
      <c r="H53" s="2">
        <v>0.94560699999999998</v>
      </c>
      <c r="I53" s="3">
        <f t="shared" si="8"/>
        <v>0.10275477693163641</v>
      </c>
    </row>
    <row r="54" spans="1:9">
      <c r="A54" s="1">
        <v>15</v>
      </c>
      <c r="B54" s="1" t="s">
        <v>9</v>
      </c>
      <c r="C54" s="1">
        <v>3</v>
      </c>
      <c r="D54" s="1" t="s">
        <v>7</v>
      </c>
      <c r="E54" s="1">
        <v>125</v>
      </c>
      <c r="F54" s="3">
        <v>1</v>
      </c>
      <c r="G54" s="1">
        <v>9.3249300000000002</v>
      </c>
      <c r="H54" s="2">
        <v>0.94560699999999998</v>
      </c>
      <c r="I54" s="3">
        <f t="shared" si="8"/>
        <v>0.10140633763470611</v>
      </c>
    </row>
    <row r="55" spans="1:9">
      <c r="A55" s="1">
        <v>16</v>
      </c>
      <c r="B55" s="1" t="s">
        <v>9</v>
      </c>
      <c r="C55" s="1">
        <v>3</v>
      </c>
      <c r="D55" s="1" t="s">
        <v>7</v>
      </c>
      <c r="E55" s="1">
        <v>150</v>
      </c>
      <c r="F55" s="3">
        <v>0.1</v>
      </c>
      <c r="G55" s="1">
        <v>11.234</v>
      </c>
      <c r="H55" s="2">
        <v>0.92050200000000004</v>
      </c>
      <c r="I55" s="3">
        <f t="shared" si="8"/>
        <v>8.1938935374755217E-2</v>
      </c>
    </row>
    <row r="56" spans="1:9">
      <c r="A56" s="1">
        <v>17</v>
      </c>
      <c r="B56" s="1" t="s">
        <v>9</v>
      </c>
      <c r="C56" s="1">
        <v>3</v>
      </c>
      <c r="D56" s="1" t="s">
        <v>7</v>
      </c>
      <c r="E56" s="1">
        <v>150</v>
      </c>
      <c r="F56" s="3">
        <v>0.5</v>
      </c>
      <c r="G56" s="1">
        <v>10.690200000000001</v>
      </c>
      <c r="H56" s="2">
        <v>0.94560699999999998</v>
      </c>
      <c r="I56" s="3">
        <f t="shared" si="8"/>
        <v>8.8455501300256298E-2</v>
      </c>
    </row>
    <row r="57" spans="1:9">
      <c r="A57" s="1">
        <v>18</v>
      </c>
      <c r="B57" s="1" t="s">
        <v>9</v>
      </c>
      <c r="C57" s="1">
        <v>3</v>
      </c>
      <c r="D57" s="1" t="s">
        <v>7</v>
      </c>
      <c r="E57" s="1">
        <v>150</v>
      </c>
      <c r="F57" s="3">
        <v>1</v>
      </c>
      <c r="G57" s="1">
        <v>12.118</v>
      </c>
      <c r="H57" s="2">
        <v>0.94560699999999998</v>
      </c>
      <c r="I57" s="3">
        <f t="shared" si="8"/>
        <v>7.8033256312922919E-2</v>
      </c>
    </row>
    <row r="58" spans="1:9">
      <c r="A58" s="1">
        <v>19</v>
      </c>
      <c r="B58" s="1" t="s">
        <v>9</v>
      </c>
      <c r="C58" s="1">
        <v>3</v>
      </c>
      <c r="D58" s="1" t="s">
        <v>7</v>
      </c>
      <c r="E58" s="1">
        <v>200</v>
      </c>
      <c r="F58" s="3">
        <v>0.1</v>
      </c>
      <c r="G58" s="1">
        <v>14.157299999999999</v>
      </c>
      <c r="H58" s="2">
        <v>0.92050200000000004</v>
      </c>
      <c r="I58" s="3">
        <f t="shared" si="8"/>
        <v>6.5019601195143148E-2</v>
      </c>
    </row>
    <row r="59" spans="1:9">
      <c r="A59" s="1">
        <v>20</v>
      </c>
      <c r="B59" s="1" t="s">
        <v>9</v>
      </c>
      <c r="C59" s="1">
        <v>3</v>
      </c>
      <c r="D59" s="1" t="s">
        <v>7</v>
      </c>
      <c r="E59" s="1">
        <v>200</v>
      </c>
      <c r="F59" s="3">
        <v>0.5</v>
      </c>
      <c r="G59" s="1">
        <v>14.419600000000001</v>
      </c>
      <c r="H59" s="2">
        <v>0.94560699999999998</v>
      </c>
      <c r="I59" s="3">
        <f t="shared" si="8"/>
        <v>6.5577893977641535E-2</v>
      </c>
    </row>
    <row r="60" spans="1:9">
      <c r="A60" s="1">
        <v>21</v>
      </c>
      <c r="B60" s="1" t="s">
        <v>9</v>
      </c>
      <c r="C60" s="1">
        <v>3</v>
      </c>
      <c r="D60" s="1" t="s">
        <v>7</v>
      </c>
      <c r="E60" s="1">
        <v>200</v>
      </c>
      <c r="F60" s="3">
        <v>1</v>
      </c>
      <c r="G60" s="1">
        <v>14.3569</v>
      </c>
      <c r="H60" s="2">
        <v>0.94560699999999998</v>
      </c>
      <c r="I60" s="3">
        <f t="shared" si="8"/>
        <v>6.5864288251642061E-2</v>
      </c>
    </row>
    <row r="61" spans="1:9">
      <c r="A61" s="1">
        <v>22</v>
      </c>
      <c r="B61" s="1" t="s">
        <v>9</v>
      </c>
      <c r="C61" s="1">
        <v>3</v>
      </c>
      <c r="D61" s="1" t="s">
        <v>6</v>
      </c>
      <c r="E61" s="1">
        <v>25</v>
      </c>
      <c r="F61" s="3">
        <v>0.1</v>
      </c>
      <c r="G61" s="1">
        <v>4.3235900000000003</v>
      </c>
      <c r="H61" s="2">
        <v>0.94351499999999999</v>
      </c>
      <c r="I61" s="3">
        <f t="shared" si="8"/>
        <v>0.21822490106601225</v>
      </c>
    </row>
    <row r="62" spans="1:9">
      <c r="A62" s="1">
        <v>23</v>
      </c>
      <c r="B62" s="1" t="s">
        <v>9</v>
      </c>
      <c r="C62" s="1">
        <v>3</v>
      </c>
      <c r="D62" s="1" t="s">
        <v>6</v>
      </c>
      <c r="E62" s="1">
        <v>25</v>
      </c>
      <c r="F62" s="3">
        <v>0.5</v>
      </c>
      <c r="G62" s="1">
        <v>4.4249900000000002</v>
      </c>
      <c r="H62" s="8">
        <v>0.95188300000000003</v>
      </c>
      <c r="I62" s="3">
        <f t="shared" si="8"/>
        <v>0.21511528839613198</v>
      </c>
    </row>
    <row r="63" spans="1:9">
      <c r="A63" s="1">
        <v>24</v>
      </c>
      <c r="B63" s="1" t="s">
        <v>9</v>
      </c>
      <c r="C63" s="1">
        <v>3</v>
      </c>
      <c r="D63" s="1" t="s">
        <v>6</v>
      </c>
      <c r="E63" s="1">
        <v>25</v>
      </c>
      <c r="F63" s="3">
        <v>1</v>
      </c>
      <c r="G63" s="1">
        <v>4.3656899999999998</v>
      </c>
      <c r="H63" s="8">
        <v>0.95188300000000003</v>
      </c>
      <c r="I63" s="3">
        <f t="shared" si="8"/>
        <v>0.21803724039040795</v>
      </c>
    </row>
    <row r="64" spans="1:9">
      <c r="A64" s="1">
        <v>25</v>
      </c>
      <c r="B64" s="1" t="s">
        <v>9</v>
      </c>
      <c r="C64" s="1">
        <v>3</v>
      </c>
      <c r="D64" s="1" t="s">
        <v>6</v>
      </c>
      <c r="E64" s="1">
        <v>50</v>
      </c>
      <c r="F64" s="3">
        <v>0.1</v>
      </c>
      <c r="G64" s="1">
        <v>5.8911300000000004</v>
      </c>
      <c r="H64" s="2">
        <v>0.94351499999999999</v>
      </c>
      <c r="I64" s="3">
        <f t="shared" si="8"/>
        <v>0.16015857738668132</v>
      </c>
    </row>
    <row r="65" spans="1:9">
      <c r="A65" s="1">
        <v>26</v>
      </c>
      <c r="B65" s="1" t="s">
        <v>9</v>
      </c>
      <c r="C65" s="1">
        <v>3</v>
      </c>
      <c r="D65" s="1" t="s">
        <v>6</v>
      </c>
      <c r="E65" s="1">
        <v>50</v>
      </c>
      <c r="F65" s="3">
        <v>0.5</v>
      </c>
      <c r="G65" s="1">
        <v>6.3632099999999996</v>
      </c>
      <c r="H65" s="8">
        <v>0.95188300000000003</v>
      </c>
      <c r="I65" s="3">
        <f t="shared" si="8"/>
        <v>0.14959163692538829</v>
      </c>
    </row>
    <row r="66" spans="1:9">
      <c r="A66" s="1">
        <v>27</v>
      </c>
      <c r="B66" s="1" t="s">
        <v>9</v>
      </c>
      <c r="C66" s="1">
        <v>3</v>
      </c>
      <c r="D66" s="1" t="s">
        <v>6</v>
      </c>
      <c r="E66" s="1">
        <v>50</v>
      </c>
      <c r="F66" s="3">
        <v>1</v>
      </c>
      <c r="G66" s="1">
        <v>6.4168900000000004</v>
      </c>
      <c r="H66" s="8">
        <v>0.95188300000000003</v>
      </c>
      <c r="I66" s="3">
        <f t="shared" si="8"/>
        <v>0.14834023958646633</v>
      </c>
    </row>
    <row r="67" spans="1:9">
      <c r="A67" s="1">
        <v>28</v>
      </c>
      <c r="B67" s="1" t="s">
        <v>9</v>
      </c>
      <c r="C67" s="1">
        <v>3</v>
      </c>
      <c r="D67" s="1" t="s">
        <v>6</v>
      </c>
      <c r="E67" s="1">
        <v>75</v>
      </c>
      <c r="F67" s="3">
        <v>0.1</v>
      </c>
      <c r="G67" s="1">
        <v>7.7868300000000001</v>
      </c>
      <c r="H67" s="2">
        <v>0.94351499999999999</v>
      </c>
      <c r="I67" s="3">
        <f t="shared" si="8"/>
        <v>0.12116804912910645</v>
      </c>
    </row>
    <row r="68" spans="1:9">
      <c r="A68" s="1">
        <v>29</v>
      </c>
      <c r="B68" s="1" t="s">
        <v>9</v>
      </c>
      <c r="C68" s="1">
        <v>3</v>
      </c>
      <c r="D68" s="1" t="s">
        <v>6</v>
      </c>
      <c r="E68" s="1">
        <v>75</v>
      </c>
      <c r="F68" s="3">
        <v>0.5</v>
      </c>
      <c r="G68" s="1">
        <v>8.3008100000000002</v>
      </c>
      <c r="H68" s="8">
        <v>0.95188300000000003</v>
      </c>
      <c r="I68" s="3">
        <f t="shared" si="8"/>
        <v>0.11467350776610957</v>
      </c>
    </row>
    <row r="69" spans="1:9">
      <c r="A69" s="1">
        <v>30</v>
      </c>
      <c r="B69" s="1" t="s">
        <v>9</v>
      </c>
      <c r="C69" s="1">
        <v>3</v>
      </c>
      <c r="D69" s="1" t="s">
        <v>6</v>
      </c>
      <c r="E69" s="1">
        <v>75</v>
      </c>
      <c r="F69" s="3">
        <v>1</v>
      </c>
      <c r="G69" s="1">
        <v>8.2410399999999999</v>
      </c>
      <c r="H69" s="8">
        <v>0.95188300000000003</v>
      </c>
      <c r="I69" s="3">
        <f t="shared" si="8"/>
        <v>0.11550520322677721</v>
      </c>
    </row>
    <row r="70" spans="1:9">
      <c r="A70" s="1">
        <v>31</v>
      </c>
      <c r="B70" s="1" t="s">
        <v>9</v>
      </c>
      <c r="C70" s="1">
        <v>3</v>
      </c>
      <c r="D70" s="1" t="s">
        <v>6</v>
      </c>
      <c r="E70" s="1">
        <v>100</v>
      </c>
      <c r="F70" s="3">
        <v>0.1</v>
      </c>
      <c r="G70" s="1">
        <v>9.1947500000000009</v>
      </c>
      <c r="H70" s="2">
        <v>0.94351499999999999</v>
      </c>
      <c r="I70" s="3">
        <f t="shared" si="8"/>
        <v>0.1026145354686098</v>
      </c>
    </row>
    <row r="71" spans="1:9">
      <c r="A71" s="1">
        <v>32</v>
      </c>
      <c r="B71" s="1" t="s">
        <v>9</v>
      </c>
      <c r="C71" s="1">
        <v>3</v>
      </c>
      <c r="D71" s="1" t="s">
        <v>6</v>
      </c>
      <c r="E71" s="1">
        <v>100</v>
      </c>
      <c r="F71" s="3">
        <v>0.5</v>
      </c>
      <c r="G71" s="1">
        <v>9.3924299999999992</v>
      </c>
      <c r="H71" s="8">
        <v>0.95188300000000003</v>
      </c>
      <c r="I71" s="3">
        <f t="shared" si="8"/>
        <v>0.10134576462108316</v>
      </c>
    </row>
    <row r="72" spans="1:9">
      <c r="A72" s="1">
        <v>33</v>
      </c>
      <c r="B72" s="1" t="s">
        <v>9</v>
      </c>
      <c r="C72" s="1">
        <v>3</v>
      </c>
      <c r="D72" s="1" t="s">
        <v>6</v>
      </c>
      <c r="E72" s="1">
        <v>100</v>
      </c>
      <c r="F72" s="3">
        <v>1</v>
      </c>
      <c r="G72" s="1">
        <v>9.3000399999999992</v>
      </c>
      <c r="H72" s="8">
        <v>0.95188300000000003</v>
      </c>
      <c r="I72" s="3">
        <f t="shared" si="8"/>
        <v>0.1023525705265784</v>
      </c>
    </row>
    <row r="73" spans="1:9">
      <c r="A73" s="1">
        <v>34</v>
      </c>
      <c r="B73" s="1" t="s">
        <v>9</v>
      </c>
      <c r="C73" s="1">
        <v>3</v>
      </c>
      <c r="D73" s="1" t="s">
        <v>6</v>
      </c>
      <c r="E73" s="1">
        <v>125</v>
      </c>
      <c r="F73" s="3">
        <v>0.1</v>
      </c>
      <c r="G73" s="1">
        <v>10.612399999999999</v>
      </c>
      <c r="H73" s="2">
        <v>0.94351499999999999</v>
      </c>
      <c r="I73" s="3">
        <f t="shared" si="8"/>
        <v>8.8906844823037207E-2</v>
      </c>
    </row>
    <row r="74" spans="1:9">
      <c r="A74" s="1">
        <v>35</v>
      </c>
      <c r="B74" s="1" t="s">
        <v>9</v>
      </c>
      <c r="C74" s="1">
        <v>3</v>
      </c>
      <c r="D74" s="1" t="s">
        <v>6</v>
      </c>
      <c r="E74" s="1">
        <v>125</v>
      </c>
      <c r="F74" s="3">
        <v>0.5</v>
      </c>
      <c r="G74" s="1">
        <v>10.793200000000001</v>
      </c>
      <c r="H74" s="8">
        <v>0.95188300000000003</v>
      </c>
      <c r="I74" s="3">
        <f t="shared" si="8"/>
        <v>8.8192843642293295E-2</v>
      </c>
    </row>
    <row r="75" spans="1:9">
      <c r="A75" s="1">
        <v>36</v>
      </c>
      <c r="B75" s="1" t="s">
        <v>9</v>
      </c>
      <c r="C75" s="1">
        <v>3</v>
      </c>
      <c r="D75" s="1" t="s">
        <v>6</v>
      </c>
      <c r="E75" s="1">
        <v>125</v>
      </c>
      <c r="F75" s="3">
        <v>1</v>
      </c>
      <c r="G75" s="1">
        <v>10.787800000000001</v>
      </c>
      <c r="H75" s="8">
        <v>0.95188300000000003</v>
      </c>
      <c r="I75" s="3">
        <f t="shared" si="8"/>
        <v>8.8236989933072538E-2</v>
      </c>
    </row>
    <row r="76" spans="1:9">
      <c r="A76" s="1">
        <v>37</v>
      </c>
      <c r="B76" s="1" t="s">
        <v>9</v>
      </c>
      <c r="C76" s="1">
        <v>3</v>
      </c>
      <c r="D76" s="1" t="s">
        <v>6</v>
      </c>
      <c r="E76" s="1">
        <v>150</v>
      </c>
      <c r="F76" s="3">
        <v>0.1</v>
      </c>
      <c r="G76" s="1">
        <v>12.5442</v>
      </c>
      <c r="H76" s="2">
        <v>0.94351499999999999</v>
      </c>
      <c r="I76" s="3">
        <f t="shared" si="8"/>
        <v>7.5215238915195867E-2</v>
      </c>
    </row>
    <row r="77" spans="1:9">
      <c r="A77" s="1">
        <v>38</v>
      </c>
      <c r="B77" s="1" t="s">
        <v>9</v>
      </c>
      <c r="C77" s="1">
        <v>3</v>
      </c>
      <c r="D77" s="1" t="s">
        <v>6</v>
      </c>
      <c r="E77" s="1">
        <v>150</v>
      </c>
      <c r="F77" s="3">
        <v>0.5</v>
      </c>
      <c r="G77" s="1">
        <v>12.1945</v>
      </c>
      <c r="H77" s="8">
        <v>0.95188300000000003</v>
      </c>
      <c r="I77" s="3">
        <f t="shared" si="8"/>
        <v>7.8058386977735872E-2</v>
      </c>
    </row>
    <row r="78" spans="1:9">
      <c r="A78" s="1">
        <v>39</v>
      </c>
      <c r="B78" s="1" t="s">
        <v>9</v>
      </c>
      <c r="C78" s="1">
        <v>3</v>
      </c>
      <c r="D78" s="1" t="s">
        <v>6</v>
      </c>
      <c r="E78" s="1">
        <v>150</v>
      </c>
      <c r="F78" s="3">
        <v>1</v>
      </c>
      <c r="G78" s="1">
        <v>12.1236</v>
      </c>
      <c r="H78" s="8">
        <v>0.95188300000000003</v>
      </c>
      <c r="I78" s="3">
        <f t="shared" si="8"/>
        <v>7.8514880068626489E-2</v>
      </c>
    </row>
    <row r="79" spans="1:9">
      <c r="A79" s="1">
        <v>40</v>
      </c>
      <c r="B79" s="1" t="s">
        <v>9</v>
      </c>
      <c r="C79" s="1">
        <v>3</v>
      </c>
      <c r="D79" s="1" t="s">
        <v>6</v>
      </c>
      <c r="E79" s="1">
        <v>200</v>
      </c>
      <c r="F79" s="3">
        <v>0.1</v>
      </c>
      <c r="G79" s="1">
        <v>15.259600000000001</v>
      </c>
      <c r="H79" s="2">
        <v>0.94351499999999999</v>
      </c>
      <c r="I79" s="3">
        <f t="shared" si="8"/>
        <v>6.1830912999030117E-2</v>
      </c>
    </row>
    <row r="80" spans="1:9">
      <c r="A80" s="1">
        <v>41</v>
      </c>
      <c r="B80" s="1" t="s">
        <v>9</v>
      </c>
      <c r="C80" s="1">
        <v>3</v>
      </c>
      <c r="D80" s="1" t="s">
        <v>6</v>
      </c>
      <c r="E80" s="1">
        <v>200</v>
      </c>
      <c r="F80" s="3">
        <v>0.5</v>
      </c>
      <c r="G80" s="1">
        <v>15.5152</v>
      </c>
      <c r="H80" s="8">
        <v>0.95188300000000003</v>
      </c>
      <c r="I80" s="3">
        <f t="shared" si="8"/>
        <v>6.1351642260492938E-2</v>
      </c>
    </row>
    <row r="81" spans="1:10">
      <c r="A81" s="1">
        <v>42</v>
      </c>
      <c r="B81" s="1" t="s">
        <v>9</v>
      </c>
      <c r="C81" s="1">
        <v>3</v>
      </c>
      <c r="D81" s="1" t="s">
        <v>6</v>
      </c>
      <c r="E81" s="1">
        <v>200</v>
      </c>
      <c r="F81" s="3">
        <v>1</v>
      </c>
      <c r="G81" s="1">
        <v>15.3668</v>
      </c>
      <c r="H81" s="8">
        <v>0.95188300000000003</v>
      </c>
      <c r="I81" s="3">
        <f t="shared" si="8"/>
        <v>6.1944126298253382E-2</v>
      </c>
    </row>
    <row r="82" spans="1:10">
      <c r="A82" s="1">
        <v>43</v>
      </c>
      <c r="B82" s="1" t="s">
        <v>9</v>
      </c>
      <c r="C82" s="1">
        <v>3</v>
      </c>
      <c r="D82" s="1" t="s">
        <v>6</v>
      </c>
      <c r="E82" s="1">
        <v>1</v>
      </c>
      <c r="F82" s="3">
        <v>1</v>
      </c>
      <c r="G82" s="1">
        <v>2.5700099999999999</v>
      </c>
      <c r="H82" s="2">
        <v>0.75522999999999996</v>
      </c>
      <c r="I82" s="3">
        <f t="shared" si="8"/>
        <v>0.29386266979505915</v>
      </c>
    </row>
    <row r="83" spans="1:10">
      <c r="A83" s="1">
        <v>44</v>
      </c>
      <c r="B83" s="1" t="s">
        <v>9</v>
      </c>
      <c r="C83" s="1">
        <v>3</v>
      </c>
      <c r="D83" s="1" t="s">
        <v>6</v>
      </c>
      <c r="E83" s="1">
        <v>3</v>
      </c>
      <c r="F83" s="3">
        <v>1</v>
      </c>
      <c r="G83" s="1">
        <v>2.4350700000000001</v>
      </c>
      <c r="H83" s="2">
        <v>0.90376599999999996</v>
      </c>
      <c r="I83" s="3">
        <f t="shared" si="8"/>
        <v>0.37114579868340536</v>
      </c>
    </row>
    <row r="84" spans="1:10">
      <c r="A84" s="7">
        <v>45</v>
      </c>
      <c r="B84" s="7" t="s">
        <v>9</v>
      </c>
      <c r="C84" s="7">
        <v>3</v>
      </c>
      <c r="D84" s="7" t="s">
        <v>6</v>
      </c>
      <c r="E84" s="7">
        <v>5</v>
      </c>
      <c r="F84" s="9">
        <v>1</v>
      </c>
      <c r="G84" s="7">
        <v>2.5764900000000002</v>
      </c>
      <c r="H84" s="8">
        <v>0.95188300000000003</v>
      </c>
      <c r="I84" s="9">
        <f t="shared" si="8"/>
        <v>0.36944952241227408</v>
      </c>
    </row>
    <row r="85" spans="1:10">
      <c r="F85" s="3"/>
      <c r="H85" s="2"/>
      <c r="I85" s="3"/>
    </row>
    <row r="86" spans="1:10" s="5" customFormat="1">
      <c r="A86" s="4" t="s">
        <v>16</v>
      </c>
      <c r="B86" s="4"/>
      <c r="C86" s="4"/>
      <c r="D86" s="4"/>
      <c r="E86" s="4"/>
      <c r="F86" s="10"/>
      <c r="G86" s="4">
        <f>AVERAGE(G40:G81)</f>
        <v>8.7622271428571441</v>
      </c>
      <c r="H86" s="6">
        <f t="shared" ref="H86:I86" si="9">AVERAGE(H40:H81)</f>
        <v>0.94316616666666686</v>
      </c>
      <c r="I86" s="10">
        <f t="shared" si="9"/>
        <v>0.13807467184245653</v>
      </c>
      <c r="J86" s="4"/>
    </row>
    <row r="87" spans="1:10">
      <c r="F87" s="3"/>
    </row>
    <row r="88" spans="1:10">
      <c r="F88" s="3"/>
    </row>
    <row r="89" spans="1:10">
      <c r="F89" s="3"/>
    </row>
  </sheetData>
  <pageMargins left="0.7" right="0.7" top="0.75" bottom="0.75" header="0.3" footer="0.3"/>
  <pageSetup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cp:lastPrinted>2012-02-29T04:12:58Z</cp:lastPrinted>
  <dcterms:created xsi:type="dcterms:W3CDTF">2012-02-28T21:43:08Z</dcterms:created>
  <dcterms:modified xsi:type="dcterms:W3CDTF">2012-03-09T02:56:36Z</dcterms:modified>
</cp:coreProperties>
</file>