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E14"/>
  <c r="F14"/>
  <c r="G14"/>
  <c r="C14"/>
  <c r="D6"/>
  <c r="E6"/>
  <c r="F6"/>
  <c r="G6"/>
  <c r="C6"/>
  <c r="D2"/>
  <c r="D3"/>
  <c r="D4"/>
</calcChain>
</file>

<file path=xl/sharedStrings.xml><?xml version="1.0" encoding="utf-8"?>
<sst xmlns="http://schemas.openxmlformats.org/spreadsheetml/2006/main" count="13" uniqueCount="12">
  <si>
    <t>Node ID</t>
  </si>
  <si>
    <t>N</t>
  </si>
  <si>
    <t>Avg Wait Time</t>
  </si>
  <si>
    <t>Total Messages</t>
  </si>
  <si>
    <t>Average Messages</t>
  </si>
  <si>
    <t>Min Messages</t>
  </si>
  <si>
    <t>Max Messages</t>
  </si>
  <si>
    <t>of 160</t>
  </si>
  <si>
    <t>of 4</t>
  </si>
  <si>
    <t>of 320</t>
  </si>
  <si>
    <t>of 8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</si>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</sst>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C12" sqref="C12"/>
    </sheetView>
  </sheetViews>
  <sheetFormatPr defaultRowHeight="15"/>
  <cols>
    <col min="2" max="2" width="8.140625" bestFit="1" customWidth="1"/>
    <col min="3" max="3" width="15.42578125" bestFit="1" customWidth="1"/>
    <col min="4" max="4" width="15.85546875" bestFit="1" customWidth="1"/>
    <col min="5" max="5" width="19" bestFit="1" customWidth="1"/>
    <col min="6" max="6" width="14.7109375" bestFit="1" customWidth="1"/>
    <col min="7" max="7" width="15" bestFit="1" customWidth="1"/>
  </cols>
  <sheetData>
    <row r="1" spans="1:7" s="1" customFormat="1" ht="15.7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</v>
      </c>
      <c r="B2">
        <v>0</v>
      </c>
      <c r="C2">
        <v>0.491869</v>
      </c>
      <c r="D2">
        <f>56*2</f>
        <v>112</v>
      </c>
      <c r="E2">
        <v>2.8</v>
      </c>
      <c r="F2">
        <v>2</v>
      </c>
      <c r="G2">
        <v>4</v>
      </c>
    </row>
    <row r="3" spans="1:7">
      <c r="B3">
        <v>1</v>
      </c>
      <c r="C3">
        <v>0.46093400000000001</v>
      </c>
      <c r="D3">
        <f>62*2</f>
        <v>124</v>
      </c>
      <c r="E3">
        <v>3.1</v>
      </c>
      <c r="F3">
        <v>0</v>
      </c>
      <c r="G3">
        <v>4</v>
      </c>
    </row>
    <row r="4" spans="1:7">
      <c r="B4">
        <v>2</v>
      </c>
      <c r="C4">
        <v>0.69342599999999999</v>
      </c>
      <c r="D4">
        <f>52*2</f>
        <v>104</v>
      </c>
      <c r="E4">
        <v>2.6</v>
      </c>
      <c r="F4">
        <v>0</v>
      </c>
      <c r="G4">
        <v>4</v>
      </c>
    </row>
    <row r="5" spans="1:7">
      <c r="D5" s="2" t="s">
        <v>7</v>
      </c>
      <c r="E5" s="2" t="s">
        <v>8</v>
      </c>
    </row>
    <row r="6" spans="1:7">
      <c r="B6" s="3" t="s">
        <v>11</v>
      </c>
      <c r="C6">
        <f>AVERAGE(C2:C4)</f>
        <v>0.54874299999999998</v>
      </c>
      <c r="D6">
        <f t="shared" ref="D6:G6" si="0">AVERAGE(D2:D4)</f>
        <v>113.33333333333333</v>
      </c>
      <c r="E6">
        <f t="shared" si="0"/>
        <v>2.8333333333333335</v>
      </c>
      <c r="F6">
        <f t="shared" si="0"/>
        <v>0.66666666666666663</v>
      </c>
      <c r="G6">
        <f t="shared" si="0"/>
        <v>4</v>
      </c>
    </row>
    <row r="7" spans="1:7">
      <c r="D7" s="2"/>
      <c r="E7" s="2"/>
    </row>
    <row r="8" spans="1:7">
      <c r="A8">
        <v>5</v>
      </c>
      <c r="B8">
        <v>0</v>
      </c>
      <c r="C8">
        <v>1.15865</v>
      </c>
      <c r="D8">
        <v>146</v>
      </c>
      <c r="E8">
        <v>3.65</v>
      </c>
      <c r="F8">
        <v>2</v>
      </c>
      <c r="G8">
        <v>8</v>
      </c>
    </row>
    <row r="9" spans="1:7">
      <c r="B9">
        <v>1</v>
      </c>
      <c r="C9">
        <v>1.41394</v>
      </c>
      <c r="D9">
        <v>218</v>
      </c>
      <c r="E9">
        <v>5.45</v>
      </c>
      <c r="F9">
        <v>4</v>
      </c>
      <c r="G9">
        <v>8</v>
      </c>
    </row>
    <row r="10" spans="1:7">
      <c r="B10">
        <v>2</v>
      </c>
      <c r="C10">
        <v>1.4517599999999999</v>
      </c>
      <c r="D10">
        <v>226</v>
      </c>
      <c r="E10">
        <v>5.65</v>
      </c>
      <c r="F10">
        <v>4</v>
      </c>
      <c r="G10">
        <v>8</v>
      </c>
    </row>
    <row r="11" spans="1:7">
      <c r="B11">
        <v>3</v>
      </c>
      <c r="C11">
        <v>1.568411</v>
      </c>
      <c r="D11">
        <v>208</v>
      </c>
      <c r="E11">
        <v>5.2</v>
      </c>
      <c r="F11">
        <v>4</v>
      </c>
      <c r="G11">
        <v>8</v>
      </c>
    </row>
    <row r="12" spans="1:7">
      <c r="B12">
        <v>4</v>
      </c>
      <c r="C12">
        <v>1.03104</v>
      </c>
      <c r="D12">
        <v>136</v>
      </c>
      <c r="E12">
        <v>3.4</v>
      </c>
      <c r="F12">
        <v>0</v>
      </c>
      <c r="G12">
        <v>8</v>
      </c>
    </row>
    <row r="13" spans="1:7">
      <c r="D13" s="2" t="s">
        <v>9</v>
      </c>
      <c r="E13" s="2" t="s">
        <v>10</v>
      </c>
    </row>
    <row r="14" spans="1:7">
      <c r="B14" s="3" t="s">
        <v>11</v>
      </c>
      <c r="C14">
        <f>AVERAGE(C8:C12)</f>
        <v>1.3247602000000001</v>
      </c>
      <c r="D14">
        <f>AVERAGE(D8:D12)</f>
        <v>186.8</v>
      </c>
      <c r="E14">
        <f>AVERAGE(E8:E12)</f>
        <v>4.67</v>
      </c>
      <c r="F14">
        <f>AVERAGE(F8:F12)</f>
        <v>2.8</v>
      </c>
      <c r="G14">
        <f>AVERAGE(G8:G12)</f>
        <v>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dcterms:created xsi:type="dcterms:W3CDTF">2012-10-15T02:03:32Z</dcterms:created>
  <dcterms:modified xsi:type="dcterms:W3CDTF">2012-10-15T04:07:27Z</dcterms:modified>
</cp:coreProperties>
</file>