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Times" sheetId="2" r:id="rId2"/>
  </sheets>
  <calcPr calcId="145621"/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<sst xmlns="http://schemas.openxmlformats.org/spreadsheetml/2006/main" count="68" uniqueCount="63">
  <si>
    <t>Data</t>
  </si>
  <si>
    <t>Time</t>
  </si>
  <si>
    <t>Contra</t>
  </si>
  <si>
    <t>Posse de Bola</t>
  </si>
  <si>
    <t>Total de chutes</t>
  </si>
  <si>
    <t>Chutes no gol</t>
  </si>
  <si>
    <t>Chutes para fora</t>
  </si>
  <si>
    <t>Chutes Bloqueados</t>
  </si>
  <si>
    <t>Escanteios</t>
  </si>
  <si>
    <t>Impedimentos</t>
  </si>
  <si>
    <t>Faltas</t>
  </si>
  <si>
    <t>Cartões amarelo</t>
  </si>
  <si>
    <t>Grandes oportunidades</t>
  </si>
  <si>
    <t>Grandes chances perdidas</t>
  </si>
  <si>
    <t>Contra-ataques</t>
  </si>
  <si>
    <t>Chutes de dentro da área</t>
  </si>
  <si>
    <t>Defesas do goleiro</t>
  </si>
  <si>
    <t>Passes</t>
  </si>
  <si>
    <t>Passes certos</t>
  </si>
  <si>
    <t>Passes longos</t>
  </si>
  <si>
    <t>Cruzamentos</t>
  </si>
  <si>
    <t>Dribles</t>
  </si>
  <si>
    <t>Perda de Bola</t>
  </si>
  <si>
    <t>Duelos ganhos</t>
  </si>
  <si>
    <t>Disputas aéreas vencidas</t>
  </si>
  <si>
    <t>Desarmes</t>
  </si>
  <si>
    <t>Interceptações</t>
  </si>
  <si>
    <t>Cortes</t>
  </si>
  <si>
    <t>Técnico</t>
  </si>
  <si>
    <t>Athletico Paranaense</t>
  </si>
  <si>
    <t>Atlético Mineiro</t>
  </si>
  <si>
    <t>Avaí</t>
  </si>
  <si>
    <t>Bahia</t>
  </si>
  <si>
    <t>Botafogo</t>
  </si>
  <si>
    <t>Ceará</t>
  </si>
  <si>
    <t>Fortaleza</t>
  </si>
  <si>
    <t>Chapecoense</t>
  </si>
  <si>
    <t>Corinthians</t>
  </si>
  <si>
    <t>São Paulo</t>
  </si>
  <si>
    <t>Cruzeiro</t>
  </si>
  <si>
    <t>CSA</t>
  </si>
  <si>
    <t>Flamengo</t>
  </si>
  <si>
    <t>Fluminense</t>
  </si>
  <si>
    <t>Goiás</t>
  </si>
  <si>
    <t>Grêmio</t>
  </si>
  <si>
    <t>Internacional</t>
  </si>
  <si>
    <t>Palmeiras</t>
  </si>
  <si>
    <t>Santos</t>
  </si>
  <si>
    <t>Vasco da Gama</t>
  </si>
  <si>
    <t>Chutes de fora da área</t>
  </si>
  <si>
    <t>01//19</t>
  </si>
  <si>
    <t>11//20</t>
  </si>
  <si>
    <t>8//10</t>
  </si>
  <si>
    <t>Sampaoli</t>
  </si>
  <si>
    <t>3//18</t>
  </si>
  <si>
    <t>6//9</t>
  </si>
  <si>
    <t>Jardine</t>
  </si>
  <si>
    <t>Resultado</t>
  </si>
  <si>
    <t>Derrota</t>
  </si>
  <si>
    <t>Vitoria</t>
  </si>
  <si>
    <t>Vitória</t>
  </si>
  <si>
    <t>Empate</t>
  </si>
  <si>
    <t>12//24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</si>
</sst>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9E9E9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ill="1" applyBorder="1" applyAlignment="1">
      <alignment horizontal="center" vertical="center" wrapText="1"/>
    </xf>
    <xf numFmtId="0" fontId="5" fillId="4" borderId="1" xfId="2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5" fillId="2" borderId="1" xfId="2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2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6" fillId="4" borderId="1" xfId="2" applyFont="1" applyFill="1" applyBorder="1" applyAlignment="1">
      <alignment vertical="center" wrapText="1"/>
    </xf>
    <xf numFmtId="0" fontId="6" fillId="2" borderId="1" xfId="2" applyFont="1" applyFill="1" applyBorder="1" applyAlignment="1">
      <alignment vertical="center" wrapText="1"/>
    </xf>
    <xf numFmtId="14" fontId="0" fillId="0" borderId="0" xfId="0" applyNumberFormat="1"/>
    <xf numFmtId="9" fontId="0" fillId="0" borderId="0" xfId="1" applyFont="1"/>
    <xf numFmtId="17" fontId="0" fillId="0" borderId="0" xfId="0" applyNumberFormat="1"/>
  </cellXfs>
  <cellStyles count="3">
    <cellStyle name="Hiperlink" xfId="2" builtinId="8"/>
    <cellStyle name="Normal" xfId="0" builtinId="0"/>
    <cellStyle name="Porcentagem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pt.wikipedia.org/wiki/S%C3%A3o_Paulo_(estado)" TargetMode="External"/><Relationship Id="rId18" Type="http://schemas.openxmlformats.org/officeDocument/2006/relationships/image" Target="../media/image9.png"/><Relationship Id="rId3" Type="http://schemas.openxmlformats.org/officeDocument/2006/relationships/hyperlink" Target="https://pt.wikipedia.org/wiki/Minas_Gerais" TargetMode="External"/><Relationship Id="rId7" Type="http://schemas.openxmlformats.org/officeDocument/2006/relationships/hyperlink" Target="https://pt.wikipedia.org/wiki/Bahia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pt.wikipedia.org/wiki/Goi%C3%A1s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s://pt.wikipedia.org/wiki/Paran%C3%A1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pt.wikipedia.org/wiki/Cear%C3%A1" TargetMode="External"/><Relationship Id="rId5" Type="http://schemas.openxmlformats.org/officeDocument/2006/relationships/hyperlink" Target="https://pt.wikipedia.org/wiki/Santa_Catarina" TargetMode="External"/><Relationship Id="rId15" Type="http://schemas.openxmlformats.org/officeDocument/2006/relationships/hyperlink" Target="https://pt.wikipedia.org/wiki/Alagoas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pt.wikipedia.org/wiki/Rio_Grande_do_Sul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pt.wikipedia.org/wiki/Rio_de_Janeiro_(estado)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161925</xdr:rowOff>
    </xdr:from>
    <xdr:to>
      <xdr:col>2</xdr:col>
      <xdr:colOff>762000</xdr:colOff>
      <xdr:row>2</xdr:row>
      <xdr:rowOff>57150</xdr:rowOff>
    </xdr:to>
    <xdr:sp macro="[0]!INSERIR_DADOS" textlink="">
      <xdr:nvSpPr>
        <xdr:cNvPr id="3" name="Retângulo de cantos arredondados 2"/>
        <xdr:cNvSpPr/>
      </xdr:nvSpPr>
      <xdr:spPr>
        <a:xfrm>
          <a:off x="638175" y="161925"/>
          <a:ext cx="19050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Inserir Time</a:t>
          </a:r>
        </a:p>
      </xdr:txBody>
    </xdr:sp>
    <xdr:clientData/>
  </xdr:twoCellAnchor>
  <xdr:twoCellAnchor>
    <xdr:from>
      <xdr:col>2</xdr:col>
      <xdr:colOff>866775</xdr:colOff>
      <xdr:row>0</xdr:row>
      <xdr:rowOff>161925</xdr:rowOff>
    </xdr:from>
    <xdr:to>
      <xdr:col>4</xdr:col>
      <xdr:colOff>647700</xdr:colOff>
      <xdr:row>2</xdr:row>
      <xdr:rowOff>47625</xdr:rowOff>
    </xdr:to>
    <xdr:sp macro="[0]!Apagar_dados" textlink="">
      <xdr:nvSpPr>
        <xdr:cNvPr id="4" name="Retângulo de cantos arredondados 3"/>
        <xdr:cNvSpPr/>
      </xdr:nvSpPr>
      <xdr:spPr>
        <a:xfrm>
          <a:off x="2647950" y="161925"/>
          <a:ext cx="1743075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Apagar Registro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209550</xdr:colOff>
      <xdr:row>3</xdr:row>
      <xdr:rowOff>142875</xdr:rowOff>
    </xdr:to>
    <xdr:pic>
      <xdr:nvPicPr>
        <xdr:cNvPr id="2" name="Imagem 1" descr="Paraná">
          <a:hlinkClick xmlns:r="http://schemas.openxmlformats.org/officeDocument/2006/relationships" r:id="rId1" tooltip="Paraná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209550</xdr:colOff>
      <xdr:row>4</xdr:row>
      <xdr:rowOff>142875</xdr:rowOff>
    </xdr:to>
    <xdr:pic>
      <xdr:nvPicPr>
        <xdr:cNvPr id="3" name="Imagem 2" descr="Minas Gerais">
          <a:hlinkClick xmlns:r="http://schemas.openxmlformats.org/officeDocument/2006/relationships" r:id="rId3" tooltip="Minas Gera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2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209550</xdr:colOff>
      <xdr:row>5</xdr:row>
      <xdr:rowOff>152400</xdr:rowOff>
    </xdr:to>
    <xdr:pic>
      <xdr:nvPicPr>
        <xdr:cNvPr id="4" name="Imagem 3" descr="Santa Catarina">
          <a:hlinkClick xmlns:r="http://schemas.openxmlformats.org/officeDocument/2006/relationships" r:id="rId5" tooltip="Santa Catar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3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209550</xdr:colOff>
      <xdr:row>6</xdr:row>
      <xdr:rowOff>142875</xdr:rowOff>
    </xdr:to>
    <xdr:pic>
      <xdr:nvPicPr>
        <xdr:cNvPr id="5" name="Imagem 4" descr="Bahia">
          <a:hlinkClick xmlns:r="http://schemas.openxmlformats.org/officeDocument/2006/relationships" r:id="rId7" tooltip="Bah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3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209550</xdr:colOff>
      <xdr:row>7</xdr:row>
      <xdr:rowOff>142875</xdr:rowOff>
    </xdr:to>
    <xdr:pic>
      <xdr:nvPicPr>
        <xdr:cNvPr id="6" name="Imagem 5" descr="Rio de Janeiro">
          <a:hlinkClick xmlns:r="http://schemas.openxmlformats.org/officeDocument/2006/relationships" r:id="rId9" tooltip="Rio de Janeir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4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209550</xdr:colOff>
      <xdr:row>8</xdr:row>
      <xdr:rowOff>142875</xdr:rowOff>
    </xdr:to>
    <xdr:pic>
      <xdr:nvPicPr>
        <xdr:cNvPr id="7" name="Imagem 6" descr="Ceará">
          <a:hlinkClick xmlns:r="http://schemas.openxmlformats.org/officeDocument/2006/relationships" r:id="rId11" tooltip="Ceará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6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209550</xdr:colOff>
      <xdr:row>9</xdr:row>
      <xdr:rowOff>152400</xdr:rowOff>
    </xdr:to>
    <xdr:pic>
      <xdr:nvPicPr>
        <xdr:cNvPr id="8" name="Imagem 7" descr="Santa Catarina">
          <a:hlinkClick xmlns:r="http://schemas.openxmlformats.org/officeDocument/2006/relationships" r:id="rId5" tooltip="Santa Catar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576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209550</xdr:colOff>
      <xdr:row>10</xdr:row>
      <xdr:rowOff>142875</xdr:rowOff>
    </xdr:to>
    <xdr:pic>
      <xdr:nvPicPr>
        <xdr:cNvPr id="9" name="Imagem 8" descr="São Paulo">
          <a:hlinkClick xmlns:r="http://schemas.openxmlformats.org/officeDocument/2006/relationships" r:id="rId13" tooltip="São Paul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48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209550</xdr:colOff>
      <xdr:row>11</xdr:row>
      <xdr:rowOff>142875</xdr:rowOff>
    </xdr:to>
    <xdr:pic>
      <xdr:nvPicPr>
        <xdr:cNvPr id="10" name="Imagem 9" descr="Minas Gerais">
          <a:hlinkClick xmlns:r="http://schemas.openxmlformats.org/officeDocument/2006/relationships" r:id="rId3" tooltip="Minas Gera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142875</xdr:rowOff>
    </xdr:to>
    <xdr:pic>
      <xdr:nvPicPr>
        <xdr:cNvPr id="11" name="Imagem 10" descr="Alagoas">
          <a:hlinkClick xmlns:r="http://schemas.openxmlformats.org/officeDocument/2006/relationships" r:id="rId15" tooltip="Alago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5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209550</xdr:colOff>
      <xdr:row>13</xdr:row>
      <xdr:rowOff>142875</xdr:rowOff>
    </xdr:to>
    <xdr:pic>
      <xdr:nvPicPr>
        <xdr:cNvPr id="12" name="Imagem 11" descr="Rio de Janeiro">
          <a:hlinkClick xmlns:r="http://schemas.openxmlformats.org/officeDocument/2006/relationships" r:id="rId9" tooltip="Rio de Janeir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4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209550</xdr:colOff>
      <xdr:row>14</xdr:row>
      <xdr:rowOff>142875</xdr:rowOff>
    </xdr:to>
    <xdr:pic>
      <xdr:nvPicPr>
        <xdr:cNvPr id="13" name="Imagem 12" descr="Rio de Janeiro">
          <a:hlinkClick xmlns:r="http://schemas.openxmlformats.org/officeDocument/2006/relationships" r:id="rId9" tooltip="Rio de Janeir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6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209550</xdr:colOff>
      <xdr:row>15</xdr:row>
      <xdr:rowOff>142875</xdr:rowOff>
    </xdr:to>
    <xdr:pic>
      <xdr:nvPicPr>
        <xdr:cNvPr id="14" name="Imagem 13" descr="Ceará">
          <a:hlinkClick xmlns:r="http://schemas.openxmlformats.org/officeDocument/2006/relationships" r:id="rId11" tooltip="Ceará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96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209550</xdr:colOff>
      <xdr:row>16</xdr:row>
      <xdr:rowOff>142875</xdr:rowOff>
    </xdr:to>
    <xdr:pic>
      <xdr:nvPicPr>
        <xdr:cNvPr id="15" name="Imagem 14" descr="Goiás">
          <a:hlinkClick xmlns:r="http://schemas.openxmlformats.org/officeDocument/2006/relationships" r:id="rId17" tooltip="Goiá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86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209550</xdr:colOff>
      <xdr:row>17</xdr:row>
      <xdr:rowOff>142875</xdr:rowOff>
    </xdr:to>
    <xdr:pic>
      <xdr:nvPicPr>
        <xdr:cNvPr id="16" name="Imagem 15" descr="Rio Grande do Sul">
          <a:hlinkClick xmlns:r="http://schemas.openxmlformats.org/officeDocument/2006/relationships" r:id="rId19" tooltip="Rio Grande do Su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77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209550</xdr:colOff>
      <xdr:row>18</xdr:row>
      <xdr:rowOff>142875</xdr:rowOff>
    </xdr:to>
    <xdr:pic>
      <xdr:nvPicPr>
        <xdr:cNvPr id="17" name="Imagem 16" descr="Rio Grande do Sul">
          <a:hlinkClick xmlns:r="http://schemas.openxmlformats.org/officeDocument/2006/relationships" r:id="rId19" tooltip="Rio Grande do Su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29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209550</xdr:colOff>
      <xdr:row>19</xdr:row>
      <xdr:rowOff>142875</xdr:rowOff>
    </xdr:to>
    <xdr:pic>
      <xdr:nvPicPr>
        <xdr:cNvPr id="18" name="Imagem 17" descr="São Paulo">
          <a:hlinkClick xmlns:r="http://schemas.openxmlformats.org/officeDocument/2006/relationships" r:id="rId13" tooltip="São Paul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63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209550</xdr:colOff>
      <xdr:row>20</xdr:row>
      <xdr:rowOff>142875</xdr:rowOff>
    </xdr:to>
    <xdr:pic>
      <xdr:nvPicPr>
        <xdr:cNvPr id="19" name="Imagem 18" descr="São Paulo">
          <a:hlinkClick xmlns:r="http://schemas.openxmlformats.org/officeDocument/2006/relationships" r:id="rId13" tooltip="São Paul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2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209550</xdr:colOff>
      <xdr:row>21</xdr:row>
      <xdr:rowOff>142875</xdr:rowOff>
    </xdr:to>
    <xdr:pic>
      <xdr:nvPicPr>
        <xdr:cNvPr id="20" name="Imagem 19" descr="São Paulo">
          <a:hlinkClick xmlns:r="http://schemas.openxmlformats.org/officeDocument/2006/relationships" r:id="rId13" tooltip="São Paulo (estado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8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B4:AF9" totalsRowShown="0">
  <autoFilter ref="B4:AF9"/>
  <tableColumns count="31">
    <tableColumn id="1" name="Data" dataDxfId="0">
      <calculatedColumnFormula>TODAY()</calculatedColumnFormula>
    </tableColumn>
    <tableColumn id="2" name="Time"/>
    <tableColumn id="3" name="Contra"/>
    <tableColumn id="4" name="Posse de Bola"/>
    <tableColumn id="5" name="Total de chutes"/>
    <tableColumn id="6" name="Chutes no gol"/>
    <tableColumn id="7" name="Chutes para fora"/>
    <tableColumn id="8" name="Chutes Bloqueados"/>
    <tableColumn id="9" name="Escanteios"/>
    <tableColumn id="10" name="Impedimentos"/>
    <tableColumn id="11" name="Faltas"/>
    <tableColumn id="12" name="Cartões amarelo"/>
    <tableColumn id="13" name="Grandes oportunidades"/>
    <tableColumn id="14" name="Grandes chances perdidas"/>
    <tableColumn id="15" name="Contra-ataques"/>
    <tableColumn id="30" name="Chutes de dentro da área"/>
    <tableColumn id="16" name="Chutes de fora da área"/>
    <tableColumn id="17" name="Defesas do goleiro"/>
    <tableColumn id="18" name="Passes"/>
    <tableColumn id="19" name="Passes certos"/>
    <tableColumn id="20" name="Passes longos"/>
    <tableColumn id="21" name="Cruzamentos"/>
    <tableColumn id="22" name="Dribles"/>
    <tableColumn id="23" name="Perda de Bola"/>
    <tableColumn id="24" name="Duelos ganhos"/>
    <tableColumn id="25" name="Disputas aéreas vencidas"/>
    <tableColumn id="26" name="Desarmes"/>
    <tableColumn id="27" name="Interceptações"/>
    <tableColumn id="28" name="Cortes"/>
    <tableColumn id="29" name="Técnico"/>
    <tableColumn id="31" name="Resul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Sport_Club_Corinthians_Paulista" TargetMode="External"/><Relationship Id="rId13" Type="http://schemas.openxmlformats.org/officeDocument/2006/relationships/hyperlink" Target="https://pt.wikipedia.org/wiki/Fortaleza_Esporte_Clube" TargetMode="External"/><Relationship Id="rId18" Type="http://schemas.openxmlformats.org/officeDocument/2006/relationships/hyperlink" Target="https://pt.wikipedia.org/wiki/Santos_Futebol_Clube" TargetMode="External"/><Relationship Id="rId3" Type="http://schemas.openxmlformats.org/officeDocument/2006/relationships/hyperlink" Target="https://pt.wikipedia.org/wiki/Ava%C3%AD_Futebol_Clube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pt.wikipedia.org/wiki/Associa%C3%A7%C3%A3o_Chapecoense_de_Futebol" TargetMode="External"/><Relationship Id="rId12" Type="http://schemas.openxmlformats.org/officeDocument/2006/relationships/hyperlink" Target="https://pt.wikipedia.org/wiki/Fluminense_Football_Club" TargetMode="External"/><Relationship Id="rId17" Type="http://schemas.openxmlformats.org/officeDocument/2006/relationships/hyperlink" Target="https://pt.wikipedia.org/wiki/Sociedade_Esportiva_Palmeiras" TargetMode="External"/><Relationship Id="rId2" Type="http://schemas.openxmlformats.org/officeDocument/2006/relationships/hyperlink" Target="https://pt.wikipedia.org/wiki/Clube_Atl%C3%A9tico_Mineiro" TargetMode="External"/><Relationship Id="rId16" Type="http://schemas.openxmlformats.org/officeDocument/2006/relationships/hyperlink" Target="https://pt.wikipedia.org/wiki/Sport_Club_Internacional" TargetMode="External"/><Relationship Id="rId20" Type="http://schemas.openxmlformats.org/officeDocument/2006/relationships/hyperlink" Target="https://pt.wikipedia.org/wiki/Club_de_Regatas_Vasco_da_Gama" TargetMode="External"/><Relationship Id="rId1" Type="http://schemas.openxmlformats.org/officeDocument/2006/relationships/hyperlink" Target="https://pt.wikipedia.org/wiki/Club_Athletico_Paranaense" TargetMode="External"/><Relationship Id="rId6" Type="http://schemas.openxmlformats.org/officeDocument/2006/relationships/hyperlink" Target="https://pt.wikipedia.org/wiki/Cear%C3%A1_Sporting_Club" TargetMode="External"/><Relationship Id="rId11" Type="http://schemas.openxmlformats.org/officeDocument/2006/relationships/hyperlink" Target="https://pt.wikipedia.org/wiki/Clube_de_Regatas_do_Flamengo" TargetMode="External"/><Relationship Id="rId5" Type="http://schemas.openxmlformats.org/officeDocument/2006/relationships/hyperlink" Target="https://pt.wikipedia.org/wiki/Botafogo_de_Futebol_e_Regatas" TargetMode="External"/><Relationship Id="rId15" Type="http://schemas.openxmlformats.org/officeDocument/2006/relationships/hyperlink" Target="https://pt.wikipedia.org/wiki/Gr%C3%AAmio_Foot-Ball_Porto_Alegrense" TargetMode="External"/><Relationship Id="rId10" Type="http://schemas.openxmlformats.org/officeDocument/2006/relationships/hyperlink" Target="https://pt.wikipedia.org/wiki/Centro_Sportivo_Alagoano" TargetMode="External"/><Relationship Id="rId19" Type="http://schemas.openxmlformats.org/officeDocument/2006/relationships/hyperlink" Target="https://pt.wikipedia.org/wiki/S%C3%A3o_Paulo_Futebol_Clube" TargetMode="External"/><Relationship Id="rId4" Type="http://schemas.openxmlformats.org/officeDocument/2006/relationships/hyperlink" Target="https://pt.wikipedia.org/wiki/Esporte_Clube_Bahia" TargetMode="External"/><Relationship Id="rId9" Type="http://schemas.openxmlformats.org/officeDocument/2006/relationships/hyperlink" Target="https://pt.wikipedia.org/wiki/Cruzeiro_Esporte_Clube" TargetMode="External"/><Relationship Id="rId14" Type="http://schemas.openxmlformats.org/officeDocument/2006/relationships/hyperlink" Target="https://pt.wikipedia.org/wiki/Goi%C3%A1s_Esporte_Clu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9"/>
  <sheetViews>
    <sheetView tabSelected="1" workbookViewId="0">
      <selection activeCell="AG7" sqref="AG7"/>
    </sheetView>
  </sheetViews>
  <sheetFormatPr defaultRowHeight="15" x14ac:dyDescent="0.25"/>
  <cols>
    <col min="2" max="2" width="17.5703125" customWidth="1"/>
    <col min="3" max="3" width="13.28515625" customWidth="1"/>
    <col min="4" max="4" width="16.140625" customWidth="1"/>
    <col min="5" max="5" width="17.7109375" customWidth="1"/>
    <col min="6" max="6" width="20.42578125" customWidth="1"/>
    <col min="7" max="7" width="16.5703125" customWidth="1"/>
    <col min="8" max="8" width="18.140625" customWidth="1"/>
    <col min="9" max="9" width="20.140625" customWidth="1"/>
    <col min="10" max="10" width="15.7109375" customWidth="1"/>
    <col min="11" max="11" width="16.42578125" customWidth="1"/>
    <col min="12" max="12" width="13.28515625" customWidth="1"/>
    <col min="13" max="13" width="17.5703125" customWidth="1"/>
    <col min="14" max="14" width="24.5703125" customWidth="1"/>
    <col min="15" max="15" width="28" customWidth="1"/>
    <col min="16" max="16" width="24.7109375" customWidth="1"/>
    <col min="17" max="17" width="27.7109375" customWidth="1"/>
    <col min="18" max="18" width="23.140625" customWidth="1"/>
    <col min="19" max="19" width="21.28515625" customWidth="1"/>
    <col min="20" max="20" width="17.42578125" customWidth="1"/>
    <col min="21" max="21" width="17.7109375" customWidth="1"/>
    <col min="22" max="22" width="17" customWidth="1"/>
    <col min="23" max="23" width="14.7109375" customWidth="1"/>
    <col min="24" max="24" width="17.42578125" customWidth="1"/>
    <col min="25" max="25" width="16" customWidth="1"/>
    <col min="26" max="26" width="25.140625" customWidth="1"/>
    <col min="27" max="27" width="15.85546875" customWidth="1"/>
    <col min="28" max="28" width="17.85546875" customWidth="1"/>
    <col min="29" max="29" width="17.42578125" customWidth="1"/>
    <col min="30" max="30" width="16.7109375" customWidth="1"/>
    <col min="31" max="31" width="19.5703125" customWidth="1"/>
    <col min="32" max="32" width="15.5703125" customWidth="1"/>
  </cols>
  <sheetData>
    <row r="4" spans="2:32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49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57</v>
      </c>
    </row>
    <row r="5" spans="2:32" x14ac:dyDescent="0.25">
      <c r="B5" s="15">
        <f ca="1">TODAY()</f>
        <v>43494</v>
      </c>
      <c r="C5" t="s">
        <v>38</v>
      </c>
      <c r="D5" t="s">
        <v>47</v>
      </c>
      <c r="E5" s="16">
        <v>0.46</v>
      </c>
      <c r="F5">
        <v>7</v>
      </c>
      <c r="G5">
        <v>0</v>
      </c>
      <c r="H5">
        <v>7</v>
      </c>
      <c r="I5">
        <v>0</v>
      </c>
      <c r="J5">
        <v>4</v>
      </c>
      <c r="K5">
        <v>6</v>
      </c>
      <c r="L5">
        <v>19</v>
      </c>
      <c r="M5">
        <v>4</v>
      </c>
      <c r="N5">
        <v>0</v>
      </c>
      <c r="O5">
        <v>0</v>
      </c>
      <c r="P5">
        <v>0</v>
      </c>
      <c r="Q5">
        <v>2</v>
      </c>
      <c r="R5">
        <v>5</v>
      </c>
      <c r="S5">
        <v>4</v>
      </c>
      <c r="T5">
        <v>305</v>
      </c>
      <c r="U5">
        <v>233</v>
      </c>
      <c r="V5">
        <v>27</v>
      </c>
      <c r="W5" t="s">
        <v>54</v>
      </c>
      <c r="X5" t="s">
        <v>55</v>
      </c>
      <c r="Y5">
        <v>7</v>
      </c>
      <c r="Z5">
        <v>64</v>
      </c>
      <c r="AA5">
        <v>16</v>
      </c>
      <c r="AB5" t="s">
        <v>62</v>
      </c>
      <c r="AC5">
        <v>16</v>
      </c>
      <c r="AD5">
        <v>14</v>
      </c>
      <c r="AE5" t="s">
        <v>56</v>
      </c>
      <c r="AF5" t="s">
        <v>58</v>
      </c>
    </row>
    <row r="6" spans="2:32" x14ac:dyDescent="0.25">
      <c r="B6" s="15">
        <f t="shared" ref="B6" ca="1" si="0">TODAY()</f>
        <v>43494</v>
      </c>
      <c r="C6" t="s">
        <v>47</v>
      </c>
      <c r="D6" t="s">
        <v>38</v>
      </c>
      <c r="E6" s="16">
        <v>0.54</v>
      </c>
      <c r="F6">
        <v>11</v>
      </c>
      <c r="G6">
        <v>6</v>
      </c>
      <c r="H6">
        <v>3</v>
      </c>
      <c r="I6">
        <v>2</v>
      </c>
      <c r="J6">
        <v>6</v>
      </c>
      <c r="K6">
        <v>0</v>
      </c>
      <c r="L6">
        <v>20</v>
      </c>
      <c r="M6">
        <v>6</v>
      </c>
      <c r="N6">
        <v>4</v>
      </c>
      <c r="O6">
        <v>2</v>
      </c>
      <c r="P6">
        <v>2</v>
      </c>
      <c r="Q6">
        <v>7</v>
      </c>
      <c r="R6">
        <v>4</v>
      </c>
      <c r="S6">
        <v>0</v>
      </c>
      <c r="T6">
        <v>362</v>
      </c>
      <c r="U6">
        <v>293</v>
      </c>
      <c r="V6">
        <v>38</v>
      </c>
      <c r="W6" s="17" t="s">
        <v>50</v>
      </c>
      <c r="X6" t="s">
        <v>51</v>
      </c>
      <c r="Y6">
        <v>14</v>
      </c>
      <c r="Z6">
        <v>50</v>
      </c>
      <c r="AA6">
        <v>11</v>
      </c>
      <c r="AB6" t="s">
        <v>52</v>
      </c>
      <c r="AC6">
        <v>4</v>
      </c>
      <c r="AD6">
        <v>14</v>
      </c>
      <c r="AE6" t="s">
        <v>53</v>
      </c>
      <c r="AF6" t="s">
        <v>59</v>
      </c>
    </row>
    <row r="7" spans="2:32" x14ac:dyDescent="0.25">
      <c r="B7" s="15"/>
    </row>
    <row r="8" spans="2:32" x14ac:dyDescent="0.25">
      <c r="B8" s="15"/>
    </row>
    <row r="9" spans="2:32" x14ac:dyDescent="0.25">
      <c r="B9" s="1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Times!$M$3:$M$22</xm:f>
          </x14:formula1>
          <xm:sqref>C5:C6</xm:sqref>
        </x14:dataValidation>
        <x14:dataValidation type="list" allowBlank="1" showInputMessage="1" showErrorMessage="1">
          <x14:formula1>
            <xm:f>Times!$O$3:$O$5</xm:f>
          </x14:formula1>
          <xm:sqref>AF5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3"/>
  <sheetViews>
    <sheetView workbookViewId="0">
      <selection activeCell="R14" sqref="R14"/>
    </sheetView>
  </sheetViews>
  <sheetFormatPr defaultRowHeight="15" x14ac:dyDescent="0.25"/>
  <cols>
    <col min="13" max="13" width="27.85546875" customWidth="1"/>
  </cols>
  <sheetData>
    <row r="2" spans="3:15" ht="15.75" thickBot="1" x14ac:dyDescent="0.3"/>
    <row r="3" spans="3:15" ht="15.75" thickBot="1" x14ac:dyDescent="0.3">
      <c r="C3" s="1"/>
      <c r="D3" s="1"/>
      <c r="E3" s="1"/>
      <c r="F3" s="1"/>
      <c r="G3" s="1"/>
      <c r="H3" s="2"/>
      <c r="I3" s="1"/>
      <c r="M3" s="13" t="s">
        <v>29</v>
      </c>
      <c r="O3" t="s">
        <v>60</v>
      </c>
    </row>
    <row r="4" spans="3:15" ht="15.75" thickBot="1" x14ac:dyDescent="0.3">
      <c r="C4" s="3"/>
      <c r="D4" s="3"/>
      <c r="E4" s="4"/>
      <c r="F4" s="5"/>
      <c r="G4" s="3"/>
      <c r="H4" s="6"/>
      <c r="I4" s="3"/>
      <c r="M4" s="14" t="s">
        <v>30</v>
      </c>
      <c r="O4" t="s">
        <v>61</v>
      </c>
    </row>
    <row r="5" spans="3:15" ht="15.75" thickBot="1" x14ac:dyDescent="0.3">
      <c r="C5" s="7"/>
      <c r="D5" s="7"/>
      <c r="E5" s="8"/>
      <c r="F5" s="9"/>
      <c r="G5" s="7"/>
      <c r="H5" s="9"/>
      <c r="I5" s="7"/>
      <c r="M5" s="13" t="s">
        <v>31</v>
      </c>
      <c r="O5" t="s">
        <v>58</v>
      </c>
    </row>
    <row r="6" spans="3:15" ht="15.75" thickBot="1" x14ac:dyDescent="0.3">
      <c r="C6" s="3"/>
      <c r="D6" s="3"/>
      <c r="E6" s="4"/>
      <c r="F6" s="6"/>
      <c r="G6" s="3"/>
      <c r="H6" s="5"/>
      <c r="I6" s="4"/>
      <c r="M6" s="14" t="s">
        <v>32</v>
      </c>
    </row>
    <row r="7" spans="3:15" ht="15.75" thickBot="1" x14ac:dyDescent="0.3">
      <c r="C7" s="7"/>
      <c r="D7" s="7"/>
      <c r="E7" s="8"/>
      <c r="F7" s="9"/>
      <c r="G7" s="7"/>
      <c r="H7" s="9"/>
      <c r="I7" s="8"/>
      <c r="M7" s="13" t="s">
        <v>33</v>
      </c>
    </row>
    <row r="8" spans="3:15" ht="15.75" thickBot="1" x14ac:dyDescent="0.3">
      <c r="C8" s="3"/>
      <c r="D8" s="3"/>
      <c r="E8" s="4"/>
      <c r="F8" s="5"/>
      <c r="G8" s="3"/>
      <c r="H8" s="5"/>
      <c r="I8" s="4"/>
      <c r="M8" s="14" t="s">
        <v>34</v>
      </c>
    </row>
    <row r="9" spans="3:15" ht="15.75" thickBot="1" x14ac:dyDescent="0.3">
      <c r="C9" s="7"/>
      <c r="D9" s="7"/>
      <c r="E9" s="8"/>
      <c r="F9" s="9"/>
      <c r="G9" s="7"/>
      <c r="H9" s="9"/>
      <c r="I9" s="8"/>
      <c r="M9" s="13" t="s">
        <v>36</v>
      </c>
    </row>
    <row r="10" spans="3:15" ht="15.75" thickBot="1" x14ac:dyDescent="0.3">
      <c r="C10" s="3"/>
      <c r="D10" s="3"/>
      <c r="E10" s="4"/>
      <c r="F10" s="5"/>
      <c r="G10" s="3"/>
      <c r="H10" s="5"/>
      <c r="I10" s="4"/>
      <c r="M10" s="14" t="s">
        <v>37</v>
      </c>
    </row>
    <row r="11" spans="3:15" ht="15.75" thickBot="1" x14ac:dyDescent="0.3">
      <c r="C11" s="7"/>
      <c r="D11" s="7"/>
      <c r="E11" s="8"/>
      <c r="F11" s="9"/>
      <c r="G11" s="7"/>
      <c r="H11" s="9"/>
      <c r="I11" s="8"/>
      <c r="M11" s="13" t="s">
        <v>39</v>
      </c>
    </row>
    <row r="12" spans="3:15" ht="15.75" thickBot="1" x14ac:dyDescent="0.3">
      <c r="C12" s="3"/>
      <c r="D12" s="3"/>
      <c r="E12" s="4"/>
      <c r="F12" s="5"/>
      <c r="G12" s="3"/>
      <c r="H12" s="5"/>
      <c r="I12" s="4"/>
      <c r="M12" s="14" t="s">
        <v>40</v>
      </c>
    </row>
    <row r="13" spans="3:15" ht="15.75" thickBot="1" x14ac:dyDescent="0.3">
      <c r="C13" s="7"/>
      <c r="D13" s="7"/>
      <c r="E13" s="8"/>
      <c r="F13" s="10"/>
      <c r="G13" s="7"/>
      <c r="H13" s="9"/>
      <c r="I13" s="8"/>
      <c r="M13" s="13" t="s">
        <v>41</v>
      </c>
    </row>
    <row r="14" spans="3:15" ht="15.75" thickBot="1" x14ac:dyDescent="0.3">
      <c r="C14" s="3"/>
      <c r="D14" s="3"/>
      <c r="E14" s="4"/>
      <c r="F14" s="5"/>
      <c r="G14" s="3"/>
      <c r="H14" s="5"/>
      <c r="I14" s="4"/>
      <c r="M14" s="14" t="s">
        <v>42</v>
      </c>
    </row>
    <row r="15" spans="3:15" ht="15.75" thickBot="1" x14ac:dyDescent="0.3">
      <c r="C15" s="7"/>
      <c r="D15" s="7"/>
      <c r="E15" s="8"/>
      <c r="F15" s="9"/>
      <c r="G15" s="7"/>
      <c r="H15" s="9"/>
      <c r="I15" s="8"/>
      <c r="M15" s="13" t="s">
        <v>35</v>
      </c>
    </row>
    <row r="16" spans="3:15" ht="15.75" thickBot="1" x14ac:dyDescent="0.3">
      <c r="C16" s="3"/>
      <c r="D16" s="3"/>
      <c r="E16" s="4"/>
      <c r="F16" s="6"/>
      <c r="G16" s="3"/>
      <c r="H16" s="5"/>
      <c r="I16" s="4"/>
      <c r="M16" s="14" t="s">
        <v>43</v>
      </c>
    </row>
    <row r="17" spans="3:13" ht="15.75" thickBot="1" x14ac:dyDescent="0.3">
      <c r="C17" s="7"/>
      <c r="D17" s="7"/>
      <c r="E17" s="8"/>
      <c r="F17" s="10"/>
      <c r="G17" s="7"/>
      <c r="H17" s="9"/>
      <c r="I17" s="8"/>
      <c r="M17" s="13" t="s">
        <v>44</v>
      </c>
    </row>
    <row r="18" spans="3:13" ht="15.75" thickBot="1" x14ac:dyDescent="0.3">
      <c r="C18" s="3"/>
      <c r="D18" s="3"/>
      <c r="E18" s="4"/>
      <c r="F18" s="5"/>
      <c r="G18" s="3"/>
      <c r="H18" s="5"/>
      <c r="I18" s="4"/>
      <c r="M18" s="14" t="s">
        <v>45</v>
      </c>
    </row>
    <row r="19" spans="3:13" ht="15.75" thickBot="1" x14ac:dyDescent="0.3">
      <c r="C19" s="7"/>
      <c r="D19" s="7"/>
      <c r="E19" s="8"/>
      <c r="F19" s="9"/>
      <c r="G19" s="7"/>
      <c r="H19" s="9"/>
      <c r="I19" s="8"/>
      <c r="M19" s="13" t="s">
        <v>46</v>
      </c>
    </row>
    <row r="20" spans="3:13" ht="15.75" thickBot="1" x14ac:dyDescent="0.3">
      <c r="C20" s="3"/>
      <c r="D20" s="3"/>
      <c r="E20" s="4"/>
      <c r="F20" s="5"/>
      <c r="G20" s="3"/>
      <c r="H20" s="5"/>
      <c r="I20" s="4"/>
      <c r="M20" s="14" t="s">
        <v>47</v>
      </c>
    </row>
    <row r="21" spans="3:13" ht="15.75" thickBot="1" x14ac:dyDescent="0.3">
      <c r="C21" s="7"/>
      <c r="D21" s="7"/>
      <c r="E21" s="8"/>
      <c r="F21" s="9"/>
      <c r="G21" s="7"/>
      <c r="H21" s="9"/>
      <c r="I21" s="8"/>
      <c r="M21" s="13" t="s">
        <v>38</v>
      </c>
    </row>
    <row r="22" spans="3:13" ht="15.75" thickBot="1" x14ac:dyDescent="0.3">
      <c r="C22" s="3"/>
      <c r="D22" s="3"/>
      <c r="E22" s="4"/>
      <c r="F22" s="5"/>
      <c r="G22" s="3"/>
      <c r="H22" s="5"/>
      <c r="I22" s="4"/>
      <c r="M22" s="14" t="s">
        <v>48</v>
      </c>
    </row>
    <row r="23" spans="3:13" ht="15.75" thickBot="1" x14ac:dyDescent="0.3">
      <c r="C23" s="7"/>
      <c r="D23" s="11"/>
      <c r="E23" s="11"/>
      <c r="F23" s="11"/>
      <c r="G23" s="11"/>
      <c r="H23" s="11"/>
      <c r="I23" s="12"/>
    </row>
  </sheetData>
  <dataValidations count="1">
    <dataValidation type="list" allowBlank="1" showInputMessage="1" showErrorMessage="1" sqref="L6">
      <formula1>$M$3:$M$22</formula1>
    </dataValidation>
  </dataValidations>
  <hyperlinks>
    <hyperlink ref="M3" r:id="rId1" tooltip="Club Athletico Paranaense" display="https://pt.wikipedia.org/wiki/Club_Athletico_Paranaense"/>
    <hyperlink ref="M4" r:id="rId2" tooltip="Clube Atlético Mineiro" display="https://pt.wikipedia.org/wiki/Clube_Atl%C3%A9tico_Mineiro"/>
    <hyperlink ref="M5" r:id="rId3" tooltip="Avaí Futebol Clube" display="https://pt.wikipedia.org/wiki/Ava%C3%AD_Futebol_Clube"/>
    <hyperlink ref="M6" r:id="rId4" tooltip="Esporte Clube Bahia" display="https://pt.wikipedia.org/wiki/Esporte_Clube_Bahia"/>
    <hyperlink ref="M7" r:id="rId5" tooltip="Botafogo de Futebol e Regatas" display="https://pt.wikipedia.org/wiki/Botafogo_de_Futebol_e_Regatas"/>
    <hyperlink ref="M8" r:id="rId6" tooltip="Ceará Sporting Club" display="https://pt.wikipedia.org/wiki/Cear%C3%A1_Sporting_Club"/>
    <hyperlink ref="M9" r:id="rId7" tooltip="Associação Chapecoense de Futebol" display="https://pt.wikipedia.org/wiki/Associa%C3%A7%C3%A3o_Chapecoense_de_Futebol"/>
    <hyperlink ref="M10" r:id="rId8" tooltip="Sport Club Corinthians Paulista" display="https://pt.wikipedia.org/wiki/Sport_Club_Corinthians_Paulista"/>
    <hyperlink ref="M11" r:id="rId9" tooltip="Cruzeiro Esporte Clube" display="https://pt.wikipedia.org/wiki/Cruzeiro_Esporte_Clube"/>
    <hyperlink ref="M12" r:id="rId10" tooltip="Centro Sportivo Alagoano" display="https://pt.wikipedia.org/wiki/Centro_Sportivo_Alagoano"/>
    <hyperlink ref="M13" r:id="rId11" tooltip="Clube de Regatas do Flamengo" display="https://pt.wikipedia.org/wiki/Clube_de_Regatas_do_Flamengo"/>
    <hyperlink ref="M14" r:id="rId12" tooltip="Fluminense Football Club" display="https://pt.wikipedia.org/wiki/Fluminense_Football_Club"/>
    <hyperlink ref="M15" r:id="rId13" tooltip="Fortaleza Esporte Clube" display="https://pt.wikipedia.org/wiki/Fortaleza_Esporte_Clube"/>
    <hyperlink ref="M16" r:id="rId14" tooltip="Goiás Esporte Clube" display="https://pt.wikipedia.org/wiki/Goi%C3%A1s_Esporte_Clube"/>
    <hyperlink ref="M17" r:id="rId15" tooltip="Grêmio Foot-Ball Porto Alegrense" display="https://pt.wikipedia.org/wiki/Gr%C3%AAmio_Foot-Ball_Porto_Alegrense"/>
    <hyperlink ref="M18" r:id="rId16" tooltip="Sport Club Internacional" display="https://pt.wikipedia.org/wiki/Sport_Club_Internacional"/>
    <hyperlink ref="M19" r:id="rId17" tooltip="Sociedade Esportiva Palmeiras" display="https://pt.wikipedia.org/wiki/Sociedade_Esportiva_Palmeiras"/>
    <hyperlink ref="M20" r:id="rId18" tooltip="Santos Futebol Clube" display="https://pt.wikipedia.org/wiki/Santos_Futebol_Clube"/>
    <hyperlink ref="M21" r:id="rId19" tooltip="São Paulo Futebol Clube" display="https://pt.wikipedia.org/wiki/S%C3%A3o_Paulo_Futebol_Clube"/>
    <hyperlink ref="M22" r:id="rId20" tooltip="Club de Regatas Vasco da Gama" display="https://pt.wikipedia.org/wiki/Club_de_Regatas_Vasco_da_Gama"/>
  </hyperlinks>
  <pageMargins left="0.511811024" right="0.511811024" top="0.78740157499999996" bottom="0.78740157499999996" header="0.31496062000000002" footer="0.31496062000000002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Oliveira Pires</dc:creator>
  <cp:lastModifiedBy>Willian Oliveira Pires</cp:lastModifiedBy>
  <dcterms:created xsi:type="dcterms:W3CDTF">2019-01-29T08:51:47Z</dcterms:created>
  <dcterms:modified xsi:type="dcterms:W3CDTF">2019-01-29T09:47:32Z</dcterms:modified>
</cp:coreProperties>
</file>