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8880" activeTab="1"/>
  </bookViews>
  <sheets>
    <sheet name="CE" sheetId="1" r:id="rId1"/>
    <sheet name="Video" sheetId="2" r:id="rId2"/>
  </sheets>
  <definedNames>
    <definedName name="_xlnm._FilterDatabase" localSheetId="0" hidden="1">CE!$O$1:$O$249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<sst xmlns="http://schemas.openxmlformats.org/spreadsheetml/2006/main" count="454" uniqueCount="443">
  <si>
    <t>Number</t>
  </si>
  <si>
    <t>POST ID</t>
  </si>
  <si>
    <t>LINK</t>
  </si>
  <si>
    <t>CONTENT</t>
  </si>
  <si>
    <t>Media</t>
  </si>
  <si>
    <t>DRS</t>
  </si>
  <si>
    <t>PRI</t>
  </si>
  <si>
    <t>ERA</t>
  </si>
  <si>
    <t>IP</t>
  </si>
  <si>
    <t>Tag#</t>
  </si>
  <si>
    <t>Asudi-video</t>
  </si>
  <si>
    <t>Hyperlinks</t>
  </si>
  <si>
    <t>SF</t>
  </si>
  <si>
    <t>DE</t>
  </si>
  <si>
    <t>DC</t>
  </si>
  <si>
    <t>DI</t>
  </si>
  <si>
    <t>CE</t>
  </si>
  <si>
    <t>Like</t>
  </si>
  <si>
    <t>Comment</t>
  </si>
  <si>
    <t>Share</t>
  </si>
  <si>
    <t>https://www.facebook.com/watch/?v=475537077286181</t>
  </si>
  <si>
    <t>The countdown to the Lunar New Year festivities is on. The government-led "National Online Shopping Festival" is part of China's efforts to spur consumption amid new COVID-19 flare-ups. In this episode of #BizBeat, CGTN's Song Yaotian shows how online platforms bring extra vigor to China's consumption. CGTN Global Business</t>
  </si>
  <si>
    <t>https://www.facebook.com/watch/?v=920489658657193</t>
  </si>
  <si>
    <t>The U.S. Federal Reserve signaled it will raise its main interest rate in March and reduce the COVID-19 aid that helped stimulate hiring and spending but has also been blamed for driving the highest price rises in decades. CGTN's Owen Fairclough reports. #CGTNAmerica</t>
  </si>
  <si>
    <t>https://www.facebook.com/ChinaGlobalTVNetwork/posts/505206300972847</t>
  </si>
  <si>
    <t>The U.S. Navy dismissed 45 sailors with honorable or entry-level discharges Thursday for refusing to be vaccinated against COVID-19.  Thursday is the deadline for unvaccinated health care workers who work at federally funded facilities in the U.S. to receive their required first dose of COVID-19.The World Health Organization reported 21 million new global COVID-19 cases last week, the highest number ever, while the number of deaths held steady at 50,000 despite the increase in infections. Face coverings and green passes are no longer required in England as of Thursday, when the Plan B rules came into effect. London’s Mayor Sadiq Khan called on people to “do the right thing” and said face coverings are still mandatory on public transport.One of the first cases of COVID-19 in the bubble surrounding the Winter Olympic Games in Beijing was traced back to a supervisor on Germany’s Olympic delegation, the German Olympic Sports Confederation said Thursday.  Bobsled athlete Josh Williamson of Team USA , tested positive on Sunday and said on his Instagram Wednesday he would not be on the flight to Beijing with the rest of the team.  Isolation periods in Hong Kong for travelers will be shortened from three weeks to two weeks, officials announced on Thursday, reducing the quarantine period  due to the shorter incubation time of the Omicron variant.#CGTNAmerica</t>
  </si>
  <si>
    <t>https://www.facebook.com/ChinaGlobalTVNetwork/posts/505200754306735</t>
  </si>
  <si>
    <t xml:space="preserve"> How are athletes coping with COVID-19 ahead of the winter Olympic games? Chef d'equipe of the French team and three-time Olympian, Nathalie Péchalat talks to #TheAgenda's Stephen Cole about what we can expect #Beijing2022 #Olympics #COVID19</t>
  </si>
  <si>
    <t>https://www.facebook.com/ChinaGlobalTVNetwork/posts/505197857640358</t>
  </si>
  <si>
    <t xml:space="preserve">Israel stated that protesters against COVID-19 measures who liken themselves to Jews under Nazi persecution are stoking global anti-Semitism, in a report marking International #HolocaustRemembranceDay.Read more below </t>
  </si>
  <si>
    <t>https://www.facebook.com/ChinaGlobalTVNetwork/posts/505195840973893</t>
  </si>
  <si>
    <t>English Premier League clubs will now have to show four positive cases of COVID-19 in order to apply to have a match postponed, after an agreement to make changes to the criteria.</t>
  </si>
  <si>
    <t>https://www.facebook.com/cgtneuropeofficial/posts/303890251771527</t>
  </si>
  <si>
    <t>https://www.facebook.com/ChinaGlobalTVNetwork/posts/505194184307392</t>
  </si>
  <si>
    <t>In the long war against the coronavirus, Spain has often found itself on the front line. During the early period of the pandemic, it briefly was the epicenter of the virus in Europe, and in October 2020, it became the first country in the EU to pass 1 million cases.But now, a Spanish laboratory may have come up with a weapon that could wipe out the threat of COVID-19 for good.</t>
  </si>
  <si>
    <t>https://www.facebook.com/cgtneuropeofficial/posts/303899595103926</t>
  </si>
  <si>
    <t>https://www.facebook.com/ChinaGlobalTVNetwork/posts/505114184315392</t>
  </si>
  <si>
    <t>U.S. jobless claims dropped to 260,000 last week, after a sharp rise in recent weeks. Claims dropped 30,000 from the previous week, according to the U.S. Labor Department. The layoffs of seasonal workers from the holidays and economic disruptions from the COVID-19 omicron variant have been fueling unemployment, experts say. New York, Missouri, Washington, Michigan and Texas have seen the largest decreases in unemployment claims, reports Barrons. #economy #unemployment #jobs #COVID19 #omicron #cgtnamerica</t>
  </si>
  <si>
    <t>https://www.facebook.com/cgtnamerica/posts/4762535233841711</t>
  </si>
  <si>
    <t>https://www.facebook.com/ChinaGlobalTVNetwork/posts/505045254322285</t>
  </si>
  <si>
    <t>Despite the ongoing coronavirus pandemic, the U.S. economy grew 5.7% in 2021, the fastest full-year clip in nearly four decades.The year’s growth was uneven, with the economy seeing a massive surge of 6.9% from October to December in 2021, compared to only 2.3% in the previous quarter.Still, experts are concerned that the economy will slow for some of 2022, as inflation and the COVID-19 pandemic still hold their grip over the country. #CGTNAmerica</t>
  </si>
  <si>
    <t>https://www.facebook.com/globaltimesnews/posts/4937998049614389</t>
  </si>
  <si>
    <t>#Opinion: When Australia has various problems fighting COVID-19, hasty approach of its foreign aid exposes Canberra’s lack of responsibility. In the name of aid, it is showcasing itself, without genuinely prioritizing the destination countries’ interests.  https://www.globaltimes.cn/page/202201/1250088.shtml</t>
  </si>
  <si>
    <t>https://www.facebook.com/globaltimesnews/posts/4937993269614867</t>
  </si>
  <si>
    <t>Riecken recognizes #Beijing2022’s strict anti #COVID19 measures, because of the emergence of Omicron. “It will be important to have such protection mechanisms in place to ensure that everything goes smoothly.” #DiplomaticChannel https://www.globaltimes.cn/page/202201/1250053.shtml</t>
  </si>
  <si>
    <t>https://www.facebook.com/chinadaily/posts/10159991906791291</t>
  </si>
  <si>
    <t>In fighting #COVID_19 we are not in a mutual competition. Rather human kind is in a race against virus. Please render efforts, don’t point fingers.</t>
  </si>
  <si>
    <t>https://www.facebook.com/watch/?v=1377125179397646</t>
  </si>
  <si>
    <t>England relaxed COVID-19 restrictions on Thursday while reporting about 102,292 cases the day before. #masks #PlanB</t>
  </si>
  <si>
    <t>https://www.facebook.com/watch/?v=661573408218121</t>
  </si>
  <si>
    <t>#ThatsHowItIs (op-ed): 林琳 Nixie Lam, a member of Hong Kong's Legislative Council and the UN Association of #China, said foreign politicians who misrepresent the human rights situation in Hong Kong with double standards should spend their time solving #COVID19 issues in their own countries instead.</t>
  </si>
  <si>
    <t>https://www.facebook.com/chinadaily/posts/10159989971481291</t>
  </si>
  <si>
    <t>#China will dispatch its first international medical aid team specializing in traditional Chinese medicine to #Cambodia to help the country fight #COVID_19.</t>
  </si>
  <si>
    <t>https://www.facebook.com/watch/?v=785387412396458</t>
  </si>
  <si>
    <t>Britain's Prime Minister Boris Johnson told lawmakers he will not resign amid allegations of government parties during COVID-19 lockdowns. #UK</t>
  </si>
  <si>
    <t>https://www.facebook.com/ChinaGlobalTVNetwork/posts/506062990887178</t>
  </si>
  <si>
    <t>The Chinese mainland recorded 59 confirmed #COVID19 cases on Friday, with 37 linked to local transmissions and 22 from overseas, data from the National Health Commission showed on Saturday.</t>
  </si>
  <si>
    <t>https://www.facebook.com/watch/?v=1086883852156734</t>
  </si>
  <si>
    <t>After COVID-19 cases rocketed in Rio de Janeiro with the arrival of the new year and the highly contagious Omicron variant, infection rates now are staring to flatten.
Still, Rio de Janeiro’s health secretary, Dr. Daniel Soranz told CGTN that the decision to postpone the city’s world-famous Carnival was the right thing to do and believes high vaccination rates offer hope. Lucrecia Franco reports.
#Carnival #carnivalcanceled #Carnival22 #Rio #CGTNAmerica</t>
  </si>
  <si>
    <t>https://www.facebook.com/ChinaGlobalTVNetwork/posts/505977937562350</t>
  </si>
  <si>
    <t>A Spanish laboratory may have come up with a weapon that could wipe out the threat of COVID-19 for good. Read more: https://newseu.cgtn.com/.../Spain-s-nasal.../index.html</t>
  </si>
  <si>
    <t>https://www.facebook.com/watch/?v=649562689792790</t>
  </si>
  <si>
    <t>https://www.facebook.com/cgtneuropeofficial/posts/304364648390754</t>
  </si>
  <si>
    <t xml:space="preserve"> Ombudsman criticizes EU over texts to Pfizer Paris hospitals chief: should unvaccinated get free healthcare? Russian cases still surging to record levels Greece and  Finland opening up againGet all the latest on #COVID19 in Europe </t>
  </si>
  <si>
    <t>https://www.facebook.com/ChinaGlobalTVNetwork/posts/505875590905918</t>
  </si>
  <si>
    <t>With COVID-19 forcing families in India to cancel or reduce large-scale weddings, one couple is planning to take their special day to the Metaverse, the first Indian wedding that would be held in the virtual world. Dinesh Sivakumar Padmavathi and Janaganandhini Ramaswamy invited over 2,000 people to their virtual wedding next month. In their state, Tamil Nadu, wedding gatherings are only limited to 100 people.As Avid fans of the Harry Potter series, the pair have also opted for a Hogwarts-themed party where guests can attend via their phones, computers, or tablets. Beforehand, a smaller more conventional wedding will be held in front of friends and relatives.  #CGTNAmerica</t>
  </si>
  <si>
    <t>https://www.facebook.com/echinanews/posts/2107152662778258</t>
  </si>
  <si>
    <t>The Chinese mainland on Saturday reported 54 new locally transmitted #COVID19 cases, the National Health Commission said on Sunday.Of the new local cases, 20 were reported in Beijing, 19 in Zhejiang, eight in Heilongjiang, four in Tianjin, two in Henan, and one in Yunnan.</t>
  </si>
  <si>
    <t>https://www.facebook.com/echinanews/posts/2107160209444170</t>
  </si>
  <si>
    <t>Chinese scientists have reported that a 3rd dose of an inactivated #COVID19 vaccine could effectively strengthen people's immunity, saying seroconversion rates of neutralizing antibodies could reach 95%, according to a study published in Nature on Friday. https://bit.ly/33V5Ttv</t>
  </si>
  <si>
    <t>https://www.facebook.com/echinanews/posts/2107130146113843</t>
  </si>
  <si>
    <t>Simai Mohammed Said, Minister for Education and Vocational Training in Tanzania's #Zanzibar, thanked China for the support o Friday after receiving 200,000 doses of Sinopharm #COVID19 vaccine from China at the Abeid Amani Karume International Airport.</t>
  </si>
  <si>
    <t>https://www.facebook.com/echinanews/posts/2107129372780587</t>
  </si>
  <si>
    <t>Manipulating #COVID19 test results is unnecessary, and China will never do that, deputy director general of the Pandemic Prevention and Control Office of #Beijing2022 Organizing Committee Huang Chun said on Saturday, assuring the test results are authentic.https://bit.ly/3GeMfFP</t>
  </si>
  <si>
    <t>https://www.facebook.com/echinanews/posts/2106663992827125</t>
  </si>
  <si>
    <t>Almost 3 billion #COVID19 vaccine doses had been administered on the Chinese mainland as of Friday, data from the National Health Commission showed Saturday.</t>
  </si>
  <si>
    <t>https://www.facebook.com/echinanews/posts/2106510332842491</t>
  </si>
  <si>
    <t>The novel coronavirus could have arrived in Europe a month earlier than previously thought, Sputnik reported Wednesday, saying researchers at Akershus University Hospital found antibodies against #COVID19 in blood samples from as early as December 2019. https://bit.ly/3o3zB6n</t>
  </si>
  <si>
    <t>https://www.facebook.com/echinanews/posts/2106453522848172</t>
  </si>
  <si>
    <t>The Chinese mainland on Friday reported 37 new locally transmitted #COVID19 cases, including 18 in Zhejiang, five each in Beijing and Tianjin, three in Xinjiang, two in Heilongjiang and one each in Hebei, Shanxi, Henan and the Xinjiang Production and Construction Corps.</t>
  </si>
  <si>
    <t>https://www.facebook.com/echinanews/posts/2106027406224117</t>
  </si>
  <si>
    <t>The U.S. State Department is considering whether to authorize departures for U.S. diplomats and their families in China, according to U.S. media. The move, in the name of "China’s COVID-19 situation," is another "political farce" directed by the U.S. https://bit.ly/3s1uSTV</t>
  </si>
  <si>
    <t>https://www.facebook.com/echinanews/posts/2105946749565516</t>
  </si>
  <si>
    <t>New COVID-19 infections in the Americas have reached their highest level since the pandemic began, health officials said, as the highly contagious Omicron variant is now the predominant strain in the region, reported by Aljazeera on Wednesday.</t>
  </si>
  <si>
    <t>https://www.facebook.com/PeoplesDaily/posts/5176839002367875</t>
  </si>
  <si>
    <t>Chinese, Moldovan presidents exchange congratulations on 30th anniversary of diplomatic tiesChinese President Xi Jinping and his Moldovan counterpart, Maia Sandu, on Sunday exchanged congratulatory messages to celebrate the 30th anniversary of their countries' diplomatic relations.In his message, Xi pointed out that China and Moldova are traditional partners of friendly cooperation.Over the past 30 years, he noted, bilateral relations have witnessed healthy and steady development, with the two countries enjoying increasingly deep political mutual trust, achieving substantial progress in various areas of cooperation, and conducting close collaboration in global and regional affairs.In the face of COVID-19, the people in the two countries have stood together and helped each other, leaving a touching story of fighting the pandemic with solidarity, he added.Xi stressed that he attaches great importance to the development of China-Moldova relations, and stands ready to work with Sandu to take the 30th anniversary as an opportunity to push for further development of bilateral ties and cooperation in various areas for the benefit of both nations.For her part, Sandu said Moldova-China relations now enjoy rapid development, with continuously enhanced political dialogue, deepening win-win cooperation and increasingly smooth coordination in multilateral affairs.Moldova, she added, thanks China for providing assistance in pandemic response supplies, and is willing to continuously tap the potential of bilateral cooperation in various fields and strive for new development of bilateral relations. (Xinhua)</t>
  </si>
  <si>
    <t>https://www.facebook.com/PeoplesDaily/posts/5172854686099640</t>
  </si>
  <si>
    <t>Chinese premier stresses need to ensure people's livelihoodsChinese Premier Li Keqiang has stressed the need to consolidate the results of poverty alleviation work and coordinate COVID-19 prevention and control with economic and social development.Li, also a member of the Standing Committee of the Political Bureau of the Communist Party of China Central Committee, called for practical work to improve the people's well-being during his visit to Jinchang and Wuwei of northwest China's Gansu Province from Thursday to Friday.He visited various market stalls and a restaurant to learn about the supply, sales and prices of holiday goods in the Jinsanjiao market, Jinchang City."China has a large number of micro, small and medium-sized firms and individually run businesses, which directly links to employment and supports the livelihoods of countless families," Li said.The country is considering increased tax and fee cut policies, Li said, urging local governments to devise plans for other fee cuts.In Minqin County of Wuwei City, Li said that desertification control and management is a major issue for the improvement of the ecological environment and the local living environment, which will continue to be supported and invested in by China.Efforts should be made to ensure the supply of drugs for rare diseases and increase aid for families in need, Li said while in the home of a Huajian Village local, adding that the country is also mulling more subsidies for agricultural supplies to support spring farming.While visiting a non-ferrous metals company, Li called for efforts to stabilize production and increase productivity, strengthen coordination among large, medium-sized and small enterprises in the industrial chain, and make more contributions to stabilizing the supplies and prices of bulk commodities.Li urged the company to fully leverage the preferential tax policies to expand investment in research and development, and develop more key materials and highly processed products. (Xinhua)</t>
  </si>
  <si>
    <t>https://www.facebook.com/PeoplesDaily/posts/5172845549433887</t>
  </si>
  <si>
    <t>Xi pledges China's greater contribution to world peacePresident Xi Jinping urged Chinese peacekeepers to play a bigger role in defending world peace during an inspection to the Central Theater Command of the People's Liberation Army (PLA) on Friday.When talking with Chinese peacekeepers posted overseas via video link, Xi, also general secretary of the Communist Party of China Central Committee and chairman of the Central Military Commission, also told them to strengthen safety precautions and step up COVID-19 prevention and control amid complicated circumstances.Xi extended Spring Festival greetings to service personnel of the PLA and the People's Armed Police Force, civilian personnel posted in the military, and members of militia and reserve forces.Acknowledging the achievements made by the Central Theater Command, Xi stressed that all missions should be completed with excellence and progress must be made in the command's development and combat readiness.Noting that both the Spring Festival and the Beijing Winter Olympics are around the corner, Xi called on all the armed forces to stay ready and safeguard China's security and social stability. (Xinhua)</t>
  </si>
  <si>
    <t>https://www.facebook.com/PeoplesDaily/posts/5172013776183731</t>
  </si>
  <si>
    <t>Around 10 billion COVID-19 vaccine doses have been administered globally, a milestone that was met on Friday but has not been reached equitably, The New York Times reported.</t>
  </si>
  <si>
    <t>https://www.facebook.com/PeoplesDaily/posts/5172009946184114</t>
  </si>
  <si>
    <t>#Beijing2022 organizers Thursday recorded 12 COVID-19 cases among Games-related personnel, officials said Friday. 10 of the cases were detected among new airport arrivals and 2 in tests within the closed-loop management system.</t>
  </si>
  <si>
    <t>https://www.facebook.com/PeoplesDaily/posts/5168304689887973</t>
  </si>
  <si>
    <t>India celebrated the 73rd Republic Day on Wednesday amid tight and adequate security measures and COVID-19 protocols.In wake of the ongoing third wave of COVID-19 pandemic, this year only 5,000 people attended the Republic Day parade. Authorities allowed only fully-vaccinated adults and children above 15 who had received the first shot.</t>
  </si>
  <si>
    <t>https://www.facebook.com/PeoplesDaily/posts/5166118940106548</t>
  </si>
  <si>
    <t>Chinese President Xi Jinping on Thursday sent a message of sympathy to his Maldivian counterpart Ibrahim Mohamed Solih over his infection with COVID-19.</t>
  </si>
  <si>
    <t>https://www.facebook.com/watch/?v=2950412768509049</t>
  </si>
  <si>
    <t>Afghanistan's caretaker government began to deliver humanitarian food supplies donated by China to four provinces, an official said Saturday. Earlier in January, the Ministry of Refugees and Repatriation transported 440 tons of rice from the consignment to the 10 most vulnerable provinces. China has sent many batches of humanitarian assistance, including food, COVID-19 vaccines, and winter clothes, to Afghanistan.</t>
  </si>
  <si>
    <t>https://www.facebook.com/ChinaGlobalTVNetwork/posts/507747757385368</t>
  </si>
  <si>
    <t>"#COVID19 virus may live up to 21 days at a low-temperature environment as we observed," Liu Yu, member of the national COVID-19 expert team of the National Health Commission, "The longer it lives, more chance people will get infected."</t>
  </si>
  <si>
    <t>https://www.facebook.com/ChinaGlobalTVNetwork/posts/507732714053539</t>
  </si>
  <si>
    <t>Two years after Brexit Day: How Brexit has changed UK along with COVID-19 pandemic?</t>
  </si>
  <si>
    <t>https://www.facebook.com/ChinaGlobalTVNetwork/posts/507749224051888</t>
  </si>
  <si>
    <t>The Chinese mainland recorded 58 confirmed #COVID19 cases on Sunday, with 40 linked to local transmissions and 18 from overseas, data from the National Health Commission showed on Monday.</t>
  </si>
  <si>
    <t>https://www.facebook.com/ChinaGlobalTVNetwork/posts/507411310752346</t>
  </si>
  <si>
    <t>This is Yayao rest station along the highways from Guangzhou City to Jiangmen City. It is popular due to its Lingnan-style architecture and diverse food vendors.In Guangdong, the Spring Festival travel rush is almost at its peak. Provincial authorities say they are still very cautious due to the COVID-19 pandemic. Health codes and face masks remain essential. Test results of passengers from certain areas are being checked at all ports of entry.In the Greater Bay Areas, traffic flow has increased by almost 5 percent, year on year. Data suggests daily traffic flow in Guangdong highways involves about 6.2 million vehicles.</t>
  </si>
  <si>
    <t>https://www.facebook.com/ChinaGlobalTVNetwork/posts/507620644064746</t>
  </si>
  <si>
    <t>Iraqi Foreign Minister Fuad Hussein have been tested positive for COVID-19, but “is recovering and will continue his work soon,” the foreign ministry said on Sunday. #CGTNAmerica</t>
  </si>
  <si>
    <t>https://www.facebook.com/ChinaGlobalTVNetwork/posts/507516454075165</t>
  </si>
  <si>
    <t xml:space="preserve">BA.2 is a new sub-set of the Omicron variant of COVID-19 that’s been detected in multiple places around the world. The World Health Organization has not deemed it “a variant of concern”, but scientists are studying it as it emerges. Here's what we know. #CGTNAmerica </t>
  </si>
  <si>
    <t>https://www.facebook.com/ChinaGlobalTVNetwork/posts/507304730763004</t>
  </si>
  <si>
    <t>The Hong Kong Special Administrative Region (HKSAR) registered 81 new confirmed #COVID19 cases, including 77 local transmissions, local health authorities said on Sunday. For more: https://news.cgtn.com/.../HKSAR-reports-81-new.../index.html</t>
  </si>
  <si>
    <t>https://www.facebook.com/ChinaGlobalTVNetwork/posts/507289060764571</t>
  </si>
  <si>
    <t>Beijing reported 12 new confirmed #COVID19 cases in the past 24 hours, local health authorities said at a press conference on Su#covid For more: https://news.cgtn.com/.../Beijing-reports-12.../index.html</t>
  </si>
  <si>
    <t>https://www.facebook.com/ChinaGlobalTVNetwork/posts/506982894128521</t>
  </si>
  <si>
    <t>The Chinese mainland recorded 81 confirmed #COVID19 cases on Saturday, with 54 linked to local transmissions and 27 from overseas, data from the National Health Commission showed on Sunday.</t>
  </si>
  <si>
    <t>https://www.facebook.com/ChinaGlobalTVNetwork/posts/506869560806521</t>
  </si>
  <si>
    <t>Thousands of truckers and protesters gathered in Canada’s capital of Ottawa on Saturday to protest vaccine mandates, masks and lockdown measures amid the ongoing COVID-19 pandemic.  A long convoy of trucks and cars parked around Parliament Hill, with some parking on the grounds of the National War Memorial before police had them move.  Police were prepared for violence and warned people to stay away from downtown.  Some counter protesters could be seen on the street.#CGTNAmerica</t>
  </si>
  <si>
    <t>https://www.facebook.com/ChinaGlobalTVNetwork/posts/506841374142673</t>
  </si>
  <si>
    <t>Two years ago on January 30th, 2020, The WHO declared the COVID-19 outbreak an International Public Health Emergency, which is the highest alarm under international health law. On second anniversary, the pandemic is far from over. See what comes next. #CGTNAmerica</t>
  </si>
  <si>
    <t>https://www.facebook.com/watch/?v=459732072306022</t>
  </si>
  <si>
    <t>Two years ago on January 30th, 2020, The WHO declared the COVID-19 outbreak an International Public Health Emergency, which is the highest alarm under international health law. On second anniversary, the pandemic is far from over. See what comes next.</t>
  </si>
  <si>
    <t>https://www.facebook.com/ChinaGlobalTVNetwork/posts/506829170810560</t>
  </si>
  <si>
    <t>BA.2 is a new sub-set of the Omicron variant of COVID-19 that’s been detected in multiple places around the world in recent weeks.  The World Health Organization has not deemed it “a variant of concern” by giving it a Greek letter, but scientists are studying the new sub-variant as it emerges.  Here is what we know so far. #CGTNAmerica</t>
  </si>
  <si>
    <t>https://www.facebook.com/cctvcom/posts/10160263092584759</t>
  </si>
  <si>
    <t>Mali on Wednesday received a new batch of COVID-19 vaccines donated by China in Bamako, the Malian capital. #Coronavirus #Vaccine</t>
  </si>
  <si>
    <t>https://www.facebook.com/cctvcom/posts/10160263089934759</t>
  </si>
  <si>
    <t>The COVID-19 pandemic has illustrated that the constitutional structure in the United States 'makes it nearly impossible for the government to manage a crisis,' The Hill reported earlier this week. #Coronavirus</t>
  </si>
  <si>
    <t>https://www.facebook.com/cctvcom/posts/10160263083264759</t>
  </si>
  <si>
    <t>Manipulating COVID-19 test results is unnecessary, and China will never do that, said Huang Chun, deputy director general of the Pandemic Prevention and Control Office of the Beijing 2022 Organizing Committee.  #Coronavirus</t>
  </si>
  <si>
    <t>https://www.facebook.com/cctvcom/posts/10160261506029759</t>
  </si>
  <si>
    <t>China and Cambodia have signed an agreement here on dispatching a team of traditional Chinese medicine experts to help Cambodia in the fight against COVID-19. #Coronavirus</t>
  </si>
  <si>
    <t>https://www.facebook.com/cctvcom/posts/10160261502539759</t>
  </si>
  <si>
    <t>As the first multi-sport event of international significance taking place as scheduled after the COVID-19 outbreak, the Beijing 2022 Olympic Winter Games has established a series of epidemic prevention and control measures for only one purpose: to ensure the health and safety of all participants. #BeijingWinterOlympics</t>
  </si>
  <si>
    <t>https://www.facebook.com/cctvcom/posts/10160261496359759</t>
  </si>
  <si>
    <t>International Olympic Committee's Olympic Games Executive Director Christophe Dubi has spoken highly of the efforts that China has put in to ensure everyone's safety at the Beijing 2022 Olympic Winter Games amid the COVID-19 pandemic. #BeijingWinterOlympics</t>
  </si>
  <si>
    <t>https://www.facebook.com/cctvcom/posts/10160259638349759</t>
  </si>
  <si>
    <t>The national emergencies caused by the COVID-19 pandemic 'not only fail to unite the country but instead provoke the exact opposite development, further polarization,' said an opinion piece published by The New York Times on Wednesday. #Coronavirus</t>
  </si>
  <si>
    <t>https://www.facebook.com/cctvcom/posts/10160259632219759</t>
  </si>
  <si>
    <t>Chinese President #XiJinping on Thursday sent a message of sympathy to Maldivian President Ibrahim Mohamed Solih over the latter's COVID-19 infection.</t>
  </si>
  <si>
    <t>https://www.facebook.com/PeoplesDaily/posts/5181538145231294</t>
  </si>
  <si>
    <t>Canadian Prime Minister Justin Trudeau said Monday he had tested positive for COVID-19.</t>
  </si>
  <si>
    <t>https://www.facebook.com/PeoplesDaily/posts/5180075992044176</t>
  </si>
  <si>
    <t>#PeoplesDailyComments: Beijing 2022 successful practice of new Olympic mottoThe 2022 Winter Olympics, the first international multi-sport event to be held as scheduled since the outbreak of the COVID-19 pandemic, is a successful practice of the new Olympic motto - "Faster, Higher, Stronger – Together," said Chinese President Xi Jinping in a recent meeting with International Olympic Committee (IOC) chief Thomas Bach in Beijing.The notion of "Together," championed by the Olympic Movement, is needed more than ever, Xi noted."Instead of riding separately in some 190 small boats, countries around the world should stay together in one giant ship and sail toward a brighter future, and this is why we came up with 'Together for a Shared Future' as the official motto for Beijing 2022," Xi said.The COVID-19 pandemic is still ravaging the world, with the variants of the virus evolving rapidly. This is a time when countries around the world need to work together. Only mutual assistance and solidarity can help them defeat the global challenge.The world needs solidarity more than ever to cope with the COVID-19 pandemic and the huge challenges facing mankind, said Bach, who proposed to add the notion of “Together” to the Olympic motto the last year. It marked the first time that the motto has been updated since it was incorporated into the Olympic Charter in 1913, which mirrored the common aspiration of mankind to address challenges with solidarity.As the first international multi-sport event to be held as scheduled since the outbreak of the COVID-19 pandemic, the Beijing 2022 is supported by both the Chinese people and the international society.In his meeting with Xi, Bach wished for a world of greater unity. Abdulla Shahid, president of the 76th session of the UN General Assembly also solemnly appealed to all UN member states to demonstrate their commitment to the Olympic Truce for the Olympic and Paralympic Winter Games Beijing 2022. Besides, there have been voices supporting the Beijing 2022 made by political dignitaries of many countries and IOC officials. It proves that the Beijing 2022 will be not only a grand sports event, but also a platform demonstrating the solidarity and friendship of mankind.The 2022 Winter Olympics is a bond linking the hearts of the people around the world. Pupils at Millburn Primary School in Northern Ireland sang "Meet Me in Beijing," a song that will be played during this year's Olympics opening ceremony in Chinese, as a tribute to Beijing 2022 Winter Games. Two years ago, they also dedicated a Chinese song to the people of China suffering from the COVID-19 outbreak.A Russian retired medic wrote a song for Beijing Winter Olympics; a South Korean artist made Winter Olympics-themed paintings; a Brazilian girl drew a picture of the Beijing Winter Olympics in her imagination. In different ways, people have expressed the same aspiration for solidarity and a better future. What they have done embodies the Olympic spirit that transcends national borders.Sports is a common language of mankind. Nearly 3,000 athletes from around 90 countries and regions are expected to gather in Beijing soon, and some countries will send delegations to the Winter Games for the first time.Vice secretary general Varin Tansuphasiri of the National Olympic Committee of Thailand believes that winning is not the most important part of the Olympic Games, and what matter are the opportunity for athletes to join the games, and the friendship and peace of mankind.As Sri Lanka marked the 30-day countdown to the opening of the Beijing 2022, the country’s Cabinet Minister of Youth and Sports Namal Rajapaksa noted that the people in his country will embrace the Winter Games and the Olympic spirit together with the rest of the world, though Sri Lanka is a tropical island country that doesn’t have many winter sports resources.Another tropical country Columbia will also send athletes to Beijing. Colombian President Ivan Duque said the Beijing 2022 bears significance for the entire world. To hold the Winter Games amid the pandemic indicates that the world is passionately looking forward to the future, he added.As the Olympic Flame is once again lighted in Beijing, spreading the light of unity, friendship, peace and justice to the world, the Beijing 2022 will set the stage for athletes to chase their dreams and showcase the solidarity of mankind.The notion “Together” will definitely have its extraordinary influence at the Beijing 2022, and encourage the world to create a brighter future. (by He Yin)</t>
  </si>
  <si>
    <t>https://www.facebook.com/PeoplesDaily/posts/5180056862046089</t>
  </si>
  <si>
    <t>Over 3 billion COVID-19 vaccine doses had been administered on the Chinese mainland as of Sunday, data from the National Health Commission showed Monday.</t>
  </si>
  <si>
    <t>https://www.facebook.com/globaltimesnews/posts/4954870021260525</t>
  </si>
  <si>
    <t>Philippine President Rodrigo Duterte sent a Chinese New Year Message Mon, saying "my warmest greetings to the entire Filipino nation and the Chinese community. This year of the Water Tiger is hoped to bring us good fortune and renewed strength as we recover from COVID and other challenges."</t>
  </si>
  <si>
    <t>https://www.facebook.com/globaltimesnews/posts/4952454848168709</t>
  </si>
  <si>
    <t>#Opinion: China’s strict measures on COVID-19 benefit Olympic athletes and officials, as well as the international community. Malicious interpretation or baseless slander from Western media goes against the Olympic spirit.https://www.globaltimes.cn/page/202201/1250276.shtml</t>
  </si>
  <si>
    <t>https://www.facebook.com/watch/?v=1086041988857584</t>
  </si>
  <si>
    <t>With the COVID-19 pandemic disrupting the way we communicate, it also risks dividing the world, with growing racism, xenophobia and misunderstanding. Watch Yang Sheng’s Z-Talk show and listen to what China’s overseas Generation Z have to say.</t>
  </si>
  <si>
    <t>https://www.facebook.com/globaltimesnews/posts/4947480718666122</t>
  </si>
  <si>
    <t>With #Beijing2022 opening ceremony only 6 days away, more athletes and Olympics-related personnel are arriving in Beijing. Experts said no COVID transmission has been found within the bubble so far but positive cases screened are likely to peak. https://www.globaltimes.cn/page/202201/1250220.shtml</t>
  </si>
  <si>
    <t>https://www.facebook.com/globaltimesnews/posts/4947143775366483</t>
  </si>
  <si>
    <t>#YearofTiger symbolizes courage and strength, qualities that can rekindle the public with some new hopes after more than two years of living with #COVID19. China’s effective zero-tolerance policies enable many to enjoy a safe and unique #ChineseNewYear. https://www.globaltimes.cn/page/202201/1250236.shtml</t>
  </si>
  <si>
    <t>https://www.facebook.com/globaltimesnews/posts/4946313962116131</t>
  </si>
  <si>
    <t>https://www.facebook.com/globaltimesnews/posts/4941308922616635</t>
  </si>
  <si>
    <t>Cairo Int'l Book Fair attracts book lovers despite COVID-19 precautionshttps://www.globaltimes.cn/page/202201/1250138.shtml</t>
  </si>
  <si>
    <t>https://www.facebook.com/ChinaGlobalTVNetwork/posts/509095780583899</t>
  </si>
  <si>
    <t>BA.2 is a new sub-set of the Omicron variant of COVID-19 that’s been detected in multiple places around the world. The World Health Organization has not deemed it “a variant of concern”, but scientists are studying it as it emerges. Here's what we know so far. #CGTNAmerica</t>
  </si>
  <si>
    <t>https://www.facebook.com/watch/?v=329615242378502</t>
  </si>
  <si>
    <t>With the Beijing 2022 Winter Olympics due to start in a few days, athletes and media have been steadily arriving in the three venues that will host the Games: Beijing, Yanqing and Zhangjiakou.And despite worries ahead of time about COVID protocols – anyone entering the "closed loop system" at these Olympics is required to show proof of full vaccination and two nucleic tests in the 96 hours before arrival – foreign journalists CGTN spoke to said their arrival in China, including more checks and tests at Beijing's Capital Airport, had been unexpectedly swift and stress-free. #Beijing2022For more: https://news.cgtn.com/.../-Smooth-and-seamless.../index.html</t>
  </si>
  <si>
    <t>https://www.facebook.com/ChinaGlobalTVNetwork/posts/508550643971746</t>
  </si>
  <si>
    <t>The Chinese mainland recorded 66 confirmed #COVID19 cases on Monday, with 27 linked to local transmissions and 39 from overseas, data from the National Health Commission showed on Tuesday.</t>
  </si>
  <si>
    <t>https://www.facebook.com/ChinaGlobalTVNetwork/posts/508458337314310</t>
  </si>
  <si>
    <t>The latest COVID-19 news:* British Prime Minister Boris Johnson apologized once more for "failures of leadership and judgement" in allowing parties at his offices during COVID lockdowns. Johnson has faced increasing criticism after a series of reports about events he addended during the pandemic.* Hong Kong's Secretary for Home Affairs Caspar Tsui resigned Monday after it was revealed he attended a 200-guest birthday party in January  as the city saw a new wave of COVID-19 infections. Tsui said he didn't "set the best example."* About 500,000 children in the UK between 5-11 years old will be eligible for the first doses of the COVID-19 vaccine on Monday. * New York City officials say they will launch a program for people prescribed antiviral COVID medication to get it delivered to their homes for free, Mayor Eric Adams announced this weekend.* Two nurses from Long Island, New York have been accused of taking more than $1.5 million in exchange for selling fake COVID-19 vaccine cards, officials said.* Thailand is extending its emergency degree first imposed in March 2020 at the start of the COVID-19 pandemic. The decree will now last until March 2022. #COVID19 #Covidheadlines #CGTNAmerica #UK #BorisJohnson #Thailand #fakevaccinationcards #covidvaccine #vaccineforchildren #HongKong #CasparTsui #CGTNAmerica</t>
  </si>
  <si>
    <t>https://www.facebook.com/ChinaGlobalTVNetwork/posts/508454937314650</t>
  </si>
  <si>
    <t>Britain’s Foreign Secretary Liz Truss tested positive for COVID-19 on Monday evening just hours before a planned trip to Ukraine.  The foreign secretary will now work from home until she leaves isolation. #CGTNAmerica</t>
  </si>
  <si>
    <t>https://www.facebook.com/ChinaGlobalTVNetwork/posts/508386193988191</t>
  </si>
  <si>
    <t>The Omicron COVID-19 variant is causing surges in new cases. The World Health Organization says the seven-day average of daily new cases climbed to 3.33 million on January 26. They warn that a spread at this scale could allow new, potentially more dangerous variants to emerge. #CGTNAmerica</t>
  </si>
  <si>
    <t>https://www.facebook.com/ChinaGlobalTVNetwork/posts/508309983995812</t>
  </si>
  <si>
    <t>A new sub-set of the omicron variant of COVID-19, identified as BA.2, has been detected in multiple places in recent weeks. Here’s what we know about it so far. #CGTNAmericahttps://newsus.cgtn.com/.../What-we-know-about.../index.html</t>
  </si>
  <si>
    <t>https://www.facebook.com/ChinaGlobalTVNetwork/posts/508296120663865</t>
  </si>
  <si>
    <t>Moderna announced that the U.S. Food and Drug Administration granted full approval to its COVID-19 vaccine after completing rigorous reviews from federal health regulators. #CGTNAmerica</t>
  </si>
  <si>
    <t>https://www.facebook.com/ChinaGlobalTVNetwork/posts/508278983998912</t>
  </si>
  <si>
    <t xml:space="preserve"> UK considers scrapping mandatory jobs for healthcare workers Russia yet again suffers record new-case numbers Prague protests against COVID-19 restrictionsThree Russians among latest positive tests at #Beijing2022 OlympicsGet all the latest on #COVID19 in Europe </t>
  </si>
  <si>
    <t>https://www.facebook.com/ChinaGlobalTVNetwork/posts/508240967336047</t>
  </si>
  <si>
    <t>Canadian Prime Minister Justin Trudeau says he has tested positive for COVID-19 #CGTNAmerica</t>
  </si>
  <si>
    <t>https://www.facebook.com/echinanews/posts/2109026979257493</t>
  </si>
  <si>
    <t>#Portugal's Prime Minister Antonio Costa has tested positive for #COVID19, the country's Lusa News Agency reported Tuesday. The prime minister has no symptoms and will be in isolation for seven days, it reported.</t>
  </si>
  <si>
    <t>https://www.facebook.com/echinanews/posts/2108801029280088</t>
  </si>
  <si>
    <t>The number of #COVID19 vaccine doses administered on the Chinese mainland grew by 334,000 on Monday, with the total number now over 3 billion, data from the National Health Commission showed Tuesday.</t>
  </si>
  <si>
    <t>https://www.facebook.com/echinanews/posts/2108775635949294</t>
  </si>
  <si>
    <t>Over 3.5 million child #COVID19 cases were reported in the United States in January, as child cases have "spiked dramatically" during the Omicron variant surge, according to the latest report of the American Academy of Pediatrics (AAP) and the Children's Hospital Association.</t>
  </si>
  <si>
    <t>https://www.facebook.com/echinanews/posts/2108771042616420</t>
  </si>
  <si>
    <t>Germany's seven-day #COVID19 incidence rate continued to rise and hit a new record of 1,176.8 infections per 100,000 inhabitants, the Robert Koch Institute (RKI) for infectious diseases said on Monday.</t>
  </si>
  <si>
    <t>https://www.facebook.com/echinanews/posts/2108542389305952</t>
  </si>
  <si>
    <t>The Chinese mainland on Monday reported 27 new locally transmitted #COVID19 cases, the National Health Commission said on Tuesday.Of the new local cases, 13 were reported in Zhejiang, seven in Tianjin, four in Hebei, two in Bejing, and one in Guangdong.</t>
  </si>
  <si>
    <t>https://www.facebook.com/echinanews/posts/2108295625997295</t>
  </si>
  <si>
    <t>The Indonesian government on Monday announced that the quarantine period for fully vaccinated international travelers is cut from seven to five days, amid soaring daily cases of the Omicron variant of COVID-19. https://bit.ly/3IPJZ9z</t>
  </si>
  <si>
    <t>https://www.facebook.com/echinanews/posts/2107434349416756</t>
  </si>
  <si>
    <t>The great efforts China has made to successfully hold Beijing Winter Olympic Games are admirable at a time when "sporting events all over the world have been affected" by the COVID-19 pandemic, Pakistani Prime Minister Imran Khan said.https://bit.ly/3IJysZm</t>
  </si>
  <si>
    <t>https://www.facebook.com/chinadaily/posts/10160000596916291</t>
  </si>
  <si>
    <t>The overall situation in terms of #COVID_19 prevention is under control within the closed loop of the Beijing Winter Olympics and it is safe for all Games participants, organizers said on Tuesday. #Beijing2022</t>
  </si>
  <si>
    <t>https://www.facebook.com/watch/?v=688173849013307</t>
  </si>
  <si>
    <t>Almost 90 million cases of COVID-19 attributable to the #Omicron variant have been reported since it was identified 10 weeks ago, prompting the World Health Organization to warn it is “premature” to declare victory over the pandemic.</t>
  </si>
  <si>
    <t>https://www.facebook.com/chinadaily/posts/10159999149836291</t>
  </si>
  <si>
    <t>Speedskating medal hopeful Thomas Krol from the Netherlands hailed China's COVID-19 prevention measures and said he is looking forward to the rivalry with Chinese skaters at the upcoming Beijing Winter Olympic Games. #Beijing2022</t>
  </si>
  <si>
    <t>https://www.facebook.com/watch/?v=346788010421780</t>
  </si>
  <si>
    <t>Unvaccinated National Health Service and social care workers in England who were supposed to be fully jabbed against COVID-19 looked set to get a reprieve, after a “U-turn” was suggested on Monday. #UK</t>
  </si>
  <si>
    <t>https://www.facebook.com/chinadaily/posts/10159997041846291</t>
  </si>
  <si>
    <t>Shopping online is serving as key channels for the #luxury sector's recovery worldwide in the pandemic era.But in #China, luxury brands continue to strengthen their control over retail distribution channels by working together with leading shopping malls in first and second-tier cities as consumers prefer to shop nearby. #COVID_19</t>
  </si>
  <si>
    <t>https://www.facebook.com/watch/?v=466561171601854</t>
  </si>
  <si>
    <t>The #Beijing2022 Winter Olympics will begin in less than five days. Sports, as an extremely important part of social life, are not only about competition and championship, but also about solidarity, cooperation and mutual assistance. In the #MyChinaAlbum, we interviewed Olympic champions, academic experts, actors, professional athletes, entrepreneurs and other Chinese and American people about their expectations for the Winter Olympics and their understanding of sports. Over the years, generations of Chinese and Americans have actively created platforms and opportunities for sports exchanges, and people-to-people exchanges between #China and the #US have yielded fruitful outcomes in basketball, table tennis, winter sports, sports education and other fields. Now, amid the COVID-19 pandemic, we hope that sportsmanship can break down barriers and divisions between people and unite the world. We hope this documentary can make people feel warm this winter. Also, we wish all the athletes good luck!</t>
  </si>
  <si>
    <t>https://www.facebook.com/chinadaily/posts/10159996292836291</t>
  </si>
  <si>
    <t>China now has over 12,000 medical institutions that can perform nucleic acid testing, with a daily capacity surging to 42 million, the National Health Commission said. #Covid_19</t>
  </si>
  <si>
    <t>https://www.facebook.com/chinadaily/posts/10159994718661291</t>
  </si>
  <si>
    <t>A preliminary investigation into the cause of the latest COVID-19 outbreak in Hangzhou, Zhejiang province, indicates that the coronavirus first spread from an object to a person at a catering equipment company before further spreading to local communities.</t>
  </si>
  <si>
    <t>https://www.facebook.com/globaltimesnews/posts/4959030714177789</t>
  </si>
  <si>
    <t>The canteen at the #Beijing2022 Main Media Center (MMC) deploys an automatic meal delivery system to minimize contact during dining amid the COVID-19 pandemic, which has amazed visitors and attracted attention from the media. https://www.globaltimes.cn/galleries/4183.html</t>
  </si>
  <si>
    <t>https://www.facebook.com/globaltimesnews/posts/4958750407539153</t>
  </si>
  <si>
    <t>The #Beijing2022 Olympic Torch Relay began on Wed and is scheduled to last until Fri. In the torch relay on Wed, about 130 people, including sports legends, anti-COVID heroes, and space scientists, participated in the relay, ranging in age from 41 to 80. https://globaltimes.cn/galleries/4182.html</t>
  </si>
  <si>
    <t>https://www.facebook.com/globaltimesnews/posts/4958750184205842</t>
  </si>
  <si>
    <t>"We can do better than Tokyo!” Top anti-COVID experts ran with Olympic flame as torchbearers, saying #Beijing2022 will demonstrate to certain biased Western media and politicians the reasons for the success of China's anti-epidemic model.https://www.globaltimes.cn/page/202202/1250329.shtml</t>
  </si>
  <si>
    <t>https://www.facebook.com/watch/?v=2765557990413913</t>
  </si>
  <si>
    <t>Zhang Boli, recipient of the national honorary title “the People's Hero,” was the 125th torchbearer of the Olympic Torch Relay for #Beijing2022 on Wednesday. Zhang has made the world recognize the power of traditional Chinese medicine (TCM) by leading an expert team to treat COVID-19 in Wuhan. https://www.globaltimes.cn/page/202202/1250316.shtml</t>
  </si>
  <si>
    <t>https://www.facebook.com/ChinaGlobalTVNetwork/posts/509933340500143</t>
  </si>
  <si>
    <t>Thousands of protestors involved in what they call the Freedom Convoy made a blockade of a border crossing between Canada and the U.S., in what Canadian authorities are calling an “unlawful” move.  Angry over vaccine mandates, Canadian truckers and demonstrators have been on the streets of Ottawa and now Alberta since Saturday, creating traffic jams and disrupting transportation routes to show opposition to Canada’s COVID-19 measures.#CGTNAmerica</t>
  </si>
  <si>
    <t>https://www.facebook.com/ChinaGlobalTVNetwork/posts/509877823839028</t>
  </si>
  <si>
    <t>#BreakingU.S. soldiers who refuse to get a COVID-19 vaccine will be immediately discharged, the U.S. Army said on Wednesday, saying the move was critical in maintaining combat readiness.#CGTNAmerica</t>
  </si>
  <si>
    <t>https://www.facebook.com/ChinaGlobalTVNetwork/posts/509864117173732</t>
  </si>
  <si>
    <t>The trial of 3 officers in George Floyd's killing has been recessed until Monday after an officer tests positive for COVID-19.#CGTNAmerica</t>
  </si>
  <si>
    <t>https://www.facebook.com/ChinaGlobalTVNetwork/posts/509667920526685</t>
  </si>
  <si>
    <t>The latest cluster of Omicron-related #COVID19 cases in Beijing has been brought basically under control, municipal health authorities said on Wednesday.</t>
  </si>
  <si>
    <t>https://www.facebook.com/ChinaGlobalTVNetwork/posts/509314360562041</t>
  </si>
  <si>
    <t>The Chinese mainland recorded 63 confirmed #COVID19 cases on Tuesday, with 36 linked to local transmissions and 27 from overseas, data from the National Health Commission showed on Wednesday.</t>
  </si>
  <si>
    <t>https://www.facebook.com/ChinaGlobalTVNetwork/posts/509227067237437</t>
  </si>
  <si>
    <t>Pfizer has asked the U.S. Food and Drug Administration (FDA) to allow low-dose COVID-19 shots for children under five-years-old. #COVID19 #pfizer #children #cgtnamerica</t>
  </si>
  <si>
    <t>https://www.facebook.com/watch/?v=630076928260059</t>
  </si>
  <si>
    <t>The recent surge in COVID-19 appears to have peaked in the U.S., and children as young as 5-year-old could soon be eligible for the COVID-19 vaccine. Still the pandemic continues, as CGTN’s Jim Spellman explains.#COVID19 #pfizer #children #cgtnamerica</t>
  </si>
  <si>
    <t>https://www.facebook.com/ChinaGlobalTVNetwork/posts/509193523907458</t>
  </si>
  <si>
    <t>The World Health Organization has issued a report warning that global efforts to control the COVID-19 pandemic have left tens of thousands of tons of medical waste over the past two years, threatening the environment and human health. Here's what the report found. #CGTNAmerica</t>
  </si>
  <si>
    <t>https://www.facebook.com/ChinaGlobalTVNetwork/posts/509159887244155</t>
  </si>
  <si>
    <t>The American labor market continues to fluctuate, and saw 4.3 million people quit or change their employment in the month of December.  An average of four million American workers resigned every month in the second part of 2021, for reasons like childcare needs amid the pandemic, seeking better pay or flexibility and COVID-19 workplace concerns.  An athlete on Team U.S.A., three time bobsled medal-winner Elana Meyers Taylor, tested positive for COVID-19 inside the closed Olympic loop.  The Beijing Winter Olympics open Friday.  China has detected a total of 119 COVID-19 cases so far within the closed loop of the Beijing Winter Olympics, where athletes, staff and media are closed off from the public. The U.S. Food and Drug Administration (FDA) gave full approval to Moderna’s COVID-19 vaccine for use in people over age 18.  Spikevax was previously only authorized for emergency use, and is now the second COVID-19 vaccine to receive full approval from the FDA after Pfizer’s Comirnaty vaccine.  Pfizer and BioNTech are said to be submitting their request for emergency-use authorization of their vaccine for children age 6 months to 5 years to the U.S. FDA as early as Tuesday. A sub-variant of the Omicron strain of COVID-19, called  BA.2  has now been found in almost half of U.S. states and is responsible for 127 cases nationwide as of last week.  Denmark was one of the first countries to identify the sub-variant. Denmark has become the first European country to lift all its COVID-19 restrictions this week, with government authorities saying COVID-19 is no longer a “socially critical sickness.”More than 2,400 daily COVID-19 deaths were recorded in the U.S. in the last seven days, up 39 percent over the last two weeks to the highest number of deaths in a year, according to Johns Hopkins data.#CGTNAmerica</t>
  </si>
  <si>
    <t>https://www.facebook.com/globaltimesnews/posts/4966203390127188</t>
  </si>
  <si>
    <t>#Opinion: As time goes by, when China has successfully hosted two Olympic Games, when COVID death toll exceeds one 1 million in US, reporting by CNN and WSJ, which attacks China &amp; #Beijing2022 guest lists, will be dug out &amp; pinned on the pillar of shame.   https://www.globaltimes.cn/page/202202/1251407.shtml</t>
  </si>
  <si>
    <t>https://www.facebook.com/globaltimesnews/posts/4963123153768545</t>
  </si>
  <si>
    <t>A spokesperson from @WHO told GT that @DrTedros visits to #WinterOlympics2022 as the event provides a powerful platform for advancing multilateral collaboration. Tedros also says values like solidarity are much need in fighting #COVID19 https://www.globaltimes.cn/page/202202/1251379.shtml</t>
  </si>
  <si>
    <t>https://www.facebook.com/globaltimesnews/posts/4962933820454145</t>
  </si>
  <si>
    <t>After testing positive for COVID19 upon arrival in Beijing, Swiss snowboarder Nicolas Huber has been winning hearts of the Chinese public with his effort of rendering plight into sth funny and inspiring in his videos. #Beijing2022 https://www.globaltimes.cn/page/202202/1251376.shtml</t>
  </si>
  <si>
    <t>https://www.facebook.com/globaltimesnews/posts/4961878090559718</t>
  </si>
  <si>
    <t>Argentina supports #Beijing2022, hopes the world to see the victory of solidarity and collectivism despite #covid-19. The Games will bring more sports exchanges like football training between China and Argentina: Argentine ambassador #OlympicVoice.  https://www.globaltimes.cn/page/202202/1251363.shtml</t>
  </si>
  <si>
    <t>https://www.facebook.com/watch/?v=1124094098402183</t>
  </si>
  <si>
    <t>The daily number of COVID-19 cases in the #UK has risen sharply since Monday, because #reinfections have been included in the statistics. Analysis by the Reuters news agency suggests reinfections may account for around 10% of England's total cases so far this year.</t>
  </si>
  <si>
    <t>https://www.facebook.com/globaltimesnews/posts/4967849826629211</t>
  </si>
  <si>
    <t>Africa needs to ramp up COVID-19 vaccination six-fold: WHO https://www.globaltimes.cn/page/202202/1251430.shtml</t>
  </si>
  <si>
    <t>https://www.facebook.com/globaltimesnews/posts/4966843403396520</t>
  </si>
  <si>
    <t>More than a decade from the Beijing 2008 Olympic Games, the world has much to look forward to the Beijing Winter Olympics as the global economy tilts toward a downturn amid concern over COVID-19 variants, rising inflation, and lingering uncertainty. https://www.globaltimes.cn/page/202201/1250123.shtml</t>
  </si>
  <si>
    <t>https://www.facebook.com/globaltimesnews/posts/4966821790065348</t>
  </si>
  <si>
    <t>14 years later, #Beijing2022 opening kicked off with a same fervor of patriotic pride among public. Also on Friday, China ushered in the traditional solar term “Beginning of Spring,” which symbolizes recovery, injecting hope and confidence amid COVID19. https://www.globaltimes.cn/page/202202/1251418.shtml</t>
  </si>
  <si>
    <t>https://www.facebook.com/ChinaGlobalTVNetwork/posts/512538146906329</t>
  </si>
  <si>
    <t>The largest light installation in Europe is now open. With COVID-19 restrictions repealed in Denmark, Copenhagen Light Festival organizers hope they will see more visitors this year. Artists in the festival aim to make people think about traveling again, going into nature, and other themes. One Danish artist used 5,0000 pieces of yellow plastic found in nature to create a 3.6-meter-tall globe. #Denmark #lights #winter #Copenhagen #cgtnamerica #COVID19</t>
  </si>
  <si>
    <t>https://www.facebook.com/ChinaGlobalTVNetwork/posts/512471173579693</t>
  </si>
  <si>
    <t>Chinese Premier Li Keqiang on Saturday called for solidarity, cooperation and more understanding among members of the international community to defeat the raging COVID-19 pandemic.Li made the remarks during a meeting with visiting Director-General of the World Health Organization (WHO) Tedros Adhanom Ghebreyesus in Beijing.Li welcomed Tedros' attendance at the opening ceremony of the Beijing Olympic Winter Games and expressed appreciation for the WHO's support for the Games.Tedros said the WHO highly appreciates the efforts of the Chinese government and people in fighting the pandemic.#CGTNAmerica</t>
  </si>
  <si>
    <t>https://www.facebook.com/ChinaGlobalTVNetwork/posts/512379393588871</t>
  </si>
  <si>
    <t>Turkish President Recep Tayyip Erdogan says he and his wife have both tested positive for COVID-19.#CGTNAmerica</t>
  </si>
  <si>
    <t>https://www.facebook.com/ChinaGlobalTVNetwork/posts/511909343635876</t>
  </si>
  <si>
    <t>Beijing 2022 organizers recorded 45 #COVID19 cases on Friday among Games personnel who came to the Chinese mainland, with 26 detected among new airport arrivals and 19 within the closed-loop management system, according to a notice on the official Beijing 2022 website. For more: https://news.cgtn.com/.../Beijing-2022-45.../index.html</t>
  </si>
  <si>
    <t>https://www.facebook.com/ChinaGlobalTVNetwork/posts/511806876979456</t>
  </si>
  <si>
    <t>The Chinese mainland recorded 27 confirmed #COVID19 cases on Friday, with nine linked to local transmissions and 18 from overseas, data from the National Health Commission showed on Saturday.</t>
  </si>
  <si>
    <t>https://www.facebook.com/watch/?v=466849618485207</t>
  </si>
  <si>
    <t>The fact that jobless levels for Black Americans are higher than Whites by the end of 2021 unfortunately came as no surprise. With U.S. COVID-19 deaths at global highs and monetary policy tightening looming, should there be worries that this persistent employment gap would grow further? In this episode of BizBeat, CGTN's Michael Wang argues that the U.S. perhaps should be addressing the rights for equal opportunities to gainful employment at home first, before lecturing other countries about human rights. #BizBeat CGTN Global Business</t>
  </si>
  <si>
    <t>https://www.facebook.com/ChinaGlobalTVNetwork/posts/511730703653740</t>
  </si>
  <si>
    <t>California has now passed eight million COVID-19 cases. The sudden rise in hospitalizations has taken a toll on medical resources, as well as healthcare workers. See the latest. #CGTNAmerica</t>
  </si>
  <si>
    <t>https://www.facebook.com/watch/?v=672545817112851</t>
  </si>
  <si>
    <t>California has now passed eight million COVID-19 cases. The sudden rise in hospitalizations has taken a toll on medical resources, as well as healthcare workers. See the latest.</t>
  </si>
  <si>
    <t>https://www.facebook.com/ChinaGlobalTVNetwork/posts/511714123655398</t>
  </si>
  <si>
    <t>See what causes long-COVID and what we can expect from the treatment. #cgtnamerica</t>
  </si>
  <si>
    <t>https://www.facebook.com/ChinaGlobalTVNetwork/posts/511703633656447</t>
  </si>
  <si>
    <t>Costa Ricans will head to the polls on February 6 for a general elections. The seven leading candidates broadcast to a nation still struggling to recover from the COVID-19 pandemic. See the latest. #CGTNAmerica</t>
  </si>
  <si>
    <t>https://www.facebook.com/ChinaGlobalTVNetwork/posts/511655893661221</t>
  </si>
  <si>
    <t>India officially crossed 500,000 COVID-19 deaths on Friday, though experts believe that number was breached last year but was obscured due to inaccurate surveying and reporting. The country has had the fourth-highest tally of deaths globally, surpassing 400,000 deaths in July 2021 during the spike in Delta variant cases.Scientists in South Africa have made a copy of the Moderna COVID vaccine, in hopes of boosting vaccination rates across Africa.Moderna has said it would not enforce the patents on its vaccine, allowing scientists in Cape Town to make their own version of it.The company studying the new vaccine, Afrigen Biologics, says it hopes to start clinical trials in November.For Americans, Medicare, the federal health care insurance program for people aged 65 and over, will start paying for home COVID-19 tests at participating pharmacies and retailers.The Biden administration began requiring health insurers to cover costs of home tests for most Americans last month. Medicare was initially not included in the directive but was added after an outcry from seniors.South Korea has extended business curfews and social distancing rules on Friday for the next two weeks, amid soaring cases of the Omicron coronavirus variant. Restaurants, bars, and gyms will have to close shops at 9pm under this curfew.BA.2, the spinoff of the omicron variant of the coronavirus, has been detected in at least 49 countries, including the U.S.   #CGTNAmerica</t>
  </si>
  <si>
    <t>https://www.facebook.com/watch/?v=2083662398458047</t>
  </si>
  <si>
    <t>The global economy has been hard hit this past year: from COVID to geopolitical crises. But  inflation may be the biggest threat. Prices have been surging and upending economies around the world. Next week Global Business tackles inflation and the fight to contain it. #inflation #biz #cgtnamerica</t>
  </si>
  <si>
    <t>https://www.facebook.com/cgtneuropeofficial/posts/308775277949691</t>
  </si>
  <si>
    <t xml:space="preserve"> Portugal eases international arrival testing rules Austria passes vaccine mandate through its upper house European Commission proposes extension to bloc vaccine certificates Europe entering a “plausible endgame,” says WHOGet all the latest on #COVID19 in Europe </t>
  </si>
  <si>
    <t>https://www.facebook.com/ChinaGlobalTVNetwork/posts/511395540353923</t>
  </si>
  <si>
    <t>Tonight's opening ceremony officially kicks off the #Beijing2022 Winter Olympics. Host nation China has gone to extraordinary lengths to ensure a safe and successful Olympiad despite the COVID-19 pandemic. Sarah Lewis, former secretary general of the International Ski Federation from 2000 to 2020, joins CGTN for an interview.</t>
  </si>
  <si>
    <t>https://www.facebook.com/ChinaGlobalTVNetwork/posts/510997403727070</t>
  </si>
  <si>
    <t>The Chinese mainland recorded 29 confirmed #COVID19 cases on Thursday, with 12 linked to local transmissions and 17 from overseas, data from the National Health Commission showed on Friday.</t>
  </si>
  <si>
    <t>https://www.facebook.com/ChinaGlobalTVNetwork/posts/510818713744939</t>
  </si>
  <si>
    <t>U.S. Republican politician Elise Stefanik posted an ambiguous tweet this week saying “America First, China Last” without context. The reply from Chinese journalist Chen Weihua went viral for slamming the hypocrisy. Commenting with facts and stats, many American netizens are tired of patriotic slogans while experiencing the highest inflation rate in 40 years, highest number in #Covid infections, and rising gun violence cases. Other criticized politicians for generating racism through words.Some said “America First” was adopted from historical slogan of supremacist hate group KKK. As hate crimes reached the highest level in 12 years, many worried that politicians were not only promoting racism but also planting hatred between citizens in U.S. and China. What do you think? #ChinaUS #AmericanHistory</t>
  </si>
  <si>
    <t>https://www.facebook.com/PandaPandaPaws/posts/305073934987704</t>
  </si>
  <si>
    <t>https://www.facebook.com/ChinaGlobalTVNetwork/posts/510786260414851</t>
  </si>
  <si>
    <t>The director of the World Health Organization said Wednesday that it’s premature for any country either to surrender, or to declare victory,” in the fight against COVID-19.The U.S. Army said Wednesday that it will begin removing soldiers who have refused to be vaccinated against COVID-19, in a move the Secretary of the Army described as necessary for Army readiness.  Malaysia began vaccinating children between five and 11 against COVID-19 on Thursday, kicking off its mass vaccination program for some of the youngest members of its population.  Europe could soon enter a COVID-19 “ceasefire” that could bring “enduring peace” Regional Director for Europe at the World Health Organization.  Although 12 million new cases were detected in Europe last week, officials have not seen a major spike in those requiring hospital care. Sweden and Denmark both announced the lifting of almost all COVID-19 restrictions this week.  New Zealand announced plans to reopen its borders in phases, signaling the country with some of the world’s toughest COVID-19 restrictions is beginning to ease measures.  Bangladesh is keeping its schools closed for two more weeks as COVID-19 cases continue to surge in the country.  The closures were set to lift on February 6.Chinese President Xi Jinping addressed the International Olympic Committee session in Beijing on Thursday and said “we will do our best to deliver a streamlined, safe and splendid Games,” one day before the Winter Olympics begin. There were 55 new COVID-19 infections detected among the Games-related staff on Wednesday.  All Games-related personnel are tested daily and reside within a closed loop system that keeps them isolated from the Chinese public. #CGTNAmerica</t>
  </si>
  <si>
    <t>https://www.facebook.com/ChinaGlobalTVNetwork/posts/510703100423167</t>
  </si>
  <si>
    <t>Black Americans are investing and participating less in the U.S. stock market compared to whites, according to the U.S. Federal Reserve. While many saw their investments grow due to historic rebounds during the COVID-19 pandemic, Black Americans have largely been excluded. Why? More here: https://bit.ly/3AWNUPf#CGTNAmerica</t>
  </si>
  <si>
    <t>https://www.facebook.com/ChinaGlobalTVNetwork/posts/510685070424970</t>
  </si>
  <si>
    <t>#WATCHNOW: All the latest on #COVID19 in Europe</t>
  </si>
  <si>
    <t>https://www.facebook.com/ChinaGlobalTVNetwork/posts/510676400425837</t>
  </si>
  <si>
    <t>Weekly U.S. jobless claims fall by 23,000 to 238,000, falling more than expected as COVID-19 infections plateau. #CGTNAmerica</t>
  </si>
  <si>
    <t>https://www.facebook.com/ChinaGlobalTVNetwork/posts/510194813807329</t>
  </si>
  <si>
    <t>Beijing 2022 organizers recorded 55 #COVID19 cases on Wednesday among Games personnel who came to the Chinese mainland, with 29 detected among new airport arrivals and 26 within the closed-loop management system, according to a notice on the official Beijing 2022 website.</t>
  </si>
  <si>
    <t>https://www.facebook.com/ChinaGlobalTVNetwork/posts/510191650474312</t>
  </si>
  <si>
    <t>The Chinese mainland recorded 39 confirmed #COVID19 cases on Wednesday, with 21 linked to local transmissions and 18 from overseas, data from the National Health Commission showed on Thursday.</t>
  </si>
  <si>
    <t>https://www.facebook.com/cgtnamerica/posts/4783291645099403</t>
  </si>
  <si>
    <t>Punxsutawney Phil says the U.S. is in store for six more weeks of winter. The iconic groundhog saw his shadow Wednesday morning, indicating it will be a while longer until we see spring. After last year’s virtual event because of COVID-19, thousands of visitors returned to Gobbler’s Knob to watch Phil leave his tree stump home. Phil has predicted winter more than 100 times, according to records dating back to 1887, reports local new station WGAL. #winter #spring #groundhog #punxsutawneyphil #cgtnamerica</t>
  </si>
  <si>
    <t>https://www.facebook.com/globaltimesnews/posts/4972276256186568</t>
  </si>
  <si>
    <t>The #Beijing2022 has brought the world unity, peace and hope under the shadow of COVID-19, WHO Director-General Tedros Adhanom Ghebreyesus said in a meeting with Chinese SC &amp; FM Wang Yi on Sat, while hailing China's great achievements and support in fighting the pandemic. https://www.globaltimes.cn/page/202202/1251537.shtml</t>
  </si>
  <si>
    <t>https://www.facebook.com/ChinaGlobalTVNetwork/posts/513465773480233</t>
  </si>
  <si>
    <t>The Chinese mainland recorded 79 confirmed #COVID19 cases on Sunday, with 45 linked to local transmissions and 34 from overseas, data from the National Health Commission showed on Monday.</t>
  </si>
  <si>
    <t>https://www.facebook.com/ChinaGlobalTVNetwork/posts/513328030160674</t>
  </si>
  <si>
    <t>Britain reported 54,095 COVID-19 cases and 75 deaths in its daily official data on Sunday (Feb 6), with the seven-day figure for both falling compared with the week before.In the last week, infection numbers were down 5%, while deaths fell by 7%.#CGTNAmerica</t>
  </si>
  <si>
    <t>https://www.facebook.com/ChinaGlobalTVNetwork/posts/513221166838027</t>
  </si>
  <si>
    <t>The UK on Sunday reported 54,095 new confirmed COVID-19 cases and 75 deaths, according to government data.</t>
  </si>
  <si>
    <t>https://www.facebook.com/watch/?v=336978414979720</t>
  </si>
  <si>
    <t>Costa Ricans casting their votes for a new president and National Assembly on Sunday in an election that currently shows no clear favorite among 25 candidates and comes as a surge in COVID-19 cases may impact turnout. CGTN's Alasdair Baverstock reports. #CGTNAmerica</t>
  </si>
  <si>
    <t>https://www.facebook.com/ChinaGlobalTVNetwork/posts/513206043506206</t>
  </si>
  <si>
    <t>Russia confirmed 180,071 new COVID-19 cases in the past 24 hours, the highest daily rise to date, taking the nationwide tally to 12,810,118, the official monitoring and response center said on Sunday.</t>
  </si>
  <si>
    <t>https://www.facebook.com/ChinaGlobalTVNetwork/posts/512879653538845</t>
  </si>
  <si>
    <t>Chinese State Councilor and Foreign Minister Wang Yi on Saturday met Tedros Adhanom Ghebreyesus, director-general of the World Health Organization, who hailed China's support in fighting the #COVID19 pandemic.Read more: https://news.cgtn.com/.../China-s-FM-meets-WHO.../index.html</t>
  </si>
  <si>
    <t>https://www.facebook.com/ChinaGlobalTVNetwork/posts/512848310208646</t>
  </si>
  <si>
    <t>Peng Liyuan, wife of Chinese President #XiJinping, on Saturday met with Maria de Lourdes Alcivar, first lady of Ecuador, at the Great Hall of the People in Beijing. The conversation revolved around fighting the #COVID19 pandemic and the cultural exchanges between the two countries.For more: https://news.cgtn.com/.../Peng-Liyuan.../index.html</t>
  </si>
  <si>
    <t>https://www.facebook.com/ChinaGlobalTVNetwork/posts/512742240219253</t>
  </si>
  <si>
    <t>Beijing 2022 organizers recorded 10 #COVID19 cases on Saturday among Olympic Games-related personnel visiting the Chinese mainland, with 4 detected among new airport arrivals and 6 within the closed-loop management system, according to a notice on the official #Beijing2022 website.</t>
  </si>
  <si>
    <t>https://www.facebook.com/ChinaGlobalTVNetwork/posts/512675910225886</t>
  </si>
  <si>
    <t>Peng Liyuan, wife of Chinese President #XiJinping, on Saturday met with Maria de Lourdes Alcivar, first lady of Ecuador, at the Great Hall of the People in Beijing. The conversation revolved around fighting the #COVID19 pandemic and the cultural exchanges between the two countries.</t>
  </si>
  <si>
    <t>https://www.facebook.com/ChinaGlobalTVNetwork/posts/512673783559432</t>
  </si>
  <si>
    <t>The Chinese mainland recorded 43 confirmed #COVID19 cases on Saturday, with 13 linked to local transmissions and 30 from overseas, data from the National Health Commission showed on Sunday.</t>
  </si>
  <si>
    <t>https://www.facebook.com/watch/?v=343944874266864</t>
  </si>
  <si>
    <t>See how residents in San Francisco are celebrating the Chinese New Year while supporting local businesses. #ChineseNewYear #SanFrancisco #business #COVID #cgtnamerica</t>
  </si>
  <si>
    <t>https://www.facebook.com/ChinaGlobalTVNetwork/posts/512551893571621</t>
  </si>
  <si>
    <t>Hotel staff in Hoshinoya Tokyo are trying a new method to protect diners against the spread of COVID-19. Dubbed the ‘Lantern Dining Experience,’ lantern-shaped transparent partitions are placed over diners as they eat at the hotel. #Tokyo #food #hotel #COVID19 #cgtnamerica</t>
  </si>
  <si>
    <t>https://www.facebook.com/watch/?v=454313323088882</t>
  </si>
  <si>
    <t>See what causes long-COVID and what we can expect from the treatment.</t>
  </si>
  <si>
    <t>https://www.facebook.com/watch/?v=276079154626606</t>
  </si>
  <si>
    <t>Costa Ricans will head to the polls on February 6 for a general elections. The seven leading candidates broadcast to a nation still struggling to recover from the COVID-19 pandemic. See the latest.</t>
  </si>
  <si>
    <t>https://www.facebook.com/watch/?v=329750045559549</t>
  </si>
  <si>
    <t>Spotify is in the middle of a public battle over COVID-19 misinformation. Prominent artists are removing their music from the platform to protest misinformed remarks on race and COVID-19 vaccines made by podcaster Joe Rogan. CGTN's Karina Huber reports. #CGTNAmerica</t>
  </si>
  <si>
    <t>https://www.facebook.com/ChinaGlobalTVNetwork/posts/510869827073161</t>
  </si>
  <si>
    <t>Italy’s President Sergio Mattarella officially took office for a second term on Thursday after he was sworn in before a joint session of both Houses of Parliament. Mattarella attended a ceremony for his re-appointment at the Quirinale Presidential Palace in Rome, where he was greeted by an honour guard salute, before he made a speech.The 80-year-old was originally reluctant to spend another seven years as the country’s president but said that he was duty bound to accept the decision of parliament given the ongoing COVID-19 crisis and Italy’s current economic and social struggles.</t>
  </si>
  <si>
    <t>https://www.facebook.com/cgtneuropeofficial/posts/308343874659498</t>
  </si>
  <si>
    <t>https://www.facebook.com/ChinaGlobalTVNetwork/posts/514208706739273</t>
  </si>
  <si>
    <t>The Chinese mainland recorded 105 confirmed #COVID19 cases on Monday, with 65 linked to local transmissions and 40 from overseas, data from the National Health Commission showed on Tuesday.</t>
  </si>
  <si>
    <t>https://www.facebook.com/ChinaGlobalTVNetwork/posts/514091423417668</t>
  </si>
  <si>
    <t>One scientist has described it as the missing piece of the puzzle in the fight against COVID-19. Antivirals are now starting to be approved to help reduce the risk of people becoming seriously ill.  But what are the side effects and what impact will they have in the real world?  Emma Keeling spoke to three scientists to see how antivirals will help the world to live with COVID-19.   How long is a second? It’s a question most of us have never even really considered. But one that has captivated physicists for centuries not least because the most accurate answer to that question promises to reveal the deepest truths about the make-up of our universe. Jun Ye is a Chinese-American physicist and clockmaker extraordinaire at the University of Colorado, Boulder. He has built an optical lattice clock, a cloud of 100,000's of thousands of strontium atoms, which is inching closer to redefining the second. Ye's clock is so precise that it neither gains nor loses one second in some 15 billion years, roughly the age of the universe.  Watch #RAZOR on YouTube  https://www.youtube.com/channel/UCvPxSZWJo7MVrWR7bLC45FQ</t>
  </si>
  <si>
    <t>https://www.facebook.com/ChinaGlobalTVNetwork/posts/514063743420436</t>
  </si>
  <si>
    <t>The Philippines began its child vaccination drive on Monday, with hopes of vaccinating 15 million children inoculated from the coronavirus. The Pfizer vaccines were made available for children aged 5 to 11 years old.In some of the vaccination centers, volunteers dressed up as Ironman and Captain America to help entertain and encourage children to get the jab. Puppeteers and performers in stilts could also be seen at some vaccination centers.Australia plans to reopen its borders for vaccinated international tourists and other visa holders for the first time in two years. The government plans to reopen on February 21.India has approved a new single-dose vaccination, known as Sputnik Light. The vaccine was granted emergency use by the health minister and it’s the ninth vaccine a part of the country’s vaccination program.The U.S Center for Disease Control and Prevention has introduced a unique data portal, allowing people to see a wastewater surveillance map showing how COVID-19 levels in a population's refuse have changed over time.The CDC says the data can indicate whether COVID levels are going up and down in sewage, which has reportedly been proven to correlate with an area’s overall COVID-19 levels.South African health regulators approved the Chinese COVID-19 vaccine Sinopharm on Monday. The country is the worst hit in Africa in terms of reported infections and deaths.The government is already using the Johnson &amp; Johnson and Pfizer-BioNTech shots.Russia reported new daily records of coronavirus infections, in a tenfold spike from one month earlier, reporting 189,071 new infections on Sunday. Daily new cases in mid-January were around 17,000 cases. #CGTNAmerica</t>
  </si>
  <si>
    <t>https://www.facebook.com/ChinaGlobalTVNetwork/posts/514032186756925</t>
  </si>
  <si>
    <t>The big news from #Beijing2022: Dutch speed skater wins her record sixth gold Ice hockey game delayed for an hour by COVID-19 tests   Medals for French 41-year-old and Russian 15-year-old Austrian skier finishes downhill despite smashing his nose</t>
  </si>
  <si>
    <t>https://www.facebook.com/cgtneuropeofficial/posts/310950771065475</t>
  </si>
  <si>
    <t>https://www.facebook.com/ChinaGlobalTVNetwork/posts/514023786757765</t>
  </si>
  <si>
    <t>The U.S. governors of New Jersey and Delaware announced they are lifting their states school mask mandates in the coming weeks. They are aiming for a return to “normalcy” as the surge in COVID-19 Omicron cases drop in their states. #NewJersey #Delaware #maskup #COVID19 #education #cgtnamerica</t>
  </si>
  <si>
    <t>https://www.facebook.com/ChinaGlobalTVNetwork/posts/513982033428607</t>
  </si>
  <si>
    <t>Every U.S. state is now reporting declining or stable new COVID-19 case rates, after months of rising cases, according to federal data, ABC News reports. #cgtnamerica</t>
  </si>
  <si>
    <t>https://www.facebook.com/cgtnamerica/posts/4799300300165204</t>
  </si>
  <si>
    <t>Every U.S. state is now reporting declining or stable new COVID-19 case rates, after months of rising cases, according to federal data, ABC News reports. The U.S. is now averaging over 313,000 new cases per day compared to the more than 800,000 new cases each day less than one month ago. While daily case numbers have dropped, the average still remains high compared to other waves throughout the pandemic. Hospitalizations are also falling but COVID-19 deaths remain high. #COVID19 #cgtnamerica</t>
  </si>
  <si>
    <t>https://www.facebook.com/ChinaGlobalTVNetwork/posts/513977606762383</t>
  </si>
  <si>
    <t>Hong Kong residents are crowding supermarkets and to stock up on food and other necessities after a record number of COVID-19 infections in the city. The new cases and transport disruptions are impacting supplies. #HongKong #China #supplychain #COVID19 #cgtnamerica</t>
  </si>
  <si>
    <t>https://www.facebook.com/cgtnamerica/posts/4799282456833655</t>
  </si>
  <si>
    <t>Hong Kong residents are crowding supermarkets and to stock up on food and other necessities after a record number of COVID-19 infections in the city. The new cases and transport disruptions are impacting supplies. Hong Kong imports 90% of its food supplies and consumers are already seeing shortages of some imported goods. Hong Kong reported a record 614 new COVID-19 cases on Monday. #HongKong #China #supplychain #COVID19 #cgtnamerica</t>
  </si>
  <si>
    <t>https://www.facebook.com/ChinaGlobalTVNetwork/posts/513975326762611</t>
  </si>
  <si>
    <t>With Ottawa under a state of emergency, truck convoys and protesters against COVID-19 restrictions have blocked roads, including the roads leading to Parliament Hill, and disrupted business in Canada's capital. Pressure is mounting on authorities to respond. The blockades are severely crippling businesses, but some of the protesters say they're not moving until changes are made. While most protesters wielded posters with anti-mandate slogans, others could be seen with flags bearing Confederate imagery and "Trump 2024". #CGTNAmerica</t>
  </si>
  <si>
    <t>https://www.facebook.com/ChinaGlobalTVNetwork/posts/513964123430398</t>
  </si>
  <si>
    <t>Canadian police have arrested seven people and more than 100 others have received tickets in connection to "demonstration-related enforcement" in Ottawa, reports FOX News.  #Canada #COVID19 #protest #cgtnamerica</t>
  </si>
  <si>
    <t>https://www.facebook.com/cgtnamerica/posts/4799233263505241</t>
  </si>
  <si>
    <t>Canadian police have arrested seven people and more than 100 others have received tickets in connection to "demonstration-related enforcement" in Ottawa, reports FOX News. The city declared a state of emergency on Sunday, as 500 trucks and vehicles with the “Freedom Convoy” continued to protest vaccine mandates and COVID-19 restrictions. #Canada #COVID19 #protest #cgtnamerica</t>
  </si>
  <si>
    <t>https://www.facebook.com/watch/?v=1336252630182083</t>
  </si>
  <si>
    <t>The global economy has been hard hit this past year: from COVID to geopolitical crises.But inflation may be the biggest threat. Prices have been surging and upending economies around the world. Next week Global Business tackles inflation and the fight to contain it.#inflation #biz #cgtnamerica</t>
  </si>
  <si>
    <t>https://www.facebook.com/watch/?v=1069758327206043</t>
  </si>
  <si>
    <t>After five close aides resigned last week, Britain's Prime Minister Boris Johnson announced two new senior appointments to his office on Saturday, amid the on-going threat of a no confidence vote for attending parties while the country was under COVID-19 lockdown. #UK</t>
  </si>
  <si>
    <t>https://www.facebook.com/chinadaily/posts/10160010394506291</t>
  </si>
  <si>
    <t>China plans to promote inbound tourism when the #COVID_19 pandemic is under control by enhancing promotion and improving services in order to boost international cultural exchanges and high-quality development of tourism, authorities said. https://bit.ly/3uzxfQD</t>
  </si>
  <si>
    <t>https://www.facebook.com/chinadaily/posts/10160012293761291</t>
  </si>
  <si>
    <t>Hong Kong’s leader said on Tuesday that the government will stick to its “dynamic zero infection” strategy as the city battles the fifth wave of the COVID-19 pandemic.</t>
  </si>
  <si>
    <t>https://www.facebook.com/chinadaily/posts/10160012318146291</t>
  </si>
  <si>
    <t>#Everydayhero "For me, it is an honor to be a part of a group that contributes to ensuring national safety during the epidemic," said immigration police officers Shi Moran. #COVID_19 https://bit.ly/3rwZiOG</t>
  </si>
  <si>
    <t>https://www.facebook.com/ChinaGlobalTVNetwork/posts/515003076659836</t>
  </si>
  <si>
    <t>During the Beijing Winter Olympics, China's #COVID19 measures have caught much attention. What advanced and smart technologies are being used to prevent COVID-19 during the Games? Watch this episode of Thought Bubble and see what they are. #Beijing2022</t>
  </si>
  <si>
    <t>https://www.facebook.com/ChinaGlobalTVNetwork/posts/514957026664441</t>
  </si>
  <si>
    <t>The Chinese mainland recorded 110 confirmed #COVID19 cases on Tuesday, with 73 linked to local transmissions and 37 from overseas, data from the National Health Commission showed on Wednesday.A total of 24 new asymptomatic cases were also recorded, and 837 asymptomatic patients remain under medical observation. For more: https://news.cgtn.com/.../Chinese-mainland.../index.html</t>
  </si>
  <si>
    <t>https://www.facebook.com/ChinaGlobalTVNetwork/posts/514870076673136</t>
  </si>
  <si>
    <t>Over 400 million cases of COVID-19 have been reported around the world, according to JHU data, but scientists say  the actual figures may be much higher. Since the pandemic began nearly 5.8 million people have died.#CGTNAmerica</t>
  </si>
  <si>
    <t>https://www.facebook.com/ChinaGlobalTVNetwork/posts/514865576673586</t>
  </si>
  <si>
    <t>Global cases of COVID-19 pass 400 million, according to Johns Hopkins data. #CGTNAmerica</t>
  </si>
  <si>
    <t>https://www.facebook.com/ChinaGlobalTVNetwork/posts/514839693342841</t>
  </si>
  <si>
    <t>This year, the NFL is working with the local department to host a COVID-19 vaccination clinic for fans. And they’re also offering free tickets to the Super Bowl experience for anyone who receives any dose of the vaccine at the on-site clinic. Find out more. #CGTNAmerica</t>
  </si>
  <si>
    <t>https://www.facebook.com/watch/?v=1310154076162979</t>
  </si>
  <si>
    <t>This year, the NFL is working with the local department to host a COVID-19 vaccination clinic for fans. And they’re also offering free tickets to the Super Bowl experience for anyone who receives any dose of the vaccine at the on-site clinic.</t>
  </si>
  <si>
    <t>https://www.facebook.com/ChinaGlobalTVNetwork/posts/514811806678963</t>
  </si>
  <si>
    <t>In response to the weeks long trucker protest in the nation’s capital Ottawa, Canadian Prime Minister Justin Trudeau says they have the right to protest but they “don’t have the right to blockade our economy, or our democracy, or our fellow citizens’ daily lives. It has to stop.” Truckers and others have been protesting COVID-19 vaccines and restrictions for almost two weeks, blocking roads, the downtown area and a bridge leading to the U.S. Hundreds of Royal Canadian Mounted Police have been mobilized to support Ottawa police officers and the city has been placed under a state of emergency. Officials are concerned a blockade at the U.S./Canada border could impact supply chains with the auto industry. #Canada #COVID19 #protest #trucker #Ottawa #Trudeau #cgtamerica</t>
  </si>
  <si>
    <t>https://www.facebook.com/ChinaGlobalTVNetwork/posts/514803973346413</t>
  </si>
  <si>
    <t>Canadian lawmakers are concerned about the economic effects of the disruptive anti-mandate protests taking part in the busiest border between the U.S. and Canada partially blocked by truckers opposing vaccine mandates and COVID-19 restrictions.The blockade at the Ambassador Bridge between Detroit and Windsor, Ontario has prevented traffic from entering Canada and caused some issues for U.S.-bound traffic. The border carries 25% of all trade between the two countries. #CGTNAmerica</t>
  </si>
  <si>
    <t>https://www.facebook.com/ChinaGlobalTVNetwork/posts/514779203348890</t>
  </si>
  <si>
    <t>Canadian Prime Minister Justin Trudeau vowed to bring an end to the truckers protesting COVID-19 restrictions and mandates causing paralysis at the U.S.-Canadian border and gathered a following of right-wing and anti-vaccine protesters. #CGTNAmerica</t>
  </si>
  <si>
    <t>https://www.facebook.com/ChinaGlobalTVNetwork/posts/514776066682537</t>
  </si>
  <si>
    <t>France, Greece, and Portugal are relaxing some of their COVID-19 travel restrictions, updating their entry requirements for fully vaccinated travelers.Vaccinated travelers from Portugal will no longer need to provide a negative test result to enter, though unvaccinated passengers will. Greece dropped pre-departure test requirements for fully vaccinated arrivals.France announced it would soon drop its requirements of a negative text for vaccinated travelers from outside the EU. #CGTNAmerica</t>
  </si>
  <si>
    <t>https://www.facebook.com/ChinaGlobalTVNetwork/posts/514731650020312</t>
  </si>
  <si>
    <t>Johnson and Johnson late last year quietly shut down the only plant making usable batches of its COVID-19 vaccine, according to the New York Times.The halt is temporary, with the plant expected to start making the vaccine again after a few months, the NYT adds. #CGTNAmerica</t>
  </si>
  <si>
    <t>https://www.facebook.com/ChinaGlobalTVNetwork/posts/514225126737631</t>
  </si>
  <si>
    <t>Disruptions in basic health services, such as vaccination programs and treatment of diseases like AIDS, were reported in 92 percent of 129 countries, a World Health Organization survey on the impact of the #COVID19 pandemic showed on Monday.</t>
  </si>
  <si>
    <t>https://www.facebook.com/watch/?v=446700290176340</t>
  </si>
  <si>
    <t>"No country alone can solve its COVID problem. Rich countries and poor countries are going to have to work together to solve the problem of COVID," said US professor Jared Diamond in a recent interview with GT.请访问新冠疫情信息中心了解疫苗相关资源。了解疫苗信息</t>
  </si>
  <si>
    <t>https://www.facebook.com/watch/?v=670631350786972</t>
  </si>
  <si>
    <t>The opening ceremony of the Beijing 2022 Winter Olympics has featured cultural elements, showcased China's wishes for a shared future and the power of solidarity by holding the big event amid the COVID-19, said people from around the world, who spoke highly of the event after watching the ceremony at site, online, or through TV. Thabo Kawana, Director and Spokesperson of Ministry of Information and Media of Zambia, sent his best wishes to the Chinese side and commended the cultural elements presented in the Winter Olympics opening ceremony. #GlobalView #BeijingWinterOlympics</t>
  </si>
  <si>
    <t>https://www.facebook.com/watch/?v=724632111856946</t>
  </si>
  <si>
    <t>A lion and loong dance is performed at Champs-Elysees in Paris on Sunday to celebrate the #ChineseNewYear. This year, festivities of the Chinese New Year are underway across France under COVID-19 restrictions.</t>
  </si>
  <si>
    <t>https://www.facebook.com/watch/?v=672663680766964</t>
  </si>
  <si>
    <t>By February 9, Baise City in south China's Guangxi Zhuang Autonomous Region had registered 186 #COVID19 cases. The city is now under lockdown, with only grocery stores, hospitals and pharmacies allowed to remain open. Local health authorities asked all of the city's residents to go into home quarantine on Monday. Deng Huanglin is a volunteer in Baise's Debao County. He helps residents to take nucleic acid tests. In this video, he talks about the current situation in Baise and how prevention and control work is going.</t>
  </si>
  <si>
    <t>https://www.facebook.com/watch/?v=1561194697612807</t>
  </si>
  <si>
    <t>Some rare positive words  from western media in The Daily podcast on New York Times. In the conversation, the reporter confirmed with the host about the 4600+ total deaths during the pandemic in China and how people are living a normal life under the zero #covid policy. Ironically, the host’s tone amused more people than the facts about China. Even after 2 years of the pandemic and huge criticism from the west about China’s restrict #covid policies, the host didn’t know there was almost 0 #covid cases there. The host also called the policy a “gamble” and considering “interesting” for knowing Chinese supported the policy. The reporter, Amy Qin, was criticized on social media for constantly complaining over the Olympic bubble without prioritizing athletes’ safety during the pandemic. #NewYorkTimes #ZeroCovid #Beijing2022 #WinterOlympics2022 #olympicvillage请访问新冠疫情信息中心了解疫苗相关资源。了解疫苗信息</t>
  </si>
  <si>
    <t>https://www.facebook.com/watch/?v=728243421693780</t>
  </si>
  <si>
    <t xml:space="preserve"> As nearby nations get rid of COVID-19 restrictions, Germany is under increased pressure to follow suit, with some German states calling for action from central government Germany’s Health Minister Karl Lauterbach said: "Far-reaching easing of restrictions currently being discussed are not justifiable. I am surprised about some of the political discussions going on right now. We still have not reached the peak of the wave," he said.</t>
  </si>
  <si>
    <t>https://www.facebook.com/watch/?v=1071762376731724</t>
  </si>
  <si>
    <t>https://www.facebook.com/watch/?v=661384465281049</t>
  </si>
  <si>
    <t>The Beijing Winter Olympics has provided opportunities for the world to unite and address some of the shared global challenges such as climate change and the inequalities brought by the COVID-19 pandemic, said United Nations Secretary-General Antonio Guterres in a recent interview. Guterres said the big event is sending a message to call on the international community to unite and keep solidarity, adding that the spirit of Olympics reminds the international community that we can overcome these difficulties as long as people around the world work together. #GlobalView #BeijingWinterOlympics</t>
  </si>
  <si>
    <t>https://www.facebook.com/watch/?v=634940217583685</t>
  </si>
  <si>
    <t>According to estimates about the #COVID19 pandemic's impacts on mental health published by The Lancet, cases of major depressive disorder and anxiety disorders increased by more than a quarter worldwide in 2020 – respectively 28 percent and 26 percent. Women were affected more than men, and younger people were more affected than older age groups. Xiao Wei, who has been a psychological counselor for nine years, said that isolation or limitations on movement make people prone to anxieties and constraints, as they have limited interactions, whether it's in neighborhoods or other circumstances. For more: https://news.cgtn.com/.../Being-a.../index.html</t>
  </si>
  <si>
    <t>https://www.facebook.com/watch/?v=369172201689573</t>
  </si>
  <si>
    <t>Intel has decided to manufacture more computer chips in the U.S. amid supply chain disruption during the COVID-19 pandemic. #COVID #manufacturing #semiconductors #supplychain #cgtnamerica https://bit.ly/33i7N6Z</t>
  </si>
  <si>
    <t>https://www.facebook.com/watch/?v=970051150574622</t>
  </si>
  <si>
    <t>Some U.S. states are rolling back mask mandates as the COVID-19 cases drop. #COVID #cgtnameica https://bit.ly/3Jnccoz</t>
  </si>
  <si>
    <t>https://www.facebook.com/watch/?v=354457099866685</t>
  </si>
  <si>
    <t>Venezuela has begun rolling out COVID-19 vaccine boosters. #Venezuela #COVID #vaccine #cgtnamerica https://bit.ly/3rJ5lzJ</t>
  </si>
  <si>
    <t>https://www.facebook.com/watch/?v=3110109949266033</t>
  </si>
  <si>
    <t>See what happened in the truckers protest against COVID-19 mandates near U.S.-Canada border. #Canada #US # #COVID #cgtnamerica https://bit.ly/3gHxeSM</t>
  </si>
  <si>
    <t>https://www.facebook.com/watch/?v=1127341648065427</t>
  </si>
  <si>
    <t>CGTN’s Caroline Malone takes us to get an up-close look at the skills of USA Ski Jumping athletes in Lake Placid New York, who despite a tough couple years with COVID-19 protocols, are in peak form.  #CGTNnews</t>
  </si>
  <si>
    <t>https://www.facebook.com/watch/?v=332277952152346</t>
  </si>
  <si>
    <t>Big public celebrations for the Lunar New Year have returned in New York after many were cancelled last year during the coronavirus pandemic. #COVID #NewYork #ChineseNewYear #cgtnamerica https://bit.ly/3Blpgbu</t>
  </si>
  <si>
    <t>https://www.facebook.com/watch/?v=508479873959728</t>
  </si>
  <si>
    <t>Moderna has begun human clinical trials for an HIV vaccine that uses the same mRNA technology used to develop its COVID-19 vaccine. Hear what public health experts have to say about the trial. #Moderna #vaccine #HIV #mRNA #cgtnamerica https://bit.ly/3BlgM3L</t>
  </si>
  <si>
    <t>https://www.facebook.com/watch/?v=1094082004726911</t>
  </si>
  <si>
    <t>As the COVID-19 pandemic batters Latin America’s economy, many residents are searching for opportunities elsewhere. #economy #LatinAmerica #COVID #cgtnamerica https://bit.ly/3LvW469</t>
  </si>
  <si>
    <t>https://www.facebook.com/watch/?v=325305256195066</t>
  </si>
  <si>
    <t>Preparations are underway to make sure that #SuperBowl56 will be a fun and safe experience for all the fans visiting the stadium, as admissions for the championship game will have very strict COVID-19 protocols. See what they are.https://america.cgtn.com/.../nfl-to-host-vaccination...</t>
  </si>
  <si>
    <t>https://www.facebook.com/watch/?v=956569638564778</t>
  </si>
  <si>
    <t>See how the economic benefits of the Super Bowl are helping the region amid COVID pandemic.</t>
  </si>
  <si>
    <t>https://www.facebook.com/watch/?v=485127152997336</t>
  </si>
  <si>
    <t>The Falcon inflatable laboratory has been set up to speed up nucleic acid testing in Baise City, south China's Guangxi Zhuang Autonomous Region where dozens of newly confirmed #COVID19 cases have been reported in recent days. The Falcon lab is capable of testing 250,000 samples a day. Results can be obtained as soon as four hours.</t>
  </si>
  <si>
    <t>https://www.facebook.com/watch/?v=357166426411616</t>
  </si>
  <si>
    <t>Aaron Blunck, U.S. freestyle skiing athlete, spoke highly of China’s whole COVID protocol, saying it has done a “stellar job”. But in the U.S., there are pretty bad media and false reports. He also said Beijing 2022 Olympic Winter Games is one of the better Olympics he’s been to.</t>
  </si>
  <si>
    <t>https://www.facebook.com/watch/?v=500895818363010</t>
  </si>
  <si>
    <t>Canadian Prime Minister Justin Trudeau invoked emergency powers across all of Canada on Monday to quell the protests which paralyzed Ottawa and blocked border crossings, against the country's COVID-19 restrictions.</t>
  </si>
  <si>
    <t>https://www.facebook.com/watch/?v=233262765666606</t>
  </si>
  <si>
    <t>French anti-vaxxers are purchasing fake COVID-19 certificates through social media platforms such as Facebook and Instagram.</t>
  </si>
  <si>
    <t>https://www.facebook.com/watch/?v=497537515080285</t>
  </si>
  <si>
    <t>A new batch of anti-epidemic supplies provided by the Chinese government, including oxygen generators, oximeters, protective suits and over 300,000 test kits, arrived in the Solomon Islands on Friday to help the South Pacific island nation fight the #COVID19 pandemic.</t>
  </si>
  <si>
    <t>Title</t>
  </si>
  <si>
    <t>1=Moving Video
2=Non-moving Video</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</si>
</sst>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s>
  <fonts count="26">
    <font>
      <sz val="11"/>
      <color theme="1"/>
      <name val="宋体"/>
      <charset val="134"/>
      <scheme val="minor"/>
    </font>
    <font>
      <b/>
      <sz val="11"/>
      <color theme="1"/>
      <name val="宋体"/>
      <charset val="134"/>
      <scheme val="minor"/>
    </font>
    <font>
      <sz val="11"/>
      <name val="宋体"/>
      <charset val="134"/>
      <scheme val="minor"/>
    </font>
    <font>
      <sz val="11"/>
      <color rgb="FFFF0000"/>
      <name val="宋体"/>
      <charset val="134"/>
      <scheme val="minor"/>
    </font>
    <font>
      <b/>
      <sz val="11"/>
      <name val="宋体"/>
      <charset val="134"/>
      <scheme val="minor"/>
    </font>
    <font>
      <u/>
      <sz val="11"/>
      <color rgb="FF800080"/>
      <name val="宋体"/>
      <charset val="134"/>
      <scheme val="minor"/>
    </font>
    <font>
      <u/>
      <sz val="11"/>
      <color rgb="FF0000FF"/>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bottom style="medium">
        <color auto="1"/>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0" fillId="2" borderId="3" applyNumberFormat="0" applyFont="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4" applyNumberFormat="0" applyFill="0" applyAlignment="0" applyProtection="0">
      <alignment vertical="center"/>
    </xf>
    <xf numFmtId="0" fontId="13" fillId="0" borderId="4" applyNumberFormat="0" applyFill="0" applyAlignment="0" applyProtection="0">
      <alignment vertical="center"/>
    </xf>
    <xf numFmtId="0" fontId="14" fillId="0" borderId="5" applyNumberFormat="0" applyFill="0" applyAlignment="0" applyProtection="0">
      <alignment vertical="center"/>
    </xf>
    <xf numFmtId="0" fontId="14" fillId="0" borderId="0" applyNumberFormat="0" applyFill="0" applyBorder="0" applyAlignment="0" applyProtection="0">
      <alignment vertical="center"/>
    </xf>
    <xf numFmtId="0" fontId="15" fillId="3" borderId="6" applyNumberFormat="0" applyAlignment="0" applyProtection="0">
      <alignment vertical="center"/>
    </xf>
    <xf numFmtId="0" fontId="16" fillId="4" borderId="7" applyNumberFormat="0" applyAlignment="0" applyProtection="0">
      <alignment vertical="center"/>
    </xf>
    <xf numFmtId="0" fontId="17" fillId="4" borderId="6" applyNumberFormat="0" applyAlignment="0" applyProtection="0">
      <alignment vertical="center"/>
    </xf>
    <xf numFmtId="0" fontId="18" fillId="5" borderId="8" applyNumberFormat="0" applyAlignment="0" applyProtection="0">
      <alignment vertical="center"/>
    </xf>
    <xf numFmtId="0" fontId="19" fillId="0" borderId="9" applyNumberFormat="0" applyFill="0" applyAlignment="0" applyProtection="0">
      <alignment vertical="center"/>
    </xf>
    <xf numFmtId="0" fontId="20" fillId="0" borderId="10" applyNumberFormat="0" applyFill="0" applyAlignment="0" applyProtection="0">
      <alignment vertical="center"/>
    </xf>
    <xf numFmtId="0" fontId="21" fillId="6" borderId="0" applyNumberFormat="0" applyBorder="0" applyAlignment="0" applyProtection="0">
      <alignment vertical="center"/>
    </xf>
    <xf numFmtId="0" fontId="22" fillId="7" borderId="0" applyNumberFormat="0" applyBorder="0" applyAlignment="0" applyProtection="0">
      <alignment vertical="center"/>
    </xf>
    <xf numFmtId="0" fontId="23" fillId="8" borderId="0" applyNumberFormat="0" applyBorder="0" applyAlignment="0" applyProtection="0">
      <alignment vertical="center"/>
    </xf>
    <xf numFmtId="0" fontId="24" fillId="9" borderId="0" applyNumberFormat="0" applyBorder="0" applyAlignment="0" applyProtection="0">
      <alignment vertical="center"/>
    </xf>
    <xf numFmtId="0" fontId="25" fillId="10" borderId="0" applyNumberFormat="0" applyBorder="0" applyAlignment="0" applyProtection="0">
      <alignment vertical="center"/>
    </xf>
    <xf numFmtId="0" fontId="25" fillId="11" borderId="0" applyNumberFormat="0" applyBorder="0" applyAlignment="0" applyProtection="0">
      <alignment vertical="center"/>
    </xf>
    <xf numFmtId="0" fontId="24"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0" fontId="24" fillId="16" borderId="0" applyNumberFormat="0" applyBorder="0" applyAlignment="0" applyProtection="0">
      <alignment vertical="center"/>
    </xf>
    <xf numFmtId="0" fontId="24" fillId="17" borderId="0" applyNumberFormat="0" applyBorder="0" applyAlignment="0" applyProtection="0">
      <alignment vertical="center"/>
    </xf>
    <xf numFmtId="0" fontId="25" fillId="18" borderId="0" applyNumberFormat="0" applyBorder="0" applyAlignment="0" applyProtection="0">
      <alignment vertical="center"/>
    </xf>
    <xf numFmtId="0" fontId="25" fillId="19" borderId="0" applyNumberFormat="0" applyBorder="0" applyAlignment="0" applyProtection="0">
      <alignment vertical="center"/>
    </xf>
    <xf numFmtId="0" fontId="24" fillId="20" borderId="0" applyNumberFormat="0" applyBorder="0" applyAlignment="0" applyProtection="0">
      <alignment vertical="center"/>
    </xf>
    <xf numFmtId="0" fontId="24" fillId="21" borderId="0" applyNumberFormat="0" applyBorder="0" applyAlignment="0" applyProtection="0">
      <alignment vertical="center"/>
    </xf>
    <xf numFmtId="0" fontId="25" fillId="22" borderId="0" applyNumberFormat="0" applyBorder="0" applyAlignment="0" applyProtection="0">
      <alignment vertical="center"/>
    </xf>
    <xf numFmtId="0" fontId="25" fillId="23" borderId="0" applyNumberFormat="0" applyBorder="0" applyAlignment="0" applyProtection="0">
      <alignment vertical="center"/>
    </xf>
    <xf numFmtId="0" fontId="24" fillId="24" borderId="0" applyNumberFormat="0" applyBorder="0" applyAlignment="0" applyProtection="0">
      <alignment vertical="center"/>
    </xf>
    <xf numFmtId="0" fontId="24" fillId="25" borderId="0" applyNumberFormat="0" applyBorder="0" applyAlignment="0" applyProtection="0">
      <alignment vertical="center"/>
    </xf>
    <xf numFmtId="0" fontId="25" fillId="26" borderId="0" applyNumberFormat="0" applyBorder="0" applyAlignment="0" applyProtection="0">
      <alignment vertical="center"/>
    </xf>
    <xf numFmtId="0" fontId="25" fillId="27" borderId="0" applyNumberFormat="0" applyBorder="0" applyAlignment="0" applyProtection="0">
      <alignment vertical="center"/>
    </xf>
    <xf numFmtId="0" fontId="24" fillId="28" borderId="0" applyNumberFormat="0" applyBorder="0" applyAlignment="0" applyProtection="0">
      <alignment vertical="center"/>
    </xf>
    <xf numFmtId="0" fontId="24" fillId="29" borderId="0" applyNumberFormat="0" applyBorder="0" applyAlignment="0" applyProtection="0">
      <alignment vertical="center"/>
    </xf>
    <xf numFmtId="0" fontId="25" fillId="30" borderId="0" applyNumberFormat="0" applyBorder="0" applyAlignment="0" applyProtection="0">
      <alignment vertical="center"/>
    </xf>
    <xf numFmtId="0" fontId="25" fillId="31" borderId="0" applyNumberFormat="0" applyBorder="0" applyAlignment="0" applyProtection="0">
      <alignment vertical="center"/>
    </xf>
    <xf numFmtId="0" fontId="24" fillId="32" borderId="0" applyNumberFormat="0" applyBorder="0" applyAlignment="0" applyProtection="0">
      <alignment vertical="center"/>
    </xf>
  </cellStyleXfs>
  <cellXfs count="19">
    <xf numFmtId="0" fontId="0" fillId="0" borderId="0" xfId="0">
      <alignment vertical="center"/>
    </xf>
    <xf numFmtId="0" fontId="0" fillId="0" borderId="0" xfId="0" applyFill="1" applyAlignment="1"/>
    <xf numFmtId="0" fontId="1" fillId="0" borderId="1" xfId="0" applyFont="1" applyFill="1" applyBorder="1" applyAlignment="1">
      <alignment horizontal="center" vertical="center" wrapText="1"/>
    </xf>
    <xf numFmtId="0" fontId="0" fillId="0" borderId="0" xfId="0" applyFill="1" applyAlignment="1">
      <alignment wrapText="1"/>
    </xf>
    <xf numFmtId="0" fontId="2" fillId="0" borderId="2" xfId="0" applyFont="1" applyFill="1" applyBorder="1" applyAlignment="1">
      <alignment horizontal="center" vertical="center" wrapText="1"/>
    </xf>
    <xf numFmtId="0" fontId="2" fillId="0" borderId="2" xfId="0" applyFont="1" applyFill="1" applyBorder="1" applyAlignment="1">
      <alignment horizontal="center" vertical="center"/>
    </xf>
    <xf numFmtId="0" fontId="3" fillId="0" borderId="2" xfId="0" applyFont="1" applyFill="1" applyBorder="1" applyAlignment="1">
      <alignment horizontal="center" vertical="center" wrapText="1"/>
    </xf>
    <xf numFmtId="0" fontId="0" fillId="0" borderId="0" xfId="0" applyFill="1" applyBorder="1" applyAlignment="1">
      <alignment vertical="center"/>
    </xf>
    <xf numFmtId="0" fontId="0" fillId="0" borderId="0" xfId="0" applyFill="1" applyBorder="1" applyAlignment="1">
      <alignment horizontal="center" vertical="center"/>
    </xf>
    <xf numFmtId="0" fontId="0" fillId="0" borderId="0" xfId="0" applyFill="1" applyBorder="1" applyAlignment="1">
      <alignment horizontal="center" vertical="center" wrapText="1"/>
    </xf>
    <xf numFmtId="0" fontId="1" fillId="0" borderId="0"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5" fillId="0" borderId="0" xfId="6" applyFont="1" applyFill="1" applyBorder="1" applyAlignment="1">
      <alignment vertical="center" wrapText="1"/>
    </xf>
    <xf numFmtId="0" fontId="2" fillId="0" borderId="0" xfId="0" applyFont="1" applyFill="1" applyBorder="1" applyAlignment="1">
      <alignment vertical="center" wrapText="1"/>
    </xf>
    <xf numFmtId="0" fontId="6" fillId="0" borderId="0" xfId="6" applyFont="1" applyFill="1" applyBorder="1" applyAlignment="1">
      <alignment vertical="center" wrapText="1"/>
    </xf>
    <xf numFmtId="176" fontId="1" fillId="0" borderId="0" xfId="0" applyNumberFormat="1" applyFont="1" applyFill="1" applyBorder="1" applyAlignment="1">
      <alignment horizontal="center" vertical="center" wrapText="1"/>
    </xf>
    <xf numFmtId="0" fontId="0" fillId="0" borderId="0"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9" Type="http://schemas.openxmlformats.org/officeDocument/2006/relationships/hyperlink" Target="https://www.facebook.com/PeoplesDaily/posts/5172845549433887" TargetMode="External"/><Relationship Id="rId98" Type="http://schemas.openxmlformats.org/officeDocument/2006/relationships/hyperlink" Target="https://www.facebook.com/PeoplesDaily/posts/5172854686099640" TargetMode="External"/><Relationship Id="rId97" Type="http://schemas.openxmlformats.org/officeDocument/2006/relationships/hyperlink" Target="https://www.facebook.com/PeoplesDaily/posts/5176839002367875" TargetMode="External"/><Relationship Id="rId96" Type="http://schemas.openxmlformats.org/officeDocument/2006/relationships/hyperlink" Target="https://www.facebook.com/echinanews/posts/2105946749565516" TargetMode="External"/><Relationship Id="rId95" Type="http://schemas.openxmlformats.org/officeDocument/2006/relationships/hyperlink" Target="https://www.facebook.com/watch/?v=661384465281049" TargetMode="External"/><Relationship Id="rId94" Type="http://schemas.openxmlformats.org/officeDocument/2006/relationships/hyperlink" Target="https://www.facebook.com/watch/?v=634940217583685" TargetMode="External"/><Relationship Id="rId93" Type="http://schemas.openxmlformats.org/officeDocument/2006/relationships/hyperlink" Target="https://www.facebook.com/watch/?v=369172201689573" TargetMode="External"/><Relationship Id="rId92" Type="http://schemas.openxmlformats.org/officeDocument/2006/relationships/hyperlink" Target="https://www.facebook.com/watch/?v=970051150574622" TargetMode="External"/><Relationship Id="rId91" Type="http://schemas.openxmlformats.org/officeDocument/2006/relationships/hyperlink" Target="https://www.facebook.com/watch/?v=3110109949266033" TargetMode="External"/><Relationship Id="rId90" Type="http://schemas.openxmlformats.org/officeDocument/2006/relationships/hyperlink" Target="https://www.facebook.com/watch/?v=508479873959728" TargetMode="External"/><Relationship Id="rId9" Type="http://schemas.openxmlformats.org/officeDocument/2006/relationships/hyperlink" Target="https://www.facebook.com/cgtneuropeofficial/posts/303899595103926" TargetMode="External"/><Relationship Id="rId89" Type="http://schemas.openxmlformats.org/officeDocument/2006/relationships/hyperlink" Target="https://www.facebook.com/watch/?v=233262765666606" TargetMode="External"/><Relationship Id="rId88" Type="http://schemas.openxmlformats.org/officeDocument/2006/relationships/hyperlink" Target="https://www.facebook.com/watch/?v=497537515080285" TargetMode="External"/><Relationship Id="rId87" Type="http://schemas.openxmlformats.org/officeDocument/2006/relationships/hyperlink" Target="https://www.facebook.com/watch/?v=500895818363010" TargetMode="External"/><Relationship Id="rId86" Type="http://schemas.openxmlformats.org/officeDocument/2006/relationships/hyperlink" Target="https://www.facebook.com/watch/?v=357166426411616" TargetMode="External"/><Relationship Id="rId85" Type="http://schemas.openxmlformats.org/officeDocument/2006/relationships/hyperlink" Target="https://www.facebook.com/watch/?v=485127152997336" TargetMode="External"/><Relationship Id="rId84" Type="http://schemas.openxmlformats.org/officeDocument/2006/relationships/hyperlink" Target="https://www.facebook.com/watch/?v=956569638564778" TargetMode="External"/><Relationship Id="rId83" Type="http://schemas.openxmlformats.org/officeDocument/2006/relationships/hyperlink" Target="https://www.facebook.com/watch/?v=325305256195066" TargetMode="External"/><Relationship Id="rId82" Type="http://schemas.openxmlformats.org/officeDocument/2006/relationships/hyperlink" Target="https://www.facebook.com/watch/?v=1094082004726911" TargetMode="External"/><Relationship Id="rId81" Type="http://schemas.openxmlformats.org/officeDocument/2006/relationships/hyperlink" Target="https://www.facebook.com/watch/?v=332277952152346" TargetMode="External"/><Relationship Id="rId80" Type="http://schemas.openxmlformats.org/officeDocument/2006/relationships/hyperlink" Target="https://www.facebook.com/watch/?v=1127341648065427" TargetMode="External"/><Relationship Id="rId8" Type="http://schemas.openxmlformats.org/officeDocument/2006/relationships/hyperlink" Target="https://www.facebook.com/ChinaGlobalTVNetwork/posts/505194184307392" TargetMode="External"/><Relationship Id="rId79" Type="http://schemas.openxmlformats.org/officeDocument/2006/relationships/hyperlink" Target="https://www.facebook.com/watch/?v=354457099866685" TargetMode="External"/><Relationship Id="rId78" Type="http://schemas.openxmlformats.org/officeDocument/2006/relationships/hyperlink" Target="https://www.facebook.com/ChinaGlobalTVNetwork/posts/514225126737631" TargetMode="External"/><Relationship Id="rId77" Type="http://schemas.openxmlformats.org/officeDocument/2006/relationships/hyperlink" Target="https://www.facebook.com/ChinaGlobalTVNetwork/posts/514731650020312" TargetMode="External"/><Relationship Id="rId76" Type="http://schemas.openxmlformats.org/officeDocument/2006/relationships/hyperlink" Target="https://www.facebook.com/ChinaGlobalTVNetwork/posts/514811806678963" TargetMode="External"/><Relationship Id="rId75" Type="http://schemas.openxmlformats.org/officeDocument/2006/relationships/hyperlink" Target="https://www.facebook.com/ChinaGlobalTVNetwork/posts/514870076673136" TargetMode="External"/><Relationship Id="rId74" Type="http://schemas.openxmlformats.org/officeDocument/2006/relationships/hyperlink" Target="https://www.facebook.com/ChinaGlobalTVNetwork/posts/514063743420436" TargetMode="External"/><Relationship Id="rId73" Type="http://schemas.openxmlformats.org/officeDocument/2006/relationships/hyperlink" Target="https://www.facebook.com/ChinaGlobalTVNetwork/posts/512551893571621" TargetMode="External"/><Relationship Id="rId72" Type="http://schemas.openxmlformats.org/officeDocument/2006/relationships/hyperlink" Target="https://www.facebook.com/ChinaGlobalTVNetwork/posts/512673783559432" TargetMode="External"/><Relationship Id="rId71" Type="http://schemas.openxmlformats.org/officeDocument/2006/relationships/hyperlink" Target="https://www.facebook.com/ChinaGlobalTVNetwork/posts/512675910225886" TargetMode="External"/><Relationship Id="rId70" Type="http://schemas.openxmlformats.org/officeDocument/2006/relationships/hyperlink" Target="https://www.facebook.com/ChinaGlobalTVNetwork/posts/512742240219253" TargetMode="External"/><Relationship Id="rId7" Type="http://schemas.openxmlformats.org/officeDocument/2006/relationships/hyperlink" Target="https://www.facebook.com/cgtneuropeofficial/posts/303890251771527" TargetMode="External"/><Relationship Id="rId69" Type="http://schemas.openxmlformats.org/officeDocument/2006/relationships/hyperlink" Target="https://www.facebook.com/ChinaGlobalTVNetwork/posts/513206043506206" TargetMode="External"/><Relationship Id="rId68" Type="http://schemas.openxmlformats.org/officeDocument/2006/relationships/hyperlink" Target="https://www.facebook.com/watch/?v=336978414979720" TargetMode="External"/><Relationship Id="rId67" Type="http://schemas.openxmlformats.org/officeDocument/2006/relationships/hyperlink" Target="https://www.facebook.com/ChinaGlobalTVNetwork/posts/513465773480233" TargetMode="External"/><Relationship Id="rId66" Type="http://schemas.openxmlformats.org/officeDocument/2006/relationships/hyperlink" Target="https://www.facebook.com/ChinaGlobalTVNetwork/posts/510191650474312" TargetMode="External"/><Relationship Id="rId65" Type="http://schemas.openxmlformats.org/officeDocument/2006/relationships/hyperlink" Target="https://www.facebook.com/ChinaGlobalTVNetwork/posts/510676400425837" TargetMode="External"/><Relationship Id="rId64" Type="http://schemas.openxmlformats.org/officeDocument/2006/relationships/hyperlink" Target="https://www.facebook.com/ChinaGlobalTVNetwork/posts/510786260414851" TargetMode="External"/><Relationship Id="rId63" Type="http://schemas.openxmlformats.org/officeDocument/2006/relationships/hyperlink" Target="https://www.facebook.com/ChinaGlobalTVNetwork/posts/510997403727070" TargetMode="External"/><Relationship Id="rId62" Type="http://schemas.openxmlformats.org/officeDocument/2006/relationships/hyperlink" Target="https://www.facebook.com/ChinaGlobalTVNetwork/posts/511655893661221" TargetMode="External"/><Relationship Id="rId61" Type="http://schemas.openxmlformats.org/officeDocument/2006/relationships/hyperlink" Target="https://www.facebook.com/ChinaGlobalTVNetwork/posts/511714123655398" TargetMode="External"/><Relationship Id="rId60" Type="http://schemas.openxmlformats.org/officeDocument/2006/relationships/hyperlink" Target="https://www.facebook.com/ChinaGlobalTVNetwork/posts/511806876979456" TargetMode="External"/><Relationship Id="rId6" Type="http://schemas.openxmlformats.org/officeDocument/2006/relationships/hyperlink" Target="https://www.facebook.com/ChinaGlobalTVNetwork/posts/505195840973893" TargetMode="External"/><Relationship Id="rId59" Type="http://schemas.openxmlformats.org/officeDocument/2006/relationships/hyperlink" Target="https://www.facebook.com/ChinaGlobalTVNetwork/posts/512379393588871" TargetMode="External"/><Relationship Id="rId58" Type="http://schemas.openxmlformats.org/officeDocument/2006/relationships/hyperlink" Target="https://www.facebook.com/globaltimesnews/posts/4963123153768545" TargetMode="External"/><Relationship Id="rId57" Type="http://schemas.openxmlformats.org/officeDocument/2006/relationships/hyperlink" Target="https://www.facebook.com/ChinaGlobalTVNetwork/posts/509159887244155" TargetMode="External"/><Relationship Id="rId56" Type="http://schemas.openxmlformats.org/officeDocument/2006/relationships/hyperlink" Target="https://www.facebook.com/ChinaGlobalTVNetwork/posts/509193523907458" TargetMode="External"/><Relationship Id="rId55" Type="http://schemas.openxmlformats.org/officeDocument/2006/relationships/hyperlink" Target="https://www.facebook.com/watch/?v=630076928260059" TargetMode="External"/><Relationship Id="rId54" Type="http://schemas.openxmlformats.org/officeDocument/2006/relationships/hyperlink" Target="https://www.facebook.com/ChinaGlobalTVNetwork/posts/509314360562041" TargetMode="External"/><Relationship Id="rId53" Type="http://schemas.openxmlformats.org/officeDocument/2006/relationships/hyperlink" Target="https://www.facebook.com/watch/?v=2765557990413913" TargetMode="External"/><Relationship Id="rId52" Type="http://schemas.openxmlformats.org/officeDocument/2006/relationships/hyperlink" Target="https://www.facebook.com/globaltimesnews/posts/4958750184205842" TargetMode="External"/><Relationship Id="rId51" Type="http://schemas.openxmlformats.org/officeDocument/2006/relationships/hyperlink" Target="https://www.facebook.com/watch/?v=466561171601854" TargetMode="External"/><Relationship Id="rId50" Type="http://schemas.openxmlformats.org/officeDocument/2006/relationships/hyperlink" Target="https://www.facebook.com/watch/?v=346788010421780" TargetMode="External"/><Relationship Id="rId5" Type="http://schemas.openxmlformats.org/officeDocument/2006/relationships/hyperlink" Target="https://www.facebook.com/ChinaGlobalTVNetwork/posts/505197857640358" TargetMode="External"/><Relationship Id="rId49" Type="http://schemas.openxmlformats.org/officeDocument/2006/relationships/hyperlink" Target="https://www.facebook.com/watch/?v=688173849013307" TargetMode="External"/><Relationship Id="rId48" Type="http://schemas.openxmlformats.org/officeDocument/2006/relationships/hyperlink" Target="https://www.facebook.com/ChinaGlobalTVNetwork/posts/508296120663865" TargetMode="External"/><Relationship Id="rId47" Type="http://schemas.openxmlformats.org/officeDocument/2006/relationships/hyperlink" Target="https://www.facebook.com/ChinaGlobalTVNetwork/posts/508386193988191" TargetMode="External"/><Relationship Id="rId46" Type="http://schemas.openxmlformats.org/officeDocument/2006/relationships/hyperlink" Target="https://www.facebook.com/ChinaGlobalTVNetwork/posts/508458337314310" TargetMode="External"/><Relationship Id="rId45" Type="http://schemas.openxmlformats.org/officeDocument/2006/relationships/hyperlink" Target="https://www.facebook.com/ChinaGlobalTVNetwork/posts/508550643971746" TargetMode="External"/><Relationship Id="rId44" Type="http://schemas.openxmlformats.org/officeDocument/2006/relationships/hyperlink" Target="https://www.facebook.com/watch/?v=329615242378502" TargetMode="External"/><Relationship Id="rId43" Type="http://schemas.openxmlformats.org/officeDocument/2006/relationships/hyperlink" Target="https://www.facebook.com/watch/?v=1086041988857584" TargetMode="External"/><Relationship Id="rId42" Type="http://schemas.openxmlformats.org/officeDocument/2006/relationships/hyperlink" Target="https://www.facebook.com/cctvcom/posts/10160259632219759" TargetMode="External"/><Relationship Id="rId41" Type="http://schemas.openxmlformats.org/officeDocument/2006/relationships/hyperlink" Target="https://www.facebook.com/ChinaGlobalTVNetwork/posts/506829170810560" TargetMode="External"/><Relationship Id="rId40" Type="http://schemas.openxmlformats.org/officeDocument/2006/relationships/hyperlink" Target="https://www.facebook.com/ChinaGlobalTVNetwork/posts/506869560806521" TargetMode="External"/><Relationship Id="rId4" Type="http://schemas.openxmlformats.org/officeDocument/2006/relationships/hyperlink" Target="https://www.facebook.com/ChinaGlobalTVNetwork/posts/505200754306735" TargetMode="External"/><Relationship Id="rId39" Type="http://schemas.openxmlformats.org/officeDocument/2006/relationships/hyperlink" Target="https://www.facebook.com/ChinaGlobalTVNetwork/posts/506982894128521" TargetMode="External"/><Relationship Id="rId38" Type="http://schemas.openxmlformats.org/officeDocument/2006/relationships/hyperlink" Target="https://www.facebook.com/ChinaGlobalTVNetwork/posts/507304730763004" TargetMode="External"/><Relationship Id="rId37" Type="http://schemas.openxmlformats.org/officeDocument/2006/relationships/hyperlink" Target="https://www.facebook.com/ChinaGlobalTVNetwork/posts/507516454075165" TargetMode="External"/><Relationship Id="rId36" Type="http://schemas.openxmlformats.org/officeDocument/2006/relationships/hyperlink" Target="https://www.facebook.com/ChinaGlobalTVNetwork/posts/507411310752346" TargetMode="External"/><Relationship Id="rId35" Type="http://schemas.openxmlformats.org/officeDocument/2006/relationships/hyperlink" Target="https://www.facebook.com/ChinaGlobalTVNetwork/posts/507749224051888" TargetMode="External"/><Relationship Id="rId34" Type="http://schemas.openxmlformats.org/officeDocument/2006/relationships/hyperlink" Target="https://www.facebook.com/PeoplesDaily/posts/5168304689887973" TargetMode="External"/><Relationship Id="rId33" Type="http://schemas.openxmlformats.org/officeDocument/2006/relationships/hyperlink" Target="https://www.facebook.com/echinanews/posts/2106027406224117" TargetMode="External"/><Relationship Id="rId32" Type="http://schemas.openxmlformats.org/officeDocument/2006/relationships/hyperlink" Target="https://www.facebook.com/echinanews/posts/2106453522848172" TargetMode="External"/><Relationship Id="rId31" Type="http://schemas.openxmlformats.org/officeDocument/2006/relationships/hyperlink" Target="https://www.facebook.com/echinanews/posts/2106510332842491" TargetMode="External"/><Relationship Id="rId30" Type="http://schemas.openxmlformats.org/officeDocument/2006/relationships/hyperlink" Target="https://www.facebook.com/echinanews/posts/2106663992827125" TargetMode="External"/><Relationship Id="rId3" Type="http://schemas.openxmlformats.org/officeDocument/2006/relationships/hyperlink" Target="https://www.facebook.com/ChinaGlobalTVNetwork/posts/505206300972847" TargetMode="External"/><Relationship Id="rId29" Type="http://schemas.openxmlformats.org/officeDocument/2006/relationships/hyperlink" Target="https://www.facebook.com/echinanews/posts/2107129372780587" TargetMode="External"/><Relationship Id="rId28" Type="http://schemas.openxmlformats.org/officeDocument/2006/relationships/hyperlink" Target="https://www.facebook.com/echinanews/posts/2107130146113843" TargetMode="External"/><Relationship Id="rId27" Type="http://schemas.openxmlformats.org/officeDocument/2006/relationships/hyperlink" Target="https://www.facebook.com/echinanews/posts/2107160209444170" TargetMode="External"/><Relationship Id="rId26" Type="http://schemas.openxmlformats.org/officeDocument/2006/relationships/hyperlink" Target="https://www.facebook.com/echinanews/posts/2107152662778258" TargetMode="External"/><Relationship Id="rId25" Type="http://schemas.openxmlformats.org/officeDocument/2006/relationships/hyperlink" Target="https://www.facebook.com/ChinaGlobalTVNetwork/posts/505875590905918" TargetMode="External"/><Relationship Id="rId24" Type="http://schemas.openxmlformats.org/officeDocument/2006/relationships/hyperlink" Target="https://www.facebook.com/cgtneuropeofficial/posts/304364648390754" TargetMode="External"/><Relationship Id="rId23" Type="http://schemas.openxmlformats.org/officeDocument/2006/relationships/hyperlink" Target="https://www.facebook.com/watch/?v=649562689792790" TargetMode="External"/><Relationship Id="rId22" Type="http://schemas.openxmlformats.org/officeDocument/2006/relationships/hyperlink" Target="https://www.facebook.com/ChinaGlobalTVNetwork/posts/505977937562350" TargetMode="External"/><Relationship Id="rId215" Type="http://schemas.openxmlformats.org/officeDocument/2006/relationships/hyperlink" Target="https://www.facebook.com/watch/?v=1071762376731724" TargetMode="External"/><Relationship Id="rId214" Type="http://schemas.openxmlformats.org/officeDocument/2006/relationships/hyperlink" Target="https://www.facebook.com/watch/?v=1310154076162979" TargetMode="External"/><Relationship Id="rId213" Type="http://schemas.openxmlformats.org/officeDocument/2006/relationships/hyperlink" Target="https://www.facebook.com/ChinaGlobalTVNetwork/posts/513328030160674" TargetMode="External"/><Relationship Id="rId212" Type="http://schemas.openxmlformats.org/officeDocument/2006/relationships/hyperlink" Target="https://www.facebook.com/watch/?v=728243421693780" TargetMode="External"/><Relationship Id="rId211" Type="http://schemas.openxmlformats.org/officeDocument/2006/relationships/hyperlink" Target="https://www.facebook.com/watch/?v=1561194697612807" TargetMode="External"/><Relationship Id="rId210" Type="http://schemas.openxmlformats.org/officeDocument/2006/relationships/hyperlink" Target="https://www.facebook.com/watch/?v=672663680766964" TargetMode="External"/><Relationship Id="rId21" Type="http://schemas.openxmlformats.org/officeDocument/2006/relationships/hyperlink" Target="https://www.facebook.com/watch/?v=1086883852156734" TargetMode="External"/><Relationship Id="rId209" Type="http://schemas.openxmlformats.org/officeDocument/2006/relationships/hyperlink" Target="https://www.facebook.com/watch/?v=724632111856946" TargetMode="External"/><Relationship Id="rId208" Type="http://schemas.openxmlformats.org/officeDocument/2006/relationships/hyperlink" Target="https://www.facebook.com/watch/?v=670631350786972" TargetMode="External"/><Relationship Id="rId207" Type="http://schemas.openxmlformats.org/officeDocument/2006/relationships/hyperlink" Target="https://www.facebook.com/watch/?v=446700290176340" TargetMode="External"/><Relationship Id="rId206" Type="http://schemas.openxmlformats.org/officeDocument/2006/relationships/hyperlink" Target="https://www.facebook.com/ChinaGlobalTVNetwork/posts/514776066682537" TargetMode="External"/><Relationship Id="rId205" Type="http://schemas.openxmlformats.org/officeDocument/2006/relationships/hyperlink" Target="https://www.facebook.com/ChinaGlobalTVNetwork/posts/514779203348890" TargetMode="External"/><Relationship Id="rId204" Type="http://schemas.openxmlformats.org/officeDocument/2006/relationships/hyperlink" Target="https://www.facebook.com/ChinaGlobalTVNetwork/posts/514803973346413" TargetMode="External"/><Relationship Id="rId203" Type="http://schemas.openxmlformats.org/officeDocument/2006/relationships/hyperlink" Target="https://www.facebook.com/ChinaGlobalTVNetwork/posts/514839693342841" TargetMode="External"/><Relationship Id="rId202" Type="http://schemas.openxmlformats.org/officeDocument/2006/relationships/hyperlink" Target="https://www.facebook.com/ChinaGlobalTVNetwork/posts/514865576673586" TargetMode="External"/><Relationship Id="rId201" Type="http://schemas.openxmlformats.org/officeDocument/2006/relationships/hyperlink" Target="https://www.facebook.com/ChinaGlobalTVNetwork/posts/514957026664441" TargetMode="External"/><Relationship Id="rId200" Type="http://schemas.openxmlformats.org/officeDocument/2006/relationships/hyperlink" Target="https://www.facebook.com/ChinaGlobalTVNetwork/posts/515003076659836" TargetMode="External"/><Relationship Id="rId20" Type="http://schemas.openxmlformats.org/officeDocument/2006/relationships/hyperlink" Target="https://www.facebook.com/ChinaGlobalTVNetwork/posts/506062990887178" TargetMode="External"/><Relationship Id="rId2" Type="http://schemas.openxmlformats.org/officeDocument/2006/relationships/hyperlink" Target="https://www.facebook.com/watch/?v=920489658657193" TargetMode="External"/><Relationship Id="rId199" Type="http://schemas.openxmlformats.org/officeDocument/2006/relationships/hyperlink" Target="https://www.facebook.com/chinadaily/posts/10160012318146291" TargetMode="External"/><Relationship Id="rId198" Type="http://schemas.openxmlformats.org/officeDocument/2006/relationships/hyperlink" Target="https://www.facebook.com/chinadaily/posts/10160012293761291" TargetMode="External"/><Relationship Id="rId197" Type="http://schemas.openxmlformats.org/officeDocument/2006/relationships/hyperlink" Target="https://www.facebook.com/chinadaily/posts/10160010394506291" TargetMode="External"/><Relationship Id="rId196" Type="http://schemas.openxmlformats.org/officeDocument/2006/relationships/hyperlink" Target="https://www.facebook.com/watch/?v=1069758327206043" TargetMode="External"/><Relationship Id="rId195" Type="http://schemas.openxmlformats.org/officeDocument/2006/relationships/hyperlink" Target="https://www.facebook.com/watch/?v=1336252630182083" TargetMode="External"/><Relationship Id="rId194" Type="http://schemas.openxmlformats.org/officeDocument/2006/relationships/hyperlink" Target="https://www.facebook.com/cgtnamerica/posts/4799233263505241" TargetMode="External"/><Relationship Id="rId193" Type="http://schemas.openxmlformats.org/officeDocument/2006/relationships/hyperlink" Target="https://www.facebook.com/ChinaGlobalTVNetwork/posts/513964123430398" TargetMode="External"/><Relationship Id="rId192" Type="http://schemas.openxmlformats.org/officeDocument/2006/relationships/hyperlink" Target="https://www.facebook.com/ChinaGlobalTVNetwork/posts/513975326762611" TargetMode="External"/><Relationship Id="rId191" Type="http://schemas.openxmlformats.org/officeDocument/2006/relationships/hyperlink" Target="https://www.facebook.com/cgtnamerica/posts/4799282456833655" TargetMode="External"/><Relationship Id="rId190" Type="http://schemas.openxmlformats.org/officeDocument/2006/relationships/hyperlink" Target="https://www.facebook.com/ChinaGlobalTVNetwork/posts/513977606762383" TargetMode="External"/><Relationship Id="rId19" Type="http://schemas.openxmlformats.org/officeDocument/2006/relationships/hyperlink" Target="https://www.facebook.com/watch/?v=785387412396458" TargetMode="External"/><Relationship Id="rId189" Type="http://schemas.openxmlformats.org/officeDocument/2006/relationships/hyperlink" Target="https://www.facebook.com/cgtnamerica/posts/4799300300165204" TargetMode="External"/><Relationship Id="rId188" Type="http://schemas.openxmlformats.org/officeDocument/2006/relationships/hyperlink" Target="https://www.facebook.com/ChinaGlobalTVNetwork/posts/513982033428607" TargetMode="External"/><Relationship Id="rId187" Type="http://schemas.openxmlformats.org/officeDocument/2006/relationships/hyperlink" Target="https://www.facebook.com/ChinaGlobalTVNetwork/posts/514023786757765" TargetMode="External"/><Relationship Id="rId186" Type="http://schemas.openxmlformats.org/officeDocument/2006/relationships/hyperlink" Target="https://www.facebook.com/cgtneuropeofficial/posts/310950771065475" TargetMode="External"/><Relationship Id="rId185" Type="http://schemas.openxmlformats.org/officeDocument/2006/relationships/hyperlink" Target="https://www.facebook.com/ChinaGlobalTVNetwork/posts/514032186756925" TargetMode="External"/><Relationship Id="rId184" Type="http://schemas.openxmlformats.org/officeDocument/2006/relationships/hyperlink" Target="https://www.facebook.com/ChinaGlobalTVNetwork/posts/514091423417668" TargetMode="External"/><Relationship Id="rId183" Type="http://schemas.openxmlformats.org/officeDocument/2006/relationships/hyperlink" Target="https://www.facebook.com/ChinaGlobalTVNetwork/posts/514208706739273" TargetMode="External"/><Relationship Id="rId182" Type="http://schemas.openxmlformats.org/officeDocument/2006/relationships/hyperlink" Target="https://www.facebook.com/cgtneuropeofficial/posts/308343874659498" TargetMode="External"/><Relationship Id="rId181" Type="http://schemas.openxmlformats.org/officeDocument/2006/relationships/hyperlink" Target="https://www.facebook.com/ChinaGlobalTVNetwork/posts/510869827073161" TargetMode="External"/><Relationship Id="rId180" Type="http://schemas.openxmlformats.org/officeDocument/2006/relationships/hyperlink" Target="https://www.facebook.com/watch/?v=329750045559549" TargetMode="External"/><Relationship Id="rId18" Type="http://schemas.openxmlformats.org/officeDocument/2006/relationships/hyperlink" Target="https://www.facebook.com/chinadaily/posts/10159989971481291" TargetMode="External"/><Relationship Id="rId179" Type="http://schemas.openxmlformats.org/officeDocument/2006/relationships/hyperlink" Target="https://www.facebook.com/watch/?v=276079154626606" TargetMode="External"/><Relationship Id="rId178" Type="http://schemas.openxmlformats.org/officeDocument/2006/relationships/hyperlink" Target="https://www.facebook.com/watch/?v=454313323088882" TargetMode="External"/><Relationship Id="rId177" Type="http://schemas.openxmlformats.org/officeDocument/2006/relationships/hyperlink" Target="https://www.facebook.com/watch/?v=343944874266864" TargetMode="External"/><Relationship Id="rId176" Type="http://schemas.openxmlformats.org/officeDocument/2006/relationships/hyperlink" Target="https://www.facebook.com/ChinaGlobalTVNetwork/posts/512848310208646" TargetMode="External"/><Relationship Id="rId175" Type="http://schemas.openxmlformats.org/officeDocument/2006/relationships/hyperlink" Target="https://www.facebook.com/ChinaGlobalTVNetwork/posts/512879653538845" TargetMode="External"/><Relationship Id="rId174" Type="http://schemas.openxmlformats.org/officeDocument/2006/relationships/hyperlink" Target="https://www.facebook.com/ChinaGlobalTVNetwork/posts/513221166838027" TargetMode="External"/><Relationship Id="rId173" Type="http://schemas.openxmlformats.org/officeDocument/2006/relationships/hyperlink" Target="https://www.facebook.com/globaltimesnews/posts/4972276256186568" TargetMode="External"/><Relationship Id="rId172" Type="http://schemas.openxmlformats.org/officeDocument/2006/relationships/hyperlink" Target="https://www.facebook.com/cgtnamerica/posts/4783291645099403" TargetMode="External"/><Relationship Id="rId171" Type="http://schemas.openxmlformats.org/officeDocument/2006/relationships/hyperlink" Target="https://www.facebook.com/ChinaGlobalTVNetwork/posts/510194813807329" TargetMode="External"/><Relationship Id="rId170" Type="http://schemas.openxmlformats.org/officeDocument/2006/relationships/hyperlink" Target="https://www.facebook.com/ChinaGlobalTVNetwork/posts/510685070424970" TargetMode="External"/><Relationship Id="rId17" Type="http://schemas.openxmlformats.org/officeDocument/2006/relationships/hyperlink" Target="https://www.facebook.com/watch/?v=661573408218121" TargetMode="External"/><Relationship Id="rId169" Type="http://schemas.openxmlformats.org/officeDocument/2006/relationships/hyperlink" Target="https://www.facebook.com/ChinaGlobalTVNetwork/posts/510703100423167" TargetMode="External"/><Relationship Id="rId168" Type="http://schemas.openxmlformats.org/officeDocument/2006/relationships/hyperlink" Target="https://www.facebook.com/PandaPandaPaws/posts/305073934987704" TargetMode="External"/><Relationship Id="rId167" Type="http://schemas.openxmlformats.org/officeDocument/2006/relationships/hyperlink" Target="https://www.facebook.com/ChinaGlobalTVNetwork/posts/510818713744939" TargetMode="External"/><Relationship Id="rId166" Type="http://schemas.openxmlformats.org/officeDocument/2006/relationships/hyperlink" Target="https://www.facebook.com/ChinaGlobalTVNetwork/posts/511395540353923" TargetMode="External"/><Relationship Id="rId165" Type="http://schemas.openxmlformats.org/officeDocument/2006/relationships/hyperlink" Target="https://www.facebook.com/cgtneuropeofficial/posts/308775277949691" TargetMode="External"/><Relationship Id="rId164" Type="http://schemas.openxmlformats.org/officeDocument/2006/relationships/hyperlink" Target="https://www.facebook.com/watch/?v=2083662398458047" TargetMode="External"/><Relationship Id="rId163" Type="http://schemas.openxmlformats.org/officeDocument/2006/relationships/hyperlink" Target="https://www.facebook.com/ChinaGlobalTVNetwork/posts/511703633656447" TargetMode="External"/><Relationship Id="rId162" Type="http://schemas.openxmlformats.org/officeDocument/2006/relationships/hyperlink" Target="https://www.facebook.com/watch/?v=672545817112851" TargetMode="External"/><Relationship Id="rId161" Type="http://schemas.openxmlformats.org/officeDocument/2006/relationships/hyperlink" Target="https://www.facebook.com/ChinaGlobalTVNetwork/posts/511730703653740" TargetMode="External"/><Relationship Id="rId160" Type="http://schemas.openxmlformats.org/officeDocument/2006/relationships/hyperlink" Target="https://www.facebook.com/watch/?v=466849618485207" TargetMode="External"/><Relationship Id="rId16" Type="http://schemas.openxmlformats.org/officeDocument/2006/relationships/hyperlink" Target="https://www.facebook.com/watch/?v=1377125179397646" TargetMode="External"/><Relationship Id="rId159" Type="http://schemas.openxmlformats.org/officeDocument/2006/relationships/hyperlink" Target="https://www.facebook.com/ChinaGlobalTVNetwork/posts/511909343635876" TargetMode="External"/><Relationship Id="rId158" Type="http://schemas.openxmlformats.org/officeDocument/2006/relationships/hyperlink" Target="https://www.facebook.com/ChinaGlobalTVNetwork/posts/512471173579693" TargetMode="External"/><Relationship Id="rId157" Type="http://schemas.openxmlformats.org/officeDocument/2006/relationships/hyperlink" Target="https://www.facebook.com/ChinaGlobalTVNetwork/posts/512538146906329" TargetMode="External"/><Relationship Id="rId156" Type="http://schemas.openxmlformats.org/officeDocument/2006/relationships/hyperlink" Target="https://www.facebook.com/globaltimesnews/posts/4966821790065348" TargetMode="External"/><Relationship Id="rId155" Type="http://schemas.openxmlformats.org/officeDocument/2006/relationships/hyperlink" Target="https://www.facebook.com/globaltimesnews/posts/4966843403396520" TargetMode="External"/><Relationship Id="rId154" Type="http://schemas.openxmlformats.org/officeDocument/2006/relationships/hyperlink" Target="https://www.facebook.com/globaltimesnews/posts/4967849826629211" TargetMode="External"/><Relationship Id="rId153" Type="http://schemas.openxmlformats.org/officeDocument/2006/relationships/hyperlink" Target="https://www.facebook.com/watch/?v=1124094098402183" TargetMode="External"/><Relationship Id="rId152" Type="http://schemas.openxmlformats.org/officeDocument/2006/relationships/hyperlink" Target="https://www.facebook.com/globaltimesnews/posts/4961878090559718" TargetMode="External"/><Relationship Id="rId151" Type="http://schemas.openxmlformats.org/officeDocument/2006/relationships/hyperlink" Target="https://www.facebook.com/globaltimesnews/posts/4962933820454145" TargetMode="External"/><Relationship Id="rId150" Type="http://schemas.openxmlformats.org/officeDocument/2006/relationships/hyperlink" Target="https://www.facebook.com/globaltimesnews/posts/4966203390127188" TargetMode="External"/><Relationship Id="rId15" Type="http://schemas.openxmlformats.org/officeDocument/2006/relationships/hyperlink" Target="https://www.facebook.com/chinadaily/posts/10159991906791291" TargetMode="External"/><Relationship Id="rId149" Type="http://schemas.openxmlformats.org/officeDocument/2006/relationships/hyperlink" Target="https://www.facebook.com/ChinaGlobalTVNetwork/posts/509227067237437" TargetMode="External"/><Relationship Id="rId148" Type="http://schemas.openxmlformats.org/officeDocument/2006/relationships/hyperlink" Target="https://www.facebook.com/ChinaGlobalTVNetwork/posts/509667920526685" TargetMode="External"/><Relationship Id="rId147" Type="http://schemas.openxmlformats.org/officeDocument/2006/relationships/hyperlink" Target="https://www.facebook.com/ChinaGlobalTVNetwork/posts/509864117173732" TargetMode="External"/><Relationship Id="rId146" Type="http://schemas.openxmlformats.org/officeDocument/2006/relationships/hyperlink" Target="https://www.facebook.com/ChinaGlobalTVNetwork/posts/509877823839028" TargetMode="External"/><Relationship Id="rId145" Type="http://schemas.openxmlformats.org/officeDocument/2006/relationships/hyperlink" Target="https://www.facebook.com/ChinaGlobalTVNetwork/posts/509933340500143" TargetMode="External"/><Relationship Id="rId144" Type="http://schemas.openxmlformats.org/officeDocument/2006/relationships/hyperlink" Target="https://www.facebook.com/globaltimesnews/posts/4958750407539153" TargetMode="External"/><Relationship Id="rId143" Type="http://schemas.openxmlformats.org/officeDocument/2006/relationships/hyperlink" Target="https://www.facebook.com/globaltimesnews/posts/4959030714177789" TargetMode="External"/><Relationship Id="rId142" Type="http://schemas.openxmlformats.org/officeDocument/2006/relationships/hyperlink" Target="https://www.facebook.com/chinadaily/posts/10159994718661291" TargetMode="External"/><Relationship Id="rId141" Type="http://schemas.openxmlformats.org/officeDocument/2006/relationships/hyperlink" Target="https://www.facebook.com/chinadaily/posts/10159996292836291" TargetMode="External"/><Relationship Id="rId140" Type="http://schemas.openxmlformats.org/officeDocument/2006/relationships/hyperlink" Target="https://www.facebook.com/chinadaily/posts/10159997041846291" TargetMode="External"/><Relationship Id="rId14" Type="http://schemas.openxmlformats.org/officeDocument/2006/relationships/hyperlink" Target="https://www.facebook.com/globaltimesnews/posts/4937993269614867" TargetMode="External"/><Relationship Id="rId139" Type="http://schemas.openxmlformats.org/officeDocument/2006/relationships/hyperlink" Target="https://www.facebook.com/chinadaily/posts/10159999149836291" TargetMode="External"/><Relationship Id="rId138" Type="http://schemas.openxmlformats.org/officeDocument/2006/relationships/hyperlink" Target="https://www.facebook.com/chinadaily/posts/10160000596916291" TargetMode="External"/><Relationship Id="rId137" Type="http://schemas.openxmlformats.org/officeDocument/2006/relationships/hyperlink" Target="https://www.facebook.com/echinanews/posts/2107434349416756" TargetMode="External"/><Relationship Id="rId136" Type="http://schemas.openxmlformats.org/officeDocument/2006/relationships/hyperlink" Target="https://www.facebook.com/echinanews/posts/2108295625997295" TargetMode="External"/><Relationship Id="rId135" Type="http://schemas.openxmlformats.org/officeDocument/2006/relationships/hyperlink" Target="https://www.facebook.com/echinanews/posts/2108542389305952" TargetMode="External"/><Relationship Id="rId134" Type="http://schemas.openxmlformats.org/officeDocument/2006/relationships/hyperlink" Target="https://www.facebook.com/echinanews/posts/2108771042616420" TargetMode="External"/><Relationship Id="rId133" Type="http://schemas.openxmlformats.org/officeDocument/2006/relationships/hyperlink" Target="https://www.facebook.com/echinanews/posts/2108775635949294" TargetMode="External"/><Relationship Id="rId132" Type="http://schemas.openxmlformats.org/officeDocument/2006/relationships/hyperlink" Target="https://www.facebook.com/echinanews/posts/2108801029280088" TargetMode="External"/><Relationship Id="rId131" Type="http://schemas.openxmlformats.org/officeDocument/2006/relationships/hyperlink" Target="https://www.facebook.com/echinanews/posts/2109026979257493" TargetMode="External"/><Relationship Id="rId130" Type="http://schemas.openxmlformats.org/officeDocument/2006/relationships/hyperlink" Target="https://www.facebook.com/ChinaGlobalTVNetwork/posts/508240967336047" TargetMode="External"/><Relationship Id="rId13" Type="http://schemas.openxmlformats.org/officeDocument/2006/relationships/hyperlink" Target="https://www.facebook.com/globaltimesnews/posts/4937998049614389" TargetMode="External"/><Relationship Id="rId129" Type="http://schemas.openxmlformats.org/officeDocument/2006/relationships/hyperlink" Target="https://www.facebook.com/ChinaGlobalTVNetwork/posts/508278983998912" TargetMode="External"/><Relationship Id="rId128" Type="http://schemas.openxmlformats.org/officeDocument/2006/relationships/hyperlink" Target="https://www.facebook.com/ChinaGlobalTVNetwork/posts/508309983995812" TargetMode="External"/><Relationship Id="rId127" Type="http://schemas.openxmlformats.org/officeDocument/2006/relationships/hyperlink" Target="https://www.facebook.com/ChinaGlobalTVNetwork/posts/508454937314650" TargetMode="External"/><Relationship Id="rId126" Type="http://schemas.openxmlformats.org/officeDocument/2006/relationships/hyperlink" Target="https://www.facebook.com/ChinaGlobalTVNetwork/posts/509095780583899" TargetMode="External"/><Relationship Id="rId125" Type="http://schemas.openxmlformats.org/officeDocument/2006/relationships/hyperlink" Target="https://www.facebook.com/globaltimesnews/posts/4941308922616635" TargetMode="External"/><Relationship Id="rId124" Type="http://schemas.openxmlformats.org/officeDocument/2006/relationships/hyperlink" Target="https://www.facebook.com/globaltimesnews/posts/4946313962116131" TargetMode="External"/><Relationship Id="rId123" Type="http://schemas.openxmlformats.org/officeDocument/2006/relationships/hyperlink" Target="https://www.facebook.com/globaltimesnews/posts/4947143775366483" TargetMode="External"/><Relationship Id="rId122" Type="http://schemas.openxmlformats.org/officeDocument/2006/relationships/hyperlink" Target="https://www.facebook.com/globaltimesnews/posts/4947480718666122" TargetMode="External"/><Relationship Id="rId121" Type="http://schemas.openxmlformats.org/officeDocument/2006/relationships/hyperlink" Target="https://www.facebook.com/globaltimesnews/posts/4952454848168709" TargetMode="External"/><Relationship Id="rId120" Type="http://schemas.openxmlformats.org/officeDocument/2006/relationships/hyperlink" Target="https://www.facebook.com/globaltimesnews/posts/4954870021260525" TargetMode="External"/><Relationship Id="rId12" Type="http://schemas.openxmlformats.org/officeDocument/2006/relationships/hyperlink" Target="https://www.facebook.com/ChinaGlobalTVNetwork/posts/505045254322285" TargetMode="External"/><Relationship Id="rId119" Type="http://schemas.openxmlformats.org/officeDocument/2006/relationships/hyperlink" Target="https://www.facebook.com/PeoplesDaily/posts/5180056862046089" TargetMode="External"/><Relationship Id="rId118" Type="http://schemas.openxmlformats.org/officeDocument/2006/relationships/hyperlink" Target="https://www.facebook.com/PeoplesDaily/posts/5180075992044176" TargetMode="External"/><Relationship Id="rId117" Type="http://schemas.openxmlformats.org/officeDocument/2006/relationships/hyperlink" Target="https://www.facebook.com/PeoplesDaily/posts/5181538145231294" TargetMode="External"/><Relationship Id="rId116" Type="http://schemas.openxmlformats.org/officeDocument/2006/relationships/hyperlink" Target="https://www.facebook.com/cctvcom/posts/10160259638349759" TargetMode="External"/><Relationship Id="rId115" Type="http://schemas.openxmlformats.org/officeDocument/2006/relationships/hyperlink" Target="https://www.facebook.com/cctvcom/posts/10160261496359759" TargetMode="External"/><Relationship Id="rId114" Type="http://schemas.openxmlformats.org/officeDocument/2006/relationships/hyperlink" Target="https://www.facebook.com/cctvcom/posts/10160261502539759" TargetMode="External"/><Relationship Id="rId113" Type="http://schemas.openxmlformats.org/officeDocument/2006/relationships/hyperlink" Target="https://www.facebook.com/cctvcom/posts/10160261506029759" TargetMode="External"/><Relationship Id="rId112" Type="http://schemas.openxmlformats.org/officeDocument/2006/relationships/hyperlink" Target="https://www.facebook.com/cctvcom/posts/10160263083264759" TargetMode="External"/><Relationship Id="rId111" Type="http://schemas.openxmlformats.org/officeDocument/2006/relationships/hyperlink" Target="https://www.facebook.com/cctvcom/posts/10160263089934759" TargetMode="External"/><Relationship Id="rId110" Type="http://schemas.openxmlformats.org/officeDocument/2006/relationships/hyperlink" Target="https://www.facebook.com/cctvcom/posts/10160263092584759" TargetMode="External"/><Relationship Id="rId11" Type="http://schemas.openxmlformats.org/officeDocument/2006/relationships/hyperlink" Target="https://www.facebook.com/cgtnamerica/posts/4762535233841711" TargetMode="External"/><Relationship Id="rId109" Type="http://schemas.openxmlformats.org/officeDocument/2006/relationships/hyperlink" Target="https://www.facebook.com/watch/?v=459732072306022" TargetMode="External"/><Relationship Id="rId108" Type="http://schemas.openxmlformats.org/officeDocument/2006/relationships/hyperlink" Target="https://www.facebook.com/ChinaGlobalTVNetwork/posts/506841374142673" TargetMode="External"/><Relationship Id="rId107" Type="http://schemas.openxmlformats.org/officeDocument/2006/relationships/hyperlink" Target="https://www.facebook.com/ChinaGlobalTVNetwork/posts/507289060764571" TargetMode="External"/><Relationship Id="rId106" Type="http://schemas.openxmlformats.org/officeDocument/2006/relationships/hyperlink" Target="https://www.facebook.com/ChinaGlobalTVNetwork/posts/507620644064746" TargetMode="External"/><Relationship Id="rId105" Type="http://schemas.openxmlformats.org/officeDocument/2006/relationships/hyperlink" Target="https://www.facebook.com/ChinaGlobalTVNetwork/posts/507732714053539" TargetMode="External"/><Relationship Id="rId104" Type="http://schemas.openxmlformats.org/officeDocument/2006/relationships/hyperlink" Target="https://www.facebook.com/ChinaGlobalTVNetwork/posts/507747757385368" TargetMode="External"/><Relationship Id="rId103" Type="http://schemas.openxmlformats.org/officeDocument/2006/relationships/hyperlink" Target="https://www.facebook.com/watch/?v=2950412768509049" TargetMode="External"/><Relationship Id="rId102" Type="http://schemas.openxmlformats.org/officeDocument/2006/relationships/hyperlink" Target="https://www.facebook.com/PeoplesDaily/posts/5166118940106548" TargetMode="External"/><Relationship Id="rId101" Type="http://schemas.openxmlformats.org/officeDocument/2006/relationships/hyperlink" Target="https://www.facebook.com/PeoplesDaily/posts/5172009946184114" TargetMode="External"/><Relationship Id="rId100" Type="http://schemas.openxmlformats.org/officeDocument/2006/relationships/hyperlink" Target="https://www.facebook.com/PeoplesDaily/posts/5172013776183731" TargetMode="External"/><Relationship Id="rId10" Type="http://schemas.openxmlformats.org/officeDocument/2006/relationships/hyperlink" Target="https://www.facebook.com/ChinaGlobalTVNetwork/posts/505114184315392" TargetMode="External"/><Relationship Id="rId1" Type="http://schemas.openxmlformats.org/officeDocument/2006/relationships/hyperlink" Target="https://www.facebook.com/watch/?v=47553707728618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249"/>
  <sheetViews>
    <sheetView zoomScale="64" zoomScaleNormal="64" topLeftCell="D1" workbookViewId="0">
      <selection activeCell="R1" sqref="R$1:T$1048576"/>
    </sheetView>
  </sheetViews>
  <sheetFormatPr defaultColWidth="9" defaultRowHeight="14"/>
  <cols>
    <col min="1" max="1" width="13.0818181818182" style="8" customWidth="1"/>
    <col min="2" max="3" width="13.2727272727273" style="8" customWidth="1"/>
    <col min="4" max="4" width="43.6090909090909" style="9" customWidth="1"/>
    <col min="5" max="5" width="9" style="8" customWidth="1"/>
    <col min="6" max="6" width="15.6" style="8" customWidth="1"/>
    <col min="7" max="7" width="17.6545454545455" style="8" customWidth="1"/>
    <col min="8" max="9" width="14.8727272727273" style="8" customWidth="1"/>
    <col min="10" max="10" width="14.0090909090909" style="8" customWidth="1"/>
    <col min="11" max="11" width="16.1363636363636" style="8" customWidth="1"/>
    <col min="12" max="12" width="13.1545454545455" style="8" customWidth="1"/>
    <col min="13" max="13" width="16.8636363636364" style="8" customWidth="1"/>
    <col min="14" max="14" width="14.7363636363636" style="8" customWidth="1"/>
    <col min="15" max="17" width="15.6" style="8" customWidth="1"/>
    <col min="18" max="16384" width="9" style="8"/>
  </cols>
  <sheetData>
    <row r="1" s="7" customFormat="1" ht="102" customHeight="1" spans="1:20">
      <c r="A1" s="10" t="s">
        <v>0</v>
      </c>
      <c r="B1" s="10" t="s">
        <v>1</v>
      </c>
      <c r="C1" s="10" t="s">
        <v>2</v>
      </c>
      <c r="D1" s="10" t="s">
        <v>3</v>
      </c>
      <c r="E1" s="10" t="s">
        <v>4</v>
      </c>
      <c r="F1" s="11" t="s">
        <v>5</v>
      </c>
      <c r="G1" s="11" t="s">
        <v>6</v>
      </c>
      <c r="H1" s="11" t="s">
        <v>7</v>
      </c>
      <c r="I1" s="11" t="s">
        <v>8</v>
      </c>
      <c r="J1" s="11" t="s">
        <v>9</v>
      </c>
      <c r="K1" s="11" t="s">
        <v>10</v>
      </c>
      <c r="L1" s="11" t="s">
        <v>11</v>
      </c>
      <c r="M1" s="11" t="s">
        <v>12</v>
      </c>
      <c r="N1" s="11" t="s">
        <v>13</v>
      </c>
      <c r="O1" s="11" t="s">
        <v>14</v>
      </c>
      <c r="P1" s="11" t="s">
        <v>15</v>
      </c>
      <c r="Q1" s="17" t="s">
        <v>16</v>
      </c>
      <c r="R1" s="18" t="s">
        <v>17</v>
      </c>
      <c r="S1" s="18" t="s">
        <v>18</v>
      </c>
      <c r="T1" s="18" t="s">
        <v>19</v>
      </c>
    </row>
    <row r="2" s="7" customFormat="1" ht="19" customHeight="1" spans="1:20">
      <c r="A2" s="12">
        <v>1</v>
      </c>
      <c r="B2" s="13">
        <v>2382</v>
      </c>
      <c r="C2" s="14" t="s">
        <v>20</v>
      </c>
      <c r="D2" s="15" t="s">
        <v>21</v>
      </c>
      <c r="E2" s="13">
        <v>1</v>
      </c>
      <c r="F2" s="12">
        <v>1</v>
      </c>
      <c r="G2" s="8">
        <v>0</v>
      </c>
      <c r="H2" s="13">
        <v>0</v>
      </c>
      <c r="I2" s="13">
        <f>AVERAGE(F2:H2)</f>
        <v>0.333333333333333</v>
      </c>
      <c r="J2" s="12">
        <v>1</v>
      </c>
      <c r="K2" s="8">
        <v>1</v>
      </c>
      <c r="L2" s="12">
        <v>1</v>
      </c>
      <c r="M2" s="8">
        <f>AVERAGE(K2:L2)</f>
        <v>1</v>
      </c>
      <c r="N2" s="13">
        <v>0</v>
      </c>
      <c r="O2" s="12">
        <v>2</v>
      </c>
      <c r="P2" s="12">
        <f>AVERAGE(N2:O2)</f>
        <v>1</v>
      </c>
      <c r="Q2" s="12">
        <v>3.23867845216438</v>
      </c>
      <c r="R2" s="12">
        <v>111</v>
      </c>
      <c r="S2" s="12">
        <v>1</v>
      </c>
      <c r="T2" s="12">
        <v>6</v>
      </c>
    </row>
    <row r="3" s="7" customFormat="1" ht="98" spans="1:20">
      <c r="A3" s="12">
        <v>2</v>
      </c>
      <c r="B3" s="13">
        <v>2394</v>
      </c>
      <c r="C3" s="16" t="s">
        <v>22</v>
      </c>
      <c r="D3" s="15" t="s">
        <v>23</v>
      </c>
      <c r="E3" s="13">
        <v>1</v>
      </c>
      <c r="F3" s="12">
        <v>0</v>
      </c>
      <c r="G3" s="8">
        <v>0</v>
      </c>
      <c r="H3" s="13">
        <v>0</v>
      </c>
      <c r="I3" s="13">
        <f t="shared" ref="I3:I66" si="0">AVERAGE(F3:H3)</f>
        <v>0</v>
      </c>
      <c r="J3" s="12">
        <v>0</v>
      </c>
      <c r="K3" s="8">
        <v>1</v>
      </c>
      <c r="L3" s="12">
        <v>1</v>
      </c>
      <c r="M3" s="8">
        <f t="shared" ref="M3:M66" si="1">AVERAGE(K3:L3)</f>
        <v>1</v>
      </c>
      <c r="N3" s="13">
        <v>1</v>
      </c>
      <c r="O3" s="12">
        <v>0</v>
      </c>
      <c r="P3" s="12">
        <f t="shared" ref="P3:P66" si="2">AVERAGE(N3:O3)</f>
        <v>0.5</v>
      </c>
      <c r="Q3" s="12">
        <v>2.3887627892351</v>
      </c>
      <c r="R3" s="12">
        <v>49</v>
      </c>
      <c r="S3" s="12">
        <v>2</v>
      </c>
      <c r="T3" s="12">
        <v>1</v>
      </c>
    </row>
    <row r="4" s="7" customFormat="1" ht="409.5" spans="1:20">
      <c r="A4" s="12">
        <v>3</v>
      </c>
      <c r="B4" s="13">
        <v>2406</v>
      </c>
      <c r="C4" s="16" t="s">
        <v>24</v>
      </c>
      <c r="D4" s="15" t="s">
        <v>25</v>
      </c>
      <c r="E4" s="13">
        <v>1</v>
      </c>
      <c r="F4" s="12">
        <v>1</v>
      </c>
      <c r="G4" s="8">
        <v>1</v>
      </c>
      <c r="H4" s="13">
        <v>1</v>
      </c>
      <c r="I4" s="13">
        <f t="shared" si="0"/>
        <v>1</v>
      </c>
      <c r="J4" s="12">
        <v>1</v>
      </c>
      <c r="K4" s="8">
        <v>0</v>
      </c>
      <c r="L4" s="12">
        <v>0</v>
      </c>
      <c r="M4" s="8">
        <f t="shared" si="1"/>
        <v>0</v>
      </c>
      <c r="N4" s="13">
        <v>0</v>
      </c>
      <c r="O4" s="12">
        <v>0</v>
      </c>
      <c r="P4" s="12">
        <f t="shared" si="2"/>
        <v>0</v>
      </c>
      <c r="Q4" s="12">
        <v>7.36289904532085</v>
      </c>
      <c r="R4" s="12">
        <v>7052</v>
      </c>
      <c r="S4" s="12">
        <v>150</v>
      </c>
      <c r="T4" s="12">
        <v>242</v>
      </c>
    </row>
    <row r="5" s="7" customFormat="1" ht="84" spans="1:20">
      <c r="A5" s="12">
        <v>4</v>
      </c>
      <c r="B5" s="13">
        <v>2415</v>
      </c>
      <c r="C5" s="14" t="s">
        <v>26</v>
      </c>
      <c r="D5" s="15" t="s">
        <v>27</v>
      </c>
      <c r="E5" s="13">
        <v>1</v>
      </c>
      <c r="F5" s="12">
        <v>0</v>
      </c>
      <c r="G5" s="8">
        <v>0</v>
      </c>
      <c r="H5" s="13">
        <v>0</v>
      </c>
      <c r="I5" s="13">
        <f t="shared" si="0"/>
        <v>0</v>
      </c>
      <c r="J5" s="12">
        <v>1</v>
      </c>
      <c r="K5" s="8">
        <v>1</v>
      </c>
      <c r="L5" s="12">
        <v>0</v>
      </c>
      <c r="M5" s="8">
        <f t="shared" si="1"/>
        <v>0.5</v>
      </c>
      <c r="N5" s="13">
        <v>0</v>
      </c>
      <c r="O5" s="12">
        <v>0</v>
      </c>
      <c r="P5" s="12">
        <f t="shared" si="2"/>
        <v>0</v>
      </c>
      <c r="Q5" s="12">
        <v>3.40784192438082</v>
      </c>
      <c r="R5" s="12">
        <v>138</v>
      </c>
      <c r="S5" s="12">
        <v>2</v>
      </c>
      <c r="T5" s="12">
        <v>4</v>
      </c>
    </row>
    <row r="6" s="7" customFormat="1" ht="84" spans="1:20">
      <c r="A6" s="12">
        <v>5</v>
      </c>
      <c r="B6" s="13">
        <v>2426</v>
      </c>
      <c r="C6" s="14" t="s">
        <v>28</v>
      </c>
      <c r="D6" s="15" t="s">
        <v>29</v>
      </c>
      <c r="E6" s="13">
        <v>1</v>
      </c>
      <c r="F6" s="12">
        <v>0</v>
      </c>
      <c r="G6" s="8">
        <v>1</v>
      </c>
      <c r="H6" s="13">
        <v>0</v>
      </c>
      <c r="I6" s="13">
        <f t="shared" si="0"/>
        <v>0.333333333333333</v>
      </c>
      <c r="J6" s="12">
        <v>1</v>
      </c>
      <c r="K6" s="8">
        <v>0</v>
      </c>
      <c r="L6" s="12">
        <v>0</v>
      </c>
      <c r="M6" s="8">
        <f t="shared" si="1"/>
        <v>0</v>
      </c>
      <c r="N6" s="13">
        <v>0</v>
      </c>
      <c r="O6" s="12">
        <v>0</v>
      </c>
      <c r="P6" s="12">
        <f t="shared" si="2"/>
        <v>0</v>
      </c>
      <c r="Q6" s="12">
        <v>3.74950407593037</v>
      </c>
      <c r="R6" s="12">
        <v>210</v>
      </c>
      <c r="S6" s="12">
        <v>0</v>
      </c>
      <c r="T6" s="12">
        <v>1</v>
      </c>
    </row>
    <row r="7" s="7" customFormat="1" ht="84" spans="1:20">
      <c r="A7" s="12">
        <v>6</v>
      </c>
      <c r="B7" s="13">
        <v>2441</v>
      </c>
      <c r="C7" s="14" t="s">
        <v>30</v>
      </c>
      <c r="D7" s="15" t="s">
        <v>31</v>
      </c>
      <c r="E7" s="13">
        <v>1</v>
      </c>
      <c r="F7" s="12">
        <v>1</v>
      </c>
      <c r="G7" s="8">
        <v>1</v>
      </c>
      <c r="H7" s="13">
        <v>1</v>
      </c>
      <c r="I7" s="13">
        <f t="shared" si="0"/>
        <v>1</v>
      </c>
      <c r="J7" s="12">
        <v>0</v>
      </c>
      <c r="K7" s="8">
        <v>0</v>
      </c>
      <c r="L7" s="12">
        <v>0</v>
      </c>
      <c r="M7" s="8">
        <f t="shared" si="1"/>
        <v>0</v>
      </c>
      <c r="N7" s="13">
        <v>0</v>
      </c>
      <c r="O7" s="12">
        <v>0</v>
      </c>
      <c r="P7" s="12">
        <f t="shared" si="2"/>
        <v>0</v>
      </c>
      <c r="Q7" s="12">
        <v>4.69226489283902</v>
      </c>
      <c r="R7" s="12">
        <v>543</v>
      </c>
      <c r="S7" s="12">
        <v>0</v>
      </c>
      <c r="T7" s="12">
        <v>1</v>
      </c>
    </row>
    <row r="8" s="7" customFormat="1" ht="84" spans="1:20">
      <c r="A8" s="12">
        <v>7</v>
      </c>
      <c r="B8" s="13">
        <v>2442</v>
      </c>
      <c r="C8" s="14" t="s">
        <v>32</v>
      </c>
      <c r="D8" s="15" t="s">
        <v>31</v>
      </c>
      <c r="E8" s="13">
        <v>1</v>
      </c>
      <c r="F8" s="12">
        <v>1</v>
      </c>
      <c r="G8" s="8">
        <v>0</v>
      </c>
      <c r="H8" s="13">
        <v>1</v>
      </c>
      <c r="I8" s="13">
        <f t="shared" si="0"/>
        <v>0.666666666666667</v>
      </c>
      <c r="J8" s="12">
        <v>0</v>
      </c>
      <c r="K8" s="8">
        <v>0</v>
      </c>
      <c r="L8" s="12">
        <v>0</v>
      </c>
      <c r="M8" s="8">
        <f t="shared" si="1"/>
        <v>0</v>
      </c>
      <c r="N8" s="13">
        <v>0</v>
      </c>
      <c r="O8" s="12">
        <v>0</v>
      </c>
      <c r="P8" s="12">
        <f t="shared" si="2"/>
        <v>0</v>
      </c>
      <c r="Q8" s="12">
        <v>2.95491027903374</v>
      </c>
      <c r="R8" s="12">
        <v>83</v>
      </c>
      <c r="S8" s="12">
        <v>2</v>
      </c>
      <c r="T8" s="12">
        <v>4</v>
      </c>
    </row>
    <row r="9" s="7" customFormat="1" ht="140" spans="1:20">
      <c r="A9" s="12">
        <v>8</v>
      </c>
      <c r="B9" s="13">
        <v>2447</v>
      </c>
      <c r="C9" s="16" t="s">
        <v>33</v>
      </c>
      <c r="D9" s="15" t="s">
        <v>34</v>
      </c>
      <c r="E9" s="13">
        <v>1</v>
      </c>
      <c r="F9" s="12">
        <v>0</v>
      </c>
      <c r="G9" s="8">
        <v>1</v>
      </c>
      <c r="H9" s="13">
        <v>0</v>
      </c>
      <c r="I9" s="13">
        <f t="shared" si="0"/>
        <v>0.333333333333333</v>
      </c>
      <c r="J9" s="12">
        <v>0</v>
      </c>
      <c r="K9" s="8">
        <v>0</v>
      </c>
      <c r="L9" s="12">
        <v>1</v>
      </c>
      <c r="M9" s="8">
        <f t="shared" si="1"/>
        <v>0.5</v>
      </c>
      <c r="N9" s="13">
        <v>0</v>
      </c>
      <c r="O9" s="12">
        <v>0</v>
      </c>
      <c r="P9" s="12">
        <f t="shared" si="2"/>
        <v>0</v>
      </c>
      <c r="Q9" s="12">
        <v>4.5798523780038</v>
      </c>
      <c r="R9" s="12">
        <v>448</v>
      </c>
      <c r="S9" s="12">
        <v>8</v>
      </c>
      <c r="T9" s="12">
        <v>11</v>
      </c>
    </row>
    <row r="10" s="7" customFormat="1" ht="140" spans="1:20">
      <c r="A10" s="12">
        <v>9</v>
      </c>
      <c r="B10" s="13">
        <v>2448</v>
      </c>
      <c r="C10" s="16" t="s">
        <v>35</v>
      </c>
      <c r="D10" s="15" t="s">
        <v>34</v>
      </c>
      <c r="E10" s="13">
        <v>1</v>
      </c>
      <c r="F10" s="12">
        <v>0</v>
      </c>
      <c r="G10" s="8">
        <v>1</v>
      </c>
      <c r="H10" s="13">
        <v>0</v>
      </c>
      <c r="I10" s="13">
        <f t="shared" si="0"/>
        <v>0.333333333333333</v>
      </c>
      <c r="J10" s="12">
        <v>0</v>
      </c>
      <c r="K10" s="8">
        <v>0</v>
      </c>
      <c r="L10" s="12">
        <v>1</v>
      </c>
      <c r="M10" s="8">
        <f t="shared" si="1"/>
        <v>0.5</v>
      </c>
      <c r="N10" s="13">
        <v>0</v>
      </c>
      <c r="O10" s="12">
        <v>0</v>
      </c>
      <c r="P10" s="12">
        <f t="shared" si="2"/>
        <v>0</v>
      </c>
      <c r="Q10" s="12">
        <v>3.81330703248899</v>
      </c>
      <c r="R10" s="12">
        <v>150</v>
      </c>
      <c r="S10" s="12">
        <v>11</v>
      </c>
      <c r="T10" s="12">
        <v>24</v>
      </c>
    </row>
    <row r="11" s="7" customFormat="1" ht="196" spans="1:20">
      <c r="A11" s="12">
        <v>10</v>
      </c>
      <c r="B11" s="13">
        <v>2460</v>
      </c>
      <c r="C11" s="16" t="s">
        <v>36</v>
      </c>
      <c r="D11" s="15" t="s">
        <v>37</v>
      </c>
      <c r="E11" s="13">
        <v>1</v>
      </c>
      <c r="F11" s="12">
        <v>1</v>
      </c>
      <c r="G11" s="8">
        <v>1</v>
      </c>
      <c r="H11" s="13">
        <v>1</v>
      </c>
      <c r="I11" s="13">
        <f t="shared" si="0"/>
        <v>1</v>
      </c>
      <c r="J11" s="12">
        <v>1</v>
      </c>
      <c r="K11" s="8">
        <v>0</v>
      </c>
      <c r="L11" s="12">
        <v>0</v>
      </c>
      <c r="M11" s="8">
        <f t="shared" si="1"/>
        <v>0</v>
      </c>
      <c r="N11" s="13">
        <v>0</v>
      </c>
      <c r="O11" s="12">
        <v>0</v>
      </c>
      <c r="P11" s="12">
        <f t="shared" si="2"/>
        <v>0</v>
      </c>
      <c r="Q11" s="12">
        <v>2.9704144655697</v>
      </c>
      <c r="R11" s="12">
        <v>95</v>
      </c>
      <c r="S11" s="12">
        <v>0</v>
      </c>
      <c r="T11" s="12">
        <v>1</v>
      </c>
    </row>
    <row r="12" s="7" customFormat="1" ht="196" spans="1:20">
      <c r="A12" s="12">
        <v>11</v>
      </c>
      <c r="B12" s="13">
        <v>2461</v>
      </c>
      <c r="C12" s="16" t="s">
        <v>38</v>
      </c>
      <c r="D12" s="15" t="s">
        <v>37</v>
      </c>
      <c r="E12" s="13">
        <v>1</v>
      </c>
      <c r="F12" s="12">
        <v>0</v>
      </c>
      <c r="G12" s="8">
        <v>0</v>
      </c>
      <c r="H12" s="13">
        <v>0</v>
      </c>
      <c r="I12" s="13">
        <f t="shared" si="0"/>
        <v>0</v>
      </c>
      <c r="J12" s="12">
        <v>1</v>
      </c>
      <c r="K12" s="8">
        <v>0</v>
      </c>
      <c r="L12" s="12">
        <v>0</v>
      </c>
      <c r="M12" s="8">
        <f t="shared" si="1"/>
        <v>0</v>
      </c>
      <c r="N12" s="13">
        <v>0</v>
      </c>
      <c r="O12" s="12">
        <v>0</v>
      </c>
      <c r="P12" s="12">
        <f t="shared" si="2"/>
        <v>0</v>
      </c>
      <c r="Q12" s="12">
        <v>1.22377543162212</v>
      </c>
      <c r="R12" s="12">
        <v>8</v>
      </c>
      <c r="S12" s="12">
        <v>1</v>
      </c>
      <c r="T12" s="12">
        <v>3</v>
      </c>
    </row>
    <row r="13" s="7" customFormat="1" ht="168" spans="1:20">
      <c r="A13" s="12">
        <v>12</v>
      </c>
      <c r="B13" s="13">
        <v>2471</v>
      </c>
      <c r="C13" s="16" t="s">
        <v>39</v>
      </c>
      <c r="D13" s="15" t="s">
        <v>40</v>
      </c>
      <c r="E13" s="13">
        <v>1</v>
      </c>
      <c r="F13" s="12">
        <v>1</v>
      </c>
      <c r="G13" s="8">
        <v>1</v>
      </c>
      <c r="H13" s="13">
        <v>1</v>
      </c>
      <c r="I13" s="13">
        <f t="shared" si="0"/>
        <v>1</v>
      </c>
      <c r="J13" s="12">
        <v>1</v>
      </c>
      <c r="K13" s="8">
        <v>0</v>
      </c>
      <c r="L13" s="12">
        <v>0</v>
      </c>
      <c r="M13" s="8">
        <f t="shared" si="1"/>
        <v>0</v>
      </c>
      <c r="N13" s="13">
        <v>0</v>
      </c>
      <c r="O13" s="12">
        <v>0</v>
      </c>
      <c r="P13" s="12">
        <f t="shared" si="2"/>
        <v>0</v>
      </c>
      <c r="Q13" s="12">
        <v>7.6168250200859</v>
      </c>
      <c r="R13" s="12">
        <v>9485</v>
      </c>
      <c r="S13" s="12">
        <v>222</v>
      </c>
      <c r="T13" s="12">
        <v>137</v>
      </c>
    </row>
    <row r="14" s="7" customFormat="1" ht="126" spans="1:20">
      <c r="A14" s="12">
        <v>13</v>
      </c>
      <c r="B14" s="13">
        <v>2495</v>
      </c>
      <c r="C14" s="16" t="s">
        <v>41</v>
      </c>
      <c r="D14" s="15" t="s">
        <v>42</v>
      </c>
      <c r="E14" s="13">
        <v>9</v>
      </c>
      <c r="F14" s="12">
        <v>0</v>
      </c>
      <c r="G14" s="8">
        <v>0</v>
      </c>
      <c r="H14" s="13">
        <v>0</v>
      </c>
      <c r="I14" s="13">
        <f t="shared" si="0"/>
        <v>0</v>
      </c>
      <c r="J14" s="12">
        <v>0</v>
      </c>
      <c r="K14" s="8">
        <v>0</v>
      </c>
      <c r="L14" s="12">
        <v>1</v>
      </c>
      <c r="M14" s="8">
        <f t="shared" si="1"/>
        <v>0.5</v>
      </c>
      <c r="N14" s="12">
        <v>0</v>
      </c>
      <c r="O14" s="12">
        <v>0</v>
      </c>
      <c r="P14" s="12">
        <f t="shared" si="2"/>
        <v>0</v>
      </c>
      <c r="Q14" s="12">
        <v>3.16124671203156</v>
      </c>
      <c r="R14" s="12">
        <v>92</v>
      </c>
      <c r="S14" s="12">
        <v>14</v>
      </c>
      <c r="T14" s="12">
        <v>2</v>
      </c>
    </row>
    <row r="15" s="7" customFormat="1" ht="126" spans="1:20">
      <c r="A15" s="12">
        <v>14</v>
      </c>
      <c r="B15" s="13">
        <v>2496</v>
      </c>
      <c r="C15" s="16" t="s">
        <v>43</v>
      </c>
      <c r="D15" s="15" t="s">
        <v>44</v>
      </c>
      <c r="E15" s="13">
        <v>9</v>
      </c>
      <c r="F15" s="12">
        <v>0</v>
      </c>
      <c r="G15" s="8">
        <v>0</v>
      </c>
      <c r="H15" s="13">
        <v>0</v>
      </c>
      <c r="I15" s="13">
        <f t="shared" si="0"/>
        <v>0</v>
      </c>
      <c r="J15" s="12">
        <v>1</v>
      </c>
      <c r="K15" s="8">
        <v>0</v>
      </c>
      <c r="L15" s="12">
        <v>1</v>
      </c>
      <c r="M15" s="8">
        <f t="shared" si="1"/>
        <v>0.5</v>
      </c>
      <c r="N15" s="13">
        <v>0</v>
      </c>
      <c r="O15" s="12">
        <v>0</v>
      </c>
      <c r="P15" s="12">
        <f t="shared" si="2"/>
        <v>0</v>
      </c>
      <c r="Q15" s="12">
        <v>2.50143595173921</v>
      </c>
      <c r="R15" s="12">
        <v>51</v>
      </c>
      <c r="S15" s="12">
        <v>0</v>
      </c>
      <c r="T15" s="12">
        <v>4</v>
      </c>
    </row>
    <row r="16" s="7" customFormat="1" ht="70" spans="1:20">
      <c r="A16" s="12">
        <v>15</v>
      </c>
      <c r="B16" s="13">
        <v>2612</v>
      </c>
      <c r="C16" s="16" t="s">
        <v>45</v>
      </c>
      <c r="D16" s="15" t="s">
        <v>46</v>
      </c>
      <c r="E16" s="13">
        <v>2</v>
      </c>
      <c r="F16" s="12">
        <v>0</v>
      </c>
      <c r="G16" s="8">
        <v>0</v>
      </c>
      <c r="H16" s="13">
        <v>0</v>
      </c>
      <c r="I16" s="13">
        <f t="shared" si="0"/>
        <v>0</v>
      </c>
      <c r="J16" s="12">
        <v>1</v>
      </c>
      <c r="K16" s="8">
        <v>0</v>
      </c>
      <c r="L16" s="12">
        <v>1</v>
      </c>
      <c r="M16" s="8">
        <f t="shared" si="1"/>
        <v>0.5</v>
      </c>
      <c r="N16" s="13">
        <v>0</v>
      </c>
      <c r="O16" s="12">
        <v>0</v>
      </c>
      <c r="P16" s="12">
        <f t="shared" si="2"/>
        <v>0</v>
      </c>
      <c r="Q16" s="12">
        <v>3.05400118167797</v>
      </c>
      <c r="R16" s="12">
        <v>101</v>
      </c>
      <c r="S16" s="12">
        <v>0</v>
      </c>
      <c r="T16" s="12">
        <v>2</v>
      </c>
    </row>
    <row r="17" s="7" customFormat="1" ht="70" spans="1:20">
      <c r="A17" s="12">
        <v>16</v>
      </c>
      <c r="B17" s="13">
        <v>2635</v>
      </c>
      <c r="C17" s="14" t="s">
        <v>47</v>
      </c>
      <c r="D17" s="15" t="s">
        <v>48</v>
      </c>
      <c r="E17" s="13">
        <v>2</v>
      </c>
      <c r="F17" s="12">
        <v>1</v>
      </c>
      <c r="G17" s="8">
        <v>1</v>
      </c>
      <c r="H17" s="13">
        <v>1</v>
      </c>
      <c r="I17" s="13">
        <f t="shared" si="0"/>
        <v>1</v>
      </c>
      <c r="J17" s="12">
        <v>1</v>
      </c>
      <c r="K17" s="8">
        <v>1</v>
      </c>
      <c r="L17" s="12">
        <v>1</v>
      </c>
      <c r="M17" s="8">
        <f t="shared" si="1"/>
        <v>1</v>
      </c>
      <c r="N17" s="13">
        <v>0</v>
      </c>
      <c r="O17" s="12">
        <v>0</v>
      </c>
      <c r="P17" s="12">
        <f t="shared" si="2"/>
        <v>0</v>
      </c>
      <c r="Q17" s="12">
        <v>3.40119738166216</v>
      </c>
      <c r="R17" s="12">
        <v>131</v>
      </c>
      <c r="S17" s="12">
        <v>1</v>
      </c>
      <c r="T17" s="12">
        <v>7</v>
      </c>
    </row>
    <row r="18" s="7" customFormat="1" ht="112" spans="1:20">
      <c r="A18" s="12">
        <v>17</v>
      </c>
      <c r="B18" s="13">
        <v>2642</v>
      </c>
      <c r="C18" s="16" t="s">
        <v>49</v>
      </c>
      <c r="D18" s="15" t="s">
        <v>50</v>
      </c>
      <c r="E18" s="13">
        <v>2</v>
      </c>
      <c r="F18" s="12">
        <v>0</v>
      </c>
      <c r="G18" s="8">
        <v>0</v>
      </c>
      <c r="H18" s="13">
        <v>0</v>
      </c>
      <c r="I18" s="13">
        <f t="shared" si="0"/>
        <v>0</v>
      </c>
      <c r="J18" s="12">
        <v>1</v>
      </c>
      <c r="K18" s="8">
        <v>1</v>
      </c>
      <c r="L18" s="12">
        <v>1</v>
      </c>
      <c r="M18" s="8">
        <f t="shared" si="1"/>
        <v>1</v>
      </c>
      <c r="N18" s="13">
        <v>1</v>
      </c>
      <c r="O18" s="12">
        <v>2</v>
      </c>
      <c r="P18" s="12">
        <f t="shared" si="2"/>
        <v>1.5</v>
      </c>
      <c r="Q18" s="12">
        <v>3.19867311755068</v>
      </c>
      <c r="R18" s="12">
        <v>98</v>
      </c>
      <c r="S18" s="12">
        <v>3</v>
      </c>
      <c r="T18" s="12">
        <v>8</v>
      </c>
    </row>
    <row r="19" s="7" customFormat="1" ht="70" spans="1:20">
      <c r="A19" s="12">
        <v>18</v>
      </c>
      <c r="B19" s="13">
        <v>2662</v>
      </c>
      <c r="C19" s="16" t="s">
        <v>51</v>
      </c>
      <c r="D19" s="15" t="s">
        <v>52</v>
      </c>
      <c r="E19" s="13">
        <v>2</v>
      </c>
      <c r="F19" s="12">
        <v>0</v>
      </c>
      <c r="G19" s="8">
        <v>0</v>
      </c>
      <c r="H19" s="13">
        <v>0</v>
      </c>
      <c r="I19" s="13">
        <f t="shared" si="0"/>
        <v>0</v>
      </c>
      <c r="J19" s="12">
        <v>1</v>
      </c>
      <c r="K19" s="8">
        <v>0</v>
      </c>
      <c r="L19" s="12">
        <v>1</v>
      </c>
      <c r="M19" s="8">
        <f t="shared" si="1"/>
        <v>0.5</v>
      </c>
      <c r="N19" s="13">
        <v>0</v>
      </c>
      <c r="O19" s="12">
        <v>2</v>
      </c>
      <c r="P19" s="12">
        <f t="shared" si="2"/>
        <v>1</v>
      </c>
      <c r="Q19" s="12">
        <v>2.96527306606928</v>
      </c>
      <c r="R19" s="12">
        <v>82</v>
      </c>
      <c r="S19" s="12">
        <v>5</v>
      </c>
      <c r="T19" s="12">
        <v>3</v>
      </c>
    </row>
    <row r="20" s="7" customFormat="1" ht="70" spans="1:20">
      <c r="A20" s="12">
        <v>19</v>
      </c>
      <c r="B20" s="13">
        <v>2674</v>
      </c>
      <c r="C20" s="16" t="s">
        <v>53</v>
      </c>
      <c r="D20" s="15" t="s">
        <v>54</v>
      </c>
      <c r="E20" s="13">
        <v>2</v>
      </c>
      <c r="F20" s="12">
        <v>0</v>
      </c>
      <c r="G20" s="8">
        <v>0</v>
      </c>
      <c r="H20" s="13">
        <v>1</v>
      </c>
      <c r="I20" s="13">
        <f t="shared" si="0"/>
        <v>0.333333333333333</v>
      </c>
      <c r="J20" s="12">
        <v>1</v>
      </c>
      <c r="K20" s="8">
        <v>1</v>
      </c>
      <c r="L20" s="12">
        <v>1</v>
      </c>
      <c r="M20" s="8">
        <f t="shared" si="1"/>
        <v>1</v>
      </c>
      <c r="N20" s="13">
        <v>0</v>
      </c>
      <c r="O20" s="12">
        <v>0</v>
      </c>
      <c r="P20" s="12">
        <f t="shared" si="2"/>
        <v>0</v>
      </c>
      <c r="Q20" s="12">
        <v>3.08648663682245</v>
      </c>
      <c r="R20" s="12">
        <v>99</v>
      </c>
      <c r="S20" s="12">
        <v>2</v>
      </c>
      <c r="T20" s="12">
        <v>3</v>
      </c>
    </row>
    <row r="21" s="7" customFormat="1" ht="84" spans="1:20">
      <c r="A21" s="12">
        <v>20</v>
      </c>
      <c r="B21" s="13">
        <v>2735</v>
      </c>
      <c r="C21" s="16" t="s">
        <v>55</v>
      </c>
      <c r="D21" s="15" t="s">
        <v>56</v>
      </c>
      <c r="E21" s="13">
        <v>1</v>
      </c>
      <c r="F21" s="12">
        <v>1</v>
      </c>
      <c r="G21" s="8">
        <v>1</v>
      </c>
      <c r="H21" s="13">
        <v>1</v>
      </c>
      <c r="I21" s="13">
        <f t="shared" si="0"/>
        <v>1</v>
      </c>
      <c r="J21" s="12">
        <v>1</v>
      </c>
      <c r="K21" s="8">
        <v>0</v>
      </c>
      <c r="L21" s="12">
        <v>0</v>
      </c>
      <c r="M21" s="8">
        <f t="shared" si="1"/>
        <v>0</v>
      </c>
      <c r="N21" s="12">
        <v>1</v>
      </c>
      <c r="O21" s="12">
        <v>2</v>
      </c>
      <c r="P21" s="12">
        <f t="shared" si="2"/>
        <v>1.5</v>
      </c>
      <c r="Q21" s="12">
        <v>4.96911861389332</v>
      </c>
      <c r="R21" s="12">
        <v>717</v>
      </c>
      <c r="S21" s="12">
        <v>0</v>
      </c>
      <c r="T21" s="12">
        <v>1</v>
      </c>
    </row>
    <row r="22" s="7" customFormat="1" ht="182" spans="1:20">
      <c r="A22" s="12">
        <v>21</v>
      </c>
      <c r="B22" s="13">
        <v>2762</v>
      </c>
      <c r="C22" s="16" t="s">
        <v>57</v>
      </c>
      <c r="D22" s="15" t="s">
        <v>58</v>
      </c>
      <c r="E22" s="13">
        <v>1</v>
      </c>
      <c r="F22" s="12">
        <v>0</v>
      </c>
      <c r="G22" s="8">
        <v>1</v>
      </c>
      <c r="H22" s="13">
        <v>1</v>
      </c>
      <c r="I22" s="13">
        <f t="shared" si="0"/>
        <v>0.666666666666667</v>
      </c>
      <c r="J22" s="12">
        <v>1</v>
      </c>
      <c r="K22" s="8">
        <v>1</v>
      </c>
      <c r="L22" s="12">
        <v>1</v>
      </c>
      <c r="M22" s="8">
        <f t="shared" si="1"/>
        <v>1</v>
      </c>
      <c r="N22" s="13">
        <v>0</v>
      </c>
      <c r="O22" s="12">
        <v>0</v>
      </c>
      <c r="P22" s="12">
        <f t="shared" si="2"/>
        <v>0</v>
      </c>
      <c r="Q22" s="12">
        <v>3.95316494875932</v>
      </c>
      <c r="R22" s="12">
        <v>255</v>
      </c>
      <c r="S22" s="12">
        <v>2</v>
      </c>
      <c r="T22" s="12">
        <v>1</v>
      </c>
    </row>
    <row r="23" s="7" customFormat="1" ht="84" spans="1:20">
      <c r="A23" s="12">
        <v>22</v>
      </c>
      <c r="B23" s="13">
        <v>2784</v>
      </c>
      <c r="C23" s="16" t="s">
        <v>59</v>
      </c>
      <c r="D23" s="15" t="s">
        <v>60</v>
      </c>
      <c r="E23" s="13">
        <v>1</v>
      </c>
      <c r="F23" s="12">
        <v>1</v>
      </c>
      <c r="G23" s="8">
        <v>0</v>
      </c>
      <c r="H23" s="13">
        <v>1</v>
      </c>
      <c r="I23" s="13">
        <f t="shared" si="0"/>
        <v>0.666666666666667</v>
      </c>
      <c r="J23" s="12">
        <v>0</v>
      </c>
      <c r="K23" s="8">
        <v>1</v>
      </c>
      <c r="L23" s="12">
        <v>1</v>
      </c>
      <c r="M23" s="8">
        <f t="shared" si="1"/>
        <v>1</v>
      </c>
      <c r="N23" s="13">
        <v>0</v>
      </c>
      <c r="O23" s="12">
        <v>0</v>
      </c>
      <c r="P23" s="12">
        <f t="shared" si="2"/>
        <v>0</v>
      </c>
      <c r="Q23" s="12">
        <v>2.4932054526027</v>
      </c>
      <c r="R23" s="12">
        <v>48</v>
      </c>
      <c r="S23" s="12">
        <v>0</v>
      </c>
      <c r="T23" s="12">
        <v>5</v>
      </c>
    </row>
    <row r="24" s="7" customFormat="1" ht="70" spans="1:20">
      <c r="A24" s="12">
        <v>23</v>
      </c>
      <c r="B24" s="13">
        <v>2785</v>
      </c>
      <c r="C24" s="16" t="s">
        <v>61</v>
      </c>
      <c r="D24" s="15" t="s">
        <v>60</v>
      </c>
      <c r="E24" s="13">
        <v>1</v>
      </c>
      <c r="F24" s="12">
        <v>0</v>
      </c>
      <c r="G24" s="8">
        <v>0</v>
      </c>
      <c r="H24" s="13">
        <v>0</v>
      </c>
      <c r="I24" s="13">
        <f t="shared" si="0"/>
        <v>0</v>
      </c>
      <c r="J24" s="12">
        <v>0</v>
      </c>
      <c r="K24" s="8">
        <v>1</v>
      </c>
      <c r="L24" s="12">
        <v>1</v>
      </c>
      <c r="M24" s="8">
        <f t="shared" si="1"/>
        <v>1</v>
      </c>
      <c r="N24" s="13">
        <v>0</v>
      </c>
      <c r="O24" s="12">
        <v>0</v>
      </c>
      <c r="P24" s="12">
        <f t="shared" si="2"/>
        <v>0</v>
      </c>
      <c r="Q24" s="12">
        <v>2.43361335540045</v>
      </c>
      <c r="R24" s="12">
        <v>23</v>
      </c>
      <c r="S24" s="12">
        <v>6</v>
      </c>
      <c r="T24" s="12">
        <v>10</v>
      </c>
    </row>
    <row r="25" s="7" customFormat="1" ht="84" spans="1:20">
      <c r="A25" s="12">
        <v>24</v>
      </c>
      <c r="B25" s="13">
        <v>2813</v>
      </c>
      <c r="C25" s="16" t="s">
        <v>62</v>
      </c>
      <c r="D25" s="15" t="s">
        <v>63</v>
      </c>
      <c r="E25" s="13">
        <v>1</v>
      </c>
      <c r="F25" s="12">
        <v>0</v>
      </c>
      <c r="G25" s="8">
        <v>1</v>
      </c>
      <c r="H25" s="13">
        <v>1</v>
      </c>
      <c r="I25" s="13">
        <f t="shared" si="0"/>
        <v>0.666666666666667</v>
      </c>
      <c r="J25" s="12">
        <v>1</v>
      </c>
      <c r="K25" s="8">
        <v>0</v>
      </c>
      <c r="L25" s="12">
        <v>1</v>
      </c>
      <c r="M25" s="8">
        <f t="shared" si="1"/>
        <v>0.5</v>
      </c>
      <c r="N25" s="13">
        <v>0</v>
      </c>
      <c r="O25" s="12">
        <v>1</v>
      </c>
      <c r="P25" s="12">
        <f t="shared" si="2"/>
        <v>0.5</v>
      </c>
      <c r="Q25" s="12">
        <v>3.45631668088323</v>
      </c>
      <c r="R25" s="12">
        <v>126</v>
      </c>
      <c r="S25" s="12">
        <v>10</v>
      </c>
      <c r="T25" s="12">
        <v>7</v>
      </c>
    </row>
    <row r="26" s="7" customFormat="1" ht="238" spans="1:20">
      <c r="A26" s="12">
        <v>25</v>
      </c>
      <c r="B26" s="13">
        <v>2825</v>
      </c>
      <c r="C26" s="16" t="s">
        <v>64</v>
      </c>
      <c r="D26" s="15" t="s">
        <v>65</v>
      </c>
      <c r="E26" s="13">
        <v>1</v>
      </c>
      <c r="F26" s="12">
        <v>1</v>
      </c>
      <c r="G26" s="8">
        <v>1</v>
      </c>
      <c r="H26" s="13">
        <v>1</v>
      </c>
      <c r="I26" s="13">
        <f t="shared" si="0"/>
        <v>1</v>
      </c>
      <c r="J26" s="12">
        <v>1</v>
      </c>
      <c r="K26" s="8">
        <v>0</v>
      </c>
      <c r="L26" s="12">
        <v>0</v>
      </c>
      <c r="M26" s="8">
        <f t="shared" si="1"/>
        <v>0</v>
      </c>
      <c r="N26" s="13">
        <v>0</v>
      </c>
      <c r="O26" s="12">
        <v>0</v>
      </c>
      <c r="P26" s="12">
        <f t="shared" si="2"/>
        <v>0</v>
      </c>
      <c r="Q26" s="12">
        <v>6.93439720992856</v>
      </c>
      <c r="R26" s="12">
        <v>4473</v>
      </c>
      <c r="S26" s="12">
        <v>188</v>
      </c>
      <c r="T26" s="12">
        <v>152</v>
      </c>
    </row>
    <row r="27" s="7" customFormat="1" ht="98" spans="1:20">
      <c r="A27" s="12">
        <v>26</v>
      </c>
      <c r="B27" s="13">
        <v>2973</v>
      </c>
      <c r="C27" s="14" t="s">
        <v>66</v>
      </c>
      <c r="D27" s="15" t="s">
        <v>67</v>
      </c>
      <c r="E27" s="13">
        <v>7</v>
      </c>
      <c r="F27" s="12">
        <v>0</v>
      </c>
      <c r="G27" s="8">
        <v>0</v>
      </c>
      <c r="H27" s="13">
        <v>0</v>
      </c>
      <c r="I27" s="13">
        <f t="shared" si="0"/>
        <v>0</v>
      </c>
      <c r="J27" s="12">
        <v>0</v>
      </c>
      <c r="K27" s="8">
        <v>0</v>
      </c>
      <c r="L27" s="12">
        <v>0</v>
      </c>
      <c r="M27" s="8">
        <f t="shared" si="1"/>
        <v>0</v>
      </c>
      <c r="N27" s="12">
        <v>1</v>
      </c>
      <c r="O27" s="12">
        <v>2</v>
      </c>
      <c r="P27" s="12">
        <f t="shared" si="2"/>
        <v>1.5</v>
      </c>
      <c r="Q27" s="12">
        <v>0.262364264467491</v>
      </c>
      <c r="R27" s="12">
        <v>4</v>
      </c>
      <c r="S27" s="12">
        <v>0</v>
      </c>
      <c r="T27" s="12">
        <v>1</v>
      </c>
    </row>
    <row r="28" s="7" customFormat="1" ht="112" spans="1:20">
      <c r="A28" s="12">
        <v>27</v>
      </c>
      <c r="B28" s="13">
        <v>2974</v>
      </c>
      <c r="C28" s="16" t="s">
        <v>68</v>
      </c>
      <c r="D28" s="15" t="s">
        <v>69</v>
      </c>
      <c r="E28" s="13">
        <v>7</v>
      </c>
      <c r="F28" s="12">
        <v>0</v>
      </c>
      <c r="G28" s="8">
        <v>0</v>
      </c>
      <c r="H28" s="13">
        <v>0</v>
      </c>
      <c r="I28" s="13">
        <f t="shared" si="0"/>
        <v>0</v>
      </c>
      <c r="J28" s="12">
        <v>0</v>
      </c>
      <c r="K28" s="8">
        <v>0</v>
      </c>
      <c r="L28" s="12">
        <v>1</v>
      </c>
      <c r="M28" s="8">
        <f t="shared" si="1"/>
        <v>0.5</v>
      </c>
      <c r="N28" s="13">
        <v>1</v>
      </c>
      <c r="O28" s="12">
        <v>2</v>
      </c>
      <c r="P28" s="12">
        <f t="shared" si="2"/>
        <v>1.5</v>
      </c>
      <c r="Q28" s="12">
        <v>0.336472236621213</v>
      </c>
      <c r="R28" s="12">
        <v>2</v>
      </c>
      <c r="S28" s="12">
        <v>0</v>
      </c>
      <c r="T28" s="12">
        <v>2</v>
      </c>
    </row>
    <row r="29" s="7" customFormat="1" ht="98" spans="1:20">
      <c r="A29" s="12">
        <v>28</v>
      </c>
      <c r="B29" s="13">
        <v>2978</v>
      </c>
      <c r="C29" s="16" t="s">
        <v>70</v>
      </c>
      <c r="D29" s="15" t="s">
        <v>71</v>
      </c>
      <c r="E29" s="13">
        <v>7</v>
      </c>
      <c r="F29" s="12">
        <v>0</v>
      </c>
      <c r="G29" s="8">
        <v>0</v>
      </c>
      <c r="H29" s="13">
        <v>0</v>
      </c>
      <c r="I29" s="13">
        <f t="shared" si="0"/>
        <v>0</v>
      </c>
      <c r="J29" s="12">
        <v>1</v>
      </c>
      <c r="K29" s="8">
        <v>0</v>
      </c>
      <c r="L29" s="12">
        <v>0</v>
      </c>
      <c r="M29" s="8">
        <f t="shared" si="1"/>
        <v>0</v>
      </c>
      <c r="N29" s="12">
        <v>0</v>
      </c>
      <c r="O29" s="12">
        <v>0</v>
      </c>
      <c r="P29" s="12">
        <f t="shared" si="2"/>
        <v>0</v>
      </c>
      <c r="Q29" s="12">
        <v>0.741937344729377</v>
      </c>
      <c r="R29" s="12">
        <v>3</v>
      </c>
      <c r="S29" s="12">
        <v>0</v>
      </c>
      <c r="T29" s="12">
        <v>3</v>
      </c>
    </row>
    <row r="30" s="7" customFormat="1" ht="112" spans="1:20">
      <c r="A30" s="12">
        <v>29</v>
      </c>
      <c r="B30" s="13">
        <v>2979</v>
      </c>
      <c r="C30" s="16" t="s">
        <v>72</v>
      </c>
      <c r="D30" s="15" t="s">
        <v>73</v>
      </c>
      <c r="E30" s="13">
        <v>7</v>
      </c>
      <c r="F30" s="12">
        <v>0</v>
      </c>
      <c r="G30" s="8">
        <v>0</v>
      </c>
      <c r="H30" s="13">
        <v>0</v>
      </c>
      <c r="I30" s="13">
        <f t="shared" si="0"/>
        <v>0</v>
      </c>
      <c r="J30" s="12">
        <v>1</v>
      </c>
      <c r="K30" s="8">
        <v>0</v>
      </c>
      <c r="L30" s="12">
        <v>1</v>
      </c>
      <c r="M30" s="8">
        <f t="shared" si="1"/>
        <v>0.5</v>
      </c>
      <c r="N30" s="12">
        <v>1</v>
      </c>
      <c r="O30" s="12">
        <v>2</v>
      </c>
      <c r="P30" s="12">
        <f t="shared" si="2"/>
        <v>1.5</v>
      </c>
      <c r="Q30" s="12">
        <v>0.182321556793955</v>
      </c>
      <c r="R30" s="12">
        <v>1</v>
      </c>
      <c r="S30" s="12">
        <v>0</v>
      </c>
      <c r="T30" s="12">
        <v>2</v>
      </c>
    </row>
    <row r="31" s="7" customFormat="1" ht="70" spans="1:20">
      <c r="A31" s="12">
        <v>30</v>
      </c>
      <c r="B31" s="13">
        <v>2994</v>
      </c>
      <c r="C31" s="16" t="s">
        <v>74</v>
      </c>
      <c r="D31" s="15" t="s">
        <v>75</v>
      </c>
      <c r="E31" s="13">
        <v>7</v>
      </c>
      <c r="F31" s="12">
        <v>1</v>
      </c>
      <c r="G31" s="8">
        <v>0</v>
      </c>
      <c r="H31" s="13">
        <v>0</v>
      </c>
      <c r="I31" s="13">
        <f t="shared" si="0"/>
        <v>0.333333333333333</v>
      </c>
      <c r="J31" s="12">
        <v>1</v>
      </c>
      <c r="K31" s="8">
        <v>0</v>
      </c>
      <c r="L31" s="12">
        <v>0</v>
      </c>
      <c r="M31" s="8">
        <f t="shared" si="1"/>
        <v>0</v>
      </c>
      <c r="N31" s="12">
        <v>1</v>
      </c>
      <c r="O31" s="12">
        <v>2</v>
      </c>
      <c r="P31" s="12">
        <f t="shared" si="2"/>
        <v>1.5</v>
      </c>
      <c r="Q31" s="12">
        <v>2.50959926237837</v>
      </c>
      <c r="R31" s="12">
        <v>14</v>
      </c>
      <c r="S31" s="12">
        <v>0</v>
      </c>
      <c r="T31" s="12">
        <v>19</v>
      </c>
    </row>
    <row r="32" s="7" customFormat="1" ht="98" spans="1:20">
      <c r="A32" s="12">
        <v>31</v>
      </c>
      <c r="B32" s="13">
        <v>3005</v>
      </c>
      <c r="C32" s="16" t="s">
        <v>76</v>
      </c>
      <c r="D32" s="15" t="s">
        <v>77</v>
      </c>
      <c r="E32" s="13">
        <v>7</v>
      </c>
      <c r="F32" s="12">
        <v>0</v>
      </c>
      <c r="G32" s="8">
        <v>0</v>
      </c>
      <c r="H32" s="13">
        <v>0</v>
      </c>
      <c r="I32" s="13">
        <f t="shared" si="0"/>
        <v>0</v>
      </c>
      <c r="J32" s="12">
        <v>1</v>
      </c>
      <c r="K32" s="8">
        <v>0</v>
      </c>
      <c r="L32" s="12">
        <v>1</v>
      </c>
      <c r="M32" s="8">
        <f t="shared" si="1"/>
        <v>0.5</v>
      </c>
      <c r="N32" s="13">
        <v>0</v>
      </c>
      <c r="O32" s="12">
        <v>0</v>
      </c>
      <c r="P32" s="12">
        <f t="shared" si="2"/>
        <v>0</v>
      </c>
      <c r="Q32" s="12">
        <v>1.25276296849537</v>
      </c>
      <c r="R32" s="12">
        <v>0</v>
      </c>
      <c r="S32" s="12">
        <v>0</v>
      </c>
      <c r="T32" s="12">
        <v>7</v>
      </c>
    </row>
    <row r="33" s="7" customFormat="1" ht="98" spans="1:20">
      <c r="A33" s="12">
        <v>32</v>
      </c>
      <c r="B33" s="13">
        <v>3011</v>
      </c>
      <c r="C33" s="16" t="s">
        <v>78</v>
      </c>
      <c r="D33" s="15" t="s">
        <v>79</v>
      </c>
      <c r="E33" s="13">
        <v>7</v>
      </c>
      <c r="F33" s="12">
        <v>1</v>
      </c>
      <c r="G33" s="8">
        <v>1</v>
      </c>
      <c r="H33" s="13">
        <v>1</v>
      </c>
      <c r="I33" s="13">
        <f t="shared" si="0"/>
        <v>1</v>
      </c>
      <c r="J33" s="12">
        <v>1</v>
      </c>
      <c r="K33" s="8">
        <v>0</v>
      </c>
      <c r="L33" s="12">
        <v>0</v>
      </c>
      <c r="M33" s="8">
        <f t="shared" si="1"/>
        <v>0</v>
      </c>
      <c r="N33" s="12">
        <v>0</v>
      </c>
      <c r="O33" s="12">
        <v>2</v>
      </c>
      <c r="P33" s="12">
        <f t="shared" si="2"/>
        <v>1</v>
      </c>
      <c r="Q33" s="12">
        <v>0.693147180559945</v>
      </c>
      <c r="R33" s="12">
        <v>0</v>
      </c>
      <c r="S33" s="12">
        <v>0</v>
      </c>
      <c r="T33" s="12">
        <v>4</v>
      </c>
    </row>
    <row r="34" s="7" customFormat="1" ht="98" spans="1:20">
      <c r="A34" s="12">
        <v>33</v>
      </c>
      <c r="B34" s="13">
        <v>3024</v>
      </c>
      <c r="C34" s="16" t="s">
        <v>80</v>
      </c>
      <c r="D34" s="15" t="s">
        <v>81</v>
      </c>
      <c r="E34" s="13">
        <v>7</v>
      </c>
      <c r="F34" s="12">
        <v>0</v>
      </c>
      <c r="G34" s="8">
        <v>0</v>
      </c>
      <c r="H34" s="13">
        <v>0</v>
      </c>
      <c r="I34" s="13">
        <f t="shared" si="0"/>
        <v>0</v>
      </c>
      <c r="J34" s="12">
        <v>0</v>
      </c>
      <c r="K34" s="8">
        <v>0</v>
      </c>
      <c r="L34" s="12">
        <v>1</v>
      </c>
      <c r="M34" s="8">
        <f t="shared" si="1"/>
        <v>0.5</v>
      </c>
      <c r="N34" s="13">
        <v>0</v>
      </c>
      <c r="O34" s="12">
        <v>0</v>
      </c>
      <c r="P34" s="12">
        <f t="shared" si="2"/>
        <v>0</v>
      </c>
      <c r="Q34" s="12">
        <v>0.641853886172395</v>
      </c>
      <c r="R34" s="12">
        <v>2</v>
      </c>
      <c r="S34" s="12">
        <v>0</v>
      </c>
      <c r="T34" s="12">
        <v>3</v>
      </c>
    </row>
    <row r="35" s="7" customFormat="1" ht="84" spans="1:20">
      <c r="A35" s="12">
        <v>34</v>
      </c>
      <c r="B35" s="13">
        <v>3025</v>
      </c>
      <c r="C35" s="14" t="s">
        <v>82</v>
      </c>
      <c r="D35" s="15" t="s">
        <v>83</v>
      </c>
      <c r="E35" s="13">
        <v>7</v>
      </c>
      <c r="F35" s="12">
        <v>0</v>
      </c>
      <c r="G35" s="8">
        <v>0</v>
      </c>
      <c r="H35" s="13">
        <v>0</v>
      </c>
      <c r="I35" s="13">
        <f t="shared" si="0"/>
        <v>0</v>
      </c>
      <c r="J35" s="12">
        <v>0</v>
      </c>
      <c r="K35" s="8">
        <v>0</v>
      </c>
      <c r="L35" s="12">
        <v>0</v>
      </c>
      <c r="M35" s="8">
        <f t="shared" si="1"/>
        <v>0</v>
      </c>
      <c r="N35" s="13">
        <v>0</v>
      </c>
      <c r="O35" s="12">
        <v>1</v>
      </c>
      <c r="P35" s="12">
        <f t="shared" si="2"/>
        <v>0.5</v>
      </c>
      <c r="Q35" s="12">
        <v>1.16315080980568</v>
      </c>
      <c r="R35" s="12">
        <v>6</v>
      </c>
      <c r="S35" s="12">
        <v>0</v>
      </c>
      <c r="T35" s="12">
        <v>4</v>
      </c>
    </row>
    <row r="36" s="7" customFormat="1" ht="409.5" spans="1:20">
      <c r="A36" s="12">
        <v>35</v>
      </c>
      <c r="B36" s="13">
        <v>3055</v>
      </c>
      <c r="C36" s="16" t="s">
        <v>84</v>
      </c>
      <c r="D36" s="15" t="s">
        <v>85</v>
      </c>
      <c r="E36" s="13">
        <v>4</v>
      </c>
      <c r="F36" s="12">
        <v>0</v>
      </c>
      <c r="G36" s="8">
        <v>0</v>
      </c>
      <c r="H36" s="13">
        <v>0</v>
      </c>
      <c r="I36" s="13">
        <f t="shared" si="0"/>
        <v>0</v>
      </c>
      <c r="J36" s="12">
        <v>0</v>
      </c>
      <c r="K36" s="8">
        <v>0</v>
      </c>
      <c r="L36" s="12">
        <v>0</v>
      </c>
      <c r="M36" s="8">
        <f t="shared" si="1"/>
        <v>0</v>
      </c>
      <c r="N36" s="12">
        <v>1</v>
      </c>
      <c r="O36" s="12">
        <v>2</v>
      </c>
      <c r="P36" s="12">
        <f t="shared" si="2"/>
        <v>1.5</v>
      </c>
      <c r="Q36" s="12">
        <v>2.98568193770049</v>
      </c>
      <c r="R36" s="13">
        <v>95</v>
      </c>
      <c r="S36" s="13">
        <v>1</v>
      </c>
      <c r="T36" s="13">
        <v>1</v>
      </c>
    </row>
    <row r="37" s="7" customFormat="1" ht="409.5" spans="1:20">
      <c r="A37" s="12">
        <v>36</v>
      </c>
      <c r="B37" s="13">
        <v>3099</v>
      </c>
      <c r="C37" s="16" t="s">
        <v>86</v>
      </c>
      <c r="D37" s="15" t="s">
        <v>87</v>
      </c>
      <c r="E37" s="13">
        <v>4</v>
      </c>
      <c r="F37" s="12">
        <v>0</v>
      </c>
      <c r="G37" s="8">
        <v>0</v>
      </c>
      <c r="H37" s="13">
        <v>0</v>
      </c>
      <c r="I37" s="13">
        <f t="shared" si="0"/>
        <v>0</v>
      </c>
      <c r="J37" s="12">
        <v>0</v>
      </c>
      <c r="K37" s="8">
        <v>0</v>
      </c>
      <c r="L37" s="12">
        <v>0</v>
      </c>
      <c r="M37" s="8">
        <f t="shared" si="1"/>
        <v>0</v>
      </c>
      <c r="N37" s="12">
        <v>1</v>
      </c>
      <c r="O37" s="12">
        <v>2</v>
      </c>
      <c r="P37" s="12">
        <f t="shared" si="2"/>
        <v>1.5</v>
      </c>
      <c r="Q37" s="12">
        <v>3.18635263316264</v>
      </c>
      <c r="R37" s="13">
        <v>116</v>
      </c>
      <c r="S37" s="13">
        <v>0</v>
      </c>
      <c r="T37" s="13">
        <v>2</v>
      </c>
    </row>
    <row r="38" s="7" customFormat="1" ht="409.5" spans="1:20">
      <c r="A38" s="12">
        <v>37</v>
      </c>
      <c r="B38" s="13">
        <v>3100</v>
      </c>
      <c r="C38" s="16" t="s">
        <v>88</v>
      </c>
      <c r="D38" s="15" t="s">
        <v>89</v>
      </c>
      <c r="E38" s="13">
        <v>4</v>
      </c>
      <c r="F38" s="12">
        <v>0</v>
      </c>
      <c r="G38" s="8">
        <v>0</v>
      </c>
      <c r="H38" s="13">
        <v>0</v>
      </c>
      <c r="I38" s="13">
        <f t="shared" si="0"/>
        <v>0</v>
      </c>
      <c r="J38" s="12">
        <v>0</v>
      </c>
      <c r="K38" s="8">
        <v>0</v>
      </c>
      <c r="L38" s="12">
        <v>0</v>
      </c>
      <c r="M38" s="8">
        <f t="shared" si="1"/>
        <v>0</v>
      </c>
      <c r="N38" s="12">
        <v>1</v>
      </c>
      <c r="O38" s="12">
        <v>2</v>
      </c>
      <c r="P38" s="12">
        <f t="shared" si="2"/>
        <v>1.5</v>
      </c>
      <c r="Q38" s="12">
        <v>5.32739061403374</v>
      </c>
      <c r="R38" s="12">
        <v>855</v>
      </c>
      <c r="S38" s="12">
        <v>83</v>
      </c>
      <c r="T38" s="12">
        <v>20</v>
      </c>
    </row>
    <row r="39" s="7" customFormat="1" ht="70" spans="1:20">
      <c r="A39" s="12">
        <v>38</v>
      </c>
      <c r="B39" s="13">
        <v>3102</v>
      </c>
      <c r="C39" s="16" t="s">
        <v>90</v>
      </c>
      <c r="D39" s="15" t="s">
        <v>91</v>
      </c>
      <c r="E39" s="13">
        <v>4</v>
      </c>
      <c r="F39" s="12">
        <v>1</v>
      </c>
      <c r="G39" s="8">
        <v>0</v>
      </c>
      <c r="H39" s="13">
        <v>1</v>
      </c>
      <c r="I39" s="13">
        <f t="shared" si="0"/>
        <v>0.666666666666667</v>
      </c>
      <c r="J39" s="12">
        <v>0</v>
      </c>
      <c r="K39" s="8">
        <v>0</v>
      </c>
      <c r="L39" s="12">
        <v>0</v>
      </c>
      <c r="M39" s="8">
        <f t="shared" si="1"/>
        <v>0</v>
      </c>
      <c r="N39" s="13">
        <v>0</v>
      </c>
      <c r="O39" s="12">
        <v>1</v>
      </c>
      <c r="P39" s="12">
        <f t="shared" si="2"/>
        <v>0.5</v>
      </c>
      <c r="Q39" s="12">
        <v>2.77881927199042</v>
      </c>
      <c r="R39" s="13">
        <v>72</v>
      </c>
      <c r="S39" s="13">
        <v>4</v>
      </c>
      <c r="T39" s="13">
        <v>1</v>
      </c>
    </row>
    <row r="40" s="7" customFormat="1" ht="84" spans="1:20">
      <c r="A40" s="12">
        <v>39</v>
      </c>
      <c r="B40" s="13">
        <v>3103</v>
      </c>
      <c r="C40" s="16" t="s">
        <v>92</v>
      </c>
      <c r="D40" s="15" t="s">
        <v>93</v>
      </c>
      <c r="E40" s="13">
        <v>4</v>
      </c>
      <c r="F40" s="12">
        <v>1</v>
      </c>
      <c r="G40" s="8">
        <v>1</v>
      </c>
      <c r="H40" s="13">
        <v>1</v>
      </c>
      <c r="I40" s="13">
        <f t="shared" si="0"/>
        <v>1</v>
      </c>
      <c r="J40" s="12">
        <v>1</v>
      </c>
      <c r="K40" s="8">
        <v>0</v>
      </c>
      <c r="L40" s="12">
        <v>0</v>
      </c>
      <c r="M40" s="8">
        <f t="shared" si="1"/>
        <v>0</v>
      </c>
      <c r="N40" s="12">
        <v>1</v>
      </c>
      <c r="O40" s="12">
        <v>2</v>
      </c>
      <c r="P40" s="12">
        <f t="shared" si="2"/>
        <v>1.5</v>
      </c>
      <c r="Q40" s="12">
        <v>3.43720781918519</v>
      </c>
      <c r="R40" s="13">
        <v>149</v>
      </c>
      <c r="S40" s="13">
        <v>1</v>
      </c>
      <c r="T40" s="13">
        <v>2</v>
      </c>
    </row>
    <row r="41" s="7" customFormat="1" ht="126" spans="1:20">
      <c r="A41" s="12">
        <v>40</v>
      </c>
      <c r="B41" s="13">
        <v>3127</v>
      </c>
      <c r="C41" s="16" t="s">
        <v>94</v>
      </c>
      <c r="D41" s="15" t="s">
        <v>95</v>
      </c>
      <c r="E41" s="13">
        <v>4</v>
      </c>
      <c r="F41" s="12">
        <v>1</v>
      </c>
      <c r="G41" s="8">
        <v>1</v>
      </c>
      <c r="H41" s="13">
        <v>1</v>
      </c>
      <c r="I41" s="13">
        <f t="shared" si="0"/>
        <v>1</v>
      </c>
      <c r="J41" s="12">
        <v>0</v>
      </c>
      <c r="K41" s="8">
        <v>0</v>
      </c>
      <c r="L41" s="12">
        <v>0</v>
      </c>
      <c r="M41" s="8">
        <f t="shared" si="1"/>
        <v>0</v>
      </c>
      <c r="N41" s="13">
        <v>0</v>
      </c>
      <c r="O41" s="12">
        <v>0</v>
      </c>
      <c r="P41" s="12">
        <f t="shared" si="2"/>
        <v>0</v>
      </c>
      <c r="Q41" s="12">
        <v>5.68900718907405</v>
      </c>
      <c r="R41" s="12">
        <v>1389</v>
      </c>
      <c r="S41" s="12">
        <v>21</v>
      </c>
      <c r="T41" s="12">
        <v>23</v>
      </c>
    </row>
    <row r="42" s="7" customFormat="1" ht="70" spans="1:20">
      <c r="A42" s="12">
        <v>41</v>
      </c>
      <c r="B42" s="13">
        <v>3148</v>
      </c>
      <c r="C42" s="16" t="s">
        <v>96</v>
      </c>
      <c r="D42" s="15" t="s">
        <v>97</v>
      </c>
      <c r="E42" s="13">
        <v>4</v>
      </c>
      <c r="F42" s="12">
        <v>0</v>
      </c>
      <c r="G42" s="8">
        <v>0</v>
      </c>
      <c r="H42" s="13">
        <v>1</v>
      </c>
      <c r="I42" s="13">
        <f t="shared" si="0"/>
        <v>0.333333333333333</v>
      </c>
      <c r="J42" s="12">
        <v>0</v>
      </c>
      <c r="K42" s="8">
        <v>0</v>
      </c>
      <c r="L42" s="12">
        <v>0</v>
      </c>
      <c r="M42" s="8">
        <f t="shared" si="1"/>
        <v>0</v>
      </c>
      <c r="N42" s="13">
        <v>0</v>
      </c>
      <c r="O42" s="12">
        <v>2</v>
      </c>
      <c r="P42" s="12">
        <f t="shared" si="2"/>
        <v>1</v>
      </c>
      <c r="Q42" s="12">
        <v>3.07269331469012</v>
      </c>
      <c r="R42" s="12">
        <v>100</v>
      </c>
      <c r="S42" s="12">
        <v>2</v>
      </c>
      <c r="T42" s="12">
        <v>2</v>
      </c>
    </row>
    <row r="43" s="7" customFormat="1" ht="154" spans="1:20">
      <c r="A43" s="12">
        <v>42</v>
      </c>
      <c r="B43" s="13">
        <v>3595</v>
      </c>
      <c r="C43" s="16" t="s">
        <v>98</v>
      </c>
      <c r="D43" s="15" t="s">
        <v>99</v>
      </c>
      <c r="E43" s="13">
        <v>1</v>
      </c>
      <c r="F43" s="12">
        <v>1</v>
      </c>
      <c r="G43" s="8">
        <v>0</v>
      </c>
      <c r="H43" s="13">
        <v>0</v>
      </c>
      <c r="I43" s="13">
        <f t="shared" si="0"/>
        <v>0.333333333333333</v>
      </c>
      <c r="J43" s="12">
        <v>0</v>
      </c>
      <c r="K43" s="8">
        <v>1</v>
      </c>
      <c r="L43" s="12">
        <v>1</v>
      </c>
      <c r="M43" s="8">
        <f t="shared" si="1"/>
        <v>1</v>
      </c>
      <c r="N43" s="13">
        <v>1</v>
      </c>
      <c r="O43" s="12">
        <v>0</v>
      </c>
      <c r="P43" s="12">
        <f t="shared" si="2"/>
        <v>0.5</v>
      </c>
      <c r="Q43" s="12">
        <v>4.57779898919196</v>
      </c>
      <c r="R43" s="12">
        <v>445</v>
      </c>
      <c r="S43" s="12">
        <v>11</v>
      </c>
      <c r="T43" s="12">
        <v>10</v>
      </c>
    </row>
    <row r="44" s="7" customFormat="1" ht="84" spans="1:20">
      <c r="A44" s="12">
        <v>43</v>
      </c>
      <c r="B44" s="13">
        <v>3599</v>
      </c>
      <c r="C44" s="16" t="s">
        <v>100</v>
      </c>
      <c r="D44" s="15" t="s">
        <v>101</v>
      </c>
      <c r="E44" s="13">
        <v>1</v>
      </c>
      <c r="F44" s="12">
        <v>1</v>
      </c>
      <c r="G44" s="8">
        <v>1</v>
      </c>
      <c r="H44" s="13">
        <v>1</v>
      </c>
      <c r="I44" s="13">
        <f t="shared" si="0"/>
        <v>1</v>
      </c>
      <c r="J44" s="12">
        <v>1</v>
      </c>
      <c r="K44" s="8">
        <v>0</v>
      </c>
      <c r="L44" s="12">
        <v>0</v>
      </c>
      <c r="M44" s="8">
        <f t="shared" si="1"/>
        <v>0</v>
      </c>
      <c r="N44" s="12">
        <v>1</v>
      </c>
      <c r="O44" s="12">
        <v>2</v>
      </c>
      <c r="P44" s="12">
        <f t="shared" si="2"/>
        <v>1.5</v>
      </c>
      <c r="Q44" s="12">
        <v>5.71307252156329</v>
      </c>
      <c r="R44" s="12">
        <v>1422</v>
      </c>
      <c r="S44" s="12">
        <v>28</v>
      </c>
      <c r="T44" s="12">
        <v>20</v>
      </c>
    </row>
    <row r="45" s="7" customFormat="1" ht="84" spans="1:20">
      <c r="A45" s="12">
        <v>44</v>
      </c>
      <c r="B45" s="13">
        <v>3600</v>
      </c>
      <c r="C45" s="16" t="s">
        <v>102</v>
      </c>
      <c r="D45" s="15" t="s">
        <v>103</v>
      </c>
      <c r="E45" s="13">
        <v>1</v>
      </c>
      <c r="F45" s="12">
        <v>0</v>
      </c>
      <c r="G45" s="8">
        <v>0</v>
      </c>
      <c r="H45" s="13">
        <v>1</v>
      </c>
      <c r="I45" s="13">
        <f t="shared" si="0"/>
        <v>0.333333333333333</v>
      </c>
      <c r="J45" s="12">
        <v>0</v>
      </c>
      <c r="K45" s="8">
        <v>0</v>
      </c>
      <c r="L45" s="12">
        <v>0</v>
      </c>
      <c r="M45" s="8">
        <f t="shared" si="1"/>
        <v>0</v>
      </c>
      <c r="N45" s="13">
        <v>0</v>
      </c>
      <c r="O45" s="12">
        <v>0</v>
      </c>
      <c r="P45" s="12">
        <f t="shared" si="2"/>
        <v>0</v>
      </c>
      <c r="Q45" s="12">
        <v>6.25478988805502</v>
      </c>
      <c r="R45" s="12">
        <v>2560</v>
      </c>
      <c r="S45" s="12">
        <v>10</v>
      </c>
      <c r="T45" s="12">
        <v>11</v>
      </c>
    </row>
    <row r="46" s="7" customFormat="1" ht="84" spans="1:20">
      <c r="A46" s="12">
        <v>45</v>
      </c>
      <c r="B46" s="13">
        <v>3602</v>
      </c>
      <c r="C46" s="16" t="s">
        <v>104</v>
      </c>
      <c r="D46" s="15" t="s">
        <v>105</v>
      </c>
      <c r="E46" s="13">
        <v>1</v>
      </c>
      <c r="F46" s="12">
        <v>1</v>
      </c>
      <c r="G46" s="8">
        <v>1</v>
      </c>
      <c r="H46" s="13">
        <v>1</v>
      </c>
      <c r="I46" s="13">
        <f t="shared" si="0"/>
        <v>1</v>
      </c>
      <c r="J46" s="12">
        <v>1</v>
      </c>
      <c r="K46" s="8">
        <v>0</v>
      </c>
      <c r="L46" s="12">
        <v>0</v>
      </c>
      <c r="M46" s="8">
        <f t="shared" si="1"/>
        <v>0</v>
      </c>
      <c r="N46" s="12">
        <v>1</v>
      </c>
      <c r="O46" s="12">
        <v>2</v>
      </c>
      <c r="P46" s="12">
        <f t="shared" si="2"/>
        <v>1.5</v>
      </c>
      <c r="Q46" s="12">
        <v>6.52634843596704</v>
      </c>
      <c r="R46" s="12">
        <v>3272</v>
      </c>
      <c r="S46" s="12">
        <v>40</v>
      </c>
      <c r="T46" s="12">
        <v>33</v>
      </c>
    </row>
    <row r="47" s="7" customFormat="1" ht="238" spans="1:20">
      <c r="A47" s="12">
        <v>46</v>
      </c>
      <c r="B47" s="13">
        <v>3607</v>
      </c>
      <c r="C47" s="16" t="s">
        <v>106</v>
      </c>
      <c r="D47" s="15" t="s">
        <v>107</v>
      </c>
      <c r="E47" s="13">
        <v>1</v>
      </c>
      <c r="F47" s="12">
        <v>1</v>
      </c>
      <c r="G47" s="8">
        <v>0</v>
      </c>
      <c r="H47" s="13">
        <v>1</v>
      </c>
      <c r="I47" s="13">
        <f t="shared" si="0"/>
        <v>0.666666666666667</v>
      </c>
      <c r="J47" s="12">
        <v>0</v>
      </c>
      <c r="K47" s="8">
        <v>0</v>
      </c>
      <c r="L47" s="12">
        <v>1</v>
      </c>
      <c r="M47" s="8">
        <f t="shared" si="1"/>
        <v>0.5</v>
      </c>
      <c r="N47" s="12">
        <v>1</v>
      </c>
      <c r="O47" s="12">
        <v>2</v>
      </c>
      <c r="P47" s="12">
        <f t="shared" si="2"/>
        <v>1.5</v>
      </c>
      <c r="Q47" s="12">
        <v>6.71877157931463</v>
      </c>
      <c r="R47" s="12">
        <v>4030</v>
      </c>
      <c r="S47" s="12">
        <v>21</v>
      </c>
      <c r="T47" s="12">
        <v>31</v>
      </c>
    </row>
    <row r="48" s="7" customFormat="1" ht="84" spans="1:20">
      <c r="A48" s="12">
        <v>47</v>
      </c>
      <c r="B48" s="13">
        <v>3625</v>
      </c>
      <c r="C48" s="16" t="s">
        <v>108</v>
      </c>
      <c r="D48" s="15" t="s">
        <v>109</v>
      </c>
      <c r="E48" s="13">
        <v>1</v>
      </c>
      <c r="F48" s="12">
        <v>0</v>
      </c>
      <c r="G48" s="8">
        <v>1</v>
      </c>
      <c r="H48" s="13">
        <v>1</v>
      </c>
      <c r="I48" s="13">
        <f t="shared" si="0"/>
        <v>0.666666666666667</v>
      </c>
      <c r="J48" s="12">
        <v>1</v>
      </c>
      <c r="K48" s="8">
        <v>0</v>
      </c>
      <c r="L48" s="12">
        <v>0</v>
      </c>
      <c r="M48" s="8">
        <f t="shared" si="1"/>
        <v>0</v>
      </c>
      <c r="N48" s="13">
        <v>0</v>
      </c>
      <c r="O48" s="12">
        <v>0</v>
      </c>
      <c r="P48" s="12">
        <f t="shared" si="2"/>
        <v>0</v>
      </c>
      <c r="Q48" s="12">
        <v>4.64342889810518</v>
      </c>
      <c r="R48" s="12">
        <v>487</v>
      </c>
      <c r="S48" s="12">
        <v>10</v>
      </c>
      <c r="T48" s="12">
        <v>7</v>
      </c>
    </row>
    <row r="49" s="7" customFormat="1" ht="98" spans="1:20">
      <c r="A49" s="12">
        <v>48</v>
      </c>
      <c r="B49" s="13">
        <v>3663</v>
      </c>
      <c r="C49" s="16" t="s">
        <v>110</v>
      </c>
      <c r="D49" s="15" t="s">
        <v>111</v>
      </c>
      <c r="E49" s="13">
        <v>1</v>
      </c>
      <c r="F49" s="12">
        <v>0</v>
      </c>
      <c r="G49" s="8">
        <v>1</v>
      </c>
      <c r="H49" s="13">
        <v>1</v>
      </c>
      <c r="I49" s="13">
        <f t="shared" si="0"/>
        <v>0.666666666666667</v>
      </c>
      <c r="J49" s="12">
        <v>1</v>
      </c>
      <c r="K49" s="8">
        <v>0</v>
      </c>
      <c r="L49" s="12">
        <v>1</v>
      </c>
      <c r="M49" s="8">
        <f t="shared" si="1"/>
        <v>0.5</v>
      </c>
      <c r="N49" s="13">
        <v>1</v>
      </c>
      <c r="O49" s="12">
        <v>1</v>
      </c>
      <c r="P49" s="12">
        <f t="shared" si="2"/>
        <v>1</v>
      </c>
      <c r="Q49" s="12">
        <v>6.37859594852764</v>
      </c>
      <c r="R49" s="12">
        <v>2803</v>
      </c>
      <c r="S49" s="12">
        <v>55</v>
      </c>
      <c r="T49" s="12">
        <v>24</v>
      </c>
    </row>
    <row r="50" s="7" customFormat="1" ht="98" spans="1:20">
      <c r="A50" s="12">
        <v>49</v>
      </c>
      <c r="B50" s="13">
        <v>3686</v>
      </c>
      <c r="C50" s="16" t="s">
        <v>112</v>
      </c>
      <c r="D50" s="15" t="s">
        <v>113</v>
      </c>
      <c r="E50" s="13">
        <v>1</v>
      </c>
      <c r="F50" s="12">
        <v>1</v>
      </c>
      <c r="G50" s="8">
        <v>1</v>
      </c>
      <c r="H50" s="13">
        <v>1</v>
      </c>
      <c r="I50" s="13">
        <f t="shared" si="0"/>
        <v>1</v>
      </c>
      <c r="J50" s="12">
        <v>0</v>
      </c>
      <c r="K50" s="8">
        <v>0</v>
      </c>
      <c r="L50" s="12">
        <v>1</v>
      </c>
      <c r="M50" s="8">
        <f t="shared" si="1"/>
        <v>0.5</v>
      </c>
      <c r="N50" s="12">
        <v>1</v>
      </c>
      <c r="O50" s="12">
        <v>2</v>
      </c>
      <c r="P50" s="12">
        <f t="shared" si="2"/>
        <v>1.5</v>
      </c>
      <c r="Q50" s="12">
        <v>6.72455333476088</v>
      </c>
      <c r="R50" s="12">
        <v>4016</v>
      </c>
      <c r="S50" s="12">
        <v>33</v>
      </c>
      <c r="T50" s="12">
        <v>39</v>
      </c>
    </row>
    <row r="51" s="7" customFormat="1" ht="84" spans="1:20">
      <c r="A51" s="12">
        <v>50</v>
      </c>
      <c r="B51" s="13">
        <v>3691</v>
      </c>
      <c r="C51" s="16" t="s">
        <v>114</v>
      </c>
      <c r="D51" s="15" t="s">
        <v>115</v>
      </c>
      <c r="E51" s="13">
        <v>1</v>
      </c>
      <c r="F51" s="12">
        <v>1</v>
      </c>
      <c r="G51" s="8">
        <v>1</v>
      </c>
      <c r="H51" s="13">
        <v>1</v>
      </c>
      <c r="I51" s="13">
        <f t="shared" si="0"/>
        <v>1</v>
      </c>
      <c r="J51" s="12">
        <v>1</v>
      </c>
      <c r="K51" s="8">
        <v>0</v>
      </c>
      <c r="L51" s="12">
        <v>1</v>
      </c>
      <c r="M51" s="8">
        <f t="shared" si="1"/>
        <v>0.5</v>
      </c>
      <c r="N51" s="12">
        <v>1</v>
      </c>
      <c r="O51" s="12">
        <v>2</v>
      </c>
      <c r="P51" s="12">
        <f t="shared" si="2"/>
        <v>1.5</v>
      </c>
      <c r="Q51" s="12">
        <v>4.89783979995091</v>
      </c>
      <c r="R51" s="12">
        <v>615</v>
      </c>
      <c r="S51" s="12">
        <v>20</v>
      </c>
      <c r="T51" s="12">
        <v>10</v>
      </c>
    </row>
    <row r="52" s="7" customFormat="1" ht="84" spans="1:20">
      <c r="A52" s="12">
        <v>51</v>
      </c>
      <c r="B52" s="13">
        <v>3706</v>
      </c>
      <c r="C52" s="14" t="s">
        <v>116</v>
      </c>
      <c r="D52" s="15" t="s">
        <v>117</v>
      </c>
      <c r="E52" s="13">
        <v>1</v>
      </c>
      <c r="F52" s="12">
        <v>1</v>
      </c>
      <c r="G52" s="8">
        <v>1</v>
      </c>
      <c r="H52" s="13">
        <v>1</v>
      </c>
      <c r="I52" s="13">
        <f t="shared" si="0"/>
        <v>1</v>
      </c>
      <c r="J52" s="12">
        <v>1</v>
      </c>
      <c r="K52" s="8">
        <v>0</v>
      </c>
      <c r="L52" s="12">
        <v>1</v>
      </c>
      <c r="M52" s="8">
        <f t="shared" si="1"/>
        <v>0.5</v>
      </c>
      <c r="N52" s="12">
        <v>1</v>
      </c>
      <c r="O52" s="12">
        <v>2</v>
      </c>
      <c r="P52" s="12">
        <f t="shared" si="2"/>
        <v>1.5</v>
      </c>
      <c r="Q52" s="12">
        <v>6.37876568458848</v>
      </c>
      <c r="R52" s="12">
        <v>2857</v>
      </c>
      <c r="S52" s="12">
        <v>41</v>
      </c>
      <c r="T52" s="12">
        <v>11</v>
      </c>
    </row>
    <row r="53" s="7" customFormat="1" ht="182" spans="1:20">
      <c r="A53" s="12">
        <v>52</v>
      </c>
      <c r="B53" s="13">
        <v>3719</v>
      </c>
      <c r="C53" s="16" t="s">
        <v>118</v>
      </c>
      <c r="D53" s="15" t="s">
        <v>119</v>
      </c>
      <c r="E53" s="13">
        <v>1</v>
      </c>
      <c r="F53" s="12">
        <v>1</v>
      </c>
      <c r="G53" s="8">
        <v>1</v>
      </c>
      <c r="H53" s="13">
        <v>1</v>
      </c>
      <c r="I53" s="13">
        <f t="shared" si="0"/>
        <v>1</v>
      </c>
      <c r="J53" s="12">
        <v>1</v>
      </c>
      <c r="K53" s="8">
        <v>0</v>
      </c>
      <c r="L53" s="12">
        <v>0</v>
      </c>
      <c r="M53" s="8">
        <f t="shared" si="1"/>
        <v>0</v>
      </c>
      <c r="N53" s="13">
        <v>1</v>
      </c>
      <c r="O53" s="12">
        <v>0</v>
      </c>
      <c r="P53" s="12">
        <f t="shared" si="2"/>
        <v>0.5</v>
      </c>
      <c r="Q53" s="12">
        <v>7.85779021682045</v>
      </c>
      <c r="R53" s="12">
        <v>12000</v>
      </c>
      <c r="S53" s="12">
        <v>211</v>
      </c>
      <c r="T53" s="12">
        <v>245</v>
      </c>
    </row>
    <row r="54" s="7" customFormat="1" ht="98" spans="1:20">
      <c r="A54" s="12">
        <v>53</v>
      </c>
      <c r="B54" s="13">
        <v>3722</v>
      </c>
      <c r="C54" s="16" t="s">
        <v>120</v>
      </c>
      <c r="D54" s="15" t="s">
        <v>121</v>
      </c>
      <c r="E54" s="13">
        <v>1</v>
      </c>
      <c r="F54" s="12">
        <v>1</v>
      </c>
      <c r="G54" s="8">
        <v>1</v>
      </c>
      <c r="H54" s="13">
        <v>1</v>
      </c>
      <c r="I54" s="13">
        <f t="shared" si="0"/>
        <v>1</v>
      </c>
      <c r="J54" s="12">
        <v>1</v>
      </c>
      <c r="K54" s="8">
        <v>1</v>
      </c>
      <c r="L54" s="12">
        <v>1</v>
      </c>
      <c r="M54" s="8">
        <f t="shared" si="1"/>
        <v>1</v>
      </c>
      <c r="N54" s="13">
        <v>1</v>
      </c>
      <c r="O54" s="12">
        <v>1</v>
      </c>
      <c r="P54" s="12">
        <f t="shared" si="2"/>
        <v>1</v>
      </c>
      <c r="Q54" s="12">
        <v>3.41444260841218</v>
      </c>
      <c r="R54" s="13">
        <v>130</v>
      </c>
      <c r="S54" s="13">
        <v>8</v>
      </c>
      <c r="T54" s="13">
        <v>4</v>
      </c>
    </row>
    <row r="55" s="7" customFormat="1" ht="98" spans="1:20">
      <c r="A55" s="12">
        <v>54</v>
      </c>
      <c r="B55" s="13">
        <v>3723</v>
      </c>
      <c r="C55" s="14" t="s">
        <v>122</v>
      </c>
      <c r="D55" s="15" t="s">
        <v>123</v>
      </c>
      <c r="E55" s="13">
        <v>1</v>
      </c>
      <c r="F55" s="12">
        <v>0</v>
      </c>
      <c r="G55" s="8">
        <v>1</v>
      </c>
      <c r="H55" s="13">
        <v>0</v>
      </c>
      <c r="I55" s="13">
        <f t="shared" si="0"/>
        <v>0.333333333333333</v>
      </c>
      <c r="J55" s="12">
        <v>1</v>
      </c>
      <c r="K55" s="8">
        <v>1</v>
      </c>
      <c r="L55" s="12">
        <v>1</v>
      </c>
      <c r="M55" s="8">
        <f t="shared" si="1"/>
        <v>1</v>
      </c>
      <c r="N55" s="13">
        <v>0</v>
      </c>
      <c r="O55" s="12">
        <v>1</v>
      </c>
      <c r="P55" s="12">
        <f t="shared" si="2"/>
        <v>0.5</v>
      </c>
      <c r="Q55" s="12">
        <v>2.36085400111802</v>
      </c>
      <c r="R55" s="12">
        <v>20</v>
      </c>
      <c r="S55" s="12">
        <v>2</v>
      </c>
      <c r="T55" s="12">
        <v>12</v>
      </c>
    </row>
    <row r="56" s="7" customFormat="1" ht="126" spans="1:20">
      <c r="A56" s="12">
        <v>55</v>
      </c>
      <c r="B56" s="13">
        <v>3724</v>
      </c>
      <c r="C56" s="16" t="s">
        <v>124</v>
      </c>
      <c r="D56" s="15" t="s">
        <v>125</v>
      </c>
      <c r="E56" s="13">
        <v>1</v>
      </c>
      <c r="F56" s="12">
        <v>1</v>
      </c>
      <c r="G56" s="8">
        <v>1</v>
      </c>
      <c r="H56" s="13">
        <v>1</v>
      </c>
      <c r="I56" s="13">
        <f t="shared" si="0"/>
        <v>1</v>
      </c>
      <c r="J56" s="12">
        <v>1</v>
      </c>
      <c r="K56" s="8">
        <v>0</v>
      </c>
      <c r="L56" s="12">
        <v>0</v>
      </c>
      <c r="M56" s="8">
        <f t="shared" si="1"/>
        <v>0</v>
      </c>
      <c r="N56" s="13">
        <v>1</v>
      </c>
      <c r="O56" s="12">
        <v>1</v>
      </c>
      <c r="P56" s="12">
        <f t="shared" si="2"/>
        <v>1</v>
      </c>
      <c r="Q56" s="12">
        <v>7.05436329861823</v>
      </c>
      <c r="R56" s="12">
        <v>4748</v>
      </c>
      <c r="S56" s="12">
        <v>206</v>
      </c>
      <c r="T56" s="12">
        <v>293</v>
      </c>
    </row>
    <row r="57" s="7" customFormat="1" ht="70" spans="1:20">
      <c r="A57" s="12">
        <v>56</v>
      </c>
      <c r="B57" s="13">
        <v>3782</v>
      </c>
      <c r="C57" s="16" t="s">
        <v>126</v>
      </c>
      <c r="D57" s="15" t="s">
        <v>127</v>
      </c>
      <c r="E57" s="13">
        <v>5</v>
      </c>
      <c r="F57" s="12">
        <v>0</v>
      </c>
      <c r="G57" s="8">
        <v>0</v>
      </c>
      <c r="H57" s="13">
        <v>0</v>
      </c>
      <c r="I57" s="13">
        <f t="shared" si="0"/>
        <v>0</v>
      </c>
      <c r="J57" s="12">
        <v>1</v>
      </c>
      <c r="K57" s="8">
        <v>0</v>
      </c>
      <c r="L57" s="12">
        <v>1</v>
      </c>
      <c r="M57" s="8">
        <f t="shared" si="1"/>
        <v>0.5</v>
      </c>
      <c r="N57" s="13">
        <v>0</v>
      </c>
      <c r="O57" s="12">
        <v>1</v>
      </c>
      <c r="P57" s="12">
        <f t="shared" si="2"/>
        <v>0.5</v>
      </c>
      <c r="Q57" s="12">
        <v>3.21084365317094</v>
      </c>
      <c r="R57" s="13">
        <v>116</v>
      </c>
      <c r="S57" s="13">
        <v>2</v>
      </c>
      <c r="T57" s="13">
        <v>2</v>
      </c>
    </row>
    <row r="58" s="7" customFormat="1" ht="70" spans="1:20">
      <c r="A58" s="12">
        <v>57</v>
      </c>
      <c r="B58" s="13">
        <v>3786</v>
      </c>
      <c r="C58" s="16" t="s">
        <v>128</v>
      </c>
      <c r="D58" s="15" t="s">
        <v>129</v>
      </c>
      <c r="E58" s="13">
        <v>5</v>
      </c>
      <c r="F58" s="12">
        <v>0</v>
      </c>
      <c r="G58" s="8">
        <v>1</v>
      </c>
      <c r="H58" s="13">
        <v>1</v>
      </c>
      <c r="I58" s="13">
        <f t="shared" si="0"/>
        <v>0.666666666666667</v>
      </c>
      <c r="J58" s="12">
        <v>1</v>
      </c>
      <c r="K58" s="8">
        <v>0</v>
      </c>
      <c r="L58" s="12">
        <v>1</v>
      </c>
      <c r="M58" s="8">
        <f t="shared" si="1"/>
        <v>0.5</v>
      </c>
      <c r="N58" s="13">
        <v>0</v>
      </c>
      <c r="O58" s="12">
        <v>0</v>
      </c>
      <c r="P58" s="12">
        <f t="shared" si="2"/>
        <v>0</v>
      </c>
      <c r="Q58" s="12">
        <v>3.09104245335832</v>
      </c>
      <c r="R58" s="12">
        <v>110</v>
      </c>
      <c r="S58" s="12">
        <v>0</v>
      </c>
      <c r="T58" s="12">
        <v>0</v>
      </c>
    </row>
    <row r="59" s="7" customFormat="1" ht="84" spans="1:20">
      <c r="A59" s="12">
        <v>58</v>
      </c>
      <c r="B59" s="13">
        <v>3789</v>
      </c>
      <c r="C59" s="16" t="s">
        <v>130</v>
      </c>
      <c r="D59" s="15" t="s">
        <v>131</v>
      </c>
      <c r="E59" s="13">
        <v>5</v>
      </c>
      <c r="F59" s="12">
        <v>0</v>
      </c>
      <c r="G59" s="8">
        <v>0</v>
      </c>
      <c r="H59" s="13">
        <v>1</v>
      </c>
      <c r="I59" s="13">
        <f t="shared" si="0"/>
        <v>0.333333333333333</v>
      </c>
      <c r="J59" s="12">
        <v>1</v>
      </c>
      <c r="K59" s="8">
        <v>0</v>
      </c>
      <c r="L59" s="12">
        <v>1</v>
      </c>
      <c r="M59" s="8">
        <f t="shared" si="1"/>
        <v>0.5</v>
      </c>
      <c r="N59" s="12">
        <v>1</v>
      </c>
      <c r="O59" s="12">
        <v>2</v>
      </c>
      <c r="P59" s="12">
        <f t="shared" si="2"/>
        <v>1.5</v>
      </c>
      <c r="Q59" s="12">
        <v>3.03974915897077</v>
      </c>
      <c r="R59" s="12">
        <v>97</v>
      </c>
      <c r="S59" s="12">
        <v>0</v>
      </c>
      <c r="T59" s="12">
        <v>3</v>
      </c>
    </row>
    <row r="60" s="7" customFormat="1" ht="70" spans="1:20">
      <c r="A60" s="12">
        <v>59</v>
      </c>
      <c r="B60" s="13">
        <v>3802</v>
      </c>
      <c r="C60" s="16" t="s">
        <v>132</v>
      </c>
      <c r="D60" s="15" t="s">
        <v>133</v>
      </c>
      <c r="E60" s="13">
        <v>5</v>
      </c>
      <c r="F60" s="12">
        <v>0</v>
      </c>
      <c r="G60" s="8">
        <v>0</v>
      </c>
      <c r="H60" s="13">
        <v>0</v>
      </c>
      <c r="I60" s="13">
        <f t="shared" si="0"/>
        <v>0</v>
      </c>
      <c r="J60" s="12">
        <v>1</v>
      </c>
      <c r="K60" s="8">
        <v>0</v>
      </c>
      <c r="L60" s="12">
        <v>0</v>
      </c>
      <c r="M60" s="8">
        <f t="shared" si="1"/>
        <v>0</v>
      </c>
      <c r="N60" s="13">
        <v>0</v>
      </c>
      <c r="O60" s="12">
        <v>2</v>
      </c>
      <c r="P60" s="12">
        <f t="shared" si="2"/>
        <v>1</v>
      </c>
      <c r="Q60" s="12">
        <v>3.34286180464919</v>
      </c>
      <c r="R60" s="12">
        <v>134</v>
      </c>
      <c r="S60" s="12">
        <v>0</v>
      </c>
      <c r="T60" s="12">
        <v>3</v>
      </c>
    </row>
    <row r="61" s="7" customFormat="1" ht="126" spans="1:20">
      <c r="A61" s="12">
        <v>60</v>
      </c>
      <c r="B61" s="13">
        <v>3804</v>
      </c>
      <c r="C61" s="16" t="s">
        <v>134</v>
      </c>
      <c r="D61" s="15" t="s">
        <v>135</v>
      </c>
      <c r="E61" s="13">
        <v>5</v>
      </c>
      <c r="F61" s="12">
        <v>0</v>
      </c>
      <c r="G61" s="8">
        <v>0</v>
      </c>
      <c r="H61" s="13">
        <v>0</v>
      </c>
      <c r="I61" s="13">
        <f t="shared" si="0"/>
        <v>0</v>
      </c>
      <c r="J61" s="12">
        <v>1</v>
      </c>
      <c r="K61" s="8">
        <v>0</v>
      </c>
      <c r="L61" s="12">
        <v>1</v>
      </c>
      <c r="M61" s="8">
        <f t="shared" si="1"/>
        <v>0.5</v>
      </c>
      <c r="N61" s="12">
        <v>1</v>
      </c>
      <c r="O61" s="12">
        <v>1</v>
      </c>
      <c r="P61" s="12">
        <f t="shared" si="2"/>
        <v>1</v>
      </c>
      <c r="Q61" s="12">
        <v>3.02042488614436</v>
      </c>
      <c r="R61" s="12">
        <v>90</v>
      </c>
      <c r="S61" s="12">
        <v>0</v>
      </c>
      <c r="T61" s="12">
        <v>5</v>
      </c>
    </row>
    <row r="62" s="7" customFormat="1" ht="98" spans="1:20">
      <c r="A62" s="12">
        <v>61</v>
      </c>
      <c r="B62" s="13">
        <v>3808</v>
      </c>
      <c r="C62" s="16" t="s">
        <v>136</v>
      </c>
      <c r="D62" s="15" t="s">
        <v>137</v>
      </c>
      <c r="E62" s="13">
        <v>5</v>
      </c>
      <c r="F62" s="12">
        <v>0</v>
      </c>
      <c r="G62" s="8">
        <v>0</v>
      </c>
      <c r="H62" s="13">
        <v>0</v>
      </c>
      <c r="I62" s="13">
        <f t="shared" si="0"/>
        <v>0</v>
      </c>
      <c r="J62" s="12">
        <v>1</v>
      </c>
      <c r="K62" s="8">
        <v>0</v>
      </c>
      <c r="L62" s="12">
        <v>1</v>
      </c>
      <c r="M62" s="8">
        <f t="shared" si="1"/>
        <v>0.5</v>
      </c>
      <c r="N62" s="13">
        <v>0</v>
      </c>
      <c r="O62" s="12">
        <v>2</v>
      </c>
      <c r="P62" s="12">
        <f t="shared" si="2"/>
        <v>1</v>
      </c>
      <c r="Q62" s="12">
        <v>2.97552956623647</v>
      </c>
      <c r="R62" s="12">
        <v>93</v>
      </c>
      <c r="S62" s="12">
        <v>0</v>
      </c>
      <c r="T62" s="12">
        <v>2</v>
      </c>
    </row>
    <row r="63" s="7" customFormat="1" ht="98" spans="1:20">
      <c r="A63" s="12">
        <v>62</v>
      </c>
      <c r="B63" s="13">
        <v>3823</v>
      </c>
      <c r="C63" s="16" t="s">
        <v>138</v>
      </c>
      <c r="D63" s="15" t="s">
        <v>139</v>
      </c>
      <c r="E63" s="13">
        <v>5</v>
      </c>
      <c r="F63" s="12">
        <v>0</v>
      </c>
      <c r="G63" s="8">
        <v>0</v>
      </c>
      <c r="H63" s="13">
        <v>1</v>
      </c>
      <c r="I63" s="13">
        <f t="shared" si="0"/>
        <v>0.333333333333333</v>
      </c>
      <c r="J63" s="12">
        <v>1</v>
      </c>
      <c r="K63" s="8">
        <v>0</v>
      </c>
      <c r="L63" s="12">
        <v>0</v>
      </c>
      <c r="M63" s="8">
        <f t="shared" si="1"/>
        <v>0</v>
      </c>
      <c r="N63" s="13">
        <v>0</v>
      </c>
      <c r="O63" s="12">
        <v>1</v>
      </c>
      <c r="P63" s="12">
        <f t="shared" si="2"/>
        <v>0.5</v>
      </c>
      <c r="Q63" s="12">
        <v>2.33214389523559</v>
      </c>
      <c r="R63" s="13">
        <v>44</v>
      </c>
      <c r="S63" s="13">
        <v>0</v>
      </c>
      <c r="T63" s="13">
        <v>3</v>
      </c>
    </row>
    <row r="64" s="7" customFormat="1" ht="70" spans="1:20">
      <c r="A64" s="12">
        <v>63</v>
      </c>
      <c r="B64" s="13">
        <v>3833</v>
      </c>
      <c r="C64" s="16" t="s">
        <v>140</v>
      </c>
      <c r="D64" s="15" t="s">
        <v>141</v>
      </c>
      <c r="E64" s="13">
        <v>5</v>
      </c>
      <c r="F64" s="12">
        <v>0</v>
      </c>
      <c r="G64" s="8">
        <v>0</v>
      </c>
      <c r="H64" s="13">
        <v>1</v>
      </c>
      <c r="I64" s="13">
        <f t="shared" si="0"/>
        <v>0.333333333333333</v>
      </c>
      <c r="J64" s="12">
        <v>1</v>
      </c>
      <c r="K64" s="8">
        <v>0</v>
      </c>
      <c r="L64" s="12">
        <v>1</v>
      </c>
      <c r="M64" s="8">
        <f t="shared" si="1"/>
        <v>0.5</v>
      </c>
      <c r="N64" s="13">
        <v>0</v>
      </c>
      <c r="O64" s="12">
        <v>2</v>
      </c>
      <c r="P64" s="12">
        <f t="shared" si="2"/>
        <v>1</v>
      </c>
      <c r="Q64" s="12">
        <v>1.48160454092422</v>
      </c>
      <c r="R64" s="13">
        <v>22</v>
      </c>
      <c r="S64" s="13">
        <v>0</v>
      </c>
      <c r="T64" s="13">
        <v>0</v>
      </c>
    </row>
    <row r="65" s="7" customFormat="1" ht="70" spans="1:20">
      <c r="A65" s="12">
        <v>64</v>
      </c>
      <c r="B65" s="13">
        <v>4065</v>
      </c>
      <c r="C65" s="16" t="s">
        <v>142</v>
      </c>
      <c r="D65" s="15" t="s">
        <v>143</v>
      </c>
      <c r="E65" s="13">
        <v>4</v>
      </c>
      <c r="F65" s="12">
        <v>0</v>
      </c>
      <c r="G65" s="8">
        <v>0</v>
      </c>
      <c r="H65" s="13">
        <v>1</v>
      </c>
      <c r="I65" s="13">
        <f t="shared" si="0"/>
        <v>0.333333333333333</v>
      </c>
      <c r="J65" s="12">
        <v>0</v>
      </c>
      <c r="K65" s="8">
        <v>0</v>
      </c>
      <c r="L65" s="12">
        <v>0</v>
      </c>
      <c r="M65" s="8">
        <f t="shared" si="1"/>
        <v>0</v>
      </c>
      <c r="N65" s="13">
        <v>0</v>
      </c>
      <c r="O65" s="12">
        <v>0</v>
      </c>
      <c r="P65" s="12">
        <f t="shared" si="2"/>
        <v>0</v>
      </c>
      <c r="Q65" s="12">
        <v>4.96911861389332</v>
      </c>
      <c r="R65" s="12">
        <v>577</v>
      </c>
      <c r="S65" s="12">
        <v>65</v>
      </c>
      <c r="T65" s="12">
        <v>18</v>
      </c>
    </row>
    <row r="66" s="7" customFormat="1" ht="409.5" spans="1:20">
      <c r="A66" s="12">
        <v>65</v>
      </c>
      <c r="B66" s="13">
        <v>4075</v>
      </c>
      <c r="C66" s="16" t="s">
        <v>144</v>
      </c>
      <c r="D66" s="15" t="s">
        <v>145</v>
      </c>
      <c r="E66" s="13">
        <v>4</v>
      </c>
      <c r="F66" s="12">
        <v>0</v>
      </c>
      <c r="G66" s="8">
        <v>0</v>
      </c>
      <c r="H66" s="13">
        <v>0</v>
      </c>
      <c r="I66" s="13">
        <f t="shared" si="0"/>
        <v>0</v>
      </c>
      <c r="J66" s="12">
        <v>1</v>
      </c>
      <c r="K66" s="8">
        <v>0</v>
      </c>
      <c r="L66" s="12">
        <v>1</v>
      </c>
      <c r="M66" s="8">
        <f t="shared" si="1"/>
        <v>0.5</v>
      </c>
      <c r="N66" s="12">
        <v>1</v>
      </c>
      <c r="O66" s="12">
        <v>2</v>
      </c>
      <c r="P66" s="12">
        <f t="shared" si="2"/>
        <v>1.5</v>
      </c>
      <c r="Q66" s="12">
        <v>3.91999117507732</v>
      </c>
      <c r="R66" s="13">
        <v>218</v>
      </c>
      <c r="S66" s="13">
        <v>11</v>
      </c>
      <c r="T66" s="13">
        <v>7</v>
      </c>
    </row>
    <row r="67" s="7" customFormat="1" ht="70" spans="1:20">
      <c r="A67" s="12">
        <v>66</v>
      </c>
      <c r="B67" s="13">
        <v>4076</v>
      </c>
      <c r="C67" s="16" t="s">
        <v>146</v>
      </c>
      <c r="D67" s="15" t="s">
        <v>147</v>
      </c>
      <c r="E67" s="13">
        <v>4</v>
      </c>
      <c r="F67" s="12">
        <v>1</v>
      </c>
      <c r="G67" s="8">
        <v>0</v>
      </c>
      <c r="H67" s="13">
        <v>0</v>
      </c>
      <c r="I67" s="13">
        <f t="shared" ref="I67:I130" si="3">AVERAGE(F67:H67)</f>
        <v>0.333333333333333</v>
      </c>
      <c r="J67" s="12">
        <v>0</v>
      </c>
      <c r="K67" s="8">
        <v>0</v>
      </c>
      <c r="L67" s="12">
        <v>0</v>
      </c>
      <c r="M67" s="8">
        <f t="shared" ref="M67:M130" si="4">AVERAGE(K67:L67)</f>
        <v>0</v>
      </c>
      <c r="N67" s="12">
        <v>1</v>
      </c>
      <c r="O67" s="12">
        <v>2</v>
      </c>
      <c r="P67" s="12">
        <f t="shared" ref="P67:P130" si="5">AVERAGE(N67:O67)</f>
        <v>1.5</v>
      </c>
      <c r="Q67" s="12">
        <v>4.1415461637064</v>
      </c>
      <c r="R67" s="12">
        <v>298</v>
      </c>
      <c r="S67" s="12">
        <v>6</v>
      </c>
      <c r="T67" s="12">
        <v>3</v>
      </c>
    </row>
    <row r="68" s="7" customFormat="1" ht="98" spans="1:20">
      <c r="A68" s="12">
        <v>67</v>
      </c>
      <c r="B68" s="13">
        <v>4091</v>
      </c>
      <c r="C68" s="14" t="s">
        <v>148</v>
      </c>
      <c r="D68" s="15" t="s">
        <v>149</v>
      </c>
      <c r="E68" s="13">
        <v>9</v>
      </c>
      <c r="F68" s="12">
        <v>0</v>
      </c>
      <c r="G68" s="8">
        <v>0</v>
      </c>
      <c r="H68" s="13">
        <v>0</v>
      </c>
      <c r="I68" s="13">
        <f t="shared" si="3"/>
        <v>0</v>
      </c>
      <c r="J68" s="12">
        <v>0</v>
      </c>
      <c r="K68" s="8">
        <v>0</v>
      </c>
      <c r="L68" s="12">
        <v>0</v>
      </c>
      <c r="M68" s="8">
        <f t="shared" si="4"/>
        <v>0</v>
      </c>
      <c r="N68" s="13">
        <v>0</v>
      </c>
      <c r="O68" s="12">
        <v>0</v>
      </c>
      <c r="P68" s="12">
        <f t="shared" si="5"/>
        <v>0</v>
      </c>
      <c r="Q68" s="12">
        <v>3.42426265459315</v>
      </c>
      <c r="R68" s="12">
        <v>128</v>
      </c>
      <c r="S68" s="12">
        <v>7</v>
      </c>
      <c r="T68" s="12">
        <v>6</v>
      </c>
    </row>
    <row r="69" s="7" customFormat="1" ht="112" spans="1:20">
      <c r="A69" s="12">
        <v>68</v>
      </c>
      <c r="B69" s="13">
        <v>4113</v>
      </c>
      <c r="C69" s="14" t="s">
        <v>150</v>
      </c>
      <c r="D69" s="15" t="s">
        <v>151</v>
      </c>
      <c r="E69" s="13">
        <v>9</v>
      </c>
      <c r="F69" s="12">
        <v>0</v>
      </c>
      <c r="G69" s="8">
        <v>0</v>
      </c>
      <c r="H69" s="13">
        <v>0</v>
      </c>
      <c r="I69" s="13">
        <f t="shared" si="3"/>
        <v>0</v>
      </c>
      <c r="J69" s="12">
        <v>1</v>
      </c>
      <c r="K69" s="8">
        <v>0</v>
      </c>
      <c r="L69" s="12">
        <v>1</v>
      </c>
      <c r="M69" s="8">
        <f t="shared" si="4"/>
        <v>0.5</v>
      </c>
      <c r="N69" s="13">
        <v>0</v>
      </c>
      <c r="O69" s="12">
        <v>2</v>
      </c>
      <c r="P69" s="12">
        <f t="shared" si="5"/>
        <v>1</v>
      </c>
      <c r="Q69" s="12">
        <v>4.61709875685337</v>
      </c>
      <c r="R69" s="12">
        <v>416</v>
      </c>
      <c r="S69" s="12">
        <v>35</v>
      </c>
      <c r="T69" s="12">
        <v>15</v>
      </c>
    </row>
    <row r="70" s="7" customFormat="1" ht="84" spans="1:20">
      <c r="A70" s="12">
        <v>69</v>
      </c>
      <c r="B70" s="13">
        <v>4145</v>
      </c>
      <c r="C70" s="16" t="s">
        <v>152</v>
      </c>
      <c r="D70" s="15" t="s">
        <v>153</v>
      </c>
      <c r="E70" s="13">
        <v>9</v>
      </c>
      <c r="F70" s="12">
        <v>0</v>
      </c>
      <c r="G70" s="8">
        <v>1</v>
      </c>
      <c r="H70" s="13">
        <v>0</v>
      </c>
      <c r="I70" s="13">
        <f t="shared" si="3"/>
        <v>0.333333333333333</v>
      </c>
      <c r="J70" s="12">
        <v>0</v>
      </c>
      <c r="K70" s="8">
        <v>1</v>
      </c>
      <c r="L70" s="12">
        <v>1</v>
      </c>
      <c r="M70" s="8">
        <f t="shared" si="4"/>
        <v>1</v>
      </c>
      <c r="N70" s="12">
        <v>1</v>
      </c>
      <c r="O70" s="12">
        <v>0</v>
      </c>
      <c r="P70" s="12">
        <f t="shared" si="5"/>
        <v>0.5</v>
      </c>
      <c r="Q70" s="12">
        <v>6.04902565763251</v>
      </c>
      <c r="R70" s="12">
        <v>1813</v>
      </c>
      <c r="S70" s="12">
        <v>102</v>
      </c>
      <c r="T70" s="12">
        <v>61</v>
      </c>
    </row>
    <row r="71" s="7" customFormat="1" ht="126" spans="1:20">
      <c r="A71" s="12">
        <v>70</v>
      </c>
      <c r="B71" s="13">
        <v>4150</v>
      </c>
      <c r="C71" s="16" t="s">
        <v>154</v>
      </c>
      <c r="D71" s="15" t="s">
        <v>155</v>
      </c>
      <c r="E71" s="13">
        <v>9</v>
      </c>
      <c r="F71" s="12">
        <v>0</v>
      </c>
      <c r="G71" s="8">
        <v>0</v>
      </c>
      <c r="H71" s="13">
        <v>1</v>
      </c>
      <c r="I71" s="13">
        <f t="shared" si="3"/>
        <v>0.333333333333333</v>
      </c>
      <c r="J71" s="12">
        <v>1</v>
      </c>
      <c r="K71" s="8">
        <v>0</v>
      </c>
      <c r="L71" s="12">
        <v>1</v>
      </c>
      <c r="M71" s="8">
        <f t="shared" si="4"/>
        <v>0.5</v>
      </c>
      <c r="N71" s="12">
        <v>1</v>
      </c>
      <c r="O71" s="12">
        <v>0</v>
      </c>
      <c r="P71" s="12">
        <f t="shared" si="5"/>
        <v>0.5</v>
      </c>
      <c r="Q71" s="12">
        <v>3.55534806148941</v>
      </c>
      <c r="R71" s="13">
        <v>152</v>
      </c>
      <c r="S71" s="13">
        <v>12</v>
      </c>
      <c r="T71" s="13">
        <v>2</v>
      </c>
    </row>
    <row r="72" s="7" customFormat="1" ht="126" spans="1:20">
      <c r="A72" s="12">
        <v>71</v>
      </c>
      <c r="B72" s="13">
        <v>4164</v>
      </c>
      <c r="C72" s="16" t="s">
        <v>156</v>
      </c>
      <c r="D72" s="15" t="s">
        <v>157</v>
      </c>
      <c r="E72" s="13">
        <v>9</v>
      </c>
      <c r="F72" s="12">
        <v>0</v>
      </c>
      <c r="G72" s="8">
        <v>0</v>
      </c>
      <c r="H72" s="13">
        <v>0</v>
      </c>
      <c r="I72" s="13">
        <f t="shared" si="3"/>
        <v>0</v>
      </c>
      <c r="J72" s="12">
        <v>1</v>
      </c>
      <c r="K72" s="8">
        <v>0</v>
      </c>
      <c r="L72" s="12">
        <v>1</v>
      </c>
      <c r="M72" s="8">
        <f t="shared" si="4"/>
        <v>0.5</v>
      </c>
      <c r="N72" s="13">
        <v>0</v>
      </c>
      <c r="O72" s="12">
        <v>2</v>
      </c>
      <c r="P72" s="12">
        <f t="shared" si="5"/>
        <v>1</v>
      </c>
      <c r="Q72" s="12">
        <v>2.94443897916644</v>
      </c>
      <c r="R72" s="13">
        <v>90</v>
      </c>
      <c r="S72" s="13">
        <v>0</v>
      </c>
      <c r="T72" s="13">
        <v>2</v>
      </c>
    </row>
    <row r="73" s="7" customFormat="1" ht="126" spans="1:20">
      <c r="A73" s="12">
        <v>72</v>
      </c>
      <c r="B73" s="13">
        <v>4181</v>
      </c>
      <c r="C73" s="16" t="s">
        <v>158</v>
      </c>
      <c r="D73" s="15" t="s">
        <v>155</v>
      </c>
      <c r="E73" s="13">
        <v>9</v>
      </c>
      <c r="F73" s="12">
        <v>0</v>
      </c>
      <c r="G73" s="8">
        <v>1</v>
      </c>
      <c r="H73" s="13">
        <v>1</v>
      </c>
      <c r="I73" s="13">
        <f t="shared" si="3"/>
        <v>0.666666666666667</v>
      </c>
      <c r="J73" s="12">
        <v>1</v>
      </c>
      <c r="K73" s="8">
        <v>0</v>
      </c>
      <c r="L73" s="12">
        <v>1</v>
      </c>
      <c r="M73" s="8">
        <f t="shared" si="4"/>
        <v>0.5</v>
      </c>
      <c r="N73" s="12">
        <v>1</v>
      </c>
      <c r="O73" s="12">
        <v>0</v>
      </c>
      <c r="P73" s="12">
        <f t="shared" si="5"/>
        <v>0.5</v>
      </c>
      <c r="Q73" s="12">
        <v>3.81330703248899</v>
      </c>
      <c r="R73" s="13">
        <v>180</v>
      </c>
      <c r="S73" s="13">
        <v>26</v>
      </c>
      <c r="T73" s="13">
        <v>3</v>
      </c>
    </row>
    <row r="74" s="7" customFormat="1" ht="84" spans="1:20">
      <c r="A74" s="12">
        <v>73</v>
      </c>
      <c r="B74" s="13">
        <v>4220</v>
      </c>
      <c r="C74" s="16" t="s">
        <v>159</v>
      </c>
      <c r="D74" s="15" t="s">
        <v>160</v>
      </c>
      <c r="E74" s="13">
        <v>9</v>
      </c>
      <c r="F74" s="12">
        <v>0</v>
      </c>
      <c r="G74" s="8">
        <v>0</v>
      </c>
      <c r="H74" s="13">
        <v>0</v>
      </c>
      <c r="I74" s="13">
        <f t="shared" si="3"/>
        <v>0</v>
      </c>
      <c r="J74" s="12">
        <v>0</v>
      </c>
      <c r="K74" s="8">
        <v>0</v>
      </c>
      <c r="L74" s="12">
        <v>1</v>
      </c>
      <c r="M74" s="8">
        <f t="shared" si="4"/>
        <v>0.5</v>
      </c>
      <c r="N74" s="13">
        <v>0</v>
      </c>
      <c r="O74" s="12">
        <v>0</v>
      </c>
      <c r="P74" s="12">
        <f t="shared" si="5"/>
        <v>0</v>
      </c>
      <c r="Q74" s="12">
        <v>3.67630067190708</v>
      </c>
      <c r="R74" s="12">
        <v>176</v>
      </c>
      <c r="S74" s="12">
        <v>1</v>
      </c>
      <c r="T74" s="12">
        <v>8</v>
      </c>
    </row>
    <row r="75" s="7" customFormat="1" ht="98" spans="1:20">
      <c r="A75" s="12">
        <v>74</v>
      </c>
      <c r="B75" s="13">
        <v>4446</v>
      </c>
      <c r="C75" s="14" t="s">
        <v>161</v>
      </c>
      <c r="D75" s="15" t="s">
        <v>162</v>
      </c>
      <c r="E75" s="13">
        <v>1</v>
      </c>
      <c r="F75" s="12">
        <v>0</v>
      </c>
      <c r="G75" s="8">
        <v>1</v>
      </c>
      <c r="H75" s="13">
        <v>1</v>
      </c>
      <c r="I75" s="13">
        <f t="shared" si="3"/>
        <v>0.666666666666667</v>
      </c>
      <c r="J75" s="12">
        <v>1</v>
      </c>
      <c r="K75" s="8">
        <v>0</v>
      </c>
      <c r="L75" s="12">
        <v>1</v>
      </c>
      <c r="M75" s="8">
        <f t="shared" si="4"/>
        <v>0.5</v>
      </c>
      <c r="N75" s="13">
        <v>0</v>
      </c>
      <c r="O75" s="12">
        <v>1</v>
      </c>
      <c r="P75" s="12">
        <f t="shared" si="5"/>
        <v>0.5</v>
      </c>
      <c r="Q75" s="12">
        <v>5.21764946348058</v>
      </c>
      <c r="R75" s="12">
        <v>903</v>
      </c>
      <c r="S75" s="12">
        <v>8</v>
      </c>
      <c r="T75" s="12">
        <v>3</v>
      </c>
    </row>
    <row r="76" s="7" customFormat="1" ht="238" spans="1:20">
      <c r="A76" s="12">
        <v>75</v>
      </c>
      <c r="B76" s="13">
        <v>4461</v>
      </c>
      <c r="C76" s="16" t="s">
        <v>163</v>
      </c>
      <c r="D76" s="15" t="s">
        <v>164</v>
      </c>
      <c r="E76" s="13">
        <v>1</v>
      </c>
      <c r="F76" s="12">
        <v>1</v>
      </c>
      <c r="G76" s="8">
        <v>0</v>
      </c>
      <c r="H76" s="13">
        <v>0</v>
      </c>
      <c r="I76" s="13">
        <f t="shared" si="3"/>
        <v>0.333333333333333</v>
      </c>
      <c r="J76" s="12">
        <v>1</v>
      </c>
      <c r="K76" s="8">
        <v>1</v>
      </c>
      <c r="L76" s="12">
        <v>1</v>
      </c>
      <c r="M76" s="8">
        <f t="shared" si="4"/>
        <v>1</v>
      </c>
      <c r="N76" s="13">
        <v>1</v>
      </c>
      <c r="O76" s="12">
        <v>2</v>
      </c>
      <c r="P76" s="12">
        <f t="shared" si="5"/>
        <v>1.5</v>
      </c>
      <c r="Q76" s="12">
        <v>5.48852441761598</v>
      </c>
      <c r="R76" s="12">
        <v>1093</v>
      </c>
      <c r="S76" s="12">
        <v>31</v>
      </c>
      <c r="T76" s="12">
        <v>28</v>
      </c>
    </row>
    <row r="77" s="7" customFormat="1" ht="84" spans="1:20">
      <c r="A77" s="12">
        <v>76</v>
      </c>
      <c r="B77" s="13">
        <v>4496</v>
      </c>
      <c r="C77" s="16" t="s">
        <v>165</v>
      </c>
      <c r="D77" s="15" t="s">
        <v>166</v>
      </c>
      <c r="E77" s="13">
        <v>1</v>
      </c>
      <c r="F77" s="12">
        <v>1</v>
      </c>
      <c r="G77" s="8">
        <v>1</v>
      </c>
      <c r="H77" s="13">
        <v>1</v>
      </c>
      <c r="I77" s="13">
        <f t="shared" si="3"/>
        <v>1</v>
      </c>
      <c r="J77" s="12">
        <v>1</v>
      </c>
      <c r="K77" s="8">
        <v>0</v>
      </c>
      <c r="L77" s="12">
        <v>1</v>
      </c>
      <c r="M77" s="8">
        <f t="shared" si="4"/>
        <v>0.5</v>
      </c>
      <c r="N77" s="12">
        <v>1</v>
      </c>
      <c r="O77" s="12">
        <v>2</v>
      </c>
      <c r="P77" s="12">
        <f t="shared" si="5"/>
        <v>1.5</v>
      </c>
      <c r="Q77" s="12">
        <v>6.24784943220199</v>
      </c>
      <c r="R77" s="12">
        <v>2433</v>
      </c>
      <c r="S77" s="12">
        <v>51</v>
      </c>
      <c r="T77" s="12">
        <v>30</v>
      </c>
    </row>
    <row r="78" s="7" customFormat="1" ht="409.5" spans="1:20">
      <c r="A78" s="12">
        <v>77</v>
      </c>
      <c r="B78" s="13">
        <v>4511</v>
      </c>
      <c r="C78" s="16" t="s">
        <v>167</v>
      </c>
      <c r="D78" s="15" t="s">
        <v>168</v>
      </c>
      <c r="E78" s="13">
        <v>1</v>
      </c>
      <c r="F78" s="12">
        <v>1</v>
      </c>
      <c r="G78" s="8">
        <v>1</v>
      </c>
      <c r="H78" s="13">
        <v>1</v>
      </c>
      <c r="I78" s="13">
        <f t="shared" si="3"/>
        <v>1</v>
      </c>
      <c r="J78" s="12">
        <v>1</v>
      </c>
      <c r="K78" s="8">
        <v>0</v>
      </c>
      <c r="L78" s="12">
        <v>0</v>
      </c>
      <c r="M78" s="8">
        <f t="shared" si="4"/>
        <v>0</v>
      </c>
      <c r="N78" s="13">
        <v>1</v>
      </c>
      <c r="O78" s="12">
        <v>1</v>
      </c>
      <c r="P78" s="12">
        <f t="shared" si="5"/>
        <v>1</v>
      </c>
      <c r="Q78" s="12">
        <v>5.90099264394391</v>
      </c>
      <c r="R78" s="12">
        <v>1610</v>
      </c>
      <c r="S78" s="12">
        <v>63</v>
      </c>
      <c r="T78" s="12">
        <v>49</v>
      </c>
    </row>
    <row r="79" s="7" customFormat="1" ht="84" spans="1:20">
      <c r="A79" s="12">
        <v>78</v>
      </c>
      <c r="B79" s="13">
        <v>4514</v>
      </c>
      <c r="C79" s="16" t="s">
        <v>169</v>
      </c>
      <c r="D79" s="15" t="s">
        <v>170</v>
      </c>
      <c r="E79" s="13">
        <v>1</v>
      </c>
      <c r="F79" s="12">
        <v>0</v>
      </c>
      <c r="G79" s="8">
        <v>0</v>
      </c>
      <c r="H79" s="13">
        <v>1</v>
      </c>
      <c r="I79" s="13">
        <f t="shared" si="3"/>
        <v>0.333333333333333</v>
      </c>
      <c r="J79" s="12">
        <v>1</v>
      </c>
      <c r="K79" s="8">
        <v>0</v>
      </c>
      <c r="L79" s="12">
        <v>0</v>
      </c>
      <c r="M79" s="8">
        <f t="shared" si="4"/>
        <v>0</v>
      </c>
      <c r="N79" s="13">
        <v>0</v>
      </c>
      <c r="O79" s="12">
        <v>0</v>
      </c>
      <c r="P79" s="12">
        <f t="shared" si="5"/>
        <v>0</v>
      </c>
      <c r="Q79" s="12">
        <v>5.42758970225218</v>
      </c>
      <c r="R79" s="12">
        <v>997</v>
      </c>
      <c r="S79" s="12">
        <v>69</v>
      </c>
      <c r="T79" s="12">
        <v>15</v>
      </c>
    </row>
    <row r="80" s="7" customFormat="1" ht="112" spans="1:20">
      <c r="A80" s="12">
        <v>79</v>
      </c>
      <c r="B80" s="13">
        <v>4537</v>
      </c>
      <c r="C80" s="16" t="s">
        <v>171</v>
      </c>
      <c r="D80" s="15" t="s">
        <v>172</v>
      </c>
      <c r="E80" s="13">
        <v>1</v>
      </c>
      <c r="F80" s="12">
        <v>1</v>
      </c>
      <c r="G80" s="8">
        <v>1</v>
      </c>
      <c r="H80" s="13">
        <v>1</v>
      </c>
      <c r="I80" s="13">
        <f t="shared" si="3"/>
        <v>1</v>
      </c>
      <c r="J80" s="12">
        <v>1</v>
      </c>
      <c r="K80" s="8">
        <v>0</v>
      </c>
      <c r="L80" s="12">
        <v>0</v>
      </c>
      <c r="M80" s="8">
        <f t="shared" si="4"/>
        <v>0</v>
      </c>
      <c r="N80" s="13">
        <v>1</v>
      </c>
      <c r="O80" s="12">
        <v>1</v>
      </c>
      <c r="P80" s="12">
        <f t="shared" si="5"/>
        <v>1</v>
      </c>
      <c r="Q80" s="12">
        <v>6.89436604186312</v>
      </c>
      <c r="R80" s="12">
        <v>4369</v>
      </c>
      <c r="S80" s="12">
        <v>203</v>
      </c>
      <c r="T80" s="12">
        <v>104</v>
      </c>
    </row>
    <row r="81" s="7" customFormat="1" ht="98" spans="1:20">
      <c r="A81" s="12">
        <v>80</v>
      </c>
      <c r="B81" s="13">
        <v>4541</v>
      </c>
      <c r="C81" s="14" t="s">
        <v>173</v>
      </c>
      <c r="D81" s="15" t="s">
        <v>174</v>
      </c>
      <c r="E81" s="13">
        <v>1</v>
      </c>
      <c r="F81" s="12">
        <v>0</v>
      </c>
      <c r="G81" s="8">
        <v>1</v>
      </c>
      <c r="H81" s="13">
        <v>1</v>
      </c>
      <c r="I81" s="13">
        <f t="shared" si="3"/>
        <v>0.666666666666667</v>
      </c>
      <c r="J81" s="12">
        <v>1</v>
      </c>
      <c r="K81" s="8">
        <v>0</v>
      </c>
      <c r="L81" s="12">
        <v>0</v>
      </c>
      <c r="M81" s="8">
        <f t="shared" si="4"/>
        <v>0</v>
      </c>
      <c r="N81" s="13">
        <v>0</v>
      </c>
      <c r="O81" s="12">
        <v>0</v>
      </c>
      <c r="P81" s="12">
        <f t="shared" si="5"/>
        <v>0</v>
      </c>
      <c r="Q81" s="12">
        <v>4.93734749832642</v>
      </c>
      <c r="R81" s="12">
        <v>575</v>
      </c>
      <c r="S81" s="12">
        <v>48</v>
      </c>
      <c r="T81" s="12">
        <v>20</v>
      </c>
    </row>
    <row r="82" s="7" customFormat="1" ht="84" spans="1:20">
      <c r="A82" s="12">
        <v>81</v>
      </c>
      <c r="B82" s="13">
        <v>4549</v>
      </c>
      <c r="C82" s="16" t="s">
        <v>175</v>
      </c>
      <c r="D82" s="15" t="s">
        <v>176</v>
      </c>
      <c r="E82" s="13">
        <v>1</v>
      </c>
      <c r="F82" s="12">
        <v>0</v>
      </c>
      <c r="G82" s="8">
        <v>0</v>
      </c>
      <c r="H82" s="13">
        <v>0</v>
      </c>
      <c r="I82" s="13">
        <f t="shared" si="3"/>
        <v>0</v>
      </c>
      <c r="J82" s="12">
        <v>1</v>
      </c>
      <c r="K82" s="8">
        <v>0</v>
      </c>
      <c r="L82" s="12">
        <v>0</v>
      </c>
      <c r="M82" s="8">
        <f t="shared" si="4"/>
        <v>0</v>
      </c>
      <c r="N82" s="13">
        <v>0</v>
      </c>
      <c r="O82" s="12">
        <v>0</v>
      </c>
      <c r="P82" s="12">
        <f t="shared" si="5"/>
        <v>0</v>
      </c>
      <c r="Q82" s="12">
        <v>7.26731605489933</v>
      </c>
      <c r="R82" s="12">
        <v>6646</v>
      </c>
      <c r="S82" s="12">
        <v>155</v>
      </c>
      <c r="T82" s="12">
        <v>114</v>
      </c>
    </row>
    <row r="83" s="7" customFormat="1" ht="98" spans="1:20">
      <c r="A83" s="12">
        <v>82</v>
      </c>
      <c r="B83" s="13">
        <v>4560</v>
      </c>
      <c r="C83" s="16" t="s">
        <v>177</v>
      </c>
      <c r="D83" s="15" t="s">
        <v>178</v>
      </c>
      <c r="E83" s="13">
        <v>1</v>
      </c>
      <c r="F83" s="12">
        <v>1</v>
      </c>
      <c r="G83" s="8">
        <v>1</v>
      </c>
      <c r="H83" s="13">
        <v>1</v>
      </c>
      <c r="I83" s="13">
        <f t="shared" si="3"/>
        <v>1</v>
      </c>
      <c r="J83" s="12">
        <v>1</v>
      </c>
      <c r="K83" s="8">
        <v>0</v>
      </c>
      <c r="L83" s="12">
        <v>0</v>
      </c>
      <c r="M83" s="8">
        <f t="shared" si="4"/>
        <v>0</v>
      </c>
      <c r="N83" s="13">
        <v>0</v>
      </c>
      <c r="O83" s="12">
        <v>0</v>
      </c>
      <c r="P83" s="12">
        <f t="shared" si="5"/>
        <v>0</v>
      </c>
      <c r="Q83" s="12">
        <v>3.45946628978613</v>
      </c>
      <c r="R83" s="12">
        <v>149</v>
      </c>
      <c r="S83" s="12">
        <v>0</v>
      </c>
      <c r="T83" s="12">
        <v>4</v>
      </c>
    </row>
    <row r="84" s="7" customFormat="1" ht="84" spans="1:20">
      <c r="A84" s="12">
        <v>83</v>
      </c>
      <c r="B84" s="13">
        <v>4563</v>
      </c>
      <c r="C84" s="16" t="s">
        <v>179</v>
      </c>
      <c r="D84" s="15" t="s">
        <v>180</v>
      </c>
      <c r="E84" s="13">
        <v>1</v>
      </c>
      <c r="F84" s="12">
        <v>0</v>
      </c>
      <c r="G84" s="8">
        <v>0</v>
      </c>
      <c r="H84" s="13">
        <v>1</v>
      </c>
      <c r="I84" s="13">
        <f t="shared" si="3"/>
        <v>0.333333333333333</v>
      </c>
      <c r="J84" s="12">
        <v>1</v>
      </c>
      <c r="K84" s="8">
        <v>0</v>
      </c>
      <c r="L84" s="12">
        <v>0</v>
      </c>
      <c r="M84" s="8">
        <f t="shared" si="4"/>
        <v>0</v>
      </c>
      <c r="N84" s="13">
        <v>0</v>
      </c>
      <c r="O84" s="12">
        <v>0</v>
      </c>
      <c r="P84" s="12">
        <f t="shared" si="5"/>
        <v>0</v>
      </c>
      <c r="Q84" s="12">
        <v>5.02058562494942</v>
      </c>
      <c r="R84" s="12">
        <v>622</v>
      </c>
      <c r="S84" s="12">
        <v>77</v>
      </c>
      <c r="T84" s="12">
        <v>8</v>
      </c>
    </row>
    <row r="85" s="7" customFormat="1" ht="84" spans="1:20">
      <c r="A85" s="12">
        <v>84</v>
      </c>
      <c r="B85" s="13">
        <v>4577</v>
      </c>
      <c r="C85" s="16" t="s">
        <v>181</v>
      </c>
      <c r="D85" s="15" t="s">
        <v>182</v>
      </c>
      <c r="E85" s="13">
        <v>7</v>
      </c>
      <c r="F85" s="12">
        <v>0</v>
      </c>
      <c r="G85" s="8">
        <v>0</v>
      </c>
      <c r="H85" s="13">
        <v>1</v>
      </c>
      <c r="I85" s="13">
        <f t="shared" si="3"/>
        <v>0.333333333333333</v>
      </c>
      <c r="J85" s="12">
        <v>1</v>
      </c>
      <c r="K85" s="8">
        <v>0</v>
      </c>
      <c r="L85" s="12">
        <v>0</v>
      </c>
      <c r="M85" s="8">
        <f t="shared" si="4"/>
        <v>0</v>
      </c>
      <c r="N85" s="13">
        <v>0</v>
      </c>
      <c r="O85" s="12">
        <v>0</v>
      </c>
      <c r="P85" s="12">
        <f t="shared" si="5"/>
        <v>0</v>
      </c>
      <c r="Q85" s="12">
        <v>0.405465108108164</v>
      </c>
      <c r="R85" s="12">
        <v>0</v>
      </c>
      <c r="S85" s="12">
        <v>0</v>
      </c>
      <c r="T85" s="12">
        <v>3</v>
      </c>
    </row>
    <row r="86" s="7" customFormat="1" ht="70" spans="1:20">
      <c r="A86" s="12">
        <v>85</v>
      </c>
      <c r="B86" s="13">
        <v>4579</v>
      </c>
      <c r="C86" s="16" t="s">
        <v>183</v>
      </c>
      <c r="D86" s="15" t="s">
        <v>184</v>
      </c>
      <c r="E86" s="13">
        <v>7</v>
      </c>
      <c r="F86" s="12">
        <v>0</v>
      </c>
      <c r="G86" s="8">
        <v>0</v>
      </c>
      <c r="H86" s="13">
        <v>0</v>
      </c>
      <c r="I86" s="13">
        <f t="shared" si="3"/>
        <v>0</v>
      </c>
      <c r="J86" s="12">
        <v>0</v>
      </c>
      <c r="K86" s="8">
        <v>0</v>
      </c>
      <c r="L86" s="12">
        <v>0</v>
      </c>
      <c r="M86" s="8">
        <f t="shared" si="4"/>
        <v>0</v>
      </c>
      <c r="N86" s="12">
        <v>1</v>
      </c>
      <c r="O86" s="12">
        <v>2</v>
      </c>
      <c r="P86" s="12">
        <f t="shared" si="5"/>
        <v>1.5</v>
      </c>
      <c r="Q86" s="12">
        <v>1.1314021114911</v>
      </c>
      <c r="R86" s="12">
        <v>8</v>
      </c>
      <c r="S86" s="12">
        <v>0</v>
      </c>
      <c r="T86" s="12">
        <v>3</v>
      </c>
    </row>
    <row r="87" s="7" customFormat="1" ht="98" spans="1:20">
      <c r="A87" s="12">
        <v>86</v>
      </c>
      <c r="B87" s="13">
        <v>4585</v>
      </c>
      <c r="C87" s="16" t="s">
        <v>185</v>
      </c>
      <c r="D87" s="15" t="s">
        <v>186</v>
      </c>
      <c r="E87" s="13">
        <v>7</v>
      </c>
      <c r="F87" s="12">
        <v>1</v>
      </c>
      <c r="G87" s="8">
        <v>1</v>
      </c>
      <c r="H87" s="13">
        <v>1</v>
      </c>
      <c r="I87" s="13">
        <f t="shared" si="3"/>
        <v>1</v>
      </c>
      <c r="J87" s="12">
        <v>0</v>
      </c>
      <c r="K87" s="8">
        <v>0</v>
      </c>
      <c r="L87" s="12">
        <v>0</v>
      </c>
      <c r="M87" s="8">
        <f t="shared" si="4"/>
        <v>0</v>
      </c>
      <c r="N87" s="13">
        <v>0</v>
      </c>
      <c r="O87" s="12">
        <v>0</v>
      </c>
      <c r="P87" s="12">
        <f t="shared" si="5"/>
        <v>0</v>
      </c>
      <c r="Q87" s="12">
        <v>1.7404661748405</v>
      </c>
      <c r="R87" s="12">
        <v>1</v>
      </c>
      <c r="S87" s="12">
        <v>0</v>
      </c>
      <c r="T87" s="12">
        <v>11</v>
      </c>
    </row>
    <row r="88" s="7" customFormat="1" ht="84" spans="1:20">
      <c r="A88" s="12">
        <v>87</v>
      </c>
      <c r="B88" s="13">
        <v>4586</v>
      </c>
      <c r="C88" s="16" t="s">
        <v>187</v>
      </c>
      <c r="D88" s="15" t="s">
        <v>188</v>
      </c>
      <c r="E88" s="13">
        <v>7</v>
      </c>
      <c r="F88" s="12">
        <v>1</v>
      </c>
      <c r="G88" s="8">
        <v>1</v>
      </c>
      <c r="H88" s="13">
        <v>1</v>
      </c>
      <c r="I88" s="13">
        <f t="shared" si="3"/>
        <v>1</v>
      </c>
      <c r="J88" s="12">
        <v>1</v>
      </c>
      <c r="K88" s="8">
        <v>0</v>
      </c>
      <c r="L88" s="12">
        <v>0</v>
      </c>
      <c r="M88" s="8">
        <f t="shared" si="4"/>
        <v>0</v>
      </c>
      <c r="N88" s="13">
        <v>0</v>
      </c>
      <c r="O88" s="12">
        <v>0</v>
      </c>
      <c r="P88" s="12">
        <f t="shared" si="5"/>
        <v>0</v>
      </c>
      <c r="Q88" s="12">
        <v>1.70474809223843</v>
      </c>
      <c r="R88" s="12">
        <v>5</v>
      </c>
      <c r="S88" s="12">
        <v>0</v>
      </c>
      <c r="T88" s="12">
        <v>9</v>
      </c>
    </row>
    <row r="89" s="7" customFormat="1" ht="98" spans="1:20">
      <c r="A89" s="12">
        <v>88</v>
      </c>
      <c r="B89" s="13">
        <v>4597</v>
      </c>
      <c r="C89" s="16" t="s">
        <v>189</v>
      </c>
      <c r="D89" s="15" t="s">
        <v>190</v>
      </c>
      <c r="E89" s="13">
        <v>7</v>
      </c>
      <c r="F89" s="12">
        <v>1</v>
      </c>
      <c r="G89" s="8">
        <v>0</v>
      </c>
      <c r="H89" s="13">
        <v>1</v>
      </c>
      <c r="I89" s="13">
        <f t="shared" si="3"/>
        <v>0.666666666666667</v>
      </c>
      <c r="J89" s="12">
        <v>0</v>
      </c>
      <c r="K89" s="8">
        <v>0</v>
      </c>
      <c r="L89" s="12">
        <v>0</v>
      </c>
      <c r="M89" s="8">
        <f t="shared" si="4"/>
        <v>0</v>
      </c>
      <c r="N89" s="12">
        <v>1</v>
      </c>
      <c r="O89" s="12">
        <v>2</v>
      </c>
      <c r="P89" s="12">
        <f t="shared" si="5"/>
        <v>1.5</v>
      </c>
      <c r="Q89" s="12">
        <v>2.01490302054226</v>
      </c>
      <c r="R89" s="12">
        <v>5</v>
      </c>
      <c r="S89" s="12">
        <v>0</v>
      </c>
      <c r="T89" s="12">
        <v>13</v>
      </c>
    </row>
    <row r="90" s="7" customFormat="1" ht="84" spans="1:20">
      <c r="A90" s="12">
        <v>89</v>
      </c>
      <c r="B90" s="13">
        <v>4604</v>
      </c>
      <c r="C90" s="14" t="s">
        <v>191</v>
      </c>
      <c r="D90" s="15" t="s">
        <v>192</v>
      </c>
      <c r="E90" s="13">
        <v>7</v>
      </c>
      <c r="F90" s="12">
        <v>0</v>
      </c>
      <c r="G90" s="8">
        <v>0</v>
      </c>
      <c r="H90" s="13">
        <v>0</v>
      </c>
      <c r="I90" s="13">
        <f t="shared" si="3"/>
        <v>0</v>
      </c>
      <c r="J90" s="12">
        <v>0</v>
      </c>
      <c r="K90" s="8">
        <v>0</v>
      </c>
      <c r="L90" s="12">
        <v>1</v>
      </c>
      <c r="M90" s="8">
        <f t="shared" si="4"/>
        <v>0.5</v>
      </c>
      <c r="N90" s="13">
        <v>0</v>
      </c>
      <c r="O90" s="12">
        <v>0</v>
      </c>
      <c r="P90" s="12">
        <f t="shared" si="5"/>
        <v>0</v>
      </c>
      <c r="Q90" s="12">
        <v>0.641853886172395</v>
      </c>
      <c r="R90" s="13">
        <v>2</v>
      </c>
      <c r="S90" s="13">
        <v>0</v>
      </c>
      <c r="T90" s="13">
        <v>3</v>
      </c>
    </row>
    <row r="91" s="7" customFormat="1" ht="98" spans="1:20">
      <c r="A91" s="12">
        <v>90</v>
      </c>
      <c r="B91" s="13">
        <v>4633</v>
      </c>
      <c r="C91" s="16" t="s">
        <v>193</v>
      </c>
      <c r="D91" s="15" t="s">
        <v>194</v>
      </c>
      <c r="E91" s="13">
        <v>7</v>
      </c>
      <c r="F91" s="12">
        <v>0</v>
      </c>
      <c r="G91" s="8">
        <v>0</v>
      </c>
      <c r="H91" s="13">
        <v>0</v>
      </c>
      <c r="I91" s="13">
        <f t="shared" si="3"/>
        <v>0</v>
      </c>
      <c r="J91" s="12">
        <v>0</v>
      </c>
      <c r="K91" s="8">
        <v>0</v>
      </c>
      <c r="L91" s="12">
        <v>1</v>
      </c>
      <c r="M91" s="8">
        <f t="shared" si="4"/>
        <v>0.5</v>
      </c>
      <c r="N91" s="13">
        <v>0</v>
      </c>
      <c r="O91" s="12">
        <v>0</v>
      </c>
      <c r="P91" s="12">
        <f t="shared" si="5"/>
        <v>0</v>
      </c>
      <c r="Q91" s="12">
        <v>1.6094379124341</v>
      </c>
      <c r="R91" s="13">
        <v>5</v>
      </c>
      <c r="S91" s="13">
        <v>0</v>
      </c>
      <c r="T91" s="13">
        <v>8</v>
      </c>
    </row>
    <row r="92" s="7" customFormat="1" ht="84" spans="1:20">
      <c r="A92" s="12">
        <v>91</v>
      </c>
      <c r="B92" s="13">
        <v>4654</v>
      </c>
      <c r="C92" s="16" t="s">
        <v>195</v>
      </c>
      <c r="D92" s="15" t="s">
        <v>196</v>
      </c>
      <c r="E92" s="13">
        <v>2</v>
      </c>
      <c r="F92" s="12">
        <v>0</v>
      </c>
      <c r="G92" s="8">
        <v>0</v>
      </c>
      <c r="H92" s="13">
        <v>0</v>
      </c>
      <c r="I92" s="13">
        <f t="shared" si="3"/>
        <v>0</v>
      </c>
      <c r="J92" s="12">
        <v>1</v>
      </c>
      <c r="K92" s="8">
        <v>0</v>
      </c>
      <c r="L92" s="12">
        <v>1</v>
      </c>
      <c r="M92" s="8">
        <f t="shared" si="4"/>
        <v>0.5</v>
      </c>
      <c r="N92" s="12">
        <v>1</v>
      </c>
      <c r="O92" s="12">
        <v>0</v>
      </c>
      <c r="P92" s="12">
        <f t="shared" si="5"/>
        <v>0.5</v>
      </c>
      <c r="Q92" s="12">
        <v>2.87356463957978</v>
      </c>
      <c r="R92" s="12">
        <v>82</v>
      </c>
      <c r="S92" s="12">
        <v>1</v>
      </c>
      <c r="T92" s="12">
        <v>2</v>
      </c>
    </row>
    <row r="93" s="7" customFormat="1" ht="84" spans="1:20">
      <c r="A93" s="12">
        <v>92</v>
      </c>
      <c r="B93" s="13">
        <v>4670</v>
      </c>
      <c r="C93" s="16" t="s">
        <v>197</v>
      </c>
      <c r="D93" s="15" t="s">
        <v>198</v>
      </c>
      <c r="E93" s="13">
        <v>2</v>
      </c>
      <c r="F93" s="12">
        <v>1</v>
      </c>
      <c r="G93" s="8">
        <v>1</v>
      </c>
      <c r="H93" s="13">
        <v>1</v>
      </c>
      <c r="I93" s="13">
        <f t="shared" si="3"/>
        <v>1</v>
      </c>
      <c r="J93" s="12">
        <v>1</v>
      </c>
      <c r="K93" s="8">
        <v>1</v>
      </c>
      <c r="L93" s="12">
        <v>1</v>
      </c>
      <c r="M93" s="8">
        <f t="shared" si="4"/>
        <v>1</v>
      </c>
      <c r="N93" s="13">
        <v>1</v>
      </c>
      <c r="O93" s="12">
        <v>1</v>
      </c>
      <c r="P93" s="12">
        <f t="shared" si="5"/>
        <v>1</v>
      </c>
      <c r="Q93" s="12">
        <v>4.71402459090017</v>
      </c>
      <c r="R93" s="12">
        <v>395</v>
      </c>
      <c r="S93" s="12">
        <v>50</v>
      </c>
      <c r="T93" s="12">
        <v>35</v>
      </c>
    </row>
    <row r="94" s="7" customFormat="1" ht="84" spans="1:20">
      <c r="A94" s="12">
        <v>93</v>
      </c>
      <c r="B94" s="13">
        <v>4676</v>
      </c>
      <c r="C94" s="16" t="s">
        <v>199</v>
      </c>
      <c r="D94" s="15" t="s">
        <v>200</v>
      </c>
      <c r="E94" s="13">
        <v>2</v>
      </c>
      <c r="F94" s="12">
        <v>0</v>
      </c>
      <c r="G94" s="8">
        <v>0</v>
      </c>
      <c r="H94" s="13">
        <v>0</v>
      </c>
      <c r="I94" s="13">
        <f t="shared" si="3"/>
        <v>0</v>
      </c>
      <c r="J94" s="12">
        <v>0</v>
      </c>
      <c r="K94" s="8">
        <v>0</v>
      </c>
      <c r="L94" s="12">
        <v>1</v>
      </c>
      <c r="M94" s="8">
        <f t="shared" si="4"/>
        <v>0.5</v>
      </c>
      <c r="N94" s="13">
        <v>0</v>
      </c>
      <c r="O94" s="12">
        <v>0</v>
      </c>
      <c r="P94" s="12">
        <f t="shared" si="5"/>
        <v>0</v>
      </c>
      <c r="Q94" s="12">
        <v>2.06686275947298</v>
      </c>
      <c r="R94" s="13">
        <v>37</v>
      </c>
      <c r="S94" s="13">
        <v>0</v>
      </c>
      <c r="T94" s="13">
        <v>1</v>
      </c>
    </row>
    <row r="95" s="7" customFormat="1" ht="70" spans="1:20">
      <c r="A95" s="12">
        <v>94</v>
      </c>
      <c r="B95" s="13">
        <v>4695</v>
      </c>
      <c r="C95" s="16" t="s">
        <v>201</v>
      </c>
      <c r="D95" s="15" t="s">
        <v>202</v>
      </c>
      <c r="E95" s="13">
        <v>2</v>
      </c>
      <c r="F95" s="12">
        <v>0</v>
      </c>
      <c r="G95" s="8">
        <v>1</v>
      </c>
      <c r="H95" s="13">
        <v>0</v>
      </c>
      <c r="I95" s="13">
        <f t="shared" si="3"/>
        <v>0.333333333333333</v>
      </c>
      <c r="J95" s="12">
        <v>1</v>
      </c>
      <c r="K95" s="8">
        <v>1</v>
      </c>
      <c r="L95" s="12">
        <v>1</v>
      </c>
      <c r="M95" s="8">
        <f t="shared" si="4"/>
        <v>1</v>
      </c>
      <c r="N95" s="13">
        <v>0</v>
      </c>
      <c r="O95" s="12">
        <v>0</v>
      </c>
      <c r="P95" s="12">
        <f t="shared" si="5"/>
        <v>0</v>
      </c>
      <c r="Q95" s="12">
        <v>3.28840188751681</v>
      </c>
      <c r="R95" s="12">
        <v>111</v>
      </c>
      <c r="S95" s="12">
        <v>2</v>
      </c>
      <c r="T95" s="12">
        <v>8</v>
      </c>
    </row>
    <row r="96" s="7" customFormat="1" ht="126" spans="1:20">
      <c r="A96" s="12">
        <v>95</v>
      </c>
      <c r="B96" s="13">
        <v>4724</v>
      </c>
      <c r="C96" s="14" t="s">
        <v>203</v>
      </c>
      <c r="D96" s="15" t="s">
        <v>204</v>
      </c>
      <c r="E96" s="13">
        <v>2</v>
      </c>
      <c r="F96" s="12">
        <v>0</v>
      </c>
      <c r="G96" s="8">
        <v>0</v>
      </c>
      <c r="H96" s="13">
        <v>0</v>
      </c>
      <c r="I96" s="13">
        <f t="shared" si="3"/>
        <v>0</v>
      </c>
      <c r="J96" s="12">
        <v>1</v>
      </c>
      <c r="K96" s="8">
        <v>0</v>
      </c>
      <c r="L96" s="12">
        <v>1</v>
      </c>
      <c r="M96" s="8">
        <f t="shared" si="4"/>
        <v>0.5</v>
      </c>
      <c r="N96" s="13">
        <v>0</v>
      </c>
      <c r="O96" s="12">
        <v>2</v>
      </c>
      <c r="P96" s="12">
        <f t="shared" si="5"/>
        <v>1</v>
      </c>
      <c r="Q96" s="12">
        <v>2.14006616349627</v>
      </c>
      <c r="R96" s="13">
        <v>37</v>
      </c>
      <c r="S96" s="13">
        <v>2</v>
      </c>
      <c r="T96" s="13">
        <v>1</v>
      </c>
    </row>
    <row r="97" s="7" customFormat="1" ht="350" spans="1:20">
      <c r="A97" s="12">
        <v>96</v>
      </c>
      <c r="B97" s="13">
        <v>4732</v>
      </c>
      <c r="C97" s="16" t="s">
        <v>205</v>
      </c>
      <c r="D97" s="15" t="s">
        <v>206</v>
      </c>
      <c r="E97" s="13">
        <v>2</v>
      </c>
      <c r="F97" s="12">
        <v>0</v>
      </c>
      <c r="G97" s="8">
        <v>0</v>
      </c>
      <c r="H97" s="13">
        <v>0</v>
      </c>
      <c r="I97" s="13">
        <f t="shared" si="3"/>
        <v>0</v>
      </c>
      <c r="J97" s="12">
        <v>1</v>
      </c>
      <c r="K97" s="8">
        <v>1</v>
      </c>
      <c r="L97" s="12">
        <v>1</v>
      </c>
      <c r="M97" s="8">
        <f t="shared" si="4"/>
        <v>1</v>
      </c>
      <c r="N97" s="13">
        <v>1</v>
      </c>
      <c r="O97" s="12">
        <v>0</v>
      </c>
      <c r="P97" s="12">
        <f t="shared" si="5"/>
        <v>0.5</v>
      </c>
      <c r="Q97" s="12">
        <v>3.44680789291421</v>
      </c>
      <c r="R97" s="12">
        <v>107</v>
      </c>
      <c r="S97" s="12">
        <v>0</v>
      </c>
      <c r="T97" s="12">
        <v>20</v>
      </c>
    </row>
    <row r="98" s="7" customFormat="1" ht="70" spans="1:20">
      <c r="A98" s="12">
        <v>97</v>
      </c>
      <c r="B98" s="13">
        <v>4734</v>
      </c>
      <c r="C98" s="16" t="s">
        <v>207</v>
      </c>
      <c r="D98" s="15" t="s">
        <v>208</v>
      </c>
      <c r="E98" s="13">
        <v>2</v>
      </c>
      <c r="F98" s="12">
        <v>1</v>
      </c>
      <c r="G98" s="8">
        <v>0</v>
      </c>
      <c r="H98" s="13">
        <v>0</v>
      </c>
      <c r="I98" s="13">
        <f t="shared" si="3"/>
        <v>0.333333333333333</v>
      </c>
      <c r="J98" s="12">
        <v>1</v>
      </c>
      <c r="K98" s="8">
        <v>0</v>
      </c>
      <c r="L98" s="12">
        <v>1</v>
      </c>
      <c r="M98" s="8">
        <f t="shared" si="4"/>
        <v>0.5</v>
      </c>
      <c r="N98" s="12">
        <v>1</v>
      </c>
      <c r="O98" s="12">
        <v>2</v>
      </c>
      <c r="P98" s="12">
        <f t="shared" si="5"/>
        <v>1.5</v>
      </c>
      <c r="Q98" s="12">
        <v>2.81540871942271</v>
      </c>
      <c r="R98" s="12">
        <v>77</v>
      </c>
      <c r="S98" s="12">
        <v>1</v>
      </c>
      <c r="T98" s="12">
        <v>2</v>
      </c>
    </row>
    <row r="99" s="7" customFormat="1" ht="98" spans="1:20">
      <c r="A99" s="12">
        <v>98</v>
      </c>
      <c r="B99" s="13">
        <v>4766</v>
      </c>
      <c r="C99" s="16" t="s">
        <v>209</v>
      </c>
      <c r="D99" s="15" t="s">
        <v>210</v>
      </c>
      <c r="E99" s="13">
        <v>2</v>
      </c>
      <c r="F99" s="12">
        <v>0</v>
      </c>
      <c r="G99" s="8">
        <v>0</v>
      </c>
      <c r="H99" s="13">
        <v>0</v>
      </c>
      <c r="I99" s="13">
        <f t="shared" si="3"/>
        <v>0</v>
      </c>
      <c r="J99" s="12">
        <v>0</v>
      </c>
      <c r="K99" s="8">
        <v>0</v>
      </c>
      <c r="L99" s="12">
        <v>1</v>
      </c>
      <c r="M99" s="8">
        <f t="shared" si="4"/>
        <v>0.5</v>
      </c>
      <c r="N99" s="13">
        <v>0</v>
      </c>
      <c r="O99" s="12">
        <v>2</v>
      </c>
      <c r="P99" s="12">
        <f t="shared" si="5"/>
        <v>1</v>
      </c>
      <c r="Q99" s="12">
        <v>2.23001440015921</v>
      </c>
      <c r="R99" s="12">
        <v>28</v>
      </c>
      <c r="S99" s="12">
        <v>4</v>
      </c>
      <c r="T99" s="12">
        <v>5</v>
      </c>
    </row>
    <row r="100" s="7" customFormat="1" ht="112" spans="1:20">
      <c r="A100" s="12">
        <v>99</v>
      </c>
      <c r="B100" s="13">
        <v>4788</v>
      </c>
      <c r="C100" s="16" t="s">
        <v>211</v>
      </c>
      <c r="D100" s="15" t="s">
        <v>212</v>
      </c>
      <c r="E100" s="13">
        <v>9</v>
      </c>
      <c r="F100" s="12">
        <v>0</v>
      </c>
      <c r="G100" s="8">
        <v>0</v>
      </c>
      <c r="H100" s="13">
        <v>0</v>
      </c>
      <c r="I100" s="13">
        <f t="shared" si="3"/>
        <v>0</v>
      </c>
      <c r="J100" s="12">
        <v>0</v>
      </c>
      <c r="K100" s="8">
        <v>0</v>
      </c>
      <c r="L100" s="12">
        <v>1</v>
      </c>
      <c r="M100" s="8">
        <f t="shared" si="4"/>
        <v>0.5</v>
      </c>
      <c r="N100" s="13">
        <v>1</v>
      </c>
      <c r="O100" s="12">
        <v>0</v>
      </c>
      <c r="P100" s="12">
        <f t="shared" si="5"/>
        <v>0.5</v>
      </c>
      <c r="Q100" s="12">
        <v>3.63230910262554</v>
      </c>
      <c r="R100" s="12">
        <v>179</v>
      </c>
      <c r="S100" s="12">
        <v>0</v>
      </c>
      <c r="T100" s="12">
        <v>4</v>
      </c>
    </row>
    <row r="101" s="7" customFormat="1" ht="112" spans="1:20">
      <c r="A101" s="12">
        <v>100</v>
      </c>
      <c r="B101" s="13">
        <v>4790</v>
      </c>
      <c r="C101" s="16" t="s">
        <v>213</v>
      </c>
      <c r="D101" s="15" t="s">
        <v>214</v>
      </c>
      <c r="E101" s="13">
        <v>9</v>
      </c>
      <c r="F101" s="12">
        <v>1</v>
      </c>
      <c r="G101" s="8">
        <v>0</v>
      </c>
      <c r="H101" s="13">
        <v>0</v>
      </c>
      <c r="I101" s="13">
        <f t="shared" si="3"/>
        <v>0.333333333333333</v>
      </c>
      <c r="J101" s="12">
        <v>1</v>
      </c>
      <c r="K101" s="8">
        <v>0</v>
      </c>
      <c r="L101" s="12">
        <v>0</v>
      </c>
      <c r="M101" s="8">
        <f t="shared" si="4"/>
        <v>0</v>
      </c>
      <c r="N101" s="13">
        <v>0</v>
      </c>
      <c r="O101" s="12">
        <v>0</v>
      </c>
      <c r="P101" s="12">
        <f t="shared" si="5"/>
        <v>0</v>
      </c>
      <c r="Q101" s="12">
        <v>3.43720781918519</v>
      </c>
      <c r="R101" s="12">
        <v>131</v>
      </c>
      <c r="S101" s="12">
        <v>8</v>
      </c>
      <c r="T101" s="12">
        <v>5</v>
      </c>
    </row>
    <row r="102" s="7" customFormat="1" ht="112" spans="1:20">
      <c r="A102" s="12">
        <v>101</v>
      </c>
      <c r="B102" s="13">
        <v>4791</v>
      </c>
      <c r="C102" s="16" t="s">
        <v>215</v>
      </c>
      <c r="D102" s="15" t="s">
        <v>216</v>
      </c>
      <c r="E102" s="13">
        <v>9</v>
      </c>
      <c r="F102" s="12">
        <v>0</v>
      </c>
      <c r="G102" s="8">
        <v>0</v>
      </c>
      <c r="H102" s="13">
        <v>0</v>
      </c>
      <c r="I102" s="13">
        <f t="shared" si="3"/>
        <v>0</v>
      </c>
      <c r="J102" s="12">
        <v>1</v>
      </c>
      <c r="K102" s="8">
        <v>0</v>
      </c>
      <c r="L102" s="12">
        <v>1</v>
      </c>
      <c r="M102" s="8">
        <f t="shared" si="4"/>
        <v>0.5</v>
      </c>
      <c r="N102" s="12">
        <v>1</v>
      </c>
      <c r="O102" s="12">
        <v>2</v>
      </c>
      <c r="P102" s="12">
        <f t="shared" si="5"/>
        <v>1.5</v>
      </c>
      <c r="Q102" s="12">
        <v>2.70805020110221</v>
      </c>
      <c r="R102" s="12">
        <v>65</v>
      </c>
      <c r="S102" s="12">
        <v>5</v>
      </c>
      <c r="T102" s="12">
        <v>1</v>
      </c>
    </row>
    <row r="103" s="7" customFormat="1" ht="140" spans="1:20">
      <c r="A103" s="12">
        <v>102</v>
      </c>
      <c r="B103" s="13">
        <v>4793</v>
      </c>
      <c r="C103" s="16" t="s">
        <v>217</v>
      </c>
      <c r="D103" s="15" t="s">
        <v>218</v>
      </c>
      <c r="E103" s="13">
        <v>9</v>
      </c>
      <c r="F103" s="12">
        <v>1</v>
      </c>
      <c r="G103" s="8">
        <v>0</v>
      </c>
      <c r="H103" s="13">
        <v>0</v>
      </c>
      <c r="I103" s="13">
        <f t="shared" si="3"/>
        <v>0.333333333333333</v>
      </c>
      <c r="J103" s="12">
        <v>1</v>
      </c>
      <c r="K103" s="8">
        <v>1</v>
      </c>
      <c r="L103" s="12">
        <v>1</v>
      </c>
      <c r="M103" s="8">
        <f t="shared" si="4"/>
        <v>1</v>
      </c>
      <c r="N103" s="13">
        <v>1</v>
      </c>
      <c r="O103" s="12">
        <v>2</v>
      </c>
      <c r="P103" s="12">
        <f t="shared" si="5"/>
        <v>1.5</v>
      </c>
      <c r="Q103" s="12">
        <v>3.38099467434464</v>
      </c>
      <c r="R103" s="12">
        <v>120</v>
      </c>
      <c r="S103" s="12">
        <v>8</v>
      </c>
      <c r="T103" s="12">
        <v>6</v>
      </c>
    </row>
    <row r="104" s="7" customFormat="1" ht="168" spans="1:20">
      <c r="A104" s="12">
        <v>103</v>
      </c>
      <c r="B104" s="13">
        <v>4843</v>
      </c>
      <c r="C104" s="16" t="s">
        <v>219</v>
      </c>
      <c r="D104" s="15" t="s">
        <v>220</v>
      </c>
      <c r="E104" s="13">
        <v>1</v>
      </c>
      <c r="F104" s="12">
        <v>1</v>
      </c>
      <c r="G104" s="8">
        <v>1</v>
      </c>
      <c r="H104" s="13">
        <v>1</v>
      </c>
      <c r="I104" s="13">
        <f t="shared" si="3"/>
        <v>1</v>
      </c>
      <c r="J104" s="12">
        <v>0</v>
      </c>
      <c r="K104" s="8">
        <v>0</v>
      </c>
      <c r="L104" s="12">
        <v>0</v>
      </c>
      <c r="M104" s="8">
        <f t="shared" si="4"/>
        <v>0</v>
      </c>
      <c r="N104" s="13">
        <v>1</v>
      </c>
      <c r="O104" s="12">
        <v>0</v>
      </c>
      <c r="P104" s="12">
        <f t="shared" si="5"/>
        <v>0.5</v>
      </c>
      <c r="Q104" s="12">
        <v>7.76063751766324</v>
      </c>
      <c r="R104" s="12">
        <v>9932</v>
      </c>
      <c r="S104" s="12">
        <v>430</v>
      </c>
      <c r="T104" s="12">
        <v>462</v>
      </c>
    </row>
    <row r="105" s="7" customFormat="1" ht="84" spans="1:20">
      <c r="A105" s="12">
        <v>104</v>
      </c>
      <c r="B105" s="13">
        <v>4857</v>
      </c>
      <c r="C105" s="16" t="s">
        <v>221</v>
      </c>
      <c r="D105" s="15" t="s">
        <v>222</v>
      </c>
      <c r="E105" s="13">
        <v>1</v>
      </c>
      <c r="F105" s="12">
        <v>0</v>
      </c>
      <c r="G105" s="8">
        <v>0</v>
      </c>
      <c r="H105" s="13">
        <v>1</v>
      </c>
      <c r="I105" s="13">
        <f t="shared" si="3"/>
        <v>0.333333333333333</v>
      </c>
      <c r="J105" s="12">
        <v>1</v>
      </c>
      <c r="K105" s="8">
        <v>0</v>
      </c>
      <c r="L105" s="12">
        <v>0</v>
      </c>
      <c r="M105" s="8">
        <f t="shared" si="4"/>
        <v>0</v>
      </c>
      <c r="N105" s="13">
        <v>0</v>
      </c>
      <c r="O105" s="12">
        <v>0</v>
      </c>
      <c r="P105" s="12">
        <f t="shared" si="5"/>
        <v>0</v>
      </c>
      <c r="Q105" s="12">
        <v>4.82189316949938</v>
      </c>
      <c r="R105" s="12">
        <v>449</v>
      </c>
      <c r="S105" s="12">
        <v>93</v>
      </c>
      <c r="T105" s="12">
        <v>13</v>
      </c>
    </row>
    <row r="106" s="7" customFormat="1" ht="84" spans="1:20">
      <c r="A106" s="12">
        <v>105</v>
      </c>
      <c r="B106" s="13">
        <v>4860</v>
      </c>
      <c r="C106" s="16" t="s">
        <v>223</v>
      </c>
      <c r="D106" s="15" t="s">
        <v>224</v>
      </c>
      <c r="E106" s="13">
        <v>1</v>
      </c>
      <c r="F106" s="12">
        <v>1</v>
      </c>
      <c r="G106" s="8">
        <v>0</v>
      </c>
      <c r="H106" s="13">
        <v>1</v>
      </c>
      <c r="I106" s="13">
        <f t="shared" si="3"/>
        <v>0.666666666666667</v>
      </c>
      <c r="J106" s="12">
        <v>1</v>
      </c>
      <c r="K106" s="8">
        <v>0</v>
      </c>
      <c r="L106" s="12">
        <v>0</v>
      </c>
      <c r="M106" s="8">
        <f t="shared" si="4"/>
        <v>0</v>
      </c>
      <c r="N106" s="13">
        <v>0</v>
      </c>
      <c r="O106" s="12">
        <v>0</v>
      </c>
      <c r="P106" s="12">
        <f t="shared" si="5"/>
        <v>0</v>
      </c>
      <c r="Q106" s="12">
        <v>3.6454498961866</v>
      </c>
      <c r="R106" s="12">
        <v>179</v>
      </c>
      <c r="S106" s="12">
        <v>5</v>
      </c>
      <c r="T106" s="12">
        <v>2</v>
      </c>
    </row>
    <row r="107" s="7" customFormat="1" ht="84" spans="1:20">
      <c r="A107" s="12">
        <v>106</v>
      </c>
      <c r="B107" s="13">
        <v>4870</v>
      </c>
      <c r="C107" s="16" t="s">
        <v>225</v>
      </c>
      <c r="D107" s="15" t="s">
        <v>226</v>
      </c>
      <c r="E107" s="13">
        <v>1</v>
      </c>
      <c r="F107" s="12">
        <v>0</v>
      </c>
      <c r="G107" s="8">
        <v>1</v>
      </c>
      <c r="H107" s="13">
        <v>0</v>
      </c>
      <c r="I107" s="13">
        <f t="shared" si="3"/>
        <v>0.333333333333333</v>
      </c>
      <c r="J107" s="12">
        <v>1</v>
      </c>
      <c r="K107" s="8">
        <v>0</v>
      </c>
      <c r="L107" s="12">
        <v>1</v>
      </c>
      <c r="M107" s="8">
        <f t="shared" si="4"/>
        <v>0.5</v>
      </c>
      <c r="N107" s="12">
        <v>1</v>
      </c>
      <c r="O107" s="12">
        <v>2</v>
      </c>
      <c r="P107" s="12">
        <f t="shared" si="5"/>
        <v>1.5</v>
      </c>
      <c r="Q107" s="12">
        <v>5.69035945432406</v>
      </c>
      <c r="R107" s="12">
        <v>1408</v>
      </c>
      <c r="S107" s="12">
        <v>18</v>
      </c>
      <c r="T107" s="12">
        <v>18</v>
      </c>
    </row>
    <row r="108" s="7" customFormat="1" ht="84" spans="1:20">
      <c r="A108" s="12">
        <v>107</v>
      </c>
      <c r="B108" s="13">
        <v>4889</v>
      </c>
      <c r="C108" s="16" t="s">
        <v>227</v>
      </c>
      <c r="D108" s="15" t="s">
        <v>228</v>
      </c>
      <c r="E108" s="13">
        <v>1</v>
      </c>
      <c r="F108" s="12">
        <v>1</v>
      </c>
      <c r="G108" s="8">
        <v>1</v>
      </c>
      <c r="H108" s="13">
        <v>1</v>
      </c>
      <c r="I108" s="13">
        <f t="shared" si="3"/>
        <v>1</v>
      </c>
      <c r="J108" s="12">
        <v>1</v>
      </c>
      <c r="K108" s="8">
        <v>0</v>
      </c>
      <c r="L108" s="12">
        <v>1</v>
      </c>
      <c r="M108" s="8">
        <f t="shared" si="4"/>
        <v>0.5</v>
      </c>
      <c r="N108" s="12">
        <v>1</v>
      </c>
      <c r="O108" s="12">
        <v>2</v>
      </c>
      <c r="P108" s="12">
        <f t="shared" si="5"/>
        <v>1.5</v>
      </c>
      <c r="Q108" s="12">
        <v>6.01395962493535</v>
      </c>
      <c r="R108" s="12">
        <v>1982</v>
      </c>
      <c r="S108" s="12">
        <v>29</v>
      </c>
      <c r="T108" s="12">
        <v>8</v>
      </c>
    </row>
    <row r="109" s="7" customFormat="1" ht="84" spans="1:20">
      <c r="A109" s="12">
        <v>108</v>
      </c>
      <c r="B109" s="13">
        <v>4909</v>
      </c>
      <c r="C109" s="16" t="s">
        <v>229</v>
      </c>
      <c r="D109" s="15" t="s">
        <v>230</v>
      </c>
      <c r="E109" s="13">
        <v>1</v>
      </c>
      <c r="F109" s="12">
        <v>1</v>
      </c>
      <c r="G109" s="8">
        <v>0</v>
      </c>
      <c r="H109" s="13">
        <v>0</v>
      </c>
      <c r="I109" s="13">
        <f t="shared" si="3"/>
        <v>0.333333333333333</v>
      </c>
      <c r="J109" s="12">
        <v>1</v>
      </c>
      <c r="K109" s="8">
        <v>0</v>
      </c>
      <c r="L109" s="12">
        <v>0</v>
      </c>
      <c r="M109" s="8">
        <f t="shared" si="4"/>
        <v>0</v>
      </c>
      <c r="N109" s="13">
        <v>0</v>
      </c>
      <c r="O109" s="12">
        <v>0</v>
      </c>
      <c r="P109" s="12">
        <f t="shared" si="5"/>
        <v>0</v>
      </c>
      <c r="Q109" s="12">
        <v>5.12693574979242</v>
      </c>
      <c r="R109" s="12">
        <v>800</v>
      </c>
      <c r="S109" s="12">
        <v>15</v>
      </c>
      <c r="T109" s="12">
        <v>8</v>
      </c>
    </row>
    <row r="110" s="7" customFormat="1" ht="112" spans="1:20">
      <c r="A110" s="12">
        <v>109</v>
      </c>
      <c r="B110" s="13">
        <v>4918</v>
      </c>
      <c r="C110" s="16" t="s">
        <v>231</v>
      </c>
      <c r="D110" s="15" t="s">
        <v>232</v>
      </c>
      <c r="E110" s="13">
        <v>1</v>
      </c>
      <c r="F110" s="12">
        <v>1</v>
      </c>
      <c r="G110" s="8">
        <v>0</v>
      </c>
      <c r="H110" s="13">
        <v>1</v>
      </c>
      <c r="I110" s="13">
        <f t="shared" si="3"/>
        <v>0.666666666666667</v>
      </c>
      <c r="J110" s="12">
        <v>1</v>
      </c>
      <c r="K110" s="8">
        <v>1</v>
      </c>
      <c r="L110" s="12">
        <v>1</v>
      </c>
      <c r="M110" s="8">
        <f t="shared" si="4"/>
        <v>1</v>
      </c>
      <c r="N110" s="13">
        <v>1</v>
      </c>
      <c r="O110" s="12">
        <v>0</v>
      </c>
      <c r="P110" s="12">
        <f t="shared" si="5"/>
        <v>0.5</v>
      </c>
      <c r="Q110" s="12">
        <v>4.01277290852829</v>
      </c>
      <c r="R110" s="12">
        <v>246</v>
      </c>
      <c r="S110" s="12">
        <v>7</v>
      </c>
      <c r="T110" s="12">
        <v>8</v>
      </c>
    </row>
    <row r="111" s="7" customFormat="1" ht="98" spans="1:20">
      <c r="A111" s="12">
        <v>110</v>
      </c>
      <c r="B111" s="13">
        <v>4921</v>
      </c>
      <c r="C111" s="16" t="s">
        <v>233</v>
      </c>
      <c r="D111" s="15" t="s">
        <v>234</v>
      </c>
      <c r="E111" s="13">
        <v>1</v>
      </c>
      <c r="F111" s="12">
        <v>1</v>
      </c>
      <c r="G111" s="8">
        <v>1</v>
      </c>
      <c r="H111" s="13">
        <v>1</v>
      </c>
      <c r="I111" s="13">
        <f t="shared" si="3"/>
        <v>1</v>
      </c>
      <c r="J111" s="12">
        <v>1</v>
      </c>
      <c r="K111" s="8">
        <v>0</v>
      </c>
      <c r="L111" s="12">
        <v>0</v>
      </c>
      <c r="M111" s="8">
        <f t="shared" si="4"/>
        <v>0</v>
      </c>
      <c r="N111" s="13">
        <v>1</v>
      </c>
      <c r="O111" s="12">
        <v>1</v>
      </c>
      <c r="P111" s="12">
        <f t="shared" si="5"/>
        <v>1</v>
      </c>
      <c r="Q111" s="12">
        <v>6.96913255865704</v>
      </c>
      <c r="R111" s="12">
        <v>4710</v>
      </c>
      <c r="S111" s="12">
        <v>106</v>
      </c>
      <c r="T111" s="12">
        <v>179</v>
      </c>
    </row>
    <row r="112" s="7" customFormat="1" ht="409.5" spans="1:20">
      <c r="A112" s="12">
        <v>111</v>
      </c>
      <c r="B112" s="13">
        <v>4934</v>
      </c>
      <c r="C112" s="16" t="s">
        <v>235</v>
      </c>
      <c r="D112" s="15" t="s">
        <v>236</v>
      </c>
      <c r="E112" s="13">
        <v>1</v>
      </c>
      <c r="F112" s="12">
        <v>1</v>
      </c>
      <c r="G112" s="8">
        <v>1</v>
      </c>
      <c r="H112" s="13">
        <v>1</v>
      </c>
      <c r="I112" s="13">
        <f t="shared" si="3"/>
        <v>1</v>
      </c>
      <c r="J112" s="12">
        <v>1</v>
      </c>
      <c r="K112" s="8">
        <v>0</v>
      </c>
      <c r="L112" s="12">
        <v>0</v>
      </c>
      <c r="M112" s="8">
        <f t="shared" si="4"/>
        <v>0</v>
      </c>
      <c r="N112" s="13">
        <v>1</v>
      </c>
      <c r="O112" s="12">
        <v>1</v>
      </c>
      <c r="P112" s="12">
        <f t="shared" si="5"/>
        <v>1</v>
      </c>
      <c r="Q112" s="12">
        <v>6.93682852646784</v>
      </c>
      <c r="R112" s="12">
        <v>4922</v>
      </c>
      <c r="S112" s="12">
        <v>57</v>
      </c>
      <c r="T112" s="12">
        <v>56</v>
      </c>
    </row>
    <row r="113" s="7" customFormat="1" ht="126" spans="1:20">
      <c r="A113" s="12">
        <v>112</v>
      </c>
      <c r="B113" s="13">
        <v>4985</v>
      </c>
      <c r="C113" s="16" t="s">
        <v>237</v>
      </c>
      <c r="D113" s="15" t="s">
        <v>238</v>
      </c>
      <c r="E113" s="13">
        <v>9</v>
      </c>
      <c r="F113" s="12">
        <v>1</v>
      </c>
      <c r="G113" s="8">
        <v>1</v>
      </c>
      <c r="H113" s="13">
        <v>1</v>
      </c>
      <c r="I113" s="13">
        <f t="shared" si="3"/>
        <v>1</v>
      </c>
      <c r="J113" s="12">
        <v>1</v>
      </c>
      <c r="K113" s="8">
        <v>0</v>
      </c>
      <c r="L113" s="12">
        <v>1</v>
      </c>
      <c r="M113" s="8">
        <f t="shared" si="4"/>
        <v>0.5</v>
      </c>
      <c r="N113" s="13">
        <v>0</v>
      </c>
      <c r="O113" s="12">
        <v>2</v>
      </c>
      <c r="P113" s="12">
        <f t="shared" si="5"/>
        <v>1</v>
      </c>
      <c r="Q113" s="12">
        <v>4.10923317471585</v>
      </c>
      <c r="R113" s="12">
        <v>82</v>
      </c>
      <c r="S113" s="12">
        <v>145</v>
      </c>
      <c r="T113" s="12">
        <v>2</v>
      </c>
    </row>
    <row r="114" s="7" customFormat="1" ht="112" spans="1:20">
      <c r="A114" s="12">
        <v>113</v>
      </c>
      <c r="B114" s="13">
        <v>5049</v>
      </c>
      <c r="C114" s="16" t="s">
        <v>239</v>
      </c>
      <c r="D114" s="15" t="s">
        <v>240</v>
      </c>
      <c r="E114" s="13">
        <v>9</v>
      </c>
      <c r="F114" s="12">
        <v>0</v>
      </c>
      <c r="G114" s="8">
        <v>0</v>
      </c>
      <c r="H114" s="13">
        <v>0</v>
      </c>
      <c r="I114" s="13">
        <f t="shared" si="3"/>
        <v>0</v>
      </c>
      <c r="J114" s="12">
        <v>1</v>
      </c>
      <c r="K114" s="8">
        <v>0</v>
      </c>
      <c r="L114" s="12">
        <v>1</v>
      </c>
      <c r="M114" s="8">
        <f t="shared" si="4"/>
        <v>0.5</v>
      </c>
      <c r="N114" s="13">
        <v>1</v>
      </c>
      <c r="O114" s="12">
        <v>1</v>
      </c>
      <c r="P114" s="12">
        <f t="shared" si="5"/>
        <v>1</v>
      </c>
      <c r="Q114" s="12">
        <v>6.12073688281212</v>
      </c>
      <c r="R114" s="12">
        <v>2131</v>
      </c>
      <c r="S114" s="12">
        <v>55</v>
      </c>
      <c r="T114" s="12">
        <v>25</v>
      </c>
    </row>
    <row r="115" s="7" customFormat="1" ht="112" spans="1:20">
      <c r="A115" s="12">
        <v>114</v>
      </c>
      <c r="B115" s="13">
        <v>5052</v>
      </c>
      <c r="C115" s="14" t="s">
        <v>241</v>
      </c>
      <c r="D115" s="15" t="s">
        <v>242</v>
      </c>
      <c r="E115" s="13">
        <v>9</v>
      </c>
      <c r="F115" s="12">
        <v>0</v>
      </c>
      <c r="G115" s="8">
        <v>0</v>
      </c>
      <c r="H115" s="13">
        <v>1</v>
      </c>
      <c r="I115" s="13">
        <f t="shared" si="3"/>
        <v>0.333333333333333</v>
      </c>
      <c r="J115" s="12">
        <v>1</v>
      </c>
      <c r="K115" s="8">
        <v>0</v>
      </c>
      <c r="L115" s="12">
        <v>1</v>
      </c>
      <c r="M115" s="8">
        <f t="shared" si="4"/>
        <v>0.5</v>
      </c>
      <c r="N115" s="13">
        <v>0</v>
      </c>
      <c r="O115" s="12">
        <v>0</v>
      </c>
      <c r="P115" s="12">
        <f t="shared" si="5"/>
        <v>0</v>
      </c>
      <c r="Q115" s="12">
        <v>3.57794789340665</v>
      </c>
      <c r="R115" s="13">
        <v>148</v>
      </c>
      <c r="S115" s="13">
        <v>4</v>
      </c>
      <c r="T115" s="13">
        <v>10</v>
      </c>
    </row>
    <row r="116" s="7" customFormat="1" ht="126" spans="1:20">
      <c r="A116" s="12">
        <v>115</v>
      </c>
      <c r="B116" s="13">
        <v>5070</v>
      </c>
      <c r="C116" s="16" t="s">
        <v>243</v>
      </c>
      <c r="D116" s="15" t="s">
        <v>244</v>
      </c>
      <c r="E116" s="13">
        <v>9</v>
      </c>
      <c r="F116" s="12">
        <v>0</v>
      </c>
      <c r="G116" s="8">
        <v>0</v>
      </c>
      <c r="H116" s="13">
        <v>0</v>
      </c>
      <c r="I116" s="13">
        <f t="shared" si="3"/>
        <v>0</v>
      </c>
      <c r="J116" s="12">
        <v>1</v>
      </c>
      <c r="K116" s="8">
        <v>0</v>
      </c>
      <c r="L116" s="12">
        <v>1</v>
      </c>
      <c r="M116" s="8">
        <f t="shared" si="4"/>
        <v>0.5</v>
      </c>
      <c r="N116" s="13">
        <v>0</v>
      </c>
      <c r="O116" s="12">
        <v>0</v>
      </c>
      <c r="P116" s="12">
        <f t="shared" si="5"/>
        <v>0</v>
      </c>
      <c r="Q116" s="12">
        <v>3.21486780347066</v>
      </c>
      <c r="R116" s="13">
        <v>78</v>
      </c>
      <c r="S116" s="13">
        <v>1</v>
      </c>
      <c r="T116" s="13">
        <v>18</v>
      </c>
    </row>
    <row r="117" s="7" customFormat="1" ht="98" spans="1:20">
      <c r="A117" s="12">
        <v>116</v>
      </c>
      <c r="B117" s="13">
        <v>5199</v>
      </c>
      <c r="C117" s="14" t="s">
        <v>245</v>
      </c>
      <c r="D117" s="15" t="s">
        <v>246</v>
      </c>
      <c r="E117" s="13">
        <v>2</v>
      </c>
      <c r="F117" s="12">
        <v>1</v>
      </c>
      <c r="G117" s="8">
        <v>1</v>
      </c>
      <c r="H117" s="13">
        <v>1</v>
      </c>
      <c r="I117" s="13">
        <f t="shared" si="3"/>
        <v>1</v>
      </c>
      <c r="J117" s="12">
        <v>1</v>
      </c>
      <c r="K117" s="8">
        <v>1</v>
      </c>
      <c r="L117" s="12">
        <v>1</v>
      </c>
      <c r="M117" s="8">
        <f t="shared" si="4"/>
        <v>1</v>
      </c>
      <c r="N117" s="13">
        <v>0</v>
      </c>
      <c r="O117" s="12">
        <v>0</v>
      </c>
      <c r="P117" s="12">
        <f t="shared" si="5"/>
        <v>0</v>
      </c>
      <c r="Q117" s="12">
        <v>3.66612246699132</v>
      </c>
      <c r="R117" s="12">
        <v>171</v>
      </c>
      <c r="S117" s="12">
        <v>3</v>
      </c>
      <c r="T117" s="12">
        <v>8</v>
      </c>
    </row>
    <row r="118" s="7" customFormat="1" ht="84" spans="1:20">
      <c r="A118" s="12">
        <v>117</v>
      </c>
      <c r="B118" s="13">
        <v>5247</v>
      </c>
      <c r="C118" s="16" t="s">
        <v>247</v>
      </c>
      <c r="D118" s="15" t="s">
        <v>248</v>
      </c>
      <c r="E118" s="13">
        <v>9</v>
      </c>
      <c r="F118" s="12">
        <v>1</v>
      </c>
      <c r="G118" s="8">
        <v>0</v>
      </c>
      <c r="H118" s="13">
        <v>1</v>
      </c>
      <c r="I118" s="13">
        <f t="shared" si="3"/>
        <v>0.666666666666667</v>
      </c>
      <c r="J118" s="12">
        <v>0</v>
      </c>
      <c r="K118" s="8">
        <v>0</v>
      </c>
      <c r="L118" s="12">
        <v>1</v>
      </c>
      <c r="M118" s="8">
        <f t="shared" si="4"/>
        <v>0.5</v>
      </c>
      <c r="N118" s="13">
        <v>1</v>
      </c>
      <c r="O118" s="12">
        <v>1</v>
      </c>
      <c r="P118" s="12">
        <f t="shared" si="5"/>
        <v>1</v>
      </c>
      <c r="Q118" s="12">
        <v>2.96010509591084</v>
      </c>
      <c r="R118" s="12">
        <v>55</v>
      </c>
      <c r="S118" s="12">
        <v>11</v>
      </c>
      <c r="T118" s="12">
        <v>10</v>
      </c>
    </row>
    <row r="119" s="7" customFormat="1" ht="126" spans="1:20">
      <c r="A119" s="12">
        <v>118</v>
      </c>
      <c r="B119" s="13">
        <v>5260</v>
      </c>
      <c r="C119" s="16" t="s">
        <v>249</v>
      </c>
      <c r="D119" s="15" t="s">
        <v>250</v>
      </c>
      <c r="E119" s="13">
        <v>9</v>
      </c>
      <c r="F119" s="12">
        <v>0</v>
      </c>
      <c r="G119" s="8">
        <v>1</v>
      </c>
      <c r="H119" s="13">
        <v>1</v>
      </c>
      <c r="I119" s="13">
        <f t="shared" si="3"/>
        <v>0.666666666666667</v>
      </c>
      <c r="J119" s="12">
        <v>0</v>
      </c>
      <c r="K119" s="8">
        <v>0</v>
      </c>
      <c r="L119" s="12">
        <v>1</v>
      </c>
      <c r="M119" s="8">
        <f t="shared" si="4"/>
        <v>0.5</v>
      </c>
      <c r="N119" s="13">
        <v>0</v>
      </c>
      <c r="O119" s="12">
        <v>1</v>
      </c>
      <c r="P119" s="12">
        <f t="shared" si="5"/>
        <v>0.5</v>
      </c>
      <c r="Q119" s="12">
        <v>3.4904285153901</v>
      </c>
      <c r="R119" s="13">
        <v>150</v>
      </c>
      <c r="S119" s="13">
        <v>6</v>
      </c>
      <c r="T119" s="13">
        <v>2</v>
      </c>
    </row>
    <row r="120" s="7" customFormat="1" ht="126" spans="1:20">
      <c r="A120" s="12">
        <v>119</v>
      </c>
      <c r="B120" s="13">
        <v>5262</v>
      </c>
      <c r="C120" s="16" t="s">
        <v>251</v>
      </c>
      <c r="D120" s="15" t="s">
        <v>252</v>
      </c>
      <c r="E120" s="13">
        <v>9</v>
      </c>
      <c r="F120" s="12">
        <v>0</v>
      </c>
      <c r="G120" s="8">
        <v>0</v>
      </c>
      <c r="H120" s="13">
        <v>0</v>
      </c>
      <c r="I120" s="13">
        <f t="shared" si="3"/>
        <v>0</v>
      </c>
      <c r="J120" s="12">
        <v>1</v>
      </c>
      <c r="K120" s="8">
        <v>0</v>
      </c>
      <c r="L120" s="12">
        <v>1</v>
      </c>
      <c r="M120" s="8">
        <f t="shared" si="4"/>
        <v>0.5</v>
      </c>
      <c r="N120" s="13">
        <v>0</v>
      </c>
      <c r="O120" s="12">
        <v>2</v>
      </c>
      <c r="P120" s="12">
        <f t="shared" si="5"/>
        <v>1</v>
      </c>
      <c r="Q120" s="12">
        <v>3.41772668361337</v>
      </c>
      <c r="R120" s="13">
        <v>150</v>
      </c>
      <c r="S120" s="13">
        <v>0</v>
      </c>
      <c r="T120" s="13">
        <v>1</v>
      </c>
    </row>
    <row r="121" s="7" customFormat="1" ht="168" spans="1:20">
      <c r="A121" s="12">
        <v>120</v>
      </c>
      <c r="B121" s="13">
        <v>5285</v>
      </c>
      <c r="C121" s="16" t="s">
        <v>253</v>
      </c>
      <c r="D121" s="15" t="s">
        <v>254</v>
      </c>
      <c r="E121" s="13">
        <v>1</v>
      </c>
      <c r="F121" s="12">
        <v>1</v>
      </c>
      <c r="G121" s="8">
        <v>1</v>
      </c>
      <c r="H121" s="13">
        <v>1</v>
      </c>
      <c r="I121" s="13">
        <f t="shared" si="3"/>
        <v>1</v>
      </c>
      <c r="J121" s="12">
        <v>1</v>
      </c>
      <c r="K121" s="8">
        <v>0</v>
      </c>
      <c r="L121" s="12">
        <v>0</v>
      </c>
      <c r="M121" s="8">
        <f t="shared" si="4"/>
        <v>0</v>
      </c>
      <c r="N121" s="13">
        <v>0</v>
      </c>
      <c r="O121" s="12">
        <v>0</v>
      </c>
      <c r="P121" s="12">
        <f t="shared" si="5"/>
        <v>0</v>
      </c>
      <c r="Q121" s="12">
        <v>7.63713795212418</v>
      </c>
      <c r="R121" s="12">
        <v>10000</v>
      </c>
      <c r="S121" s="12">
        <v>71</v>
      </c>
      <c r="T121" s="12">
        <v>105</v>
      </c>
    </row>
    <row r="122" s="7" customFormat="1" ht="224" spans="1:20">
      <c r="A122" s="12">
        <v>121</v>
      </c>
      <c r="B122" s="13">
        <v>5317</v>
      </c>
      <c r="C122" s="16" t="s">
        <v>255</v>
      </c>
      <c r="D122" s="15" t="s">
        <v>256</v>
      </c>
      <c r="E122" s="13">
        <v>1</v>
      </c>
      <c r="F122" s="12">
        <v>0</v>
      </c>
      <c r="G122" s="8">
        <v>0</v>
      </c>
      <c r="H122" s="13">
        <v>0</v>
      </c>
      <c r="I122" s="13">
        <f t="shared" si="3"/>
        <v>0</v>
      </c>
      <c r="J122" s="12">
        <v>1</v>
      </c>
      <c r="K122" s="8">
        <v>0</v>
      </c>
      <c r="L122" s="12">
        <v>0</v>
      </c>
      <c r="M122" s="8">
        <f t="shared" si="4"/>
        <v>0</v>
      </c>
      <c r="N122" s="13">
        <v>1</v>
      </c>
      <c r="O122" s="12">
        <v>2</v>
      </c>
      <c r="P122" s="12">
        <f t="shared" si="5"/>
        <v>1.5</v>
      </c>
      <c r="Q122" s="12">
        <v>5.72358510195238</v>
      </c>
      <c r="R122" s="12">
        <v>1317</v>
      </c>
      <c r="S122" s="12">
        <v>97</v>
      </c>
      <c r="T122" s="12">
        <v>27</v>
      </c>
    </row>
    <row r="123" s="7" customFormat="1" ht="84" spans="1:20">
      <c r="A123" s="12">
        <v>122</v>
      </c>
      <c r="B123" s="13">
        <v>5339</v>
      </c>
      <c r="C123" s="16" t="s">
        <v>257</v>
      </c>
      <c r="D123" s="15" t="s">
        <v>258</v>
      </c>
      <c r="E123" s="13">
        <v>1</v>
      </c>
      <c r="F123" s="12">
        <v>0</v>
      </c>
      <c r="G123" s="8">
        <v>0</v>
      </c>
      <c r="H123" s="13">
        <v>1</v>
      </c>
      <c r="I123" s="13">
        <f t="shared" si="3"/>
        <v>0.333333333333333</v>
      </c>
      <c r="J123" s="12">
        <v>1</v>
      </c>
      <c r="K123" s="8">
        <v>0</v>
      </c>
      <c r="L123" s="12">
        <v>0</v>
      </c>
      <c r="M123" s="8">
        <f t="shared" si="4"/>
        <v>0</v>
      </c>
      <c r="N123" s="13">
        <v>1</v>
      </c>
      <c r="O123" s="12">
        <v>0</v>
      </c>
      <c r="P123" s="12">
        <f t="shared" si="5"/>
        <v>0.5</v>
      </c>
      <c r="Q123" s="12">
        <v>6.73969159393488</v>
      </c>
      <c r="R123" s="12">
        <v>3687</v>
      </c>
      <c r="S123" s="12">
        <v>263</v>
      </c>
      <c r="T123" s="12">
        <v>58</v>
      </c>
    </row>
    <row r="124" s="7" customFormat="1" ht="140" spans="1:20">
      <c r="A124" s="12">
        <v>123</v>
      </c>
      <c r="B124" s="13">
        <v>5376</v>
      </c>
      <c r="C124" s="16" t="s">
        <v>259</v>
      </c>
      <c r="D124" s="15" t="s">
        <v>260</v>
      </c>
      <c r="E124" s="13">
        <v>1</v>
      </c>
      <c r="F124" s="12">
        <v>1</v>
      </c>
      <c r="G124" s="8">
        <v>1</v>
      </c>
      <c r="H124" s="13">
        <v>1</v>
      </c>
      <c r="I124" s="13">
        <f t="shared" si="3"/>
        <v>1</v>
      </c>
      <c r="J124" s="12">
        <v>1</v>
      </c>
      <c r="K124" s="8">
        <v>0</v>
      </c>
      <c r="L124" s="12">
        <v>1</v>
      </c>
      <c r="M124" s="8">
        <f t="shared" si="4"/>
        <v>0.5</v>
      </c>
      <c r="N124" s="12">
        <v>1</v>
      </c>
      <c r="O124" s="12">
        <v>2</v>
      </c>
      <c r="P124" s="12">
        <f t="shared" si="5"/>
        <v>1.5</v>
      </c>
      <c r="Q124" s="12">
        <v>4.66814498514948</v>
      </c>
      <c r="R124" s="12">
        <v>493</v>
      </c>
      <c r="S124" s="12">
        <v>3</v>
      </c>
      <c r="T124" s="12">
        <v>14</v>
      </c>
    </row>
    <row r="125" s="7" customFormat="1" ht="84" spans="1:20">
      <c r="A125" s="12">
        <v>124</v>
      </c>
      <c r="B125" s="13">
        <v>5387</v>
      </c>
      <c r="C125" s="16" t="s">
        <v>261</v>
      </c>
      <c r="D125" s="15" t="s">
        <v>262</v>
      </c>
      <c r="E125" s="13">
        <v>1</v>
      </c>
      <c r="F125" s="12">
        <v>1</v>
      </c>
      <c r="G125" s="8">
        <v>1</v>
      </c>
      <c r="H125" s="13">
        <v>1</v>
      </c>
      <c r="I125" s="13">
        <f t="shared" si="3"/>
        <v>1</v>
      </c>
      <c r="J125" s="12">
        <v>1</v>
      </c>
      <c r="K125" s="8">
        <v>0</v>
      </c>
      <c r="L125" s="12">
        <v>1</v>
      </c>
      <c r="M125" s="8">
        <f t="shared" si="4"/>
        <v>0.5</v>
      </c>
      <c r="N125" s="12">
        <v>1</v>
      </c>
      <c r="O125" s="12">
        <v>2</v>
      </c>
      <c r="P125" s="12">
        <f t="shared" si="5"/>
        <v>1.5</v>
      </c>
      <c r="Q125" s="12">
        <v>6.73459165997295</v>
      </c>
      <c r="R125" s="12">
        <v>4127</v>
      </c>
      <c r="S125" s="12">
        <v>22</v>
      </c>
      <c r="T125" s="12">
        <v>18</v>
      </c>
    </row>
    <row r="126" s="7" customFormat="1" ht="196" spans="1:20">
      <c r="A126" s="12">
        <v>125</v>
      </c>
      <c r="B126" s="13">
        <v>5392</v>
      </c>
      <c r="C126" s="16" t="s">
        <v>263</v>
      </c>
      <c r="D126" s="15" t="s">
        <v>264</v>
      </c>
      <c r="E126" s="13">
        <v>1</v>
      </c>
      <c r="F126" s="12">
        <v>0</v>
      </c>
      <c r="G126" s="8">
        <v>1</v>
      </c>
      <c r="H126" s="13">
        <v>1</v>
      </c>
      <c r="I126" s="13">
        <f t="shared" si="3"/>
        <v>0.666666666666667</v>
      </c>
      <c r="J126" s="12">
        <v>1</v>
      </c>
      <c r="K126" s="8">
        <v>1</v>
      </c>
      <c r="L126" s="12">
        <v>1</v>
      </c>
      <c r="M126" s="8">
        <f t="shared" si="4"/>
        <v>1</v>
      </c>
      <c r="N126" s="13">
        <v>1</v>
      </c>
      <c r="O126" s="12">
        <v>0</v>
      </c>
      <c r="P126" s="12">
        <f t="shared" si="5"/>
        <v>0.5</v>
      </c>
      <c r="Q126" s="12">
        <v>5.17218708940382</v>
      </c>
      <c r="R126" s="12">
        <v>789</v>
      </c>
      <c r="S126" s="12">
        <v>20</v>
      </c>
      <c r="T126" s="12">
        <v>25</v>
      </c>
    </row>
    <row r="127" s="7" customFormat="1" ht="84" spans="1:20">
      <c r="A127" s="12">
        <v>126</v>
      </c>
      <c r="B127" s="13">
        <v>5395</v>
      </c>
      <c r="C127" s="16" t="s">
        <v>265</v>
      </c>
      <c r="D127" s="15" t="s">
        <v>266</v>
      </c>
      <c r="E127" s="13">
        <v>1</v>
      </c>
      <c r="F127" s="12">
        <v>1</v>
      </c>
      <c r="G127" s="8">
        <v>1</v>
      </c>
      <c r="H127" s="13">
        <v>1</v>
      </c>
      <c r="I127" s="13">
        <f t="shared" si="3"/>
        <v>1</v>
      </c>
      <c r="J127" s="12">
        <v>1</v>
      </c>
      <c r="K127" s="8">
        <v>1</v>
      </c>
      <c r="L127" s="12">
        <v>1</v>
      </c>
      <c r="M127" s="8">
        <f t="shared" si="4"/>
        <v>1</v>
      </c>
      <c r="N127" s="13">
        <v>0</v>
      </c>
      <c r="O127" s="12">
        <v>0</v>
      </c>
      <c r="P127" s="12">
        <f t="shared" si="5"/>
        <v>0</v>
      </c>
      <c r="Q127" s="12">
        <v>3.39785848039664</v>
      </c>
      <c r="R127" s="13">
        <v>142</v>
      </c>
      <c r="S127" s="13">
        <v>0</v>
      </c>
      <c r="T127" s="13">
        <v>3</v>
      </c>
    </row>
    <row r="128" s="7" customFormat="1" ht="70" spans="1:20">
      <c r="A128" s="12">
        <v>127</v>
      </c>
      <c r="B128" s="13">
        <v>5396</v>
      </c>
      <c r="C128" s="16" t="s">
        <v>267</v>
      </c>
      <c r="D128" s="15" t="s">
        <v>268</v>
      </c>
      <c r="E128" s="13">
        <v>1</v>
      </c>
      <c r="F128" s="12">
        <v>1</v>
      </c>
      <c r="G128" s="8">
        <v>1</v>
      </c>
      <c r="H128" s="13">
        <v>1</v>
      </c>
      <c r="I128" s="13">
        <f t="shared" si="3"/>
        <v>1</v>
      </c>
      <c r="J128" s="12">
        <v>0</v>
      </c>
      <c r="K128" s="8">
        <v>1</v>
      </c>
      <c r="L128" s="12">
        <v>1</v>
      </c>
      <c r="M128" s="8">
        <f t="shared" si="4"/>
        <v>1</v>
      </c>
      <c r="N128" s="13">
        <v>0</v>
      </c>
      <c r="O128" s="12">
        <v>0</v>
      </c>
      <c r="P128" s="12">
        <f t="shared" si="5"/>
        <v>0</v>
      </c>
      <c r="Q128" s="12">
        <v>2.45958884180371</v>
      </c>
      <c r="R128" s="12">
        <v>27</v>
      </c>
      <c r="S128" s="12">
        <v>1</v>
      </c>
      <c r="T128" s="12">
        <v>12</v>
      </c>
    </row>
    <row r="129" s="7" customFormat="1" ht="84" spans="1:20">
      <c r="A129" s="12">
        <v>128</v>
      </c>
      <c r="B129" s="13">
        <v>5400</v>
      </c>
      <c r="C129" s="16" t="s">
        <v>269</v>
      </c>
      <c r="D129" s="15" t="s">
        <v>270</v>
      </c>
      <c r="E129" s="13">
        <v>1</v>
      </c>
      <c r="F129" s="12">
        <v>1</v>
      </c>
      <c r="G129" s="8">
        <v>1</v>
      </c>
      <c r="H129" s="13">
        <v>0</v>
      </c>
      <c r="I129" s="13">
        <f t="shared" si="3"/>
        <v>0.666666666666667</v>
      </c>
      <c r="J129" s="12">
        <v>1</v>
      </c>
      <c r="K129" s="8">
        <v>1</v>
      </c>
      <c r="L129" s="12">
        <v>1</v>
      </c>
      <c r="M129" s="8">
        <f t="shared" si="4"/>
        <v>1</v>
      </c>
      <c r="N129" s="13">
        <v>0</v>
      </c>
      <c r="O129" s="12">
        <v>0</v>
      </c>
      <c r="P129" s="12">
        <f t="shared" si="5"/>
        <v>0</v>
      </c>
      <c r="Q129" s="12">
        <v>3.18221184049661</v>
      </c>
      <c r="R129" s="13">
        <v>118</v>
      </c>
      <c r="S129" s="13">
        <v>0</v>
      </c>
      <c r="T129" s="13">
        <v>1</v>
      </c>
    </row>
    <row r="130" s="7" customFormat="1" ht="84" spans="1:20">
      <c r="A130" s="12">
        <v>129</v>
      </c>
      <c r="B130" s="13">
        <v>5406</v>
      </c>
      <c r="C130" s="16" t="s">
        <v>271</v>
      </c>
      <c r="D130" s="15" t="s">
        <v>272</v>
      </c>
      <c r="E130" s="13">
        <v>1</v>
      </c>
      <c r="F130" s="12">
        <v>1</v>
      </c>
      <c r="G130" s="8">
        <v>0</v>
      </c>
      <c r="H130" s="13">
        <v>1</v>
      </c>
      <c r="I130" s="13">
        <f t="shared" si="3"/>
        <v>0.666666666666667</v>
      </c>
      <c r="J130" s="12">
        <v>1</v>
      </c>
      <c r="K130" s="8">
        <v>1</v>
      </c>
      <c r="L130" s="12">
        <v>1</v>
      </c>
      <c r="M130" s="8">
        <f t="shared" si="4"/>
        <v>1</v>
      </c>
      <c r="N130" s="13">
        <v>0</v>
      </c>
      <c r="O130" s="12">
        <v>0</v>
      </c>
      <c r="P130" s="12">
        <f t="shared" si="5"/>
        <v>0</v>
      </c>
      <c r="Q130" s="12">
        <v>2.67414864942653</v>
      </c>
      <c r="R130" s="13">
        <v>70</v>
      </c>
      <c r="S130" s="13">
        <v>0</v>
      </c>
      <c r="T130" s="13">
        <v>1</v>
      </c>
    </row>
    <row r="131" s="7" customFormat="1" ht="409.5" spans="1:20">
      <c r="A131" s="12">
        <v>130</v>
      </c>
      <c r="B131" s="13">
        <v>5422</v>
      </c>
      <c r="C131" s="16" t="s">
        <v>273</v>
      </c>
      <c r="D131" s="15" t="s">
        <v>274</v>
      </c>
      <c r="E131" s="13">
        <v>1</v>
      </c>
      <c r="F131" s="12">
        <v>1</v>
      </c>
      <c r="G131" s="8">
        <v>1</v>
      </c>
      <c r="H131" s="13">
        <v>1</v>
      </c>
      <c r="I131" s="13">
        <f t="shared" ref="I131:I194" si="6">AVERAGE(F131:H131)</f>
        <v>1</v>
      </c>
      <c r="J131" s="12">
        <v>1</v>
      </c>
      <c r="K131" s="8">
        <v>0</v>
      </c>
      <c r="L131" s="12">
        <v>0</v>
      </c>
      <c r="M131" s="8">
        <f t="shared" ref="M131:M194" si="7">AVERAGE(K131:L131)</f>
        <v>0</v>
      </c>
      <c r="N131" s="13">
        <v>0</v>
      </c>
      <c r="O131" s="12">
        <v>1</v>
      </c>
      <c r="P131" s="12">
        <f t="shared" ref="P131:P194" si="8">AVERAGE(N131:O131)</f>
        <v>0.5</v>
      </c>
      <c r="Q131" s="12">
        <v>6.0457159619399</v>
      </c>
      <c r="R131" s="12">
        <v>1716</v>
      </c>
      <c r="S131" s="12">
        <v>162</v>
      </c>
      <c r="T131" s="12">
        <v>61</v>
      </c>
    </row>
    <row r="132" s="7" customFormat="1" ht="112" spans="1:20">
      <c r="A132" s="12">
        <v>131</v>
      </c>
      <c r="B132" s="13">
        <v>5423</v>
      </c>
      <c r="C132" s="16" t="s">
        <v>275</v>
      </c>
      <c r="D132" s="15" t="s">
        <v>276</v>
      </c>
      <c r="E132" s="13">
        <v>1</v>
      </c>
      <c r="F132" s="12">
        <v>0</v>
      </c>
      <c r="G132" s="8">
        <v>1</v>
      </c>
      <c r="H132" s="13">
        <v>1</v>
      </c>
      <c r="I132" s="13">
        <f t="shared" si="6"/>
        <v>0.666666666666667</v>
      </c>
      <c r="J132" s="12">
        <v>1</v>
      </c>
      <c r="K132" s="8">
        <v>1</v>
      </c>
      <c r="L132" s="12">
        <v>1</v>
      </c>
      <c r="M132" s="8">
        <f t="shared" si="7"/>
        <v>1</v>
      </c>
      <c r="N132" s="13">
        <v>1</v>
      </c>
      <c r="O132" s="12">
        <v>1</v>
      </c>
      <c r="P132" s="12">
        <f t="shared" si="8"/>
        <v>1</v>
      </c>
      <c r="Q132" s="12">
        <v>3.85227300102237</v>
      </c>
      <c r="R132" s="12">
        <v>218</v>
      </c>
      <c r="S132" s="12">
        <v>0</v>
      </c>
      <c r="T132" s="12">
        <v>7</v>
      </c>
    </row>
    <row r="133" s="7" customFormat="1" ht="98" spans="1:20">
      <c r="A133" s="12">
        <v>132</v>
      </c>
      <c r="B133" s="13">
        <v>5470</v>
      </c>
      <c r="C133" s="16" t="s">
        <v>277</v>
      </c>
      <c r="D133" s="15" t="s">
        <v>278</v>
      </c>
      <c r="E133" s="13">
        <v>1</v>
      </c>
      <c r="F133" s="12">
        <v>0</v>
      </c>
      <c r="G133" s="8">
        <v>1</v>
      </c>
      <c r="H133" s="13">
        <v>0</v>
      </c>
      <c r="I133" s="13">
        <f t="shared" si="6"/>
        <v>0.333333333333333</v>
      </c>
      <c r="J133" s="12">
        <v>1</v>
      </c>
      <c r="K133" s="8">
        <v>0</v>
      </c>
      <c r="L133" s="12">
        <v>1</v>
      </c>
      <c r="M133" s="8">
        <f t="shared" si="7"/>
        <v>0.5</v>
      </c>
      <c r="N133" s="13">
        <v>0</v>
      </c>
      <c r="O133" s="12">
        <v>0</v>
      </c>
      <c r="P133" s="12">
        <f t="shared" si="8"/>
        <v>0</v>
      </c>
      <c r="Q133" s="12">
        <v>3.62434093297636</v>
      </c>
      <c r="R133" s="13">
        <v>167</v>
      </c>
      <c r="S133" s="13">
        <v>2</v>
      </c>
      <c r="T133" s="13">
        <v>7</v>
      </c>
    </row>
    <row r="134" s="7" customFormat="1" ht="126" spans="1:20">
      <c r="A134" s="12">
        <v>133</v>
      </c>
      <c r="B134" s="13">
        <v>5503</v>
      </c>
      <c r="C134" s="16" t="s">
        <v>279</v>
      </c>
      <c r="D134" s="15" t="s">
        <v>280</v>
      </c>
      <c r="E134" s="13">
        <v>1</v>
      </c>
      <c r="F134" s="12">
        <v>0</v>
      </c>
      <c r="G134" s="8">
        <v>0</v>
      </c>
      <c r="H134" s="13">
        <v>0</v>
      </c>
      <c r="I134" s="13">
        <f t="shared" si="6"/>
        <v>0</v>
      </c>
      <c r="J134" s="12">
        <v>0</v>
      </c>
      <c r="K134" s="8">
        <v>0</v>
      </c>
      <c r="L134" s="12">
        <v>1</v>
      </c>
      <c r="M134" s="8">
        <f t="shared" si="7"/>
        <v>0.5</v>
      </c>
      <c r="N134" s="13">
        <v>0</v>
      </c>
      <c r="O134" s="12">
        <v>2</v>
      </c>
      <c r="P134" s="12">
        <f t="shared" si="8"/>
        <v>1</v>
      </c>
      <c r="Q134" s="12">
        <v>3.8308129500026</v>
      </c>
      <c r="R134" s="12">
        <v>202</v>
      </c>
      <c r="S134" s="12">
        <v>4</v>
      </c>
      <c r="T134" s="12">
        <v>9</v>
      </c>
    </row>
    <row r="135" s="7" customFormat="1" ht="84" spans="1:20">
      <c r="A135" s="12">
        <v>134</v>
      </c>
      <c r="B135" s="13">
        <v>5545</v>
      </c>
      <c r="C135" s="16" t="s">
        <v>281</v>
      </c>
      <c r="D135" s="15" t="s">
        <v>282</v>
      </c>
      <c r="E135" s="13">
        <v>1</v>
      </c>
      <c r="F135" s="12">
        <v>1</v>
      </c>
      <c r="G135" s="8">
        <v>1</v>
      </c>
      <c r="H135" s="13">
        <v>1</v>
      </c>
      <c r="I135" s="13">
        <f t="shared" si="6"/>
        <v>1</v>
      </c>
      <c r="J135" s="12">
        <v>1</v>
      </c>
      <c r="K135" s="8">
        <v>0</v>
      </c>
      <c r="L135" s="12">
        <v>0</v>
      </c>
      <c r="M135" s="8">
        <f t="shared" si="7"/>
        <v>0</v>
      </c>
      <c r="N135" s="12">
        <v>1</v>
      </c>
      <c r="O135" s="12">
        <v>2</v>
      </c>
      <c r="P135" s="12">
        <f t="shared" si="8"/>
        <v>1.5</v>
      </c>
      <c r="Q135" s="12">
        <v>6.77227913941969</v>
      </c>
      <c r="R135" s="12">
        <v>4262</v>
      </c>
      <c r="S135" s="12">
        <v>38</v>
      </c>
      <c r="T135" s="12">
        <v>19</v>
      </c>
    </row>
    <row r="136" s="7" customFormat="1" ht="294" spans="1:20">
      <c r="A136" s="12">
        <v>135</v>
      </c>
      <c r="B136" s="13">
        <v>5562</v>
      </c>
      <c r="C136" s="16" t="s">
        <v>283</v>
      </c>
      <c r="D136" s="15" t="s">
        <v>284</v>
      </c>
      <c r="E136" s="13">
        <v>1</v>
      </c>
      <c r="F136" s="12">
        <v>0</v>
      </c>
      <c r="G136" s="8">
        <v>1</v>
      </c>
      <c r="H136" s="13">
        <v>1</v>
      </c>
      <c r="I136" s="13">
        <f t="shared" si="6"/>
        <v>0.666666666666667</v>
      </c>
      <c r="J136" s="12">
        <v>1</v>
      </c>
      <c r="K136" s="8">
        <v>0</v>
      </c>
      <c r="L136" s="12">
        <v>1</v>
      </c>
      <c r="M136" s="8">
        <f t="shared" si="7"/>
        <v>0.5</v>
      </c>
      <c r="N136" s="13">
        <v>1</v>
      </c>
      <c r="O136" s="12">
        <v>0</v>
      </c>
      <c r="P136" s="12">
        <f t="shared" si="8"/>
        <v>0.5</v>
      </c>
      <c r="Q136" s="12">
        <v>3.39785848039664</v>
      </c>
      <c r="R136" s="13">
        <v>125</v>
      </c>
      <c r="S136" s="13">
        <v>8</v>
      </c>
      <c r="T136" s="13">
        <v>5</v>
      </c>
    </row>
    <row r="137" s="7" customFormat="1" ht="294" spans="1:20">
      <c r="A137" s="12">
        <v>136</v>
      </c>
      <c r="B137" s="13">
        <v>5563</v>
      </c>
      <c r="C137" s="16" t="s">
        <v>285</v>
      </c>
      <c r="D137" s="15" t="s">
        <v>284</v>
      </c>
      <c r="E137" s="13">
        <v>1</v>
      </c>
      <c r="F137" s="12">
        <v>0</v>
      </c>
      <c r="G137" s="8">
        <v>1</v>
      </c>
      <c r="H137" s="13">
        <v>1</v>
      </c>
      <c r="I137" s="13">
        <f t="shared" si="6"/>
        <v>0.666666666666667</v>
      </c>
      <c r="J137" s="12">
        <v>1</v>
      </c>
      <c r="K137" s="8">
        <v>0</v>
      </c>
      <c r="L137" s="12">
        <v>1</v>
      </c>
      <c r="M137" s="8">
        <f t="shared" si="7"/>
        <v>0.5</v>
      </c>
      <c r="N137" s="13">
        <v>1</v>
      </c>
      <c r="O137" s="12">
        <v>0</v>
      </c>
      <c r="P137" s="12">
        <f t="shared" si="8"/>
        <v>0.5</v>
      </c>
      <c r="Q137" s="12">
        <v>3.23474917402449</v>
      </c>
      <c r="R137" s="12">
        <v>69</v>
      </c>
      <c r="S137" s="12">
        <v>12</v>
      </c>
      <c r="T137" s="12">
        <v>16</v>
      </c>
    </row>
    <row r="138" s="7" customFormat="1" ht="409.5" spans="1:20">
      <c r="A138" s="12">
        <v>137</v>
      </c>
      <c r="B138" s="13">
        <v>5569</v>
      </c>
      <c r="C138" s="16" t="s">
        <v>286</v>
      </c>
      <c r="D138" s="15" t="s">
        <v>287</v>
      </c>
      <c r="E138" s="13">
        <v>1</v>
      </c>
      <c r="F138" s="12">
        <v>1</v>
      </c>
      <c r="G138" s="8">
        <v>1</v>
      </c>
      <c r="H138" s="13">
        <v>1</v>
      </c>
      <c r="I138" s="13">
        <f t="shared" si="6"/>
        <v>1</v>
      </c>
      <c r="J138" s="12">
        <v>1</v>
      </c>
      <c r="K138" s="8">
        <v>0</v>
      </c>
      <c r="L138" s="12">
        <v>0</v>
      </c>
      <c r="M138" s="8">
        <f t="shared" si="7"/>
        <v>0</v>
      </c>
      <c r="N138" s="13">
        <v>1</v>
      </c>
      <c r="O138" s="12">
        <v>1</v>
      </c>
      <c r="P138" s="12">
        <f t="shared" si="8"/>
        <v>1</v>
      </c>
      <c r="Q138" s="12">
        <v>7.0335064842877</v>
      </c>
      <c r="R138" s="12">
        <v>5030</v>
      </c>
      <c r="S138" s="12">
        <v>235</v>
      </c>
      <c r="T138" s="12">
        <v>115</v>
      </c>
    </row>
    <row r="139" s="7" customFormat="1" ht="126" spans="1:20">
      <c r="A139" s="12">
        <v>138</v>
      </c>
      <c r="B139" s="13">
        <v>5609</v>
      </c>
      <c r="C139" s="14" t="s">
        <v>288</v>
      </c>
      <c r="D139" s="15" t="s">
        <v>289</v>
      </c>
      <c r="E139" s="13">
        <v>1</v>
      </c>
      <c r="F139" s="12">
        <v>0</v>
      </c>
      <c r="G139" s="8">
        <v>0</v>
      </c>
      <c r="H139" s="13">
        <v>1</v>
      </c>
      <c r="I139" s="13">
        <f t="shared" si="6"/>
        <v>0.333333333333333</v>
      </c>
      <c r="J139" s="12">
        <v>0</v>
      </c>
      <c r="K139" s="8">
        <v>0</v>
      </c>
      <c r="L139" s="12">
        <v>1</v>
      </c>
      <c r="M139" s="8">
        <f t="shared" si="7"/>
        <v>0.5</v>
      </c>
      <c r="N139" s="13">
        <v>0</v>
      </c>
      <c r="O139" s="12">
        <v>0</v>
      </c>
      <c r="P139" s="12">
        <f t="shared" si="8"/>
        <v>0</v>
      </c>
      <c r="Q139" s="12">
        <v>3.70868208141012</v>
      </c>
      <c r="R139" s="13">
        <v>193</v>
      </c>
      <c r="S139" s="13">
        <v>4</v>
      </c>
      <c r="T139" s="13">
        <v>2</v>
      </c>
    </row>
    <row r="140" s="7" customFormat="1" ht="84" spans="1:20">
      <c r="A140" s="12">
        <v>139</v>
      </c>
      <c r="B140" s="13">
        <v>5617</v>
      </c>
      <c r="C140" s="16" t="s">
        <v>290</v>
      </c>
      <c r="D140" s="15" t="s">
        <v>291</v>
      </c>
      <c r="E140" s="13">
        <v>1</v>
      </c>
      <c r="F140" s="12">
        <v>0</v>
      </c>
      <c r="G140" s="8">
        <v>0</v>
      </c>
      <c r="H140" s="13">
        <v>0</v>
      </c>
      <c r="I140" s="13">
        <f t="shared" si="6"/>
        <v>0</v>
      </c>
      <c r="J140" s="12">
        <v>1</v>
      </c>
      <c r="K140" s="8">
        <v>1</v>
      </c>
      <c r="L140" s="12">
        <v>1</v>
      </c>
      <c r="M140" s="8">
        <f t="shared" si="7"/>
        <v>1</v>
      </c>
      <c r="N140" s="13">
        <v>0</v>
      </c>
      <c r="O140" s="12">
        <v>1</v>
      </c>
      <c r="P140" s="12">
        <f t="shared" si="8"/>
        <v>0.5</v>
      </c>
      <c r="Q140" s="12">
        <v>2.16332302566054</v>
      </c>
      <c r="R140" s="13">
        <v>42</v>
      </c>
      <c r="S140" s="13">
        <v>1</v>
      </c>
      <c r="T140" s="13">
        <v>0</v>
      </c>
    </row>
    <row r="141" s="7" customFormat="1" ht="84" spans="1:20">
      <c r="A141" s="12">
        <v>140</v>
      </c>
      <c r="B141" s="13">
        <v>5618</v>
      </c>
      <c r="C141" s="16" t="s">
        <v>292</v>
      </c>
      <c r="D141" s="15" t="s">
        <v>293</v>
      </c>
      <c r="E141" s="13">
        <v>1</v>
      </c>
      <c r="F141" s="12">
        <v>1</v>
      </c>
      <c r="G141" s="8">
        <v>1</v>
      </c>
      <c r="H141" s="13">
        <v>1</v>
      </c>
      <c r="I141" s="13">
        <f t="shared" si="6"/>
        <v>1</v>
      </c>
      <c r="J141" s="12">
        <v>1</v>
      </c>
      <c r="K141" s="8">
        <v>0</v>
      </c>
      <c r="L141" s="12">
        <v>0</v>
      </c>
      <c r="M141" s="8">
        <f t="shared" si="7"/>
        <v>0</v>
      </c>
      <c r="N141" s="13">
        <v>0</v>
      </c>
      <c r="O141" s="12">
        <v>0</v>
      </c>
      <c r="P141" s="12">
        <f t="shared" si="8"/>
        <v>0</v>
      </c>
      <c r="Q141" s="12">
        <v>5.8348107370626</v>
      </c>
      <c r="R141" s="12">
        <v>1608</v>
      </c>
      <c r="S141" s="12">
        <v>38</v>
      </c>
      <c r="T141" s="12">
        <v>18</v>
      </c>
    </row>
    <row r="142" s="7" customFormat="1" ht="112" spans="1:20">
      <c r="A142" s="12">
        <v>141</v>
      </c>
      <c r="B142" s="13">
        <v>5645</v>
      </c>
      <c r="C142" s="16" t="s">
        <v>294</v>
      </c>
      <c r="D142" s="15" t="s">
        <v>295</v>
      </c>
      <c r="E142" s="13">
        <v>1</v>
      </c>
      <c r="F142" s="12">
        <v>1</v>
      </c>
      <c r="G142" s="8">
        <v>1</v>
      </c>
      <c r="H142" s="13">
        <v>1</v>
      </c>
      <c r="I142" s="13">
        <f t="shared" si="6"/>
        <v>1</v>
      </c>
      <c r="J142" s="12">
        <v>1</v>
      </c>
      <c r="K142" s="8">
        <v>0</v>
      </c>
      <c r="L142" s="12">
        <v>0</v>
      </c>
      <c r="M142" s="8">
        <f t="shared" si="7"/>
        <v>0</v>
      </c>
      <c r="N142" s="12">
        <v>1</v>
      </c>
      <c r="O142" s="12">
        <v>2</v>
      </c>
      <c r="P142" s="12">
        <f t="shared" si="8"/>
        <v>1.5</v>
      </c>
      <c r="Q142" s="12">
        <v>5.28978103552575</v>
      </c>
      <c r="R142" s="13">
        <v>959</v>
      </c>
      <c r="S142" s="13">
        <v>5</v>
      </c>
      <c r="T142" s="13">
        <v>10</v>
      </c>
    </row>
    <row r="143" s="7" customFormat="1" ht="84" spans="1:20">
      <c r="A143" s="12">
        <v>142</v>
      </c>
      <c r="B143" s="13">
        <v>5646</v>
      </c>
      <c r="C143" s="16" t="s">
        <v>296</v>
      </c>
      <c r="D143" s="15" t="s">
        <v>297</v>
      </c>
      <c r="E143" s="13">
        <v>1</v>
      </c>
      <c r="F143" s="12">
        <v>1</v>
      </c>
      <c r="G143" s="8">
        <v>1</v>
      </c>
      <c r="H143" s="13">
        <v>1</v>
      </c>
      <c r="I143" s="13">
        <f t="shared" si="6"/>
        <v>1</v>
      </c>
      <c r="J143" s="12">
        <v>1</v>
      </c>
      <c r="K143" s="8">
        <v>0</v>
      </c>
      <c r="L143" s="12">
        <v>0</v>
      </c>
      <c r="M143" s="8">
        <f t="shared" si="7"/>
        <v>0</v>
      </c>
      <c r="N143" s="12">
        <v>1</v>
      </c>
      <c r="O143" s="12">
        <v>2</v>
      </c>
      <c r="P143" s="12">
        <f t="shared" si="8"/>
        <v>1.5</v>
      </c>
      <c r="Q143" s="12">
        <v>6.18703133065196</v>
      </c>
      <c r="R143" s="12">
        <v>2330</v>
      </c>
      <c r="S143" s="12">
        <v>38</v>
      </c>
      <c r="T143" s="12">
        <v>18</v>
      </c>
    </row>
    <row r="144" s="7" customFormat="1" ht="182" spans="1:20">
      <c r="A144" s="12">
        <v>143</v>
      </c>
      <c r="B144" s="13">
        <v>5661</v>
      </c>
      <c r="C144" s="16" t="s">
        <v>298</v>
      </c>
      <c r="D144" s="15" t="s">
        <v>299</v>
      </c>
      <c r="E144" s="13">
        <v>1</v>
      </c>
      <c r="F144" s="12">
        <v>0</v>
      </c>
      <c r="G144" s="8">
        <v>0</v>
      </c>
      <c r="H144" s="13">
        <v>0</v>
      </c>
      <c r="I144" s="13">
        <f t="shared" si="6"/>
        <v>0</v>
      </c>
      <c r="J144" s="12">
        <v>1</v>
      </c>
      <c r="K144" s="8">
        <v>0</v>
      </c>
      <c r="L144" s="12">
        <v>0</v>
      </c>
      <c r="M144" s="8">
        <f t="shared" si="7"/>
        <v>0</v>
      </c>
      <c r="N144" s="13">
        <v>0</v>
      </c>
      <c r="O144" s="12">
        <v>0</v>
      </c>
      <c r="P144" s="12">
        <f t="shared" si="8"/>
        <v>0</v>
      </c>
      <c r="Q144" s="12">
        <v>1.91692261218206</v>
      </c>
      <c r="R144" s="13">
        <v>20</v>
      </c>
      <c r="S144" s="13">
        <v>1</v>
      </c>
      <c r="T144" s="13">
        <v>5</v>
      </c>
    </row>
    <row r="145" s="7" customFormat="1" ht="126" spans="1:20">
      <c r="A145" s="12">
        <v>144</v>
      </c>
      <c r="B145" s="13">
        <v>5710</v>
      </c>
      <c r="C145" s="16" t="s">
        <v>300</v>
      </c>
      <c r="D145" s="15" t="s">
        <v>301</v>
      </c>
      <c r="E145" s="13">
        <v>9</v>
      </c>
      <c r="F145" s="12">
        <v>0</v>
      </c>
      <c r="G145" s="8">
        <v>0</v>
      </c>
      <c r="H145" s="13">
        <v>0</v>
      </c>
      <c r="I145" s="13">
        <f t="shared" si="6"/>
        <v>0</v>
      </c>
      <c r="J145" s="12">
        <v>1</v>
      </c>
      <c r="K145" s="8">
        <v>0</v>
      </c>
      <c r="L145" s="12">
        <v>1</v>
      </c>
      <c r="M145" s="8">
        <f t="shared" si="7"/>
        <v>0.5</v>
      </c>
      <c r="N145" s="13">
        <v>1</v>
      </c>
      <c r="O145" s="12">
        <v>1</v>
      </c>
      <c r="P145" s="12">
        <f t="shared" si="8"/>
        <v>1</v>
      </c>
      <c r="Q145" s="12">
        <v>3.6163087612791</v>
      </c>
      <c r="R145" s="12">
        <v>161</v>
      </c>
      <c r="S145" s="12">
        <v>10</v>
      </c>
      <c r="T145" s="12">
        <v>4</v>
      </c>
    </row>
    <row r="146" s="7" customFormat="1" ht="84" spans="1:20">
      <c r="A146" s="12">
        <v>145</v>
      </c>
      <c r="B146" s="13">
        <v>5767</v>
      </c>
      <c r="C146" s="16" t="s">
        <v>302</v>
      </c>
      <c r="D146" s="15" t="s">
        <v>303</v>
      </c>
      <c r="E146" s="13">
        <v>1</v>
      </c>
      <c r="F146" s="12">
        <v>1</v>
      </c>
      <c r="G146" s="8">
        <v>1</v>
      </c>
      <c r="H146" s="13">
        <v>1</v>
      </c>
      <c r="I146" s="13">
        <f t="shared" si="6"/>
        <v>1</v>
      </c>
      <c r="J146" s="12">
        <v>1</v>
      </c>
      <c r="K146" s="8">
        <v>0</v>
      </c>
      <c r="L146" s="12">
        <v>1</v>
      </c>
      <c r="M146" s="8">
        <f t="shared" si="7"/>
        <v>0.5</v>
      </c>
      <c r="N146" s="12">
        <v>1</v>
      </c>
      <c r="O146" s="12">
        <v>2</v>
      </c>
      <c r="P146" s="12">
        <f t="shared" si="8"/>
        <v>1.5</v>
      </c>
      <c r="Q146" s="12">
        <v>6.33965358739642</v>
      </c>
      <c r="R146" s="12">
        <v>2757</v>
      </c>
      <c r="S146" s="12">
        <v>29</v>
      </c>
      <c r="T146" s="12">
        <v>13</v>
      </c>
    </row>
    <row r="147" s="7" customFormat="1" ht="98" spans="1:20">
      <c r="A147" s="12">
        <v>146</v>
      </c>
      <c r="B147" s="13">
        <v>5781</v>
      </c>
      <c r="C147" s="16" t="s">
        <v>304</v>
      </c>
      <c r="D147" s="15" t="s">
        <v>305</v>
      </c>
      <c r="E147" s="13">
        <v>1</v>
      </c>
      <c r="F147" s="12">
        <v>1</v>
      </c>
      <c r="G147" s="8">
        <v>1</v>
      </c>
      <c r="H147" s="13">
        <v>1</v>
      </c>
      <c r="I147" s="13">
        <f t="shared" si="6"/>
        <v>1</v>
      </c>
      <c r="J147" s="12">
        <v>1</v>
      </c>
      <c r="K147" s="8">
        <v>0</v>
      </c>
      <c r="L147" s="12">
        <v>0</v>
      </c>
      <c r="M147" s="8">
        <f t="shared" si="7"/>
        <v>0</v>
      </c>
      <c r="N147" s="13">
        <v>0</v>
      </c>
      <c r="O147" s="12">
        <v>0</v>
      </c>
      <c r="P147" s="12">
        <f t="shared" si="8"/>
        <v>0</v>
      </c>
      <c r="Q147" s="12">
        <v>7.09099308256044</v>
      </c>
      <c r="R147" s="12">
        <v>5785</v>
      </c>
      <c r="S147" s="12">
        <v>57</v>
      </c>
      <c r="T147" s="12">
        <v>54</v>
      </c>
    </row>
    <row r="148" s="7" customFormat="1" ht="84" spans="1:20">
      <c r="A148" s="12">
        <v>147</v>
      </c>
      <c r="B148" s="13">
        <v>5811</v>
      </c>
      <c r="C148" s="16" t="s">
        <v>306</v>
      </c>
      <c r="D148" s="15" t="s">
        <v>307</v>
      </c>
      <c r="E148" s="13">
        <v>1</v>
      </c>
      <c r="F148" s="12">
        <v>1</v>
      </c>
      <c r="G148" s="8">
        <v>1</v>
      </c>
      <c r="H148" s="13">
        <v>1</v>
      </c>
      <c r="I148" s="13">
        <f t="shared" si="6"/>
        <v>1</v>
      </c>
      <c r="J148" s="12">
        <v>0</v>
      </c>
      <c r="K148" s="8">
        <v>0</v>
      </c>
      <c r="L148" s="12">
        <v>0</v>
      </c>
      <c r="M148" s="8">
        <f t="shared" si="7"/>
        <v>0</v>
      </c>
      <c r="N148" s="13">
        <v>0</v>
      </c>
      <c r="O148" s="12">
        <v>0</v>
      </c>
      <c r="P148" s="12">
        <f t="shared" si="8"/>
        <v>0</v>
      </c>
      <c r="Q148" s="12">
        <v>4.15575319035074</v>
      </c>
      <c r="R148" s="12">
        <v>302</v>
      </c>
      <c r="S148" s="12">
        <v>8</v>
      </c>
      <c r="T148" s="12">
        <v>2</v>
      </c>
    </row>
    <row r="149" s="7" customFormat="1" ht="98" spans="1:20">
      <c r="A149" s="12">
        <v>148</v>
      </c>
      <c r="B149" s="13">
        <v>5815</v>
      </c>
      <c r="C149" s="16" t="s">
        <v>308</v>
      </c>
      <c r="D149" s="15" t="s">
        <v>309</v>
      </c>
      <c r="E149" s="13">
        <v>1</v>
      </c>
      <c r="F149" s="12">
        <v>0</v>
      </c>
      <c r="G149" s="8">
        <v>0</v>
      </c>
      <c r="H149" s="13">
        <v>1</v>
      </c>
      <c r="I149" s="13">
        <f t="shared" si="6"/>
        <v>0.333333333333333</v>
      </c>
      <c r="J149" s="12">
        <v>1</v>
      </c>
      <c r="K149" s="8">
        <v>1</v>
      </c>
      <c r="L149" s="12">
        <v>1</v>
      </c>
      <c r="M149" s="8">
        <f t="shared" si="7"/>
        <v>1</v>
      </c>
      <c r="N149" s="13">
        <v>0</v>
      </c>
      <c r="O149" s="12">
        <v>0</v>
      </c>
      <c r="P149" s="12">
        <f t="shared" si="8"/>
        <v>0</v>
      </c>
      <c r="Q149" s="12">
        <v>3.18635263316264</v>
      </c>
      <c r="R149" s="12">
        <v>121</v>
      </c>
      <c r="S149" s="12">
        <v>0</v>
      </c>
      <c r="T149" s="12">
        <v>0</v>
      </c>
    </row>
    <row r="150" s="7" customFormat="1" ht="84" spans="1:20">
      <c r="A150" s="12">
        <v>149</v>
      </c>
      <c r="B150" s="13">
        <v>5818</v>
      </c>
      <c r="C150" s="16" t="s">
        <v>310</v>
      </c>
      <c r="D150" s="15" t="s">
        <v>311</v>
      </c>
      <c r="E150" s="13">
        <v>1</v>
      </c>
      <c r="F150" s="12">
        <v>1</v>
      </c>
      <c r="G150" s="8">
        <v>1</v>
      </c>
      <c r="H150" s="13">
        <v>1</v>
      </c>
      <c r="I150" s="13">
        <f t="shared" si="6"/>
        <v>1</v>
      </c>
      <c r="J150" s="12">
        <v>0</v>
      </c>
      <c r="K150" s="8">
        <v>0</v>
      </c>
      <c r="L150" s="12">
        <v>1</v>
      </c>
      <c r="M150" s="8">
        <f t="shared" si="7"/>
        <v>0.5</v>
      </c>
      <c r="N150" s="13">
        <v>0</v>
      </c>
      <c r="O150" s="12">
        <v>0</v>
      </c>
      <c r="P150" s="12">
        <f t="shared" si="8"/>
        <v>0</v>
      </c>
      <c r="Q150" s="12">
        <v>7.10963433499162</v>
      </c>
      <c r="R150" s="12">
        <v>5883</v>
      </c>
      <c r="S150" s="12">
        <v>67</v>
      </c>
      <c r="T150" s="12">
        <v>54</v>
      </c>
    </row>
    <row r="151" s="7" customFormat="1" ht="112" spans="1:20">
      <c r="A151" s="12">
        <v>150</v>
      </c>
      <c r="B151" s="13">
        <v>5879</v>
      </c>
      <c r="C151" s="16" t="s">
        <v>312</v>
      </c>
      <c r="D151" s="15" t="s">
        <v>313</v>
      </c>
      <c r="E151" s="13">
        <v>1</v>
      </c>
      <c r="F151" s="12">
        <v>0</v>
      </c>
      <c r="G151" s="8">
        <v>0</v>
      </c>
      <c r="H151" s="13">
        <v>0</v>
      </c>
      <c r="I151" s="13">
        <f t="shared" si="6"/>
        <v>0</v>
      </c>
      <c r="J151" s="12">
        <v>1</v>
      </c>
      <c r="K151" s="8">
        <v>0</v>
      </c>
      <c r="L151" s="12">
        <v>1</v>
      </c>
      <c r="M151" s="8">
        <f t="shared" si="7"/>
        <v>0.5</v>
      </c>
      <c r="N151" s="13">
        <v>1</v>
      </c>
      <c r="O151" s="12">
        <v>2</v>
      </c>
      <c r="P151" s="12">
        <f t="shared" si="8"/>
        <v>1.5</v>
      </c>
      <c r="Q151" s="12">
        <v>5.33945930987921</v>
      </c>
      <c r="R151" s="12">
        <v>922</v>
      </c>
      <c r="S151" s="12">
        <v>30</v>
      </c>
      <c r="T151" s="12">
        <v>30</v>
      </c>
    </row>
    <row r="152" s="7" customFormat="1" ht="126" spans="1:20">
      <c r="A152" s="12">
        <v>151</v>
      </c>
      <c r="B152" s="13">
        <v>5881</v>
      </c>
      <c r="C152" s="16" t="s">
        <v>314</v>
      </c>
      <c r="D152" s="15" t="s">
        <v>315</v>
      </c>
      <c r="E152" s="13">
        <v>1</v>
      </c>
      <c r="F152" s="12">
        <v>0</v>
      </c>
      <c r="G152" s="8">
        <v>0</v>
      </c>
      <c r="H152" s="13">
        <v>0</v>
      </c>
      <c r="I152" s="13">
        <f t="shared" si="6"/>
        <v>0</v>
      </c>
      <c r="J152" s="12">
        <v>1</v>
      </c>
      <c r="K152" s="8">
        <v>1</v>
      </c>
      <c r="L152" s="12">
        <v>1</v>
      </c>
      <c r="M152" s="8">
        <f t="shared" si="7"/>
        <v>1</v>
      </c>
      <c r="N152" s="13">
        <v>1</v>
      </c>
      <c r="O152" s="12">
        <v>1</v>
      </c>
      <c r="P152" s="12">
        <f t="shared" si="8"/>
        <v>1</v>
      </c>
      <c r="Q152" s="12">
        <v>5.7566911303116</v>
      </c>
      <c r="R152" s="12">
        <v>1419</v>
      </c>
      <c r="S152" s="12">
        <v>30</v>
      </c>
      <c r="T152" s="12">
        <v>47</v>
      </c>
    </row>
    <row r="153" s="7" customFormat="1" ht="112" spans="1:20">
      <c r="A153" s="12">
        <v>152</v>
      </c>
      <c r="B153" s="13">
        <v>5886</v>
      </c>
      <c r="C153" s="16" t="s">
        <v>316</v>
      </c>
      <c r="D153" s="15" t="s">
        <v>317</v>
      </c>
      <c r="E153" s="13">
        <v>1</v>
      </c>
      <c r="F153" s="12">
        <v>1</v>
      </c>
      <c r="G153" s="8">
        <v>1</v>
      </c>
      <c r="H153" s="13">
        <v>1</v>
      </c>
      <c r="I153" s="13">
        <f t="shared" si="6"/>
        <v>1</v>
      </c>
      <c r="J153" s="12">
        <v>1</v>
      </c>
      <c r="K153" s="8">
        <v>0</v>
      </c>
      <c r="L153" s="12">
        <v>0</v>
      </c>
      <c r="M153" s="8">
        <f t="shared" si="7"/>
        <v>0</v>
      </c>
      <c r="N153" s="12">
        <v>1</v>
      </c>
      <c r="O153" s="12">
        <v>2</v>
      </c>
      <c r="P153" s="12">
        <f t="shared" si="8"/>
        <v>1.5</v>
      </c>
      <c r="Q153" s="12">
        <v>6.41165405061453</v>
      </c>
      <c r="R153" s="12">
        <v>2912</v>
      </c>
      <c r="S153" s="12">
        <v>35</v>
      </c>
      <c r="T153" s="12">
        <v>32</v>
      </c>
    </row>
    <row r="154" s="7" customFormat="1" ht="98" spans="1:20">
      <c r="A154" s="12">
        <v>153</v>
      </c>
      <c r="B154" s="13">
        <v>5888</v>
      </c>
      <c r="C154" s="16" t="s">
        <v>318</v>
      </c>
      <c r="D154" s="15" t="s">
        <v>319</v>
      </c>
      <c r="E154" s="13">
        <v>1</v>
      </c>
      <c r="F154" s="12">
        <v>0</v>
      </c>
      <c r="G154" s="8">
        <v>0</v>
      </c>
      <c r="H154" s="13">
        <v>0</v>
      </c>
      <c r="I154" s="13">
        <f t="shared" si="6"/>
        <v>0</v>
      </c>
      <c r="J154" s="12">
        <v>1</v>
      </c>
      <c r="K154" s="8">
        <v>0</v>
      </c>
      <c r="L154" s="12">
        <v>1</v>
      </c>
      <c r="M154" s="8">
        <f t="shared" si="7"/>
        <v>0.5</v>
      </c>
      <c r="N154" s="13">
        <v>1</v>
      </c>
      <c r="O154" s="12">
        <v>1</v>
      </c>
      <c r="P154" s="12">
        <f t="shared" si="8"/>
        <v>1</v>
      </c>
      <c r="Q154" s="12">
        <v>8.7720989409539</v>
      </c>
      <c r="R154" s="12">
        <v>32000</v>
      </c>
      <c r="S154" s="12">
        <v>79</v>
      </c>
      <c r="T154" s="12">
        <v>56</v>
      </c>
    </row>
    <row r="155" s="7" customFormat="1" ht="84" spans="1:20">
      <c r="A155" s="12">
        <v>154</v>
      </c>
      <c r="B155" s="13">
        <v>5890</v>
      </c>
      <c r="C155" s="16" t="s">
        <v>320</v>
      </c>
      <c r="D155" s="15" t="s">
        <v>321</v>
      </c>
      <c r="E155" s="13">
        <v>1</v>
      </c>
      <c r="F155" s="12">
        <v>1</v>
      </c>
      <c r="G155" s="8">
        <v>1</v>
      </c>
      <c r="H155" s="13">
        <v>1</v>
      </c>
      <c r="I155" s="13">
        <f t="shared" si="6"/>
        <v>1</v>
      </c>
      <c r="J155" s="12">
        <v>1</v>
      </c>
      <c r="K155" s="8">
        <v>0</v>
      </c>
      <c r="L155" s="12">
        <v>1</v>
      </c>
      <c r="M155" s="8">
        <f t="shared" si="7"/>
        <v>0.5</v>
      </c>
      <c r="N155" s="12">
        <v>1</v>
      </c>
      <c r="O155" s="12">
        <v>2</v>
      </c>
      <c r="P155" s="12">
        <f t="shared" si="8"/>
        <v>1.5</v>
      </c>
      <c r="Q155" s="12">
        <v>6.20172547259118</v>
      </c>
      <c r="R155" s="12">
        <v>2382</v>
      </c>
      <c r="S155" s="12">
        <v>44</v>
      </c>
      <c r="T155" s="12">
        <v>8</v>
      </c>
    </row>
    <row r="156" s="7" customFormat="1" ht="70" spans="1:20">
      <c r="A156" s="12">
        <v>155</v>
      </c>
      <c r="B156" s="13">
        <v>5898</v>
      </c>
      <c r="C156" s="16" t="s">
        <v>322</v>
      </c>
      <c r="D156" s="15" t="s">
        <v>323</v>
      </c>
      <c r="E156" s="13">
        <v>1</v>
      </c>
      <c r="F156" s="12">
        <v>0</v>
      </c>
      <c r="G156" s="8">
        <v>0</v>
      </c>
      <c r="H156" s="13">
        <v>0</v>
      </c>
      <c r="I156" s="13">
        <f t="shared" si="6"/>
        <v>0</v>
      </c>
      <c r="J156" s="12">
        <v>1</v>
      </c>
      <c r="K156" s="8">
        <v>1</v>
      </c>
      <c r="L156" s="12">
        <v>1</v>
      </c>
      <c r="M156" s="8">
        <f t="shared" si="7"/>
        <v>1</v>
      </c>
      <c r="N156" s="13">
        <v>1</v>
      </c>
      <c r="O156" s="12">
        <v>0</v>
      </c>
      <c r="P156" s="12">
        <f t="shared" si="8"/>
        <v>0.5</v>
      </c>
      <c r="Q156" s="12">
        <v>3.26956893918372</v>
      </c>
      <c r="R156" s="12">
        <v>115</v>
      </c>
      <c r="S156" s="12">
        <v>1</v>
      </c>
      <c r="T156" s="12">
        <v>6</v>
      </c>
    </row>
    <row r="157" s="7" customFormat="1" ht="98" spans="1:20">
      <c r="A157" s="12">
        <v>156</v>
      </c>
      <c r="B157" s="13">
        <v>5900</v>
      </c>
      <c r="C157" s="14" t="s">
        <v>324</v>
      </c>
      <c r="D157" s="15" t="s">
        <v>325</v>
      </c>
      <c r="E157" s="13">
        <v>1</v>
      </c>
      <c r="F157" s="12">
        <v>0</v>
      </c>
      <c r="G157" s="8">
        <v>0</v>
      </c>
      <c r="H157" s="13">
        <v>0</v>
      </c>
      <c r="I157" s="13">
        <f t="shared" si="6"/>
        <v>0</v>
      </c>
      <c r="J157" s="12">
        <v>1</v>
      </c>
      <c r="K157" s="8">
        <v>0</v>
      </c>
      <c r="L157" s="12">
        <v>0</v>
      </c>
      <c r="M157" s="8">
        <f t="shared" si="7"/>
        <v>0</v>
      </c>
      <c r="N157" s="13">
        <v>0</v>
      </c>
      <c r="O157" s="12">
        <v>0</v>
      </c>
      <c r="P157" s="12">
        <f t="shared" si="8"/>
        <v>0</v>
      </c>
      <c r="Q157" s="12">
        <v>6.25747599864937</v>
      </c>
      <c r="R157" s="12">
        <v>2189</v>
      </c>
      <c r="S157" s="12">
        <v>77</v>
      </c>
      <c r="T157" s="12">
        <v>122</v>
      </c>
    </row>
    <row r="158" s="7" customFormat="1" ht="70" spans="1:20">
      <c r="A158" s="12">
        <v>157</v>
      </c>
      <c r="B158" s="13">
        <v>5905</v>
      </c>
      <c r="C158" s="16" t="s">
        <v>326</v>
      </c>
      <c r="D158" s="15" t="s">
        <v>327</v>
      </c>
      <c r="E158" s="13">
        <v>1</v>
      </c>
      <c r="F158" s="12">
        <v>0</v>
      </c>
      <c r="G158" s="8">
        <v>1</v>
      </c>
      <c r="H158" s="13">
        <v>0</v>
      </c>
      <c r="I158" s="13">
        <f t="shared" si="6"/>
        <v>0.333333333333333</v>
      </c>
      <c r="J158" s="12">
        <v>0</v>
      </c>
      <c r="K158" s="8">
        <v>1</v>
      </c>
      <c r="L158" s="12">
        <v>1</v>
      </c>
      <c r="M158" s="8">
        <f t="shared" si="7"/>
        <v>1</v>
      </c>
      <c r="N158" s="13">
        <v>0</v>
      </c>
      <c r="O158" s="12">
        <v>0</v>
      </c>
      <c r="P158" s="12">
        <f t="shared" si="8"/>
        <v>0</v>
      </c>
      <c r="Q158" s="12">
        <v>2.31253542384721</v>
      </c>
      <c r="R158" s="12">
        <v>21</v>
      </c>
      <c r="S158" s="12">
        <v>8</v>
      </c>
      <c r="T158" s="12">
        <v>7</v>
      </c>
    </row>
    <row r="159" s="7" customFormat="1" ht="70" spans="1:20">
      <c r="A159" s="12">
        <v>158</v>
      </c>
      <c r="B159" s="13">
        <v>5907</v>
      </c>
      <c r="C159" s="16" t="s">
        <v>328</v>
      </c>
      <c r="D159" s="15" t="s">
        <v>329</v>
      </c>
      <c r="E159" s="13">
        <v>1</v>
      </c>
      <c r="F159" s="12">
        <v>0</v>
      </c>
      <c r="G159" s="8">
        <v>0</v>
      </c>
      <c r="H159" s="13">
        <v>0</v>
      </c>
      <c r="I159" s="13">
        <f t="shared" si="6"/>
        <v>0</v>
      </c>
      <c r="J159" s="12">
        <v>0</v>
      </c>
      <c r="K159" s="8">
        <v>1</v>
      </c>
      <c r="L159" s="12">
        <v>1</v>
      </c>
      <c r="M159" s="8">
        <f t="shared" si="7"/>
        <v>1</v>
      </c>
      <c r="N159" s="13">
        <v>0</v>
      </c>
      <c r="O159" s="12">
        <v>0</v>
      </c>
      <c r="P159" s="12">
        <f t="shared" si="8"/>
        <v>0</v>
      </c>
      <c r="Q159" s="12">
        <v>1.62924053973028</v>
      </c>
      <c r="R159" s="12">
        <v>13</v>
      </c>
      <c r="S159" s="12">
        <v>0</v>
      </c>
      <c r="T159" s="12">
        <v>5</v>
      </c>
    </row>
    <row r="160" s="7" customFormat="1" ht="98" spans="1:20">
      <c r="A160" s="12">
        <v>159</v>
      </c>
      <c r="B160" s="13">
        <v>5911</v>
      </c>
      <c r="C160" s="16" t="s">
        <v>330</v>
      </c>
      <c r="D160" s="15" t="s">
        <v>331</v>
      </c>
      <c r="E160" s="13">
        <v>1</v>
      </c>
      <c r="F160" s="12">
        <v>0</v>
      </c>
      <c r="G160" s="8">
        <v>0</v>
      </c>
      <c r="H160" s="13">
        <v>1</v>
      </c>
      <c r="I160" s="13">
        <f t="shared" si="6"/>
        <v>0.333333333333333</v>
      </c>
      <c r="J160" s="12">
        <v>1</v>
      </c>
      <c r="K160" s="8">
        <v>1</v>
      </c>
      <c r="L160" s="12">
        <v>1</v>
      </c>
      <c r="M160" s="8">
        <f t="shared" si="7"/>
        <v>1</v>
      </c>
      <c r="N160" s="13">
        <v>1</v>
      </c>
      <c r="O160" s="12">
        <v>0</v>
      </c>
      <c r="P160" s="12">
        <f t="shared" si="8"/>
        <v>0.5</v>
      </c>
      <c r="Q160" s="12">
        <v>2.79116510781272</v>
      </c>
      <c r="R160" s="13">
        <v>73</v>
      </c>
      <c r="S160" s="13">
        <v>4</v>
      </c>
      <c r="T160" s="13">
        <v>1</v>
      </c>
    </row>
    <row r="161" s="7" customFormat="1" ht="210" spans="1:20">
      <c r="A161" s="12">
        <v>160</v>
      </c>
      <c r="B161" s="13">
        <v>5919</v>
      </c>
      <c r="C161" s="16" t="s">
        <v>332</v>
      </c>
      <c r="D161" s="15" t="s">
        <v>333</v>
      </c>
      <c r="E161" s="13">
        <v>1</v>
      </c>
      <c r="F161" s="12">
        <v>0</v>
      </c>
      <c r="G161" s="8">
        <v>0</v>
      </c>
      <c r="H161" s="13">
        <v>0</v>
      </c>
      <c r="I161" s="13">
        <f t="shared" si="6"/>
        <v>0</v>
      </c>
      <c r="J161" s="12">
        <v>0</v>
      </c>
      <c r="K161" s="8">
        <v>0</v>
      </c>
      <c r="L161" s="12">
        <v>0</v>
      </c>
      <c r="M161" s="8">
        <f t="shared" si="7"/>
        <v>0</v>
      </c>
      <c r="N161" s="13">
        <v>0</v>
      </c>
      <c r="O161" s="12">
        <v>0</v>
      </c>
      <c r="P161" s="12">
        <f t="shared" si="8"/>
        <v>0</v>
      </c>
      <c r="Q161" s="12">
        <v>4.1026433650368</v>
      </c>
      <c r="R161" s="12">
        <v>282</v>
      </c>
      <c r="S161" s="12">
        <v>7</v>
      </c>
      <c r="T161" s="12">
        <v>4</v>
      </c>
    </row>
    <row r="162" s="7" customFormat="1" ht="210" spans="1:20">
      <c r="A162" s="12">
        <v>161</v>
      </c>
      <c r="B162" s="13">
        <v>5920</v>
      </c>
      <c r="C162" s="16" t="s">
        <v>334</v>
      </c>
      <c r="D162" s="15" t="s">
        <v>333</v>
      </c>
      <c r="E162" s="13">
        <v>1</v>
      </c>
      <c r="F162" s="12">
        <v>0</v>
      </c>
      <c r="G162" s="8">
        <v>0</v>
      </c>
      <c r="H162" s="13">
        <v>0</v>
      </c>
      <c r="I162" s="13">
        <f t="shared" si="6"/>
        <v>0</v>
      </c>
      <c r="J162" s="12">
        <v>0</v>
      </c>
      <c r="K162" s="8">
        <v>0</v>
      </c>
      <c r="L162" s="12">
        <v>0</v>
      </c>
      <c r="M162" s="8">
        <f t="shared" si="7"/>
        <v>0</v>
      </c>
      <c r="N162" s="13">
        <v>0</v>
      </c>
      <c r="O162" s="12">
        <v>0</v>
      </c>
      <c r="P162" s="12">
        <f t="shared" si="8"/>
        <v>0</v>
      </c>
      <c r="Q162" s="12">
        <v>3.16547504814109</v>
      </c>
      <c r="R162" s="13">
        <v>76</v>
      </c>
      <c r="S162" s="13">
        <v>5</v>
      </c>
      <c r="T162" s="13">
        <v>14</v>
      </c>
    </row>
    <row r="163" s="7" customFormat="1" ht="84" spans="1:20">
      <c r="A163" s="12">
        <v>162</v>
      </c>
      <c r="B163" s="13">
        <v>5940</v>
      </c>
      <c r="C163" s="16" t="s">
        <v>335</v>
      </c>
      <c r="D163" s="15" t="s">
        <v>336</v>
      </c>
      <c r="E163" s="13">
        <v>1</v>
      </c>
      <c r="F163" s="12">
        <v>1</v>
      </c>
      <c r="G163" s="8">
        <v>1</v>
      </c>
      <c r="H163" s="13">
        <v>1</v>
      </c>
      <c r="I163" s="13">
        <f t="shared" si="6"/>
        <v>1</v>
      </c>
      <c r="J163" s="12">
        <v>0</v>
      </c>
      <c r="K163" s="8">
        <v>0</v>
      </c>
      <c r="L163" s="12">
        <v>0</v>
      </c>
      <c r="M163" s="8">
        <f t="shared" si="7"/>
        <v>0</v>
      </c>
      <c r="N163" s="12">
        <v>1</v>
      </c>
      <c r="O163" s="12">
        <v>2</v>
      </c>
      <c r="P163" s="12">
        <f t="shared" si="8"/>
        <v>1.5</v>
      </c>
      <c r="Q163" s="12">
        <v>6.59345540862607</v>
      </c>
      <c r="R163" s="12">
        <v>3550</v>
      </c>
      <c r="S163" s="12">
        <v>41</v>
      </c>
      <c r="T163" s="12">
        <v>16</v>
      </c>
    </row>
    <row r="164" s="7" customFormat="1" ht="406" spans="1:20">
      <c r="A164" s="12">
        <v>163</v>
      </c>
      <c r="B164" s="13">
        <v>5960</v>
      </c>
      <c r="C164" s="16" t="s">
        <v>337</v>
      </c>
      <c r="D164" s="15" t="s">
        <v>338</v>
      </c>
      <c r="E164" s="13">
        <v>1</v>
      </c>
      <c r="F164" s="12">
        <v>1</v>
      </c>
      <c r="G164" s="8">
        <v>0</v>
      </c>
      <c r="H164" s="13">
        <v>0</v>
      </c>
      <c r="I164" s="13">
        <f t="shared" si="6"/>
        <v>0.333333333333333</v>
      </c>
      <c r="J164" s="12">
        <v>1</v>
      </c>
      <c r="K164" s="8">
        <v>1</v>
      </c>
      <c r="L164" s="12">
        <v>1</v>
      </c>
      <c r="M164" s="8">
        <f t="shared" si="7"/>
        <v>1</v>
      </c>
      <c r="N164" s="13">
        <v>0</v>
      </c>
      <c r="O164" s="12">
        <v>0</v>
      </c>
      <c r="P164" s="12">
        <f t="shared" si="8"/>
        <v>0</v>
      </c>
      <c r="Q164" s="12">
        <v>2.50143595173921</v>
      </c>
      <c r="R164" s="12">
        <v>57</v>
      </c>
      <c r="S164" s="12">
        <v>1</v>
      </c>
      <c r="T164" s="12">
        <v>1</v>
      </c>
    </row>
    <row r="165" s="7" customFormat="1" ht="409.5" spans="1:20">
      <c r="A165" s="12">
        <v>164</v>
      </c>
      <c r="B165" s="13">
        <v>5975</v>
      </c>
      <c r="C165" s="16" t="s">
        <v>339</v>
      </c>
      <c r="D165" s="15" t="s">
        <v>340</v>
      </c>
      <c r="E165" s="13">
        <v>1</v>
      </c>
      <c r="F165" s="12">
        <v>1</v>
      </c>
      <c r="G165" s="8">
        <v>1</v>
      </c>
      <c r="H165" s="13">
        <v>1</v>
      </c>
      <c r="I165" s="13">
        <f t="shared" si="6"/>
        <v>1</v>
      </c>
      <c r="J165" s="12">
        <v>1</v>
      </c>
      <c r="K165" s="8">
        <v>0</v>
      </c>
      <c r="L165" s="12">
        <v>0</v>
      </c>
      <c r="M165" s="8">
        <f t="shared" si="7"/>
        <v>0</v>
      </c>
      <c r="N165" s="13">
        <v>0</v>
      </c>
      <c r="O165" s="12">
        <v>0</v>
      </c>
      <c r="P165" s="12">
        <f t="shared" si="8"/>
        <v>0</v>
      </c>
      <c r="Q165" s="12">
        <v>7.04647319829396</v>
      </c>
      <c r="R165" s="12">
        <v>5316</v>
      </c>
      <c r="S165" s="12">
        <v>202</v>
      </c>
      <c r="T165" s="12">
        <v>50</v>
      </c>
    </row>
    <row r="166" s="7" customFormat="1" ht="98" spans="1:20">
      <c r="A166" s="12">
        <v>165</v>
      </c>
      <c r="B166" s="13">
        <v>5991</v>
      </c>
      <c r="C166" s="16" t="s">
        <v>341</v>
      </c>
      <c r="D166" s="15" t="s">
        <v>342</v>
      </c>
      <c r="E166" s="13">
        <v>1</v>
      </c>
      <c r="F166" s="12">
        <v>1</v>
      </c>
      <c r="G166" s="8">
        <v>0</v>
      </c>
      <c r="H166" s="13">
        <v>0</v>
      </c>
      <c r="I166" s="13">
        <f t="shared" si="6"/>
        <v>0.333333333333333</v>
      </c>
      <c r="J166" s="12">
        <v>1</v>
      </c>
      <c r="K166" s="8">
        <v>0</v>
      </c>
      <c r="L166" s="12">
        <v>1</v>
      </c>
      <c r="M166" s="8">
        <f t="shared" si="7"/>
        <v>0.5</v>
      </c>
      <c r="N166" s="13">
        <v>0</v>
      </c>
      <c r="O166" s="12">
        <v>0</v>
      </c>
      <c r="P166" s="12">
        <f t="shared" si="8"/>
        <v>0</v>
      </c>
      <c r="Q166" s="12">
        <v>4.93949726626292</v>
      </c>
      <c r="R166" s="12">
        <v>691</v>
      </c>
      <c r="S166" s="12">
        <v>0</v>
      </c>
      <c r="T166" s="12">
        <v>3</v>
      </c>
    </row>
    <row r="167" s="7" customFormat="1" ht="98" spans="1:20">
      <c r="A167" s="12">
        <v>166</v>
      </c>
      <c r="B167" s="13">
        <v>5992</v>
      </c>
      <c r="C167" s="16" t="s">
        <v>343</v>
      </c>
      <c r="D167" s="15" t="s">
        <v>342</v>
      </c>
      <c r="E167" s="13">
        <v>1</v>
      </c>
      <c r="F167" s="12">
        <v>0</v>
      </c>
      <c r="G167" s="8">
        <v>0</v>
      </c>
      <c r="H167" s="13">
        <v>0</v>
      </c>
      <c r="I167" s="13">
        <f t="shared" si="6"/>
        <v>0</v>
      </c>
      <c r="J167" s="12">
        <v>1</v>
      </c>
      <c r="K167" s="8">
        <v>0</v>
      </c>
      <c r="L167" s="12">
        <v>1</v>
      </c>
      <c r="M167" s="8">
        <f t="shared" si="7"/>
        <v>0.5</v>
      </c>
      <c r="N167" s="13">
        <v>0</v>
      </c>
      <c r="O167" s="12">
        <v>0</v>
      </c>
      <c r="P167" s="12">
        <f t="shared" si="8"/>
        <v>0</v>
      </c>
      <c r="Q167" s="12">
        <v>3.7796338173824</v>
      </c>
      <c r="R167" s="12">
        <v>189</v>
      </c>
      <c r="S167" s="12">
        <v>0</v>
      </c>
      <c r="T167" s="12">
        <v>12</v>
      </c>
    </row>
    <row r="168" s="7" customFormat="1" ht="112" spans="1:20">
      <c r="A168" s="12">
        <v>167</v>
      </c>
      <c r="B168" s="13">
        <v>5998</v>
      </c>
      <c r="C168" s="16" t="s">
        <v>344</v>
      </c>
      <c r="D168" s="15" t="s">
        <v>345</v>
      </c>
      <c r="E168" s="13">
        <v>1</v>
      </c>
      <c r="F168" s="12">
        <v>0</v>
      </c>
      <c r="G168" s="8">
        <v>0</v>
      </c>
      <c r="H168" s="13">
        <v>1</v>
      </c>
      <c r="I168" s="13">
        <f t="shared" si="6"/>
        <v>0.333333333333333</v>
      </c>
      <c r="J168" s="12">
        <v>1</v>
      </c>
      <c r="K168" s="8">
        <v>0</v>
      </c>
      <c r="L168" s="12">
        <v>0</v>
      </c>
      <c r="M168" s="8">
        <f t="shared" si="7"/>
        <v>0</v>
      </c>
      <c r="N168" s="13">
        <v>0</v>
      </c>
      <c r="O168" s="12">
        <v>0</v>
      </c>
      <c r="P168" s="12">
        <f t="shared" si="8"/>
        <v>0</v>
      </c>
      <c r="Q168" s="12">
        <v>4.33467293829041</v>
      </c>
      <c r="R168" s="12">
        <v>356</v>
      </c>
      <c r="S168" s="12">
        <v>2</v>
      </c>
      <c r="T168" s="12">
        <v>9</v>
      </c>
    </row>
    <row r="169" s="7" customFormat="1" ht="84" spans="1:20">
      <c r="A169" s="12">
        <v>168</v>
      </c>
      <c r="B169" s="13">
        <v>6002</v>
      </c>
      <c r="C169" s="16" t="s">
        <v>346</v>
      </c>
      <c r="D169" s="15" t="s">
        <v>347</v>
      </c>
      <c r="E169" s="13">
        <v>1</v>
      </c>
      <c r="F169" s="12">
        <v>0</v>
      </c>
      <c r="G169" s="8">
        <v>1</v>
      </c>
      <c r="H169" s="13">
        <v>1</v>
      </c>
      <c r="I169" s="13">
        <f t="shared" si="6"/>
        <v>0.666666666666667</v>
      </c>
      <c r="J169" s="12">
        <v>1</v>
      </c>
      <c r="K169" s="8">
        <v>0</v>
      </c>
      <c r="L169" s="12">
        <v>0</v>
      </c>
      <c r="M169" s="8">
        <f t="shared" si="7"/>
        <v>0</v>
      </c>
      <c r="N169" s="13">
        <v>0</v>
      </c>
      <c r="O169" s="12">
        <v>0</v>
      </c>
      <c r="P169" s="12">
        <f t="shared" si="8"/>
        <v>0</v>
      </c>
      <c r="Q169" s="12">
        <v>4.74057482299429</v>
      </c>
      <c r="R169" s="12">
        <v>325</v>
      </c>
      <c r="S169" s="12">
        <v>5</v>
      </c>
      <c r="T169" s="12">
        <v>96</v>
      </c>
    </row>
    <row r="170" s="7" customFormat="1" ht="182" spans="1:20">
      <c r="A170" s="12">
        <v>169</v>
      </c>
      <c r="B170" s="13">
        <v>6003</v>
      </c>
      <c r="C170" s="16" t="s">
        <v>348</v>
      </c>
      <c r="D170" s="15" t="s">
        <v>349</v>
      </c>
      <c r="E170" s="13">
        <v>1</v>
      </c>
      <c r="F170" s="12">
        <v>1</v>
      </c>
      <c r="G170" s="8">
        <v>1</v>
      </c>
      <c r="H170" s="13">
        <v>1</v>
      </c>
      <c r="I170" s="13">
        <f t="shared" si="6"/>
        <v>1</v>
      </c>
      <c r="J170" s="12">
        <v>1</v>
      </c>
      <c r="K170" s="8">
        <v>0</v>
      </c>
      <c r="L170" s="12">
        <v>0</v>
      </c>
      <c r="M170" s="8">
        <f t="shared" si="7"/>
        <v>0</v>
      </c>
      <c r="N170" s="13">
        <v>0</v>
      </c>
      <c r="O170" s="12">
        <v>0</v>
      </c>
      <c r="P170" s="12">
        <f t="shared" si="8"/>
        <v>0</v>
      </c>
      <c r="Q170" s="12">
        <v>3.93182563272433</v>
      </c>
      <c r="R170" s="12">
        <v>235</v>
      </c>
      <c r="S170" s="12">
        <v>0</v>
      </c>
      <c r="T170" s="12">
        <v>8</v>
      </c>
    </row>
    <row r="171" s="7" customFormat="1" ht="98" spans="1:20">
      <c r="A171" s="12">
        <v>170</v>
      </c>
      <c r="B171" s="13">
        <v>6004</v>
      </c>
      <c r="C171" s="16" t="s">
        <v>350</v>
      </c>
      <c r="D171" s="15" t="s">
        <v>351</v>
      </c>
      <c r="E171" s="13">
        <v>1</v>
      </c>
      <c r="F171" s="12">
        <v>0</v>
      </c>
      <c r="G171" s="8">
        <v>1</v>
      </c>
      <c r="H171" s="13">
        <v>1</v>
      </c>
      <c r="I171" s="13">
        <f t="shared" si="6"/>
        <v>0.666666666666667</v>
      </c>
      <c r="J171" s="12">
        <v>1</v>
      </c>
      <c r="K171" s="8">
        <v>0</v>
      </c>
      <c r="L171" s="12">
        <v>0</v>
      </c>
      <c r="M171" s="8">
        <f t="shared" si="7"/>
        <v>0</v>
      </c>
      <c r="N171" s="13">
        <v>1</v>
      </c>
      <c r="O171" s="12">
        <v>2</v>
      </c>
      <c r="P171" s="12">
        <f t="shared" si="8"/>
        <v>1.5</v>
      </c>
      <c r="Q171" s="12">
        <v>3.19458313229916</v>
      </c>
      <c r="R171" s="12">
        <v>105</v>
      </c>
      <c r="S171" s="12">
        <v>8</v>
      </c>
      <c r="T171" s="12">
        <v>2</v>
      </c>
    </row>
    <row r="172" s="7" customFormat="1" ht="154" spans="1:20">
      <c r="A172" s="12">
        <v>171</v>
      </c>
      <c r="B172" s="13">
        <v>6005</v>
      </c>
      <c r="C172" s="16" t="s">
        <v>352</v>
      </c>
      <c r="D172" s="15" t="s">
        <v>353</v>
      </c>
      <c r="E172" s="13">
        <v>1</v>
      </c>
      <c r="F172" s="12">
        <v>0</v>
      </c>
      <c r="G172" s="8">
        <v>1</v>
      </c>
      <c r="H172" s="13">
        <v>1</v>
      </c>
      <c r="I172" s="13">
        <f t="shared" si="6"/>
        <v>0.666666666666667</v>
      </c>
      <c r="J172" s="12">
        <v>1</v>
      </c>
      <c r="K172" s="8">
        <v>0</v>
      </c>
      <c r="L172" s="12">
        <v>0</v>
      </c>
      <c r="M172" s="8">
        <f t="shared" si="7"/>
        <v>0</v>
      </c>
      <c r="N172" s="12">
        <v>1</v>
      </c>
      <c r="O172" s="12">
        <v>2</v>
      </c>
      <c r="P172" s="12">
        <f t="shared" si="8"/>
        <v>1.5</v>
      </c>
      <c r="Q172" s="12">
        <v>2.02814824729229</v>
      </c>
      <c r="R172" s="12">
        <v>28</v>
      </c>
      <c r="S172" s="12">
        <v>0</v>
      </c>
      <c r="T172" s="12">
        <v>4</v>
      </c>
    </row>
    <row r="173" s="7" customFormat="1" ht="196" spans="1:20">
      <c r="A173" s="12">
        <v>172</v>
      </c>
      <c r="B173" s="13">
        <v>6006</v>
      </c>
      <c r="C173" s="16" t="s">
        <v>354</v>
      </c>
      <c r="D173" s="15" t="s">
        <v>355</v>
      </c>
      <c r="E173" s="13">
        <v>1</v>
      </c>
      <c r="F173" s="12">
        <v>0</v>
      </c>
      <c r="G173" s="8">
        <v>0</v>
      </c>
      <c r="H173" s="13">
        <v>1</v>
      </c>
      <c r="I173" s="13">
        <f t="shared" si="6"/>
        <v>0.333333333333333</v>
      </c>
      <c r="J173" s="12">
        <v>1</v>
      </c>
      <c r="K173" s="8">
        <v>0</v>
      </c>
      <c r="L173" s="12">
        <v>0</v>
      </c>
      <c r="M173" s="8">
        <f t="shared" si="7"/>
        <v>0</v>
      </c>
      <c r="N173" s="13">
        <v>1</v>
      </c>
      <c r="O173" s="12">
        <v>0</v>
      </c>
      <c r="P173" s="12">
        <f t="shared" si="8"/>
        <v>0.5</v>
      </c>
      <c r="Q173" s="12">
        <v>5.6944053128436</v>
      </c>
      <c r="R173" s="12">
        <v>1300</v>
      </c>
      <c r="S173" s="12">
        <v>69</v>
      </c>
      <c r="T173" s="12">
        <v>33</v>
      </c>
    </row>
    <row r="174" s="7" customFormat="1" ht="84" spans="1:20">
      <c r="A174" s="12">
        <v>173</v>
      </c>
      <c r="B174" s="13">
        <v>6011</v>
      </c>
      <c r="C174" s="14" t="s">
        <v>356</v>
      </c>
      <c r="D174" s="15" t="s">
        <v>357</v>
      </c>
      <c r="E174" s="13">
        <v>1</v>
      </c>
      <c r="F174" s="12">
        <v>1</v>
      </c>
      <c r="G174" s="8">
        <v>0</v>
      </c>
      <c r="H174" s="13">
        <v>1</v>
      </c>
      <c r="I174" s="13">
        <f t="shared" si="6"/>
        <v>0.666666666666667</v>
      </c>
      <c r="J174" s="12">
        <v>1</v>
      </c>
      <c r="K174" s="8">
        <v>0</v>
      </c>
      <c r="L174" s="12">
        <v>0</v>
      </c>
      <c r="M174" s="8">
        <f t="shared" si="7"/>
        <v>0</v>
      </c>
      <c r="N174" s="13">
        <v>0</v>
      </c>
      <c r="O174" s="12">
        <v>0</v>
      </c>
      <c r="P174" s="12">
        <f t="shared" si="8"/>
        <v>0</v>
      </c>
      <c r="Q174" s="12">
        <v>3.21084365317094</v>
      </c>
      <c r="R174" s="12">
        <v>111</v>
      </c>
      <c r="S174" s="12">
        <v>7</v>
      </c>
      <c r="T174" s="12">
        <v>1</v>
      </c>
    </row>
    <row r="175" s="7" customFormat="1" ht="140" spans="1:20">
      <c r="A175" s="12">
        <v>174</v>
      </c>
      <c r="B175" s="13">
        <v>6012</v>
      </c>
      <c r="C175" s="16" t="s">
        <v>358</v>
      </c>
      <c r="D175" s="15" t="s">
        <v>359</v>
      </c>
      <c r="E175" s="13">
        <v>1</v>
      </c>
      <c r="F175" s="12">
        <v>0</v>
      </c>
      <c r="G175" s="8">
        <v>0</v>
      </c>
      <c r="H175" s="13">
        <v>0</v>
      </c>
      <c r="I175" s="13">
        <f t="shared" si="6"/>
        <v>0</v>
      </c>
      <c r="J175" s="12">
        <v>1</v>
      </c>
      <c r="K175" s="8">
        <v>0</v>
      </c>
      <c r="L175" s="12">
        <v>0</v>
      </c>
      <c r="M175" s="8">
        <f t="shared" si="7"/>
        <v>0</v>
      </c>
      <c r="N175" s="13">
        <v>0</v>
      </c>
      <c r="O175" s="12">
        <v>0</v>
      </c>
      <c r="P175" s="12">
        <f t="shared" si="8"/>
        <v>0</v>
      </c>
      <c r="Q175" s="12">
        <v>1.22377543162212</v>
      </c>
      <c r="R175" s="13">
        <v>8</v>
      </c>
      <c r="S175" s="13">
        <v>1</v>
      </c>
      <c r="T175" s="13">
        <v>3</v>
      </c>
    </row>
    <row r="176" s="7" customFormat="1" ht="112" spans="1:20">
      <c r="A176" s="12">
        <v>175</v>
      </c>
      <c r="B176" s="13">
        <v>6015</v>
      </c>
      <c r="C176" s="16" t="s">
        <v>360</v>
      </c>
      <c r="D176" s="15" t="s">
        <v>361</v>
      </c>
      <c r="E176" s="13">
        <v>1</v>
      </c>
      <c r="F176" s="12">
        <v>0</v>
      </c>
      <c r="G176" s="8">
        <v>1</v>
      </c>
      <c r="H176" s="13">
        <v>1</v>
      </c>
      <c r="I176" s="13">
        <f t="shared" si="6"/>
        <v>0.666666666666667</v>
      </c>
      <c r="J176" s="12">
        <v>1</v>
      </c>
      <c r="K176" s="8">
        <v>1</v>
      </c>
      <c r="L176" s="12">
        <v>1</v>
      </c>
      <c r="M176" s="8">
        <f t="shared" si="7"/>
        <v>1</v>
      </c>
      <c r="N176" s="13">
        <v>1</v>
      </c>
      <c r="O176" s="12">
        <v>1</v>
      </c>
      <c r="P176" s="12">
        <f t="shared" si="8"/>
        <v>1</v>
      </c>
      <c r="Q176" s="12">
        <v>3.69386699562498</v>
      </c>
      <c r="R176" s="12">
        <v>175</v>
      </c>
      <c r="S176" s="12">
        <v>4</v>
      </c>
      <c r="T176" s="12">
        <v>8</v>
      </c>
    </row>
    <row r="177" s="7" customFormat="1" ht="98" spans="1:20">
      <c r="A177" s="12">
        <v>176</v>
      </c>
      <c r="B177" s="13">
        <v>6079</v>
      </c>
      <c r="C177" s="16" t="s">
        <v>362</v>
      </c>
      <c r="D177" s="15" t="s">
        <v>363</v>
      </c>
      <c r="E177" s="13">
        <v>2</v>
      </c>
      <c r="F177" s="12">
        <v>0</v>
      </c>
      <c r="G177" s="8">
        <v>0</v>
      </c>
      <c r="H177" s="13">
        <v>0</v>
      </c>
      <c r="I177" s="13">
        <f t="shared" si="6"/>
        <v>0</v>
      </c>
      <c r="J177" s="12">
        <v>1</v>
      </c>
      <c r="K177" s="8">
        <v>1</v>
      </c>
      <c r="L177" s="12">
        <v>1</v>
      </c>
      <c r="M177" s="8">
        <f t="shared" si="7"/>
        <v>1</v>
      </c>
      <c r="N177" s="13">
        <v>0</v>
      </c>
      <c r="O177" s="12">
        <v>0</v>
      </c>
      <c r="P177" s="12">
        <f t="shared" si="8"/>
        <v>0</v>
      </c>
      <c r="Q177" s="12">
        <v>3.41772668361337</v>
      </c>
      <c r="R177" s="12">
        <v>133</v>
      </c>
      <c r="S177" s="12">
        <v>3</v>
      </c>
      <c r="T177" s="12">
        <v>6</v>
      </c>
    </row>
    <row r="178" s="7" customFormat="1" ht="98" spans="1:20">
      <c r="A178" s="12">
        <v>177</v>
      </c>
      <c r="B178" s="13">
        <v>6113</v>
      </c>
      <c r="C178" s="16" t="s">
        <v>364</v>
      </c>
      <c r="D178" s="15" t="s">
        <v>365</v>
      </c>
      <c r="E178" s="13">
        <v>2</v>
      </c>
      <c r="F178" s="12">
        <v>0</v>
      </c>
      <c r="G178" s="8">
        <v>0</v>
      </c>
      <c r="H178" s="13">
        <v>0</v>
      </c>
      <c r="I178" s="13">
        <f t="shared" si="6"/>
        <v>0</v>
      </c>
      <c r="J178" s="12">
        <v>1</v>
      </c>
      <c r="K178" s="8">
        <v>0</v>
      </c>
      <c r="L178" s="12">
        <v>0</v>
      </c>
      <c r="M178" s="8">
        <f t="shared" si="7"/>
        <v>0</v>
      </c>
      <c r="N178" s="12">
        <v>1</v>
      </c>
      <c r="O178" s="12">
        <v>2</v>
      </c>
      <c r="P178" s="12">
        <f t="shared" si="8"/>
        <v>1.5</v>
      </c>
      <c r="Q178" s="12">
        <v>5.19128879378951</v>
      </c>
      <c r="R178" s="12">
        <v>816</v>
      </c>
      <c r="S178" s="12">
        <v>10</v>
      </c>
      <c r="T178" s="12">
        <v>27</v>
      </c>
    </row>
    <row r="179" s="7" customFormat="1" ht="70" spans="1:20">
      <c r="A179" s="12">
        <v>178</v>
      </c>
      <c r="B179" s="13">
        <v>6198</v>
      </c>
      <c r="C179" s="16" t="s">
        <v>366</v>
      </c>
      <c r="D179" s="15" t="s">
        <v>367</v>
      </c>
      <c r="E179" s="13">
        <v>2</v>
      </c>
      <c r="F179" s="12">
        <v>1</v>
      </c>
      <c r="G179" s="8">
        <v>1</v>
      </c>
      <c r="H179" s="13">
        <v>1</v>
      </c>
      <c r="I179" s="13">
        <f t="shared" si="6"/>
        <v>1</v>
      </c>
      <c r="J179" s="12">
        <v>0</v>
      </c>
      <c r="K179" s="8">
        <v>0</v>
      </c>
      <c r="L179" s="12">
        <v>1</v>
      </c>
      <c r="M179" s="8">
        <f t="shared" si="7"/>
        <v>0.5</v>
      </c>
      <c r="N179" s="12">
        <v>1</v>
      </c>
      <c r="O179" s="12">
        <v>2</v>
      </c>
      <c r="P179" s="12">
        <f t="shared" si="8"/>
        <v>1.5</v>
      </c>
      <c r="Q179" s="12">
        <v>4.14788532915013</v>
      </c>
      <c r="R179" s="12">
        <v>302</v>
      </c>
      <c r="S179" s="12">
        <v>8</v>
      </c>
      <c r="T179" s="12">
        <v>1</v>
      </c>
    </row>
    <row r="180" s="7" customFormat="1" ht="84" spans="1:20">
      <c r="A180" s="12">
        <v>179</v>
      </c>
      <c r="B180" s="13">
        <v>6203</v>
      </c>
      <c r="C180" s="16" t="s">
        <v>368</v>
      </c>
      <c r="D180" s="15" t="s">
        <v>369</v>
      </c>
      <c r="E180" s="13">
        <v>2</v>
      </c>
      <c r="F180" s="12">
        <v>0</v>
      </c>
      <c r="G180" s="8">
        <v>0</v>
      </c>
      <c r="H180" s="13">
        <v>0</v>
      </c>
      <c r="I180" s="13">
        <f t="shared" si="6"/>
        <v>0</v>
      </c>
      <c r="J180" s="12">
        <v>1</v>
      </c>
      <c r="K180" s="8">
        <v>0</v>
      </c>
      <c r="L180" s="12">
        <v>1</v>
      </c>
      <c r="M180" s="8">
        <f t="shared" si="7"/>
        <v>0.5</v>
      </c>
      <c r="N180" s="13">
        <v>0</v>
      </c>
      <c r="O180" s="12">
        <v>0</v>
      </c>
      <c r="P180" s="12">
        <f t="shared" si="8"/>
        <v>0</v>
      </c>
      <c r="Q180" s="12">
        <v>3.89995042419388</v>
      </c>
      <c r="R180" s="12">
        <v>182</v>
      </c>
      <c r="S180" s="12">
        <v>0</v>
      </c>
      <c r="T180" s="12">
        <v>26</v>
      </c>
    </row>
    <row r="181" s="7" customFormat="1" ht="98" spans="1:20">
      <c r="A181" s="12">
        <v>180</v>
      </c>
      <c r="B181" s="13">
        <v>6227</v>
      </c>
      <c r="C181" s="14" t="s">
        <v>370</v>
      </c>
      <c r="D181" s="15" t="s">
        <v>371</v>
      </c>
      <c r="E181" s="13">
        <v>1</v>
      </c>
      <c r="F181" s="12">
        <v>0</v>
      </c>
      <c r="G181" s="8">
        <v>0</v>
      </c>
      <c r="H181" s="13">
        <v>0</v>
      </c>
      <c r="I181" s="13">
        <f t="shared" si="6"/>
        <v>0</v>
      </c>
      <c r="J181" s="12">
        <v>1</v>
      </c>
      <c r="K181" s="8">
        <v>0</v>
      </c>
      <c r="L181" s="12">
        <v>1</v>
      </c>
      <c r="M181" s="8">
        <f t="shared" si="7"/>
        <v>0.5</v>
      </c>
      <c r="N181" s="13">
        <v>1</v>
      </c>
      <c r="O181" s="12">
        <v>2</v>
      </c>
      <c r="P181" s="12">
        <f t="shared" si="8"/>
        <v>1.5</v>
      </c>
      <c r="Q181" s="12">
        <v>6.73815249459596</v>
      </c>
      <c r="R181" s="12">
        <v>4110</v>
      </c>
      <c r="S181" s="12">
        <v>15</v>
      </c>
      <c r="T181" s="12">
        <v>35</v>
      </c>
    </row>
    <row r="182" s="7" customFormat="1" ht="154" spans="1:20">
      <c r="A182" s="12">
        <v>181</v>
      </c>
      <c r="B182" s="13">
        <v>6230</v>
      </c>
      <c r="C182" s="16" t="s">
        <v>372</v>
      </c>
      <c r="D182" s="15" t="s">
        <v>373</v>
      </c>
      <c r="E182" s="13">
        <v>1</v>
      </c>
      <c r="F182" s="12">
        <v>1</v>
      </c>
      <c r="G182" s="8">
        <v>1</v>
      </c>
      <c r="H182" s="13">
        <v>1</v>
      </c>
      <c r="I182" s="13">
        <f t="shared" si="6"/>
        <v>1</v>
      </c>
      <c r="J182" s="12">
        <v>1</v>
      </c>
      <c r="K182" s="8">
        <v>0</v>
      </c>
      <c r="L182" s="12">
        <v>1</v>
      </c>
      <c r="M182" s="8">
        <f t="shared" si="7"/>
        <v>0.5</v>
      </c>
      <c r="N182" s="12">
        <v>1</v>
      </c>
      <c r="O182" s="12">
        <v>2</v>
      </c>
      <c r="P182" s="12">
        <f t="shared" si="8"/>
        <v>1.5</v>
      </c>
      <c r="Q182" s="12">
        <v>6.26225475188954</v>
      </c>
      <c r="R182" s="12">
        <v>2538</v>
      </c>
      <c r="S182" s="12">
        <v>31</v>
      </c>
      <c r="T182" s="12">
        <v>15</v>
      </c>
    </row>
    <row r="183" s="7" customFormat="1" ht="84" spans="1:20">
      <c r="A183" s="12">
        <v>182</v>
      </c>
      <c r="B183" s="13">
        <v>6241</v>
      </c>
      <c r="C183" s="16" t="s">
        <v>374</v>
      </c>
      <c r="D183" s="15" t="s">
        <v>375</v>
      </c>
      <c r="E183" s="13">
        <v>1</v>
      </c>
      <c r="F183" s="12">
        <v>1</v>
      </c>
      <c r="G183" s="8">
        <v>1</v>
      </c>
      <c r="H183" s="13">
        <v>1</v>
      </c>
      <c r="I183" s="13">
        <f t="shared" si="6"/>
        <v>1</v>
      </c>
      <c r="J183" s="12">
        <v>1</v>
      </c>
      <c r="K183" s="8">
        <v>0</v>
      </c>
      <c r="L183" s="12">
        <v>0</v>
      </c>
      <c r="M183" s="8">
        <f t="shared" si="7"/>
        <v>0</v>
      </c>
      <c r="N183" s="13">
        <v>0</v>
      </c>
      <c r="O183" s="12">
        <v>1</v>
      </c>
      <c r="P183" s="12">
        <f t="shared" si="8"/>
        <v>0.5</v>
      </c>
      <c r="Q183" s="12">
        <v>6.83507705348415</v>
      </c>
      <c r="R183" s="12">
        <v>3887</v>
      </c>
      <c r="S183" s="12">
        <v>185</v>
      </c>
      <c r="T183" s="12">
        <v>194</v>
      </c>
    </row>
    <row r="184" s="7" customFormat="1" ht="84" spans="1:20">
      <c r="A184" s="12">
        <v>183</v>
      </c>
      <c r="B184" s="13">
        <v>6242</v>
      </c>
      <c r="C184" s="16" t="s">
        <v>376</v>
      </c>
      <c r="D184" s="15" t="s">
        <v>377</v>
      </c>
      <c r="E184" s="13">
        <v>1</v>
      </c>
      <c r="F184" s="12">
        <v>1</v>
      </c>
      <c r="G184" s="8">
        <v>1</v>
      </c>
      <c r="H184" s="13">
        <v>1</v>
      </c>
      <c r="I184" s="13">
        <f t="shared" si="6"/>
        <v>1</v>
      </c>
      <c r="J184" s="12">
        <v>1</v>
      </c>
      <c r="K184" s="8">
        <v>0</v>
      </c>
      <c r="L184" s="12">
        <v>0</v>
      </c>
      <c r="M184" s="8">
        <f t="shared" si="7"/>
        <v>0</v>
      </c>
      <c r="N184" s="13">
        <v>0</v>
      </c>
      <c r="O184" s="12">
        <v>1</v>
      </c>
      <c r="P184" s="12">
        <f t="shared" si="8"/>
        <v>0.5</v>
      </c>
      <c r="Q184" s="12">
        <v>4.65681341913993</v>
      </c>
      <c r="R184" s="12">
        <v>471</v>
      </c>
      <c r="S184" s="12">
        <v>27</v>
      </c>
      <c r="T184" s="12">
        <v>6</v>
      </c>
    </row>
    <row r="185" s="7" customFormat="1" ht="98" spans="1:20">
      <c r="A185" s="12">
        <v>184</v>
      </c>
      <c r="B185" s="13">
        <v>6256</v>
      </c>
      <c r="C185" s="16" t="s">
        <v>378</v>
      </c>
      <c r="D185" s="15" t="s">
        <v>379</v>
      </c>
      <c r="E185" s="13">
        <v>1</v>
      </c>
      <c r="F185" s="12">
        <v>0</v>
      </c>
      <c r="G185" s="8">
        <v>0</v>
      </c>
      <c r="H185" s="13">
        <v>0</v>
      </c>
      <c r="I185" s="13">
        <f t="shared" si="6"/>
        <v>0</v>
      </c>
      <c r="J185" s="12">
        <v>1</v>
      </c>
      <c r="K185" s="8">
        <v>0</v>
      </c>
      <c r="L185" s="12">
        <v>1</v>
      </c>
      <c r="M185" s="8">
        <f t="shared" si="7"/>
        <v>0.5</v>
      </c>
      <c r="N185" s="13">
        <v>0</v>
      </c>
      <c r="O185" s="12">
        <v>0</v>
      </c>
      <c r="P185" s="12">
        <f t="shared" si="8"/>
        <v>0</v>
      </c>
      <c r="Q185" s="12">
        <v>3.29212628660779</v>
      </c>
      <c r="R185" s="12">
        <v>122</v>
      </c>
      <c r="S185" s="12">
        <v>0</v>
      </c>
      <c r="T185" s="12">
        <v>5</v>
      </c>
    </row>
    <row r="186" s="7" customFormat="1" ht="98" spans="1:20">
      <c r="A186" s="12">
        <v>185</v>
      </c>
      <c r="B186" s="13">
        <v>6257</v>
      </c>
      <c r="C186" s="16" t="s">
        <v>380</v>
      </c>
      <c r="D186" s="15" t="s">
        <v>381</v>
      </c>
      <c r="E186" s="13">
        <v>1</v>
      </c>
      <c r="F186" s="12">
        <v>0</v>
      </c>
      <c r="G186" s="8">
        <v>0</v>
      </c>
      <c r="H186" s="13">
        <v>0</v>
      </c>
      <c r="I186" s="13">
        <f t="shared" si="6"/>
        <v>0</v>
      </c>
      <c r="J186" s="12">
        <v>1</v>
      </c>
      <c r="K186" s="8">
        <v>1</v>
      </c>
      <c r="L186" s="12">
        <v>1</v>
      </c>
      <c r="M186" s="8">
        <f t="shared" si="7"/>
        <v>1</v>
      </c>
      <c r="N186" s="13">
        <v>0</v>
      </c>
      <c r="O186" s="12">
        <v>0</v>
      </c>
      <c r="P186" s="12">
        <f t="shared" si="8"/>
        <v>0</v>
      </c>
      <c r="Q186" s="12">
        <v>1.19392246847243</v>
      </c>
      <c r="R186" s="12">
        <v>9</v>
      </c>
      <c r="S186" s="12">
        <v>0</v>
      </c>
      <c r="T186" s="12">
        <v>3</v>
      </c>
    </row>
    <row r="187" s="7" customFormat="1" ht="280" spans="1:20">
      <c r="A187" s="12">
        <v>186</v>
      </c>
      <c r="B187" s="13">
        <v>6273</v>
      </c>
      <c r="C187" s="16" t="s">
        <v>382</v>
      </c>
      <c r="D187" s="15" t="s">
        <v>383</v>
      </c>
      <c r="E187" s="13">
        <v>1</v>
      </c>
      <c r="F187" s="12">
        <v>1</v>
      </c>
      <c r="G187" s="8">
        <v>1</v>
      </c>
      <c r="H187" s="13">
        <v>1</v>
      </c>
      <c r="I187" s="13">
        <f t="shared" si="6"/>
        <v>1</v>
      </c>
      <c r="J187" s="12">
        <v>0</v>
      </c>
      <c r="K187" s="8">
        <v>0</v>
      </c>
      <c r="L187" s="12">
        <v>0</v>
      </c>
      <c r="M187" s="8">
        <f t="shared" si="7"/>
        <v>0</v>
      </c>
      <c r="N187" s="13">
        <v>1</v>
      </c>
      <c r="O187" s="12">
        <v>0</v>
      </c>
      <c r="P187" s="12">
        <f t="shared" si="8"/>
        <v>0.5</v>
      </c>
      <c r="Q187" s="12">
        <v>7.16919604022869</v>
      </c>
      <c r="R187" s="12">
        <v>5770</v>
      </c>
      <c r="S187" s="12">
        <v>246</v>
      </c>
      <c r="T187" s="12">
        <v>142</v>
      </c>
    </row>
    <row r="188" s="7" customFormat="1" ht="182" spans="1:20">
      <c r="A188" s="12">
        <v>187</v>
      </c>
      <c r="B188" s="13">
        <v>6277</v>
      </c>
      <c r="C188" s="16" t="s">
        <v>384</v>
      </c>
      <c r="D188" s="15" t="s">
        <v>385</v>
      </c>
      <c r="E188" s="13">
        <v>1</v>
      </c>
      <c r="F188" s="12">
        <v>1</v>
      </c>
      <c r="G188" s="8">
        <v>0</v>
      </c>
      <c r="H188" s="13">
        <v>1</v>
      </c>
      <c r="I188" s="13">
        <f t="shared" si="6"/>
        <v>0.666666666666667</v>
      </c>
      <c r="J188" s="12">
        <v>1</v>
      </c>
      <c r="K188" s="8">
        <v>0</v>
      </c>
      <c r="L188" s="12">
        <v>0</v>
      </c>
      <c r="M188" s="8">
        <f t="shared" si="7"/>
        <v>0</v>
      </c>
      <c r="N188" s="13">
        <v>1</v>
      </c>
      <c r="O188" s="12">
        <v>0</v>
      </c>
      <c r="P188" s="12">
        <f t="shared" si="8"/>
        <v>0.5</v>
      </c>
      <c r="Q188" s="12">
        <v>4.77068462446567</v>
      </c>
      <c r="R188" s="12">
        <v>551</v>
      </c>
      <c r="S188" s="12">
        <v>16</v>
      </c>
      <c r="T188" s="12">
        <v>6</v>
      </c>
    </row>
    <row r="189" s="7" customFormat="1" ht="98" spans="1:20">
      <c r="A189" s="12">
        <v>188</v>
      </c>
      <c r="B189" s="13">
        <v>6284</v>
      </c>
      <c r="C189" s="16" t="s">
        <v>386</v>
      </c>
      <c r="D189" s="15" t="s">
        <v>387</v>
      </c>
      <c r="E189" s="13">
        <v>1</v>
      </c>
      <c r="F189" s="12">
        <v>0</v>
      </c>
      <c r="G189" s="8">
        <v>0</v>
      </c>
      <c r="H189" s="13">
        <v>1</v>
      </c>
      <c r="I189" s="13">
        <f t="shared" si="6"/>
        <v>0.333333333333333</v>
      </c>
      <c r="J189" s="12">
        <v>1</v>
      </c>
      <c r="K189" s="8">
        <v>0</v>
      </c>
      <c r="L189" s="12">
        <v>0</v>
      </c>
      <c r="M189" s="8">
        <f t="shared" si="7"/>
        <v>0</v>
      </c>
      <c r="N189" s="13">
        <v>0</v>
      </c>
      <c r="O189" s="12">
        <v>0</v>
      </c>
      <c r="P189" s="12">
        <f t="shared" si="8"/>
        <v>0</v>
      </c>
      <c r="Q189" s="12">
        <v>3.82864139648909</v>
      </c>
      <c r="R189" s="12">
        <v>209</v>
      </c>
      <c r="S189" s="12">
        <v>4</v>
      </c>
      <c r="T189" s="12">
        <v>6</v>
      </c>
    </row>
    <row r="190" s="7" customFormat="1" ht="196" spans="1:20">
      <c r="A190" s="12">
        <v>189</v>
      </c>
      <c r="B190" s="13">
        <v>6286</v>
      </c>
      <c r="C190" s="16" t="s">
        <v>388</v>
      </c>
      <c r="D190" s="15" t="s">
        <v>389</v>
      </c>
      <c r="E190" s="13">
        <v>1</v>
      </c>
      <c r="F190" s="12">
        <v>0</v>
      </c>
      <c r="G190" s="8">
        <v>1</v>
      </c>
      <c r="H190" s="13">
        <v>0</v>
      </c>
      <c r="I190" s="13">
        <f t="shared" si="6"/>
        <v>0.333333333333333</v>
      </c>
      <c r="J190" s="12">
        <v>1</v>
      </c>
      <c r="K190" s="8">
        <v>0</v>
      </c>
      <c r="L190" s="12">
        <v>0</v>
      </c>
      <c r="M190" s="8">
        <f t="shared" si="7"/>
        <v>0</v>
      </c>
      <c r="N190" s="13">
        <v>0</v>
      </c>
      <c r="O190" s="12">
        <v>0</v>
      </c>
      <c r="P190" s="12">
        <f t="shared" si="8"/>
        <v>0</v>
      </c>
      <c r="Q190" s="12">
        <v>4.11577984294217</v>
      </c>
      <c r="R190" s="12">
        <v>284</v>
      </c>
      <c r="S190" s="12">
        <v>0</v>
      </c>
      <c r="T190" s="12">
        <v>9</v>
      </c>
    </row>
    <row r="191" s="7" customFormat="1" ht="98" spans="1:20">
      <c r="A191" s="12">
        <v>190</v>
      </c>
      <c r="B191" s="13">
        <v>6295</v>
      </c>
      <c r="C191" s="16" t="s">
        <v>390</v>
      </c>
      <c r="D191" s="15" t="s">
        <v>391</v>
      </c>
      <c r="E191" s="13">
        <v>1</v>
      </c>
      <c r="F191" s="12">
        <v>1</v>
      </c>
      <c r="G191" s="8">
        <v>0</v>
      </c>
      <c r="H191" s="13">
        <v>0</v>
      </c>
      <c r="I191" s="13">
        <f t="shared" si="6"/>
        <v>0.333333333333333</v>
      </c>
      <c r="J191" s="12">
        <v>1</v>
      </c>
      <c r="K191" s="8">
        <v>0</v>
      </c>
      <c r="L191" s="12">
        <v>0</v>
      </c>
      <c r="M191" s="8">
        <f t="shared" si="7"/>
        <v>0</v>
      </c>
      <c r="N191" s="13">
        <v>0</v>
      </c>
      <c r="O191" s="12">
        <v>0</v>
      </c>
      <c r="P191" s="12">
        <f t="shared" si="8"/>
        <v>0</v>
      </c>
      <c r="Q191" s="12">
        <v>5.78812362308995</v>
      </c>
      <c r="R191" s="12">
        <v>1486</v>
      </c>
      <c r="S191" s="12">
        <v>34</v>
      </c>
      <c r="T191" s="12">
        <v>38</v>
      </c>
    </row>
    <row r="192" s="7" customFormat="1" ht="84" spans="1:20">
      <c r="A192" s="12">
        <v>191</v>
      </c>
      <c r="B192" s="13">
        <v>6332</v>
      </c>
      <c r="C192" s="16" t="s">
        <v>392</v>
      </c>
      <c r="D192" s="15" t="s">
        <v>393</v>
      </c>
      <c r="E192" s="13">
        <v>1</v>
      </c>
      <c r="F192" s="12">
        <v>1</v>
      </c>
      <c r="G192" s="8">
        <v>1</v>
      </c>
      <c r="H192" s="13">
        <v>1</v>
      </c>
      <c r="I192" s="13">
        <f t="shared" si="6"/>
        <v>1</v>
      </c>
      <c r="J192" s="12">
        <v>1</v>
      </c>
      <c r="K192" s="8">
        <v>0</v>
      </c>
      <c r="L192" s="12">
        <v>1</v>
      </c>
      <c r="M192" s="8">
        <f t="shared" si="7"/>
        <v>0.5</v>
      </c>
      <c r="N192" s="13">
        <v>0</v>
      </c>
      <c r="O192" s="12">
        <v>1</v>
      </c>
      <c r="P192" s="12">
        <f t="shared" si="8"/>
        <v>0.5</v>
      </c>
      <c r="Q192" s="12">
        <v>6.0668039036538</v>
      </c>
      <c r="R192" s="12">
        <v>2065</v>
      </c>
      <c r="S192" s="12">
        <v>31</v>
      </c>
      <c r="T192" s="12">
        <v>18</v>
      </c>
    </row>
    <row r="193" s="7" customFormat="1" ht="98" spans="1:20">
      <c r="A193" s="12">
        <v>192</v>
      </c>
      <c r="B193" s="13">
        <v>6890</v>
      </c>
      <c r="C193" s="16" t="s">
        <v>394</v>
      </c>
      <c r="D193" s="15" t="s">
        <v>395</v>
      </c>
      <c r="E193" s="13">
        <v>9</v>
      </c>
      <c r="F193" s="12">
        <v>0</v>
      </c>
      <c r="G193" s="8">
        <v>1</v>
      </c>
      <c r="H193" s="13">
        <v>1</v>
      </c>
      <c r="I193" s="13">
        <f t="shared" si="6"/>
        <v>0.666666666666667</v>
      </c>
      <c r="J193" s="12">
        <v>0</v>
      </c>
      <c r="K193" s="8">
        <v>1</v>
      </c>
      <c r="L193" s="12">
        <v>1</v>
      </c>
      <c r="M193" s="8">
        <f t="shared" si="7"/>
        <v>1</v>
      </c>
      <c r="N193" s="13">
        <v>0</v>
      </c>
      <c r="O193" s="12">
        <v>1</v>
      </c>
      <c r="P193" s="12">
        <f t="shared" si="8"/>
        <v>0.5</v>
      </c>
      <c r="Q193" s="12">
        <v>4.01998014693324</v>
      </c>
      <c r="R193" s="12">
        <v>214</v>
      </c>
      <c r="S193" s="12">
        <v>28</v>
      </c>
      <c r="T193" s="12">
        <v>9</v>
      </c>
    </row>
    <row r="194" s="7" customFormat="1" ht="210" spans="1:20">
      <c r="A194" s="12">
        <v>193</v>
      </c>
      <c r="B194" s="13">
        <v>9102</v>
      </c>
      <c r="C194" s="16" t="s">
        <v>396</v>
      </c>
      <c r="D194" s="15" t="s">
        <v>397</v>
      </c>
      <c r="E194" s="13">
        <v>5</v>
      </c>
      <c r="F194" s="12">
        <v>0</v>
      </c>
      <c r="G194" s="8">
        <v>0</v>
      </c>
      <c r="H194" s="13">
        <v>0</v>
      </c>
      <c r="I194" s="13">
        <f t="shared" si="6"/>
        <v>0</v>
      </c>
      <c r="J194" s="12">
        <v>0</v>
      </c>
      <c r="K194" s="8">
        <v>1</v>
      </c>
      <c r="L194" s="12">
        <v>1</v>
      </c>
      <c r="M194" s="8">
        <f t="shared" si="7"/>
        <v>1</v>
      </c>
      <c r="N194" s="13">
        <v>0</v>
      </c>
      <c r="O194" s="12">
        <v>1</v>
      </c>
      <c r="P194" s="12">
        <f t="shared" si="8"/>
        <v>0.5</v>
      </c>
      <c r="Q194" s="12">
        <v>2.61739583283408</v>
      </c>
      <c r="R194" s="12">
        <v>46</v>
      </c>
      <c r="S194" s="12">
        <v>0</v>
      </c>
      <c r="T194" s="12">
        <v>9</v>
      </c>
    </row>
    <row r="195" s="7" customFormat="1" ht="84" spans="1:20">
      <c r="A195" s="12">
        <v>194</v>
      </c>
      <c r="B195" s="13">
        <v>9448</v>
      </c>
      <c r="C195" s="16" t="s">
        <v>398</v>
      </c>
      <c r="D195" s="15" t="s">
        <v>399</v>
      </c>
      <c r="E195" s="13">
        <v>7</v>
      </c>
      <c r="F195" s="12">
        <v>0</v>
      </c>
      <c r="G195" s="8">
        <v>0</v>
      </c>
      <c r="H195" s="13">
        <v>0</v>
      </c>
      <c r="I195" s="13">
        <f t="shared" ref="I195:I216" si="9">AVERAGE(F195:H195)</f>
        <v>0</v>
      </c>
      <c r="J195" s="12">
        <v>1</v>
      </c>
      <c r="K195" s="8">
        <v>1</v>
      </c>
      <c r="L195" s="12">
        <v>1</v>
      </c>
      <c r="M195" s="8">
        <f t="shared" ref="M195:M216" si="10">AVERAGE(K195:L195)</f>
        <v>1</v>
      </c>
      <c r="N195" s="13">
        <v>0</v>
      </c>
      <c r="O195" s="12">
        <v>0</v>
      </c>
      <c r="P195" s="12">
        <f t="shared" ref="P195:P216" si="11">AVERAGE(N195:O195)</f>
        <v>0</v>
      </c>
      <c r="Q195" s="12">
        <v>1.41098697371026</v>
      </c>
      <c r="R195" s="12">
        <v>8</v>
      </c>
      <c r="S195" s="12">
        <v>0</v>
      </c>
      <c r="T195" s="12">
        <v>5</v>
      </c>
    </row>
    <row r="196" s="7" customFormat="1" ht="182" spans="1:20">
      <c r="A196" s="12">
        <v>195</v>
      </c>
      <c r="B196" s="13">
        <v>9883</v>
      </c>
      <c r="C196" s="16" t="s">
        <v>400</v>
      </c>
      <c r="D196" s="15" t="s">
        <v>401</v>
      </c>
      <c r="E196" s="13">
        <v>1</v>
      </c>
      <c r="F196" s="12">
        <v>1</v>
      </c>
      <c r="G196" s="8">
        <v>0</v>
      </c>
      <c r="H196" s="13">
        <v>1</v>
      </c>
      <c r="I196" s="13">
        <f t="shared" si="9"/>
        <v>0.666666666666667</v>
      </c>
      <c r="J196" s="12">
        <v>0</v>
      </c>
      <c r="K196" s="8">
        <v>1</v>
      </c>
      <c r="L196" s="12">
        <v>1</v>
      </c>
      <c r="M196" s="8">
        <f t="shared" si="10"/>
        <v>1</v>
      </c>
      <c r="N196" s="12">
        <v>1</v>
      </c>
      <c r="O196" s="12">
        <v>2</v>
      </c>
      <c r="P196" s="12">
        <f t="shared" si="11"/>
        <v>1.5</v>
      </c>
      <c r="Q196" s="12">
        <v>4.92216831277393</v>
      </c>
      <c r="R196" s="12">
        <v>629</v>
      </c>
      <c r="S196" s="12">
        <v>5</v>
      </c>
      <c r="T196" s="12">
        <v>20</v>
      </c>
    </row>
    <row r="197" s="7" customFormat="1" ht="336" spans="1:20">
      <c r="A197" s="12">
        <v>196</v>
      </c>
      <c r="B197" s="13">
        <v>9885</v>
      </c>
      <c r="C197" s="16" t="s">
        <v>402</v>
      </c>
      <c r="D197" s="15" t="s">
        <v>403</v>
      </c>
      <c r="E197" s="13">
        <v>1</v>
      </c>
      <c r="F197" s="12">
        <v>0</v>
      </c>
      <c r="G197" s="8">
        <v>0</v>
      </c>
      <c r="H197" s="13">
        <v>0</v>
      </c>
      <c r="I197" s="13">
        <f t="shared" si="9"/>
        <v>0</v>
      </c>
      <c r="J197" s="12">
        <v>1</v>
      </c>
      <c r="K197" s="8">
        <v>1</v>
      </c>
      <c r="L197" s="12">
        <v>1</v>
      </c>
      <c r="M197" s="8">
        <f t="shared" si="10"/>
        <v>1</v>
      </c>
      <c r="N197" s="13">
        <v>0</v>
      </c>
      <c r="O197" s="12">
        <v>1</v>
      </c>
      <c r="P197" s="12">
        <f t="shared" si="11"/>
        <v>0.5</v>
      </c>
      <c r="Q197" s="12">
        <v>2.484906649788</v>
      </c>
      <c r="R197" s="12">
        <v>37</v>
      </c>
      <c r="S197" s="12">
        <v>2</v>
      </c>
      <c r="T197" s="12">
        <v>8</v>
      </c>
    </row>
    <row r="198" s="7" customFormat="1" ht="154" spans="1:20">
      <c r="A198" s="12">
        <v>197</v>
      </c>
      <c r="B198" s="13">
        <v>9940</v>
      </c>
      <c r="C198" s="16" t="s">
        <v>404</v>
      </c>
      <c r="D198" s="15" t="s">
        <v>405</v>
      </c>
      <c r="E198" s="13">
        <v>1</v>
      </c>
      <c r="F198" s="12">
        <v>0</v>
      </c>
      <c r="G198" s="8">
        <v>0</v>
      </c>
      <c r="H198" s="13">
        <v>0</v>
      </c>
      <c r="I198" s="13">
        <f t="shared" si="9"/>
        <v>0</v>
      </c>
      <c r="J198" s="12">
        <v>0</v>
      </c>
      <c r="K198" s="8">
        <v>1</v>
      </c>
      <c r="L198" s="13">
        <v>1</v>
      </c>
      <c r="M198" s="8">
        <f t="shared" si="10"/>
        <v>1</v>
      </c>
      <c r="N198" s="13">
        <v>0</v>
      </c>
      <c r="O198" s="12">
        <v>0</v>
      </c>
      <c r="P198" s="12">
        <f t="shared" si="11"/>
        <v>0</v>
      </c>
      <c r="Q198" s="12">
        <v>1.87180217690159</v>
      </c>
      <c r="R198" s="12">
        <v>21</v>
      </c>
      <c r="S198" s="12">
        <v>1</v>
      </c>
      <c r="T198" s="12">
        <v>4</v>
      </c>
    </row>
    <row r="199" s="7" customFormat="1" ht="406" spans="1:20">
      <c r="A199" s="12">
        <v>198</v>
      </c>
      <c r="B199" s="13">
        <v>10002</v>
      </c>
      <c r="C199" s="16" t="s">
        <v>406</v>
      </c>
      <c r="D199" s="15" t="s">
        <v>338</v>
      </c>
      <c r="E199" s="13">
        <v>1</v>
      </c>
      <c r="F199" s="12">
        <v>1</v>
      </c>
      <c r="G199" s="8">
        <v>1</v>
      </c>
      <c r="H199" s="13">
        <v>0</v>
      </c>
      <c r="I199" s="13">
        <f t="shared" si="9"/>
        <v>0.666666666666667</v>
      </c>
      <c r="J199" s="12">
        <v>0</v>
      </c>
      <c r="K199" s="8">
        <v>1</v>
      </c>
      <c r="L199" s="12">
        <v>1</v>
      </c>
      <c r="M199" s="8">
        <f t="shared" si="10"/>
        <v>1</v>
      </c>
      <c r="N199" s="13">
        <v>0</v>
      </c>
      <c r="O199" s="12">
        <v>0</v>
      </c>
      <c r="P199" s="12">
        <f t="shared" si="11"/>
        <v>0</v>
      </c>
      <c r="Q199" s="12">
        <v>2.99071973173045</v>
      </c>
      <c r="R199" s="12">
        <v>50</v>
      </c>
      <c r="S199" s="12">
        <v>3</v>
      </c>
      <c r="T199" s="12">
        <v>18</v>
      </c>
    </row>
    <row r="200" s="7" customFormat="1" ht="224" spans="1:20">
      <c r="A200" s="12">
        <v>199</v>
      </c>
      <c r="B200" s="13">
        <v>10882</v>
      </c>
      <c r="C200" s="16" t="s">
        <v>407</v>
      </c>
      <c r="D200" s="15" t="s">
        <v>408</v>
      </c>
      <c r="E200" s="13">
        <v>5</v>
      </c>
      <c r="F200" s="12">
        <v>0</v>
      </c>
      <c r="G200" s="8">
        <v>0</v>
      </c>
      <c r="H200" s="13">
        <v>0</v>
      </c>
      <c r="I200" s="13">
        <f t="shared" si="9"/>
        <v>0</v>
      </c>
      <c r="J200" s="12">
        <v>0</v>
      </c>
      <c r="K200" s="8">
        <v>1</v>
      </c>
      <c r="L200" s="12">
        <v>1</v>
      </c>
      <c r="M200" s="8">
        <f t="shared" si="10"/>
        <v>1</v>
      </c>
      <c r="N200" s="13">
        <v>1</v>
      </c>
      <c r="O200" s="12">
        <v>1</v>
      </c>
      <c r="P200" s="12">
        <f t="shared" si="11"/>
        <v>1</v>
      </c>
      <c r="Q200" s="12">
        <v>3.47196645255036</v>
      </c>
      <c r="R200" s="12">
        <v>117</v>
      </c>
      <c r="S200" s="12">
        <v>11</v>
      </c>
      <c r="T200" s="12">
        <v>11</v>
      </c>
    </row>
    <row r="201" s="7" customFormat="1" ht="238" spans="1:20">
      <c r="A201" s="12">
        <v>200</v>
      </c>
      <c r="B201" s="13">
        <v>11240</v>
      </c>
      <c r="C201" s="16" t="s">
        <v>409</v>
      </c>
      <c r="D201" s="15" t="s">
        <v>410</v>
      </c>
      <c r="E201" s="13">
        <v>1</v>
      </c>
      <c r="F201" s="12">
        <v>1</v>
      </c>
      <c r="G201" s="8">
        <v>1</v>
      </c>
      <c r="H201" s="13">
        <v>1</v>
      </c>
      <c r="I201" s="13">
        <f t="shared" si="9"/>
        <v>1</v>
      </c>
      <c r="J201" s="12">
        <v>0</v>
      </c>
      <c r="K201" s="8">
        <v>1</v>
      </c>
      <c r="L201" s="12">
        <v>1</v>
      </c>
      <c r="M201" s="8">
        <f t="shared" si="10"/>
        <v>1</v>
      </c>
      <c r="N201" s="13">
        <v>1</v>
      </c>
      <c r="O201" s="12">
        <v>1</v>
      </c>
      <c r="P201" s="12">
        <f t="shared" si="11"/>
        <v>1</v>
      </c>
      <c r="Q201" s="12">
        <v>3.81109708683819</v>
      </c>
      <c r="R201" s="12">
        <v>182</v>
      </c>
      <c r="S201" s="12">
        <v>11</v>
      </c>
      <c r="T201" s="12">
        <v>11</v>
      </c>
    </row>
    <row r="202" s="7" customFormat="1" ht="84" spans="1:20">
      <c r="A202" s="12">
        <v>201</v>
      </c>
      <c r="B202" s="13">
        <v>11242</v>
      </c>
      <c r="C202" s="16" t="s">
        <v>411</v>
      </c>
      <c r="D202" s="15" t="s">
        <v>412</v>
      </c>
      <c r="E202" s="13">
        <v>1</v>
      </c>
      <c r="F202" s="12">
        <v>0</v>
      </c>
      <c r="G202" s="8">
        <v>0</v>
      </c>
      <c r="H202" s="13">
        <v>0</v>
      </c>
      <c r="I202" s="13">
        <f t="shared" si="9"/>
        <v>0</v>
      </c>
      <c r="J202" s="12">
        <v>1</v>
      </c>
      <c r="K202" s="8">
        <v>1</v>
      </c>
      <c r="L202" s="12">
        <v>1</v>
      </c>
      <c r="M202" s="8">
        <f t="shared" si="10"/>
        <v>1</v>
      </c>
      <c r="N202" s="13">
        <v>0</v>
      </c>
      <c r="O202" s="12">
        <v>0</v>
      </c>
      <c r="P202" s="12">
        <f t="shared" si="11"/>
        <v>0</v>
      </c>
      <c r="Q202" s="12">
        <v>4.17899203628239</v>
      </c>
      <c r="R202" s="12">
        <v>252</v>
      </c>
      <c r="S202" s="12">
        <v>8</v>
      </c>
      <c r="T202" s="12">
        <v>25</v>
      </c>
    </row>
    <row r="203" s="7" customFormat="1" ht="70" spans="1:20">
      <c r="A203" s="12">
        <v>202</v>
      </c>
      <c r="B203" s="13">
        <v>11246</v>
      </c>
      <c r="C203" s="16" t="s">
        <v>413</v>
      </c>
      <c r="D203" s="15" t="s">
        <v>414</v>
      </c>
      <c r="E203" s="13">
        <v>1</v>
      </c>
      <c r="F203" s="12">
        <v>0</v>
      </c>
      <c r="G203" s="8">
        <v>1</v>
      </c>
      <c r="H203" s="13">
        <v>1</v>
      </c>
      <c r="I203" s="13">
        <f t="shared" si="9"/>
        <v>0.666666666666667</v>
      </c>
      <c r="J203" s="12">
        <v>1</v>
      </c>
      <c r="K203" s="8">
        <v>1</v>
      </c>
      <c r="L203" s="12">
        <v>1</v>
      </c>
      <c r="M203" s="8">
        <f t="shared" si="10"/>
        <v>1</v>
      </c>
      <c r="N203" s="13">
        <v>0</v>
      </c>
      <c r="O203" s="12">
        <v>0</v>
      </c>
      <c r="P203" s="12">
        <f t="shared" si="11"/>
        <v>0</v>
      </c>
      <c r="Q203" s="12">
        <v>4.39321382406445</v>
      </c>
      <c r="R203" s="12">
        <v>346</v>
      </c>
      <c r="S203" s="12">
        <v>4</v>
      </c>
      <c r="T203" s="12">
        <v>21</v>
      </c>
    </row>
    <row r="204" s="7" customFormat="1" ht="70" spans="1:20">
      <c r="A204" s="12">
        <v>203</v>
      </c>
      <c r="B204" s="13">
        <v>11248</v>
      </c>
      <c r="C204" s="16" t="s">
        <v>415</v>
      </c>
      <c r="D204" s="15" t="s">
        <v>416</v>
      </c>
      <c r="E204" s="13">
        <v>1</v>
      </c>
      <c r="F204" s="12">
        <v>0</v>
      </c>
      <c r="G204" s="8">
        <v>0</v>
      </c>
      <c r="H204" s="13">
        <v>0</v>
      </c>
      <c r="I204" s="13">
        <f t="shared" si="9"/>
        <v>0</v>
      </c>
      <c r="J204" s="12">
        <v>1</v>
      </c>
      <c r="K204" s="8">
        <v>1</v>
      </c>
      <c r="L204" s="12">
        <v>1</v>
      </c>
      <c r="M204" s="8">
        <f t="shared" si="10"/>
        <v>1</v>
      </c>
      <c r="N204" s="13">
        <v>0</v>
      </c>
      <c r="O204" s="12">
        <v>0</v>
      </c>
      <c r="P204" s="12">
        <f t="shared" si="11"/>
        <v>0</v>
      </c>
      <c r="Q204" s="12">
        <v>3.8155121050473</v>
      </c>
      <c r="R204" s="12">
        <v>187</v>
      </c>
      <c r="S204" s="12">
        <v>0</v>
      </c>
      <c r="T204" s="12">
        <v>16</v>
      </c>
    </row>
    <row r="205" s="7" customFormat="1" ht="70" spans="1:20">
      <c r="A205" s="12">
        <v>204</v>
      </c>
      <c r="B205" s="13">
        <v>11249</v>
      </c>
      <c r="C205" s="16" t="s">
        <v>417</v>
      </c>
      <c r="D205" s="15" t="s">
        <v>418</v>
      </c>
      <c r="E205" s="13">
        <v>1</v>
      </c>
      <c r="F205" s="12">
        <v>0</v>
      </c>
      <c r="G205" s="8">
        <v>0</v>
      </c>
      <c r="H205" s="13">
        <v>1</v>
      </c>
      <c r="I205" s="13">
        <f t="shared" si="9"/>
        <v>0.333333333333333</v>
      </c>
      <c r="J205" s="12">
        <v>1</v>
      </c>
      <c r="K205" s="8">
        <v>1</v>
      </c>
      <c r="L205" s="12">
        <v>1</v>
      </c>
      <c r="M205" s="8">
        <f t="shared" si="10"/>
        <v>1</v>
      </c>
      <c r="N205" s="13">
        <v>0</v>
      </c>
      <c r="O205" s="12">
        <v>0</v>
      </c>
      <c r="P205" s="12">
        <f t="shared" si="11"/>
        <v>0</v>
      </c>
      <c r="Q205" s="12">
        <v>3.77505715035499</v>
      </c>
      <c r="R205" s="12">
        <v>159</v>
      </c>
      <c r="S205" s="12">
        <v>16</v>
      </c>
      <c r="T205" s="12">
        <v>14</v>
      </c>
    </row>
    <row r="206" s="7" customFormat="1" ht="84" spans="1:20">
      <c r="A206" s="12">
        <v>205</v>
      </c>
      <c r="B206" s="13">
        <v>11253</v>
      </c>
      <c r="C206" s="16" t="s">
        <v>419</v>
      </c>
      <c r="D206" s="15" t="s">
        <v>420</v>
      </c>
      <c r="E206" s="13">
        <v>1</v>
      </c>
      <c r="F206" s="12">
        <v>0</v>
      </c>
      <c r="G206" s="8">
        <v>0</v>
      </c>
      <c r="H206" s="13">
        <v>0</v>
      </c>
      <c r="I206" s="13">
        <f t="shared" si="9"/>
        <v>0</v>
      </c>
      <c r="J206" s="12">
        <v>1</v>
      </c>
      <c r="K206" s="8">
        <v>1</v>
      </c>
      <c r="L206" s="12">
        <v>1</v>
      </c>
      <c r="M206" s="8">
        <f t="shared" si="10"/>
        <v>1</v>
      </c>
      <c r="N206" s="13">
        <v>0</v>
      </c>
      <c r="O206" s="12">
        <v>0</v>
      </c>
      <c r="P206" s="12">
        <f t="shared" si="11"/>
        <v>0</v>
      </c>
      <c r="Q206" s="12">
        <v>3.45315712059287</v>
      </c>
      <c r="R206" s="12">
        <v>138</v>
      </c>
      <c r="S206" s="12">
        <v>0</v>
      </c>
      <c r="T206" s="12">
        <v>8</v>
      </c>
    </row>
    <row r="207" s="7" customFormat="1" ht="84" spans="1:20">
      <c r="A207" s="12">
        <v>206</v>
      </c>
      <c r="B207" s="13">
        <v>11686</v>
      </c>
      <c r="C207" s="16" t="s">
        <v>421</v>
      </c>
      <c r="D207" s="15" t="s">
        <v>422</v>
      </c>
      <c r="E207" s="13">
        <v>1</v>
      </c>
      <c r="F207" s="12">
        <v>0</v>
      </c>
      <c r="G207" s="8">
        <v>0</v>
      </c>
      <c r="H207" s="13">
        <v>0</v>
      </c>
      <c r="I207" s="13">
        <f t="shared" si="9"/>
        <v>0</v>
      </c>
      <c r="J207" s="12">
        <v>1</v>
      </c>
      <c r="K207" s="8">
        <v>1</v>
      </c>
      <c r="L207" s="12">
        <v>1</v>
      </c>
      <c r="M207" s="8">
        <f t="shared" si="10"/>
        <v>1</v>
      </c>
      <c r="N207" s="13">
        <v>0</v>
      </c>
      <c r="O207" s="12">
        <v>0</v>
      </c>
      <c r="P207" s="12">
        <f t="shared" si="11"/>
        <v>0</v>
      </c>
      <c r="Q207" s="12">
        <v>4.9416424226093</v>
      </c>
      <c r="R207" s="12">
        <v>619</v>
      </c>
      <c r="S207" s="12">
        <v>14</v>
      </c>
      <c r="T207" s="12">
        <v>24</v>
      </c>
    </row>
    <row r="208" s="7" customFormat="1" ht="98" spans="1:20">
      <c r="A208" s="12">
        <v>207</v>
      </c>
      <c r="B208" s="13">
        <v>11687</v>
      </c>
      <c r="C208" s="16" t="s">
        <v>423</v>
      </c>
      <c r="D208" s="15" t="s">
        <v>424</v>
      </c>
      <c r="E208" s="13">
        <v>1</v>
      </c>
      <c r="F208" s="12">
        <v>0</v>
      </c>
      <c r="G208" s="8">
        <v>0</v>
      </c>
      <c r="H208" s="13">
        <v>1</v>
      </c>
      <c r="I208" s="13">
        <f t="shared" si="9"/>
        <v>0.333333333333333</v>
      </c>
      <c r="J208" s="12">
        <v>1</v>
      </c>
      <c r="K208" s="8">
        <v>1</v>
      </c>
      <c r="L208" s="12">
        <v>1</v>
      </c>
      <c r="M208" s="8">
        <f t="shared" si="10"/>
        <v>1</v>
      </c>
      <c r="N208" s="13">
        <v>0</v>
      </c>
      <c r="O208" s="12">
        <v>0</v>
      </c>
      <c r="P208" s="12">
        <f t="shared" si="11"/>
        <v>0</v>
      </c>
      <c r="Q208" s="12">
        <v>3.98898404656427</v>
      </c>
      <c r="R208" s="12">
        <v>225</v>
      </c>
      <c r="S208" s="12">
        <v>15</v>
      </c>
      <c r="T208" s="12">
        <v>9</v>
      </c>
    </row>
    <row r="209" s="7" customFormat="1" ht="70" spans="1:20">
      <c r="A209" s="12">
        <v>208</v>
      </c>
      <c r="B209" s="13">
        <v>11688</v>
      </c>
      <c r="C209" s="16" t="s">
        <v>425</v>
      </c>
      <c r="D209" s="15" t="s">
        <v>426</v>
      </c>
      <c r="E209" s="13">
        <v>1</v>
      </c>
      <c r="F209" s="12">
        <v>0</v>
      </c>
      <c r="G209" s="8">
        <v>0</v>
      </c>
      <c r="H209" s="13">
        <v>1</v>
      </c>
      <c r="I209" s="13">
        <f t="shared" si="9"/>
        <v>0.333333333333333</v>
      </c>
      <c r="J209" s="12">
        <v>1</v>
      </c>
      <c r="K209" s="8">
        <v>0</v>
      </c>
      <c r="L209" s="12">
        <v>1</v>
      </c>
      <c r="M209" s="8">
        <f t="shared" si="10"/>
        <v>0.5</v>
      </c>
      <c r="N209" s="13">
        <v>0</v>
      </c>
      <c r="O209" s="12">
        <v>1</v>
      </c>
      <c r="P209" s="12">
        <f t="shared" si="11"/>
        <v>0.5</v>
      </c>
      <c r="Q209" s="12">
        <v>3.98154906807676</v>
      </c>
      <c r="R209" s="12">
        <v>263</v>
      </c>
      <c r="S209" s="12">
        <v>0</v>
      </c>
      <c r="T209" s="12">
        <v>2</v>
      </c>
    </row>
    <row r="210" s="7" customFormat="1" ht="112" spans="1:20">
      <c r="A210" s="12">
        <v>209</v>
      </c>
      <c r="B210" s="13">
        <v>11696</v>
      </c>
      <c r="C210" s="16" t="s">
        <v>427</v>
      </c>
      <c r="D210" s="15" t="s">
        <v>428</v>
      </c>
      <c r="E210" s="13">
        <v>1</v>
      </c>
      <c r="F210" s="12">
        <v>0</v>
      </c>
      <c r="G210" s="8">
        <v>0</v>
      </c>
      <c r="H210" s="13">
        <v>0</v>
      </c>
      <c r="I210" s="13">
        <f t="shared" si="9"/>
        <v>0</v>
      </c>
      <c r="J210" s="12">
        <v>1</v>
      </c>
      <c r="K210" s="8">
        <v>1</v>
      </c>
      <c r="L210" s="12">
        <v>1</v>
      </c>
      <c r="M210" s="8">
        <f t="shared" si="10"/>
        <v>1</v>
      </c>
      <c r="N210" s="13">
        <v>0</v>
      </c>
      <c r="O210" s="12">
        <v>0</v>
      </c>
      <c r="P210" s="12">
        <f t="shared" si="11"/>
        <v>0</v>
      </c>
      <c r="Q210" s="12">
        <v>1.22377543162212</v>
      </c>
      <c r="R210" s="12">
        <v>12</v>
      </c>
      <c r="S210" s="12">
        <v>0</v>
      </c>
      <c r="T210" s="12">
        <v>2</v>
      </c>
    </row>
    <row r="211" s="7" customFormat="1" ht="70" spans="1:20">
      <c r="A211" s="12">
        <v>210</v>
      </c>
      <c r="B211" s="13">
        <v>11922</v>
      </c>
      <c r="C211" s="16" t="s">
        <v>429</v>
      </c>
      <c r="D211" s="15" t="s">
        <v>430</v>
      </c>
      <c r="E211" s="13">
        <v>1</v>
      </c>
      <c r="F211" s="12">
        <v>0</v>
      </c>
      <c r="G211" s="8">
        <v>0</v>
      </c>
      <c r="H211" s="13">
        <v>0</v>
      </c>
      <c r="I211" s="13">
        <f t="shared" si="9"/>
        <v>0</v>
      </c>
      <c r="J211" s="12">
        <v>0</v>
      </c>
      <c r="K211" s="8">
        <v>1</v>
      </c>
      <c r="L211" s="12">
        <v>1</v>
      </c>
      <c r="M211" s="8">
        <f t="shared" si="10"/>
        <v>1</v>
      </c>
      <c r="N211" s="13">
        <v>0</v>
      </c>
      <c r="O211" s="12">
        <v>0</v>
      </c>
      <c r="P211" s="12">
        <f t="shared" si="11"/>
        <v>0</v>
      </c>
      <c r="Q211" s="12">
        <v>1.84054963339749</v>
      </c>
      <c r="R211" s="12">
        <v>14</v>
      </c>
      <c r="S211" s="12">
        <v>0</v>
      </c>
      <c r="T211" s="12">
        <v>7</v>
      </c>
    </row>
    <row r="212" s="7" customFormat="1" ht="126" spans="1:20">
      <c r="A212" s="12">
        <v>211</v>
      </c>
      <c r="B212" s="13">
        <v>11954</v>
      </c>
      <c r="C212" s="16" t="s">
        <v>431</v>
      </c>
      <c r="D212" s="15" t="s">
        <v>432</v>
      </c>
      <c r="E212" s="13">
        <v>1</v>
      </c>
      <c r="F212" s="12">
        <v>1</v>
      </c>
      <c r="G212" s="8">
        <v>0</v>
      </c>
      <c r="H212" s="13">
        <v>1</v>
      </c>
      <c r="I212" s="13">
        <f t="shared" si="9"/>
        <v>0.666666666666667</v>
      </c>
      <c r="J212" s="12">
        <v>1</v>
      </c>
      <c r="K212" s="8">
        <v>1</v>
      </c>
      <c r="L212" s="12">
        <v>1</v>
      </c>
      <c r="M212" s="8">
        <f t="shared" si="10"/>
        <v>1</v>
      </c>
      <c r="N212" s="13">
        <v>1</v>
      </c>
      <c r="O212" s="12">
        <v>2</v>
      </c>
      <c r="P212" s="12">
        <f t="shared" si="11"/>
        <v>1.5</v>
      </c>
      <c r="Q212" s="12">
        <v>5.29028519485077</v>
      </c>
      <c r="R212" s="12">
        <v>912</v>
      </c>
      <c r="S212" s="12">
        <v>20</v>
      </c>
      <c r="T212" s="12">
        <v>20</v>
      </c>
    </row>
    <row r="213" s="7" customFormat="1" ht="112" spans="1:20">
      <c r="A213" s="12">
        <v>212</v>
      </c>
      <c r="B213" s="13">
        <v>11984</v>
      </c>
      <c r="C213" s="16" t="s">
        <v>433</v>
      </c>
      <c r="D213" s="15" t="s">
        <v>434</v>
      </c>
      <c r="E213" s="13">
        <v>7</v>
      </c>
      <c r="F213" s="12">
        <v>0</v>
      </c>
      <c r="G213" s="8">
        <v>0</v>
      </c>
      <c r="H213" s="13">
        <v>0</v>
      </c>
      <c r="I213" s="13">
        <f t="shared" si="9"/>
        <v>0</v>
      </c>
      <c r="J213" s="12">
        <v>0</v>
      </c>
      <c r="K213" s="8">
        <v>1</v>
      </c>
      <c r="L213" s="12">
        <v>1</v>
      </c>
      <c r="M213" s="8">
        <f t="shared" si="10"/>
        <v>1</v>
      </c>
      <c r="N213" s="13">
        <v>0</v>
      </c>
      <c r="O213" s="12">
        <v>0</v>
      </c>
      <c r="P213" s="12">
        <f t="shared" si="11"/>
        <v>0</v>
      </c>
      <c r="Q213" s="12">
        <v>1.58923520511658</v>
      </c>
      <c r="R213" s="12">
        <v>13</v>
      </c>
      <c r="S213" s="12">
        <v>1</v>
      </c>
      <c r="T213" s="12">
        <v>4</v>
      </c>
    </row>
    <row r="214" s="7" customFormat="1" ht="84" spans="1:20">
      <c r="A214" s="12">
        <v>213</v>
      </c>
      <c r="B214" s="13">
        <v>12590</v>
      </c>
      <c r="C214" s="16" t="s">
        <v>435</v>
      </c>
      <c r="D214" s="15" t="s">
        <v>436</v>
      </c>
      <c r="E214" s="13">
        <v>1</v>
      </c>
      <c r="F214" s="12">
        <v>0</v>
      </c>
      <c r="G214" s="8">
        <v>0</v>
      </c>
      <c r="H214" s="13">
        <v>1</v>
      </c>
      <c r="I214" s="13">
        <f t="shared" si="9"/>
        <v>0.333333333333333</v>
      </c>
      <c r="J214" s="12">
        <v>0</v>
      </c>
      <c r="K214" s="8">
        <v>1</v>
      </c>
      <c r="L214" s="12">
        <v>1</v>
      </c>
      <c r="M214" s="8">
        <f t="shared" si="10"/>
        <v>1</v>
      </c>
      <c r="N214" s="13">
        <v>0</v>
      </c>
      <c r="O214" s="12">
        <v>0</v>
      </c>
      <c r="P214" s="12">
        <f t="shared" si="11"/>
        <v>0</v>
      </c>
      <c r="Q214" s="12">
        <v>5.08883014168131</v>
      </c>
      <c r="R214" s="12">
        <v>614</v>
      </c>
      <c r="S214" s="12">
        <v>93</v>
      </c>
      <c r="T214" s="12">
        <v>23</v>
      </c>
    </row>
    <row r="215" s="7" customFormat="1" ht="70" spans="1:20">
      <c r="A215" s="12">
        <v>214</v>
      </c>
      <c r="B215" s="13">
        <v>12944</v>
      </c>
      <c r="C215" s="16" t="s">
        <v>437</v>
      </c>
      <c r="D215" s="15" t="s">
        <v>438</v>
      </c>
      <c r="E215" s="13">
        <v>2</v>
      </c>
      <c r="F215" s="12">
        <v>0</v>
      </c>
      <c r="G215" s="8">
        <v>0</v>
      </c>
      <c r="H215" s="13">
        <v>1</v>
      </c>
      <c r="I215" s="13">
        <f t="shared" si="9"/>
        <v>0.333333333333333</v>
      </c>
      <c r="J215" s="12">
        <v>0</v>
      </c>
      <c r="K215" s="8">
        <v>1</v>
      </c>
      <c r="L215" s="12">
        <v>1</v>
      </c>
      <c r="M215" s="8">
        <f t="shared" si="10"/>
        <v>1</v>
      </c>
      <c r="N215" s="13">
        <v>0</v>
      </c>
      <c r="O215" s="12">
        <v>0</v>
      </c>
      <c r="P215" s="12">
        <f t="shared" si="11"/>
        <v>0</v>
      </c>
      <c r="Q215" s="12">
        <v>3.32143241319329</v>
      </c>
      <c r="R215" s="12">
        <v>114</v>
      </c>
      <c r="S215" s="12">
        <v>3</v>
      </c>
      <c r="T215" s="12">
        <v>8</v>
      </c>
    </row>
    <row r="216" s="7" customFormat="1" ht="98" spans="1:20">
      <c r="A216" s="12">
        <v>215</v>
      </c>
      <c r="B216" s="13">
        <v>15791</v>
      </c>
      <c r="C216" s="16" t="s">
        <v>439</v>
      </c>
      <c r="D216" s="15" t="s">
        <v>440</v>
      </c>
      <c r="E216" s="13">
        <v>7</v>
      </c>
      <c r="F216" s="12">
        <v>0</v>
      </c>
      <c r="G216" s="8">
        <v>0</v>
      </c>
      <c r="H216" s="13">
        <v>0</v>
      </c>
      <c r="I216" s="13">
        <f t="shared" si="9"/>
        <v>0</v>
      </c>
      <c r="J216" s="12">
        <v>1</v>
      </c>
      <c r="K216" s="8">
        <v>1</v>
      </c>
      <c r="L216" s="12">
        <v>1</v>
      </c>
      <c r="M216" s="8">
        <f t="shared" si="10"/>
        <v>1</v>
      </c>
      <c r="N216" s="13">
        <v>0</v>
      </c>
      <c r="O216" s="12">
        <v>2</v>
      </c>
      <c r="P216" s="12">
        <f t="shared" si="11"/>
        <v>1</v>
      </c>
      <c r="Q216" s="12">
        <v>1.28093384546206</v>
      </c>
      <c r="R216" s="12">
        <v>8</v>
      </c>
      <c r="S216" s="12">
        <v>0</v>
      </c>
      <c r="T216" s="12">
        <v>4</v>
      </c>
    </row>
    <row r="236" s="7" customFormat="1" spans="1:17">
      <c r="A236" s="8"/>
      <c r="B236" s="8"/>
      <c r="C236" s="8"/>
      <c r="D236" s="9"/>
      <c r="E236" s="8"/>
      <c r="F236" s="8"/>
      <c r="G236" s="8"/>
      <c r="H236" s="8"/>
      <c r="I236" s="8"/>
      <c r="J236" s="8"/>
      <c r="K236" s="8"/>
      <c r="L236" s="8"/>
      <c r="M236" s="8"/>
      <c r="N236" s="8"/>
      <c r="O236" s="8"/>
      <c r="P236" s="8"/>
      <c r="Q236" s="8"/>
    </row>
    <row r="237" s="7" customFormat="1" spans="1:17">
      <c r="A237" s="8"/>
      <c r="B237" s="8"/>
      <c r="C237" s="8"/>
      <c r="D237" s="9"/>
      <c r="E237" s="8"/>
      <c r="F237" s="8"/>
      <c r="G237" s="8"/>
      <c r="H237" s="8"/>
      <c r="I237" s="8"/>
      <c r="J237" s="8"/>
      <c r="K237" s="8"/>
      <c r="L237" s="8"/>
      <c r="M237" s="8"/>
      <c r="N237" s="8"/>
      <c r="O237" s="8"/>
      <c r="P237" s="8"/>
      <c r="Q237" s="8"/>
    </row>
    <row r="238" s="7" customFormat="1" spans="1:17">
      <c r="A238" s="8"/>
      <c r="B238" s="8"/>
      <c r="C238" s="8"/>
      <c r="D238" s="9"/>
      <c r="E238" s="8"/>
      <c r="F238" s="8"/>
      <c r="G238" s="8"/>
      <c r="H238" s="8"/>
      <c r="I238" s="8"/>
      <c r="J238" s="8"/>
      <c r="K238" s="8"/>
      <c r="L238" s="8"/>
      <c r="M238" s="8"/>
      <c r="N238" s="8"/>
      <c r="O238" s="8"/>
      <c r="P238" s="8"/>
      <c r="Q238" s="8"/>
    </row>
    <row r="239" s="7" customFormat="1" spans="1:17">
      <c r="A239" s="8"/>
      <c r="B239" s="8"/>
      <c r="C239" s="8"/>
      <c r="D239" s="9"/>
      <c r="E239" s="8"/>
      <c r="F239" s="8"/>
      <c r="G239" s="8"/>
      <c r="H239" s="8"/>
      <c r="I239" s="8"/>
      <c r="J239" s="8"/>
      <c r="K239" s="8"/>
      <c r="L239" s="8"/>
      <c r="M239" s="8"/>
      <c r="N239" s="8"/>
      <c r="O239" s="8"/>
      <c r="P239" s="8"/>
      <c r="Q239" s="8"/>
    </row>
    <row r="246" s="7" customFormat="1" spans="1:17">
      <c r="A246" s="8"/>
      <c r="B246" s="8"/>
      <c r="C246" s="8"/>
      <c r="D246" s="9"/>
      <c r="E246" s="8"/>
      <c r="F246" s="8"/>
      <c r="G246" s="8"/>
      <c r="H246" s="8"/>
      <c r="I246" s="8"/>
      <c r="J246" s="8"/>
      <c r="K246" s="8"/>
      <c r="L246" s="8"/>
      <c r="M246" s="8"/>
      <c r="N246" s="8"/>
      <c r="O246" s="8"/>
      <c r="P246" s="8"/>
      <c r="Q246" s="8"/>
    </row>
    <row r="247" s="7" customFormat="1" spans="1:17">
      <c r="A247" s="8"/>
      <c r="B247" s="8"/>
      <c r="C247" s="8"/>
      <c r="D247" s="9"/>
      <c r="E247" s="8"/>
      <c r="F247" s="8"/>
      <c r="G247" s="8"/>
      <c r="H247" s="8"/>
      <c r="I247" s="8"/>
      <c r="J247" s="8"/>
      <c r="K247" s="8"/>
      <c r="L247" s="8"/>
      <c r="M247" s="8"/>
      <c r="N247" s="8"/>
      <c r="O247" s="8"/>
      <c r="P247" s="8"/>
      <c r="Q247" s="8"/>
    </row>
    <row r="248" s="7" customFormat="1" spans="1:17">
      <c r="A248" s="8"/>
      <c r="B248" s="8"/>
      <c r="C248" s="8"/>
      <c r="D248" s="9"/>
      <c r="E248" s="8"/>
      <c r="F248" s="8"/>
      <c r="G248" s="8"/>
      <c r="H248" s="8"/>
      <c r="I248" s="8"/>
      <c r="J248" s="8"/>
      <c r="K248" s="8"/>
      <c r="L248" s="8"/>
      <c r="M248" s="8"/>
      <c r="N248" s="8"/>
      <c r="O248" s="8"/>
      <c r="P248" s="8"/>
      <c r="Q248" s="8"/>
    </row>
    <row r="249" s="7" customFormat="1" spans="1:17">
      <c r="A249" s="8"/>
      <c r="B249" s="8"/>
      <c r="C249" s="8"/>
      <c r="D249" s="9"/>
      <c r="E249" s="8"/>
      <c r="F249" s="8"/>
      <c r="G249" s="8"/>
      <c r="H249" s="8"/>
      <c r="I249" s="8"/>
      <c r="J249" s="8"/>
      <c r="K249" s="8"/>
      <c r="L249" s="8"/>
      <c r="M249" s="8"/>
      <c r="N249" s="8"/>
      <c r="O249" s="8"/>
      <c r="P249" s="8"/>
      <c r="Q249" s="8"/>
    </row>
  </sheetData>
  <autoFilter xmlns:etc="http://www.wps.cn/officeDocument/2017/etCustomData" ref="O1:O249" etc:filterBottomFollowUsedRange="0">
    <extLst/>
  </autoFilter>
  <hyperlinks>
    <hyperlink ref="C2" r:id="rId1" display="https://www.facebook.com/watch/?v=475537077286181" tooltip="https://www.facebook.com/watch/?v=475537077286181"/>
    <hyperlink ref="C3" r:id="rId2" display="https://www.facebook.com/watch/?v=920489658657193"/>
    <hyperlink ref="C4" r:id="rId3" display="https://www.facebook.com/ChinaGlobalTVNetwork/posts/505206300972847" tooltip="https://www.facebook.com/ChinaGlobalTVNetwork/posts/505206300972847"/>
    <hyperlink ref="C5" r:id="rId4" display="https://www.facebook.com/ChinaGlobalTVNetwork/posts/505200754306735" tooltip="https://www.facebook.com/ChinaGlobalTVNetwork/posts/505200754306735"/>
    <hyperlink ref="C6" r:id="rId5" display="https://www.facebook.com/ChinaGlobalTVNetwork/posts/505197857640358" tooltip="https://www.facebook.com/ChinaGlobalTVNetwork/posts/505197857640358"/>
    <hyperlink ref="C7" r:id="rId6" display="https://www.facebook.com/ChinaGlobalTVNetwork/posts/505195840973893" tooltip="https://www.facebook.com/ChinaGlobalTVNetwork/posts/505195840973893"/>
    <hyperlink ref="C8" r:id="rId7" display="https://www.facebook.com/cgtneuropeofficial/posts/303890251771527" tooltip="https://www.facebook.com/cgtneuropeofficial/posts/303890251771527"/>
    <hyperlink ref="C9" r:id="rId8" display="https://www.facebook.com/ChinaGlobalTVNetwork/posts/505194184307392" tooltip="https://www.facebook.com/ChinaGlobalTVNetwork/posts/505194184307392"/>
    <hyperlink ref="C10" r:id="rId9" display="https://www.facebook.com/cgtneuropeofficial/posts/303899595103926" tooltip="https://www.facebook.com/cgtneuropeofficial/posts/303899595103926"/>
    <hyperlink ref="C11" r:id="rId10" display="https://www.facebook.com/ChinaGlobalTVNetwork/posts/505114184315392" tooltip="https://www.facebook.com/ChinaGlobalTVNetwork/posts/505114184315392"/>
    <hyperlink ref="C12" r:id="rId11" display="https://www.facebook.com/cgtnamerica/posts/4762535233841711" tooltip="https://www.facebook.com/cgtnamerica/posts/4762535233841711"/>
    <hyperlink ref="C13" r:id="rId12" display="https://www.facebook.com/ChinaGlobalTVNetwork/posts/505045254322285" tooltip="https://www.facebook.com/ChinaGlobalTVNetwork/posts/505045254322285"/>
    <hyperlink ref="C14" r:id="rId13" display="https://www.facebook.com/globaltimesnews/posts/4937998049614389" tooltip="https://www.facebook.com/globaltimesnews/posts/4937998049614389"/>
    <hyperlink ref="C15" r:id="rId14" display="https://www.facebook.com/globaltimesnews/posts/4937993269614867" tooltip="https://www.facebook.com/globaltimesnews/posts/4937993269614867"/>
    <hyperlink ref="C16" r:id="rId15" display="https://www.facebook.com/chinadaily/posts/10159991906791291" tooltip="https://www.facebook.com/chinadaily/posts/10159991906791291"/>
    <hyperlink ref="C17" r:id="rId16" display="https://www.facebook.com/watch/?v=1377125179397646" tooltip="https://www.facebook.com/watch/?v=1377125179397646"/>
    <hyperlink ref="C18" r:id="rId17" display="https://www.facebook.com/watch/?v=661573408218121" tooltip="https://www.facebook.com/watch/?v=661573408218121"/>
    <hyperlink ref="C19" r:id="rId18" display="https://www.facebook.com/chinadaily/posts/10159989971481291" tooltip="https://www.facebook.com/chinadaily/posts/10159989971481291"/>
    <hyperlink ref="C20" r:id="rId19" display="https://www.facebook.com/watch/?v=785387412396458" tooltip="https://www.facebook.com/watch/?v=785387412396458"/>
    <hyperlink ref="C21" r:id="rId20" display="https://www.facebook.com/ChinaGlobalTVNetwork/posts/506062990887178" tooltip="https://www.facebook.com/ChinaGlobalTVNetwork/posts/506062990887178"/>
    <hyperlink ref="C22" r:id="rId21" display="https://www.facebook.com/watch/?v=1086883852156734" tooltip="https://www.facebook.com/watch/?v=1086883852156734"/>
    <hyperlink ref="C23" r:id="rId22" display="https://www.facebook.com/ChinaGlobalTVNetwork/posts/505977937562350" tooltip="https://www.facebook.com/ChinaGlobalTVNetwork/posts/505977937562350"/>
    <hyperlink ref="C24" r:id="rId23" display="https://www.facebook.com/watch/?v=649562689792790" tooltip="https://www.facebook.com/watch/?v=649562689792790"/>
    <hyperlink ref="C25" r:id="rId24" display="https://www.facebook.com/cgtneuropeofficial/posts/304364648390754" tooltip="https://www.facebook.com/cgtneuropeofficial/posts/304364648390754"/>
    <hyperlink ref="C26" r:id="rId25" display="https://www.facebook.com/ChinaGlobalTVNetwork/posts/505875590905918" tooltip="https://www.facebook.com/ChinaGlobalTVNetwork/posts/505875590905918"/>
    <hyperlink ref="C27" r:id="rId26" display="https://www.facebook.com/echinanews/posts/2107152662778258" tooltip="https://www.facebook.com/echinanews/posts/2107152662778258"/>
    <hyperlink ref="C28" r:id="rId27" display="https://www.facebook.com/echinanews/posts/2107160209444170" tooltip="https://www.facebook.com/echinanews/posts/2107160209444170"/>
    <hyperlink ref="C29" r:id="rId28" display="https://www.facebook.com/echinanews/posts/2107130146113843" tooltip="https://www.facebook.com/echinanews/posts/2107130146113843"/>
    <hyperlink ref="C30" r:id="rId29" display="https://www.facebook.com/echinanews/posts/2107129372780587" tooltip="https://www.facebook.com/echinanews/posts/2107129372780587"/>
    <hyperlink ref="C31" r:id="rId30" display="https://www.facebook.com/echinanews/posts/2106663992827125" tooltip="https://www.facebook.com/echinanews/posts/2106663992827125"/>
    <hyperlink ref="C32" r:id="rId31" display="https://www.facebook.com/echinanews/posts/2106510332842491" tooltip="https://www.facebook.com/echinanews/posts/2106510332842491"/>
    <hyperlink ref="C33" r:id="rId32" display="https://www.facebook.com/echinanews/posts/2106453522848172" tooltip="https://www.facebook.com/echinanews/posts/2106453522848172"/>
    <hyperlink ref="C34" r:id="rId33" display="https://www.facebook.com/echinanews/posts/2106027406224117" tooltip="https://www.facebook.com/echinanews/posts/2106027406224117"/>
    <hyperlink ref="C41" r:id="rId34" display="https://www.facebook.com/PeoplesDaily/posts/5168304689887973" tooltip="https://www.facebook.com/PeoplesDaily/posts/5168304689887973"/>
    <hyperlink ref="C46" r:id="rId35" display="https://www.facebook.com/ChinaGlobalTVNetwork/posts/507749224051888"/>
    <hyperlink ref="C47" r:id="rId36" display="https://www.facebook.com/ChinaGlobalTVNetwork/posts/507411310752346" tooltip="https://www.facebook.com/ChinaGlobalTVNetwork/posts/507411310752346"/>
    <hyperlink ref="C49" r:id="rId37" display="https://www.facebook.com/ChinaGlobalTVNetwork/posts/507516454075165" tooltip="https://www.facebook.com/ChinaGlobalTVNetwork/posts/507516454075165"/>
    <hyperlink ref="C50" r:id="rId38" display="https://www.facebook.com/ChinaGlobalTVNetwork/posts/507304730763004" tooltip="https://www.facebook.com/ChinaGlobalTVNetwork/posts/507304730763004"/>
    <hyperlink ref="C52" r:id="rId39" display="https://www.facebook.com/ChinaGlobalTVNetwork/posts/506982894128521" tooltip="https://www.facebook.com/ChinaGlobalTVNetwork/posts/506982894128521"/>
    <hyperlink ref="C53" r:id="rId40" display="https://www.facebook.com/ChinaGlobalTVNetwork/posts/506869560806521" tooltip="https://www.facebook.com/ChinaGlobalTVNetwork/posts/506869560806521"/>
    <hyperlink ref="C56" r:id="rId41" display="https://www.facebook.com/ChinaGlobalTVNetwork/posts/506829170810560" tooltip="https://www.facebook.com/ChinaGlobalTVNetwork/posts/506829170810560"/>
    <hyperlink ref="C64" r:id="rId42" display="https://www.facebook.com/cctvcom/posts/10160259632219759" tooltip="https://www.facebook.com/cctvcom/posts/10160259632219759"/>
    <hyperlink ref="C70" r:id="rId43" display="https://www.facebook.com/watch/?v=1086041988857584" tooltip="https://www.facebook.com/watch/?v=1086041988857584"/>
    <hyperlink ref="C76" r:id="rId44" display="https://www.facebook.com/watch/?v=329615242378502" tooltip="https://www.facebook.com/watch/?v=329615242378502"/>
    <hyperlink ref="C77" r:id="rId45" display="https://www.facebook.com/ChinaGlobalTVNetwork/posts/508550643971746" tooltip="https://www.facebook.com/ChinaGlobalTVNetwork/posts/508550643971746"/>
    <hyperlink ref="C78" r:id="rId46" display="https://www.facebook.com/ChinaGlobalTVNetwork/posts/508458337314310" tooltip="https://www.facebook.com/ChinaGlobalTVNetwork/posts/508458337314310"/>
    <hyperlink ref="C80" r:id="rId47" display="https://www.facebook.com/ChinaGlobalTVNetwork/posts/508386193988191" tooltip="https://www.facebook.com/ChinaGlobalTVNetwork/posts/508386193988191"/>
    <hyperlink ref="C82" r:id="rId48" display="https://www.facebook.com/ChinaGlobalTVNetwork/posts/508296120663865" tooltip="https://www.facebook.com/ChinaGlobalTVNetwork/posts/508296120663865"/>
    <hyperlink ref="C93" r:id="rId49" display="https://www.facebook.com/watch/?v=688173849013307" tooltip="https://www.facebook.com/watch/?v=688173849013307"/>
    <hyperlink ref="C95" r:id="rId50" display="https://www.facebook.com/watch/?v=346788010421780" tooltip="https://www.facebook.com/watch/?v=346788010421780"/>
    <hyperlink ref="C97" r:id="rId51" display="https://www.facebook.com/watch/?v=466561171601854" tooltip="https://www.facebook.com/watch/?v=466561171601854"/>
    <hyperlink ref="C102" r:id="rId52" display="https://www.facebook.com/globaltimesnews/posts/4958750184205842" tooltip="https://www.facebook.com/globaltimesnews/posts/4958750184205842"/>
    <hyperlink ref="C103" r:id="rId53" display="https://www.facebook.com/watch/?v=2765557990413913" tooltip="https://www.facebook.com/watch/?v=2765557990413913"/>
    <hyperlink ref="C108" r:id="rId54" display="https://www.facebook.com/ChinaGlobalTVNetwork/posts/509314360562041" tooltip="https://www.facebook.com/ChinaGlobalTVNetwork/posts/509314360562041"/>
    <hyperlink ref="C110" r:id="rId55" display="https://www.facebook.com/watch/?v=630076928260059" tooltip="https://www.facebook.com/watch/?v=630076928260059"/>
    <hyperlink ref="C111" r:id="rId56" display="https://www.facebook.com/ChinaGlobalTVNetwork/posts/509193523907458" tooltip="https://www.facebook.com/ChinaGlobalTVNetwork/posts/509193523907458"/>
    <hyperlink ref="C112" r:id="rId57" display="https://www.facebook.com/ChinaGlobalTVNetwork/posts/509159887244155" tooltip="https://www.facebook.com/ChinaGlobalTVNetwork/posts/509159887244155"/>
    <hyperlink ref="C114" r:id="rId58" display="https://www.facebook.com/globaltimesnews/posts/4963123153768545" tooltip="https://www.facebook.com/globaltimesnews/posts/4963123153768545"/>
    <hyperlink ref="C123" r:id="rId59" display="https://www.facebook.com/ChinaGlobalTVNetwork/posts/512379393588871" tooltip="https://www.facebook.com/ChinaGlobalTVNetwork/posts/512379393588871"/>
    <hyperlink ref="C125" r:id="rId60" display="https://www.facebook.com/ChinaGlobalTVNetwork/posts/511806876979456" tooltip="https://www.facebook.com/ChinaGlobalTVNetwork/posts/511806876979456"/>
    <hyperlink ref="C129" r:id="rId61" display="https://www.facebook.com/ChinaGlobalTVNetwork/posts/511714123655398" tooltip="https://www.facebook.com/ChinaGlobalTVNetwork/posts/511714123655398"/>
    <hyperlink ref="C131" r:id="rId62" display="https://www.facebook.com/ChinaGlobalTVNetwork/posts/511655893661221" tooltip="https://www.facebook.com/ChinaGlobalTVNetwork/posts/511655893661221"/>
    <hyperlink ref="C135" r:id="rId63" display="https://www.facebook.com/ChinaGlobalTVNetwork/posts/510997403727070" tooltip="https://www.facebook.com/ChinaGlobalTVNetwork/posts/510997403727070"/>
    <hyperlink ref="C138" r:id="rId64" display="https://www.facebook.com/ChinaGlobalTVNetwork/posts/510786260414851" tooltip="https://www.facebook.com/ChinaGlobalTVNetwork/posts/510786260414851"/>
    <hyperlink ref="C141" r:id="rId65" display="https://www.facebook.com/ChinaGlobalTVNetwork/posts/510676400425837" tooltip="https://www.facebook.com/ChinaGlobalTVNetwork/posts/510676400425837"/>
    <hyperlink ref="C143" r:id="rId66" display="https://www.facebook.com/ChinaGlobalTVNetwork/posts/510191650474312" tooltip="https://www.facebook.com/ChinaGlobalTVNetwork/posts/510191650474312"/>
    <hyperlink ref="C146" r:id="rId67" display="https://www.facebook.com/ChinaGlobalTVNetwork/posts/513465773480233" tooltip="https://www.facebook.com/ChinaGlobalTVNetwork/posts/513465773480233"/>
    <hyperlink ref="C149" r:id="rId68" display="https://www.facebook.com/watch/?v=336978414979720" tooltip="https://www.facebook.com/watch/?v=336978414979720"/>
    <hyperlink ref="C150" r:id="rId69" display="https://www.facebook.com/ChinaGlobalTVNetwork/posts/513206043506206" tooltip="https://www.facebook.com/ChinaGlobalTVNetwork/posts/513206043506206"/>
    <hyperlink ref="C153" r:id="rId70" display="https://www.facebook.com/ChinaGlobalTVNetwork/posts/512742240219253" tooltip="https://www.facebook.com/ChinaGlobalTVNetwork/posts/512742240219253"/>
    <hyperlink ref="C154" r:id="rId71" display="https://www.facebook.com/ChinaGlobalTVNetwork/posts/512675910225886" tooltip="https://www.facebook.com/ChinaGlobalTVNetwork/posts/512675910225886"/>
    <hyperlink ref="C155" r:id="rId72" display="https://www.facebook.com/ChinaGlobalTVNetwork/posts/512673783559432" tooltip="https://www.facebook.com/ChinaGlobalTVNetwork/posts/512673783559432"/>
    <hyperlink ref="C157" r:id="rId73" display="https://www.facebook.com/ChinaGlobalTVNetwork/posts/512551893571621" tooltip="https://www.facebook.com/ChinaGlobalTVNetwork/posts/512551893571621"/>
    <hyperlink ref="C165" r:id="rId74" display="https://www.facebook.com/ChinaGlobalTVNetwork/posts/514063743420436" tooltip="https://www.facebook.com/ChinaGlobalTVNetwork/posts/514063743420436"/>
    <hyperlink ref="C183" r:id="rId75" display="https://www.facebook.com/ChinaGlobalTVNetwork/posts/514870076673136" tooltip="https://www.facebook.com/ChinaGlobalTVNetwork/posts/514870076673136"/>
    <hyperlink ref="C187" r:id="rId76" display="https://www.facebook.com/ChinaGlobalTVNetwork/posts/514811806678963" tooltip="https://www.facebook.com/ChinaGlobalTVNetwork/posts/514811806678963"/>
    <hyperlink ref="C191" r:id="rId77" display="https://www.facebook.com/ChinaGlobalTVNetwork/posts/514731650020312" tooltip="https://www.facebook.com/ChinaGlobalTVNetwork/posts/514731650020312"/>
    <hyperlink ref="C192" r:id="rId78" display="https://www.facebook.com/ChinaGlobalTVNetwork/posts/514225126737631" tooltip="https://www.facebook.com/ChinaGlobalTVNetwork/posts/514225126737631"/>
    <hyperlink ref="C204" r:id="rId79" display="https://www.facebook.com/watch/?v=354457099866685" tooltip="https://www.facebook.com/watch/?v=354457099866685"/>
    <hyperlink ref="C206" r:id="rId80" display="https://www.facebook.com/watch/?v=1127341648065427" tooltip="https://www.facebook.com/watch/?v=1127341648065427"/>
    <hyperlink ref="C207" r:id="rId81" display="https://www.facebook.com/watch/?v=332277952152346" tooltip="https://www.facebook.com/watch/?v=332277952152346"/>
    <hyperlink ref="C209" r:id="rId82" display="https://www.facebook.com/watch/?v=1094082004726911" tooltip="https://www.facebook.com/watch/?v=1094082004726911"/>
    <hyperlink ref="C210" r:id="rId83" display="https://www.facebook.com/watch/?v=325305256195066" tooltip="https://www.facebook.com/watch/?v=325305256195066"/>
    <hyperlink ref="C211" r:id="rId84" display="https://www.facebook.com/watch/?v=956569638564778" tooltip="https://www.facebook.com/watch/?v=956569638564778"/>
    <hyperlink ref="C212" r:id="rId85" display="https://www.facebook.com/watch/?v=485127152997336" tooltip="https://www.facebook.com/watch/?v=485127152997336"/>
    <hyperlink ref="C213" r:id="rId86" display="https://www.facebook.com/watch/?v=357166426411616" tooltip="https://www.facebook.com/watch/?v=357166426411616"/>
    <hyperlink ref="C214" r:id="rId87" display="https://www.facebook.com/watch/?v=500895818363010" tooltip="https://www.facebook.com/watch/?v=500895818363010"/>
    <hyperlink ref="C216" r:id="rId88" display="https://www.facebook.com/watch/?v=497537515080285" tooltip="https://www.facebook.com/watch/?v=497537515080285"/>
    <hyperlink ref="C215" r:id="rId89" display="https://www.facebook.com/watch/?v=233262765666606" tooltip="https://www.facebook.com/watch/?v=233262765666606"/>
    <hyperlink ref="C208" r:id="rId90" display="https://www.facebook.com/watch/?v=508479873959728" tooltip="https://www.facebook.com/watch/?v=508479873959728"/>
    <hyperlink ref="C205" r:id="rId91" display="https://www.facebook.com/watch/?v=3110109949266033" tooltip="https://www.facebook.com/watch/?v=3110109949266033"/>
    <hyperlink ref="C203" r:id="rId92" display="https://www.facebook.com/watch/?v=970051150574622" tooltip="https://www.facebook.com/watch/?v=970051150574622"/>
    <hyperlink ref="C202" r:id="rId93" display="https://www.facebook.com/watch/?v=369172201689573" tooltip="https://www.facebook.com/watch/?v=369172201689573"/>
    <hyperlink ref="C201" r:id="rId94" display="https://www.facebook.com/watch/?v=634940217583685" tooltip="https://www.facebook.com/watch/?v=634940217583685"/>
    <hyperlink ref="C200" r:id="rId95" display="https://www.facebook.com/watch/?v=661384465281049" tooltip="https://www.facebook.com/watch/?v=661384465281049"/>
    <hyperlink ref="C35" r:id="rId96" display="https://www.facebook.com/echinanews/posts/2105946749565516" tooltip="https://www.facebook.com/echinanews/posts/2105946749565516"/>
    <hyperlink ref="C36" r:id="rId97" display="https://www.facebook.com/PeoplesDaily/posts/5176839002367875" tooltip="https://www.facebook.com/PeoplesDaily/posts/5176839002367875"/>
    <hyperlink ref="C37" r:id="rId98" display="https://www.facebook.com/PeoplesDaily/posts/5172854686099640"/>
    <hyperlink ref="C38" r:id="rId99" display="https://www.facebook.com/PeoplesDaily/posts/5172845549433887" tooltip="https://www.facebook.com/PeoplesDaily/posts/5172845549433887"/>
    <hyperlink ref="C39" r:id="rId100" display="https://www.facebook.com/PeoplesDaily/posts/5172013776183731" tooltip="https://www.facebook.com/PeoplesDaily/posts/5172013776183731"/>
    <hyperlink ref="C40" r:id="rId101" display="https://www.facebook.com/PeoplesDaily/posts/5172009946184114" tooltip="https://www.facebook.com/PeoplesDaily/posts/5172009946184114"/>
    <hyperlink ref="C42" r:id="rId102" display="https://www.facebook.com/PeoplesDaily/posts/5166118940106548" tooltip="https://www.facebook.com/PeoplesDaily/posts/5166118940106548"/>
    <hyperlink ref="C43" r:id="rId103" display="https://www.facebook.com/watch/?v=2950412768509049" tooltip="https://www.facebook.com/watch/?v=2950412768509049"/>
    <hyperlink ref="C44" r:id="rId104" display="https://www.facebook.com/ChinaGlobalTVNetwork/posts/507747757385368" tooltip="https://www.facebook.com/ChinaGlobalTVNetwork/posts/507747757385368"/>
    <hyperlink ref="C45" r:id="rId105" display="https://www.facebook.com/ChinaGlobalTVNetwork/posts/507732714053539" tooltip="https://www.facebook.com/ChinaGlobalTVNetwork/posts/507732714053539"/>
    <hyperlink ref="C48" r:id="rId106" display="https://www.facebook.com/ChinaGlobalTVNetwork/posts/507620644064746" tooltip="https://www.facebook.com/ChinaGlobalTVNetwork/posts/507620644064746"/>
    <hyperlink ref="C51" r:id="rId107" display="https://www.facebook.com/ChinaGlobalTVNetwork/posts/507289060764571" tooltip="https://www.facebook.com/ChinaGlobalTVNetwork/posts/507289060764571"/>
    <hyperlink ref="C54" r:id="rId108" display="https://www.facebook.com/ChinaGlobalTVNetwork/posts/506841374142673" tooltip="https://www.facebook.com/ChinaGlobalTVNetwork/posts/506841374142673"/>
    <hyperlink ref="C55" r:id="rId109" display="https://www.facebook.com/watch/?v=459732072306022" tooltip="https://www.facebook.com/watch/?v=459732072306022"/>
    <hyperlink ref="C57" r:id="rId110" display="https://www.facebook.com/cctvcom/posts/10160263092584759" tooltip="https://www.facebook.com/cctvcom/posts/10160263092584759"/>
    <hyperlink ref="C58" r:id="rId111" display="https://www.facebook.com/cctvcom/posts/10160263089934759" tooltip="https://www.facebook.com/cctvcom/posts/10160263089934759"/>
    <hyperlink ref="C59" r:id="rId112" display="https://www.facebook.com/cctvcom/posts/10160263083264759" tooltip="https://www.facebook.com/cctvcom/posts/10160263083264759"/>
    <hyperlink ref="C60" r:id="rId113" display="https://www.facebook.com/cctvcom/posts/10160261506029759" tooltip="https://www.facebook.com/cctvcom/posts/10160261506029759"/>
    <hyperlink ref="C61" r:id="rId114" display="https://www.facebook.com/cctvcom/posts/10160261502539759" tooltip="https://www.facebook.com/cctvcom/posts/10160261502539759"/>
    <hyperlink ref="C62" r:id="rId115" display="https://www.facebook.com/cctvcom/posts/10160261496359759" tooltip="https://www.facebook.com/cctvcom/posts/10160261496359759"/>
    <hyperlink ref="C63" r:id="rId116" display="https://www.facebook.com/cctvcom/posts/10160259638349759" tooltip="https://www.facebook.com/cctvcom/posts/10160259638349759"/>
    <hyperlink ref="C65" r:id="rId117" display="https://www.facebook.com/PeoplesDaily/posts/5181538145231294"/>
    <hyperlink ref="C66" r:id="rId118" display="https://www.facebook.com/PeoplesDaily/posts/5180075992044176" tooltip="https://www.facebook.com/PeoplesDaily/posts/5180075992044176"/>
    <hyperlink ref="C67" r:id="rId119" display="https://www.facebook.com/PeoplesDaily/posts/5180056862046089" tooltip="https://www.facebook.com/PeoplesDaily/posts/5180056862046089"/>
    <hyperlink ref="C68" r:id="rId120" display="https://www.facebook.com/globaltimesnews/posts/4954870021260525" tooltip="https://www.facebook.com/globaltimesnews/posts/4954870021260525"/>
    <hyperlink ref="C69" r:id="rId121" display="https://www.facebook.com/globaltimesnews/posts/4952454848168709" tooltip="https://www.facebook.com/globaltimesnews/posts/4952454848168709"/>
    <hyperlink ref="C71" r:id="rId122" display="https://www.facebook.com/globaltimesnews/posts/4947480718666122" tooltip="https://www.facebook.com/globaltimesnews/posts/4947480718666122"/>
    <hyperlink ref="C72" r:id="rId123" display="https://www.facebook.com/globaltimesnews/posts/4947143775366483" tooltip="https://www.facebook.com/globaltimesnews/posts/4947143775366483"/>
    <hyperlink ref="C73" r:id="rId124" display="https://www.facebook.com/globaltimesnews/posts/4946313962116131"/>
    <hyperlink ref="C74" r:id="rId125" display="https://www.facebook.com/globaltimesnews/posts/4941308922616635" tooltip="https://www.facebook.com/globaltimesnews/posts/4941308922616635"/>
    <hyperlink ref="C75" r:id="rId126" display="https://www.facebook.com/ChinaGlobalTVNetwork/posts/509095780583899"/>
    <hyperlink ref="C79" r:id="rId127" display="https://www.facebook.com/ChinaGlobalTVNetwork/posts/508454937314650" tooltip="https://www.facebook.com/ChinaGlobalTVNetwork/posts/508454937314650"/>
    <hyperlink ref="C81" r:id="rId128" display="https://www.facebook.com/ChinaGlobalTVNetwork/posts/508309983995812" tooltip="https://www.facebook.com/ChinaGlobalTVNetwork/posts/508309983995812"/>
    <hyperlink ref="C83" r:id="rId129" display="https://www.facebook.com/ChinaGlobalTVNetwork/posts/508278983998912" tooltip="https://www.facebook.com/ChinaGlobalTVNetwork/posts/508278983998912"/>
    <hyperlink ref="C84" r:id="rId130" display="https://www.facebook.com/ChinaGlobalTVNetwork/posts/508240967336047" tooltip="https://www.facebook.com/ChinaGlobalTVNetwork/posts/508240967336047"/>
    <hyperlink ref="C85" r:id="rId131" display="https://www.facebook.com/echinanews/posts/2109026979257493" tooltip="https://www.facebook.com/echinanews/posts/2109026979257493"/>
    <hyperlink ref="C86" r:id="rId132" display="https://www.facebook.com/echinanews/posts/2108801029280088" tooltip="https://www.facebook.com/echinanews/posts/2108801029280088"/>
    <hyperlink ref="C87" r:id="rId133" display="https://www.facebook.com/echinanews/posts/2108775635949294" tooltip="https://www.facebook.com/echinanews/posts/2108775635949294"/>
    <hyperlink ref="C88" r:id="rId134" display="https://www.facebook.com/echinanews/posts/2108771042616420" tooltip="https://www.facebook.com/echinanews/posts/2108771042616420"/>
    <hyperlink ref="C89" r:id="rId135" display="https://www.facebook.com/echinanews/posts/2108542389305952" tooltip="https://www.facebook.com/echinanews/posts/2108542389305952"/>
    <hyperlink ref="C90" r:id="rId136" display="https://www.facebook.com/echinanews/posts/2108295625997295" tooltip="https://www.facebook.com/echinanews/posts/2108295625997295"/>
    <hyperlink ref="C91" r:id="rId137" display="https://www.facebook.com/echinanews/posts/2107434349416756" tooltip="https://www.facebook.com/echinanews/posts/2107434349416756"/>
    <hyperlink ref="C92" r:id="rId138" display="https://www.facebook.com/chinadaily/posts/10160000596916291" tooltip="https://www.facebook.com/chinadaily/posts/10160000596916291"/>
    <hyperlink ref="C94" r:id="rId139" display="https://www.facebook.com/chinadaily/posts/10159999149836291" tooltip="https://www.facebook.com/chinadaily/posts/10159999149836291"/>
    <hyperlink ref="C96" r:id="rId140" display="https://www.facebook.com/chinadaily/posts/10159997041846291" tooltip="https://www.facebook.com/chinadaily/posts/10159997041846291"/>
    <hyperlink ref="C98" r:id="rId141" display="https://www.facebook.com/chinadaily/posts/10159996292836291" tooltip="https://www.facebook.com/chinadaily/posts/10159996292836291"/>
    <hyperlink ref="C99" r:id="rId142" display="https://www.facebook.com/chinadaily/posts/10159994718661291" tooltip="https://www.facebook.com/chinadaily/posts/10159994718661291"/>
    <hyperlink ref="C100" r:id="rId143" display="https://www.facebook.com/globaltimesnews/posts/4959030714177789" tooltip="https://www.facebook.com/globaltimesnews/posts/4959030714177789"/>
    <hyperlink ref="C101" r:id="rId144" display="https://www.facebook.com/globaltimesnews/posts/4958750407539153" tooltip="https://www.facebook.com/globaltimesnews/posts/4958750407539153"/>
    <hyperlink ref="C104" r:id="rId145" display="https://www.facebook.com/ChinaGlobalTVNetwork/posts/509933340500143" tooltip="https://www.facebook.com/ChinaGlobalTVNetwork/posts/509933340500143"/>
    <hyperlink ref="C105" r:id="rId146" display="https://www.facebook.com/ChinaGlobalTVNetwork/posts/509877823839028"/>
    <hyperlink ref="C106" r:id="rId147" display="https://www.facebook.com/ChinaGlobalTVNetwork/posts/509864117173732"/>
    <hyperlink ref="C107" r:id="rId148" display="https://www.facebook.com/ChinaGlobalTVNetwork/posts/509667920526685" tooltip="https://www.facebook.com/ChinaGlobalTVNetwork/posts/509667920526685"/>
    <hyperlink ref="C109" r:id="rId149" display="https://www.facebook.com/ChinaGlobalTVNetwork/posts/509227067237437" tooltip="https://www.facebook.com/ChinaGlobalTVNetwork/posts/509227067237437"/>
    <hyperlink ref="C113" r:id="rId150" display="https://www.facebook.com/globaltimesnews/posts/4966203390127188" tooltip="https://www.facebook.com/globaltimesnews/posts/4966203390127188"/>
    <hyperlink ref="C115" r:id="rId151" display="https://www.facebook.com/globaltimesnews/posts/4962933820454145" tooltip="https://www.facebook.com/globaltimesnews/posts/4962933820454145"/>
    <hyperlink ref="C116" r:id="rId152" display="https://www.facebook.com/globaltimesnews/posts/4961878090559718" tooltip="https://www.facebook.com/globaltimesnews/posts/4961878090559718"/>
    <hyperlink ref="C117" r:id="rId153" display="https://www.facebook.com/watch/?v=1124094098402183" tooltip="https://www.facebook.com/watch/?v=1124094098402183"/>
    <hyperlink ref="C118" r:id="rId154" display="https://www.facebook.com/globaltimesnews/posts/4967849826629211" tooltip="https://www.facebook.com/globaltimesnews/posts/4967849826629211"/>
    <hyperlink ref="C119" r:id="rId155" display="https://www.facebook.com/globaltimesnews/posts/4966843403396520" tooltip="https://www.facebook.com/globaltimesnews/posts/4966843403396520"/>
    <hyperlink ref="C120" r:id="rId156" display="https://www.facebook.com/globaltimesnews/posts/4966821790065348" tooltip="https://www.facebook.com/globaltimesnews/posts/4966821790065348"/>
    <hyperlink ref="C121" r:id="rId157" display="https://www.facebook.com/ChinaGlobalTVNetwork/posts/512538146906329" tooltip="https://www.facebook.com/ChinaGlobalTVNetwork/posts/512538146906329"/>
    <hyperlink ref="C122" r:id="rId158" display="https://www.facebook.com/ChinaGlobalTVNetwork/posts/512471173579693" tooltip="https://www.facebook.com/ChinaGlobalTVNetwork/posts/512471173579693"/>
    <hyperlink ref="C124" r:id="rId159" display="https://www.facebook.com/ChinaGlobalTVNetwork/posts/511909343635876" tooltip="https://www.facebook.com/ChinaGlobalTVNetwork/posts/511909343635876"/>
    <hyperlink ref="C126" r:id="rId160" display="https://www.facebook.com/watch/?v=466849618485207" tooltip="https://www.facebook.com/watch/?v=466849618485207"/>
    <hyperlink ref="C127" r:id="rId161" display="https://www.facebook.com/ChinaGlobalTVNetwork/posts/511730703653740" tooltip="https://www.facebook.com/ChinaGlobalTVNetwork/posts/511730703653740"/>
    <hyperlink ref="C128" r:id="rId162" display="https://www.facebook.com/watch/?v=672545817112851" tooltip="https://www.facebook.com/watch/?v=672545817112851"/>
    <hyperlink ref="C130" r:id="rId163" display="https://www.facebook.com/ChinaGlobalTVNetwork/posts/511703633656447" tooltip="https://www.facebook.com/ChinaGlobalTVNetwork/posts/511703633656447"/>
    <hyperlink ref="C132" r:id="rId164" display="https://www.facebook.com/watch/?v=2083662398458047" tooltip="https://www.facebook.com/watch/?v=2083662398458047"/>
    <hyperlink ref="C133" r:id="rId165" display="https://www.facebook.com/cgtneuropeofficial/posts/308775277949691" tooltip="https://www.facebook.com/cgtneuropeofficial/posts/308775277949691"/>
    <hyperlink ref="C134" r:id="rId166" display="https://www.facebook.com/ChinaGlobalTVNetwork/posts/511395540353923" tooltip="https://www.facebook.com/ChinaGlobalTVNetwork/posts/511395540353923"/>
    <hyperlink ref="C136" r:id="rId167" display="https://www.facebook.com/ChinaGlobalTVNetwork/posts/510818713744939" tooltip="https://www.facebook.com/ChinaGlobalTVNetwork/posts/510818713744939"/>
    <hyperlink ref="C137" r:id="rId168" display="https://www.facebook.com/PandaPandaPaws/posts/305073934987704" tooltip="https://www.facebook.com/PandaPandaPaws/posts/305073934987704"/>
    <hyperlink ref="C139" r:id="rId169" display="https://www.facebook.com/ChinaGlobalTVNetwork/posts/510703100423167" tooltip="https://www.facebook.com/ChinaGlobalTVNetwork/posts/510703100423167"/>
    <hyperlink ref="C140" r:id="rId170" display="https://www.facebook.com/ChinaGlobalTVNetwork/posts/510685070424970" tooltip="https://www.facebook.com/ChinaGlobalTVNetwork/posts/510685070424970"/>
    <hyperlink ref="C142" r:id="rId171" display="https://www.facebook.com/ChinaGlobalTVNetwork/posts/510194813807329" tooltip="https://www.facebook.com/ChinaGlobalTVNetwork/posts/510194813807329"/>
    <hyperlink ref="C144" r:id="rId172" display="https://www.facebook.com/cgtnamerica/posts/4783291645099403" tooltip="https://www.facebook.com/cgtnamerica/posts/4783291645099403"/>
    <hyperlink ref="C145" r:id="rId173" display="https://www.facebook.com/globaltimesnews/posts/4972276256186568" tooltip="https://www.facebook.com/globaltimesnews/posts/4972276256186568"/>
    <hyperlink ref="C148" r:id="rId174" display="https://www.facebook.com/ChinaGlobalTVNetwork/posts/513221166838027" tooltip="https://www.facebook.com/ChinaGlobalTVNetwork/posts/513221166838027"/>
    <hyperlink ref="C151" r:id="rId175" display="https://www.facebook.com/ChinaGlobalTVNetwork/posts/512879653538845" tooltip="https://www.facebook.com/ChinaGlobalTVNetwork/posts/512879653538845"/>
    <hyperlink ref="C152" r:id="rId176" display="https://www.facebook.com/ChinaGlobalTVNetwork/posts/512848310208646" tooltip="https://www.facebook.com/ChinaGlobalTVNetwork/posts/512848310208646"/>
    <hyperlink ref="C156" r:id="rId177" display="https://www.facebook.com/watch/?v=343944874266864" tooltip="https://www.facebook.com/watch/?v=343944874266864"/>
    <hyperlink ref="C158" r:id="rId178" display="https://www.facebook.com/watch/?v=454313323088882" tooltip="https://www.facebook.com/watch/?v=454313323088882"/>
    <hyperlink ref="C159" r:id="rId179" display="https://www.facebook.com/watch/?v=276079154626606" tooltip="https://www.facebook.com/watch/?v=276079154626606"/>
    <hyperlink ref="C160" r:id="rId180" display="https://www.facebook.com/watch/?v=329750045559549" tooltip="https://www.facebook.com/watch/?v=329750045559549"/>
    <hyperlink ref="C161" r:id="rId181" display="https://www.facebook.com/ChinaGlobalTVNetwork/posts/510869827073161" tooltip="https://www.facebook.com/ChinaGlobalTVNetwork/posts/510869827073161"/>
    <hyperlink ref="C162" r:id="rId182" display="https://www.facebook.com/cgtneuropeofficial/posts/308343874659498" tooltip="https://www.facebook.com/cgtneuropeofficial/posts/308343874659498"/>
    <hyperlink ref="C163" r:id="rId183" display="https://www.facebook.com/ChinaGlobalTVNetwork/posts/514208706739273"/>
    <hyperlink ref="C164" r:id="rId184" display="https://www.facebook.com/ChinaGlobalTVNetwork/posts/514091423417668" tooltip="https://www.facebook.com/ChinaGlobalTVNetwork/posts/514091423417668"/>
    <hyperlink ref="C166" r:id="rId185" display="https://www.facebook.com/ChinaGlobalTVNetwork/posts/514032186756925" tooltip="https://www.facebook.com/ChinaGlobalTVNetwork/posts/514032186756925"/>
    <hyperlink ref="C167" r:id="rId186" display="https://www.facebook.com/cgtneuropeofficial/posts/310950771065475" tooltip="https://www.facebook.com/cgtneuropeofficial/posts/310950771065475"/>
    <hyperlink ref="C168" r:id="rId187" display="https://www.facebook.com/ChinaGlobalTVNetwork/posts/514023786757765" tooltip="https://www.facebook.com/ChinaGlobalTVNetwork/posts/514023786757765"/>
    <hyperlink ref="C169" r:id="rId188" display="https://www.facebook.com/ChinaGlobalTVNetwork/posts/513982033428607" tooltip="https://www.facebook.com/ChinaGlobalTVNetwork/posts/513982033428607"/>
    <hyperlink ref="C170" r:id="rId189" display="https://www.facebook.com/cgtnamerica/posts/4799300300165204" tooltip="https://www.facebook.com/cgtnamerica/posts/4799300300165204"/>
    <hyperlink ref="C171" r:id="rId190" display="https://www.facebook.com/ChinaGlobalTVNetwork/posts/513977606762383" tooltip="https://www.facebook.com/ChinaGlobalTVNetwork/posts/513977606762383"/>
    <hyperlink ref="C172" r:id="rId191" display="https://www.facebook.com/cgtnamerica/posts/4799282456833655" tooltip="https://www.facebook.com/cgtnamerica/posts/4799282456833655"/>
    <hyperlink ref="C173" r:id="rId192" display="https://www.facebook.com/ChinaGlobalTVNetwork/posts/513975326762611" tooltip="https://www.facebook.com/ChinaGlobalTVNetwork/posts/513975326762611"/>
    <hyperlink ref="C174" r:id="rId193" display="https://www.facebook.com/ChinaGlobalTVNetwork/posts/513964123430398" tooltip="https://www.facebook.com/ChinaGlobalTVNetwork/posts/513964123430398"/>
    <hyperlink ref="C175" r:id="rId194" display="https://www.facebook.com/cgtnamerica/posts/4799233263505241" tooltip="https://www.facebook.com/cgtnamerica/posts/4799233263505241"/>
    <hyperlink ref="C176" r:id="rId195" display="https://www.facebook.com/watch/?v=1336252630182083" tooltip="https://www.facebook.com/watch/?v=1336252630182083"/>
    <hyperlink ref="C177" r:id="rId196" display="https://www.facebook.com/watch/?v=1069758327206043" tooltip="https://www.facebook.com/watch/?v=1069758327206043"/>
    <hyperlink ref="C178" r:id="rId197" display="https://www.facebook.com/chinadaily/posts/10160010394506291" tooltip="https://www.facebook.com/chinadaily/posts/10160010394506291"/>
    <hyperlink ref="C179" r:id="rId198" display="https://www.facebook.com/chinadaily/posts/10160012293761291" tooltip="https://www.facebook.com/chinadaily/posts/10160012293761291"/>
    <hyperlink ref="C180" r:id="rId199" display="https://www.facebook.com/chinadaily/posts/10160012318146291" tooltip="https://www.facebook.com/chinadaily/posts/10160012318146291"/>
    <hyperlink ref="C181" r:id="rId200" display="https://www.facebook.com/ChinaGlobalTVNetwork/posts/515003076659836" tooltip="https://www.facebook.com/ChinaGlobalTVNetwork/posts/515003076659836"/>
    <hyperlink ref="C182" r:id="rId201" display="https://www.facebook.com/ChinaGlobalTVNetwork/posts/514957026664441" tooltip="https://www.facebook.com/ChinaGlobalTVNetwork/posts/514957026664441"/>
    <hyperlink ref="C184" r:id="rId202" display="https://www.facebook.com/ChinaGlobalTVNetwork/posts/514865576673586" tooltip="https://www.facebook.com/ChinaGlobalTVNetwork/posts/514865576673586"/>
    <hyperlink ref="C185" r:id="rId203" display="https://www.facebook.com/ChinaGlobalTVNetwork/posts/514839693342841" tooltip="https://www.facebook.com/ChinaGlobalTVNetwork/posts/514839693342841"/>
    <hyperlink ref="C188" r:id="rId204" display="https://www.facebook.com/ChinaGlobalTVNetwork/posts/514803973346413" tooltip="https://www.facebook.com/ChinaGlobalTVNetwork/posts/514803973346413"/>
    <hyperlink ref="C189" r:id="rId205" display="https://www.facebook.com/ChinaGlobalTVNetwork/posts/514779203348890" tooltip="https://www.facebook.com/ChinaGlobalTVNetwork/posts/514779203348890"/>
    <hyperlink ref="C190" r:id="rId206" display="https://www.facebook.com/ChinaGlobalTVNetwork/posts/514776066682537" tooltip="https://www.facebook.com/ChinaGlobalTVNetwork/posts/514776066682537"/>
    <hyperlink ref="C193" r:id="rId207" display="https://www.facebook.com/watch/?v=446700290176340" tooltip="https://www.facebook.com/watch/?v=446700290176340"/>
    <hyperlink ref="C194" r:id="rId208" display="https://www.facebook.com/watch/?v=670631350786972" tooltip="https://www.facebook.com/watch/?v=670631350786972"/>
    <hyperlink ref="C195" r:id="rId209" display="https://www.facebook.com/watch/?v=724632111856946" tooltip="https://www.facebook.com/watch/?v=724632111856946"/>
    <hyperlink ref="C196" r:id="rId210" display="https://www.facebook.com/watch/?v=672663680766964" tooltip="https://www.facebook.com/watch/?v=672663680766964"/>
    <hyperlink ref="C197" r:id="rId211" display="https://www.facebook.com/watch/?v=1561194697612807" tooltip="https://www.facebook.com/watch/?v=1561194697612807"/>
    <hyperlink ref="C198" r:id="rId212" display="https://www.facebook.com/watch/?v=728243421693780" tooltip="https://www.facebook.com/watch/?v=728243421693780"/>
    <hyperlink ref="C147" r:id="rId213" display="https://www.facebook.com/ChinaGlobalTVNetwork/posts/513328030160674" tooltip="https://www.facebook.com/ChinaGlobalTVNetwork/posts/513328030160674"/>
    <hyperlink ref="C186" r:id="rId214" display="https://www.facebook.com/watch/?v=1310154076162979" tooltip="https://www.facebook.com/watch/?v=1310154076162979"/>
    <hyperlink ref="C199" r:id="rId215" display="https://www.facebook.com/watch/?v=1071762376731724" tooltip="https://www.facebook.com/watch/?v=1071762376731724"/>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62"/>
  <sheetViews>
    <sheetView tabSelected="1" workbookViewId="0">
      <selection activeCell="F11" sqref="F10:F11"/>
    </sheetView>
  </sheetViews>
  <sheetFormatPr defaultColWidth="9.02727272727273" defaultRowHeight="14" outlineLevelCol="2"/>
  <cols>
    <col min="1" max="1" width="9.02727272727273" style="1"/>
    <col min="2" max="2" width="15.8090909090909" style="1" customWidth="1"/>
    <col min="3" max="3" width="12.8"/>
  </cols>
  <sheetData>
    <row r="1" ht="14.75" spans="1:3">
      <c r="A1" s="2" t="s">
        <v>0</v>
      </c>
      <c r="B1" s="3" t="s">
        <v>441</v>
      </c>
      <c r="C1" t="s">
        <v>16</v>
      </c>
    </row>
    <row r="2" ht="42" spans="2:2">
      <c r="B2" s="3" t="s">
        <v>442</v>
      </c>
    </row>
    <row r="3" spans="1:3">
      <c r="A3" s="4">
        <v>2382</v>
      </c>
      <c r="B3" s="5">
        <v>1</v>
      </c>
      <c r="C3">
        <v>3.23867845216438</v>
      </c>
    </row>
    <row r="4" spans="1:3">
      <c r="A4" s="4">
        <v>2394</v>
      </c>
      <c r="B4" s="5">
        <v>1</v>
      </c>
      <c r="C4">
        <v>2.3887627892351</v>
      </c>
    </row>
    <row r="5" spans="1:3">
      <c r="A5" s="4">
        <v>2415</v>
      </c>
      <c r="B5" s="5">
        <v>2</v>
      </c>
      <c r="C5">
        <v>3.40784192438082</v>
      </c>
    </row>
    <row r="6" spans="1:3">
      <c r="A6" s="4">
        <v>2635</v>
      </c>
      <c r="B6" s="5">
        <v>2</v>
      </c>
      <c r="C6">
        <v>3.40119738166216</v>
      </c>
    </row>
    <row r="7" spans="1:3">
      <c r="A7" s="4">
        <v>2642</v>
      </c>
      <c r="B7" s="5">
        <v>3</v>
      </c>
      <c r="C7">
        <v>3.19867311755068</v>
      </c>
    </row>
    <row r="8" spans="1:3">
      <c r="A8" s="4">
        <v>2674</v>
      </c>
      <c r="B8" s="5">
        <v>2</v>
      </c>
      <c r="C8">
        <v>3.08648663682245</v>
      </c>
    </row>
    <row r="9" spans="1:3">
      <c r="A9" s="4">
        <v>2762</v>
      </c>
      <c r="B9" s="5">
        <v>1</v>
      </c>
      <c r="C9">
        <v>3.95316494875932</v>
      </c>
    </row>
    <row r="10" spans="1:3">
      <c r="A10" s="4">
        <v>2784</v>
      </c>
      <c r="B10" s="5">
        <v>1</v>
      </c>
      <c r="C10">
        <v>2.4932054526027</v>
      </c>
    </row>
    <row r="11" spans="1:3">
      <c r="A11" s="4">
        <v>2785</v>
      </c>
      <c r="B11" s="5">
        <v>1</v>
      </c>
      <c r="C11">
        <v>2.43361335540045</v>
      </c>
    </row>
    <row r="12" spans="1:3">
      <c r="A12" s="4">
        <v>3595</v>
      </c>
      <c r="B12" s="5">
        <v>3</v>
      </c>
      <c r="C12">
        <v>4.57779898919196</v>
      </c>
    </row>
    <row r="13" spans="1:3">
      <c r="A13" s="4">
        <v>3722</v>
      </c>
      <c r="B13" s="5">
        <v>1</v>
      </c>
      <c r="C13">
        <v>3.41444260841218</v>
      </c>
    </row>
    <row r="14" spans="1:3">
      <c r="A14" s="4">
        <v>3723</v>
      </c>
      <c r="B14" s="5">
        <v>1</v>
      </c>
      <c r="C14">
        <v>2.36085400111802</v>
      </c>
    </row>
    <row r="15" spans="1:3">
      <c r="A15" s="4">
        <v>4145</v>
      </c>
      <c r="B15" s="5">
        <v>3</v>
      </c>
      <c r="C15">
        <v>6.04902565763251</v>
      </c>
    </row>
    <row r="16" spans="1:3">
      <c r="A16" s="4">
        <v>4461</v>
      </c>
      <c r="B16" s="5">
        <v>3</v>
      </c>
      <c r="C16">
        <v>5.48852441761598</v>
      </c>
    </row>
    <row r="17" spans="1:3">
      <c r="A17" s="4">
        <v>4670</v>
      </c>
      <c r="B17" s="5">
        <v>1</v>
      </c>
      <c r="C17">
        <v>4.71402459090017</v>
      </c>
    </row>
    <row r="18" spans="1:3">
      <c r="A18" s="4">
        <v>4695</v>
      </c>
      <c r="B18" s="5">
        <v>2</v>
      </c>
      <c r="C18">
        <v>3.28840188751681</v>
      </c>
    </row>
    <row r="19" spans="1:3">
      <c r="A19" s="4">
        <v>4732</v>
      </c>
      <c r="B19" s="5">
        <v>3</v>
      </c>
      <c r="C19">
        <v>3.44680789291421</v>
      </c>
    </row>
    <row r="20" spans="1:3">
      <c r="A20" s="4">
        <v>4793</v>
      </c>
      <c r="B20" s="5">
        <v>3</v>
      </c>
      <c r="C20">
        <v>3.38099467434464</v>
      </c>
    </row>
    <row r="21" spans="1:3">
      <c r="A21" s="4">
        <v>4918</v>
      </c>
      <c r="B21" s="5">
        <v>1</v>
      </c>
      <c r="C21">
        <v>4.01277290852829</v>
      </c>
    </row>
    <row r="22" spans="1:3">
      <c r="A22" s="4">
        <v>5199</v>
      </c>
      <c r="B22" s="5">
        <v>2</v>
      </c>
      <c r="C22">
        <v>3.66612246699132</v>
      </c>
    </row>
    <row r="23" spans="1:3">
      <c r="A23" s="4">
        <v>5392</v>
      </c>
      <c r="B23" s="5">
        <v>3</v>
      </c>
      <c r="C23">
        <v>5.17218708940382</v>
      </c>
    </row>
    <row r="24" spans="1:3">
      <c r="A24" s="4">
        <v>5395</v>
      </c>
      <c r="B24" s="5">
        <v>1</v>
      </c>
      <c r="C24">
        <v>3.39785848039664</v>
      </c>
    </row>
    <row r="25" spans="1:3">
      <c r="A25" s="4">
        <v>5396</v>
      </c>
      <c r="B25" s="5">
        <v>1</v>
      </c>
      <c r="C25">
        <v>2.45958884180371</v>
      </c>
    </row>
    <row r="26" spans="1:3">
      <c r="A26" s="4">
        <v>5400</v>
      </c>
      <c r="B26" s="5">
        <v>3</v>
      </c>
      <c r="C26">
        <v>3.18221184049661</v>
      </c>
    </row>
    <row r="27" spans="1:3">
      <c r="A27" s="4">
        <v>5406</v>
      </c>
      <c r="B27" s="5">
        <v>1</v>
      </c>
      <c r="C27">
        <v>2.67414864942653</v>
      </c>
    </row>
    <row r="28" spans="1:3">
      <c r="A28" s="4">
        <v>5423</v>
      </c>
      <c r="B28" s="5">
        <v>2</v>
      </c>
      <c r="C28">
        <v>3.85227300102237</v>
      </c>
    </row>
    <row r="29" spans="1:3">
      <c r="A29" s="6">
        <v>5617</v>
      </c>
      <c r="B29" s="5">
        <v>1</v>
      </c>
      <c r="C29">
        <v>2.16332302566054</v>
      </c>
    </row>
    <row r="30" spans="1:3">
      <c r="A30" s="4">
        <v>5815</v>
      </c>
      <c r="B30" s="5">
        <v>1</v>
      </c>
      <c r="C30">
        <v>3.18635263316264</v>
      </c>
    </row>
    <row r="31" spans="1:3">
      <c r="A31" s="4">
        <v>5881</v>
      </c>
      <c r="B31" s="5">
        <v>2</v>
      </c>
      <c r="C31">
        <v>5.7566911303116</v>
      </c>
    </row>
    <row r="32" spans="1:3">
      <c r="A32" s="4">
        <v>5898</v>
      </c>
      <c r="B32" s="5">
        <v>2</v>
      </c>
      <c r="C32">
        <v>3.26956893918372</v>
      </c>
    </row>
    <row r="33" spans="1:3">
      <c r="A33" s="4">
        <v>5905</v>
      </c>
      <c r="B33" s="5">
        <v>1</v>
      </c>
      <c r="C33">
        <v>2.31253542384721</v>
      </c>
    </row>
    <row r="34" spans="1:3">
      <c r="A34" s="4">
        <v>5907</v>
      </c>
      <c r="B34" s="5">
        <v>1</v>
      </c>
      <c r="C34">
        <v>1.62924053973028</v>
      </c>
    </row>
    <row r="35" spans="1:3">
      <c r="A35" s="4">
        <v>5911</v>
      </c>
      <c r="B35" s="5">
        <v>1</v>
      </c>
      <c r="C35">
        <v>2.79116510781272</v>
      </c>
    </row>
    <row r="36" spans="1:3">
      <c r="A36" s="4">
        <v>5960</v>
      </c>
      <c r="B36" s="5">
        <v>3</v>
      </c>
      <c r="C36">
        <v>2.50143595173921</v>
      </c>
    </row>
    <row r="37" spans="1:3">
      <c r="A37" s="4">
        <v>6015</v>
      </c>
      <c r="B37" s="5">
        <v>2</v>
      </c>
      <c r="C37">
        <v>3.69386699562498</v>
      </c>
    </row>
    <row r="38" spans="1:3">
      <c r="A38" s="4">
        <v>6079</v>
      </c>
      <c r="B38" s="5">
        <v>2</v>
      </c>
      <c r="C38">
        <v>3.41772668361337</v>
      </c>
    </row>
    <row r="39" spans="1:3">
      <c r="A39" s="4">
        <v>6257</v>
      </c>
      <c r="B39" s="5">
        <v>1</v>
      </c>
      <c r="C39">
        <v>1.19392246847243</v>
      </c>
    </row>
    <row r="40" spans="1:3">
      <c r="A40" s="4">
        <v>6890</v>
      </c>
      <c r="B40" s="5">
        <v>3</v>
      </c>
      <c r="C40">
        <v>4.01998014693324</v>
      </c>
    </row>
    <row r="41" spans="1:3">
      <c r="A41" s="4">
        <v>9102</v>
      </c>
      <c r="B41" s="5">
        <v>1</v>
      </c>
      <c r="C41">
        <v>2.61739583283408</v>
      </c>
    </row>
    <row r="42" spans="1:3">
      <c r="A42" s="4">
        <v>9448</v>
      </c>
      <c r="B42" s="5">
        <v>2</v>
      </c>
      <c r="C42">
        <v>1.41098697371026</v>
      </c>
    </row>
    <row r="43" spans="1:3">
      <c r="A43" s="4">
        <v>9883</v>
      </c>
      <c r="B43" s="5">
        <v>3</v>
      </c>
      <c r="C43">
        <v>4.92216831277393</v>
      </c>
    </row>
    <row r="44" spans="1:3">
      <c r="A44" s="4">
        <v>9885</v>
      </c>
      <c r="B44" s="5">
        <v>1</v>
      </c>
      <c r="C44">
        <v>2.484906649788</v>
      </c>
    </row>
    <row r="45" spans="1:3">
      <c r="A45" s="4">
        <v>9940</v>
      </c>
      <c r="B45" s="5">
        <v>1</v>
      </c>
      <c r="C45">
        <v>1.87180217690159</v>
      </c>
    </row>
    <row r="46" spans="1:3">
      <c r="A46" s="4">
        <v>10002</v>
      </c>
      <c r="B46" s="5">
        <v>3</v>
      </c>
      <c r="C46">
        <v>2.99071973173045</v>
      </c>
    </row>
    <row r="47" spans="1:3">
      <c r="A47" s="4">
        <v>10882</v>
      </c>
      <c r="B47" s="5">
        <v>3</v>
      </c>
      <c r="C47">
        <v>3.47196645255036</v>
      </c>
    </row>
    <row r="48" spans="1:3">
      <c r="A48" s="4">
        <v>11240</v>
      </c>
      <c r="B48" s="5">
        <v>3</v>
      </c>
      <c r="C48">
        <v>3.81109708683819</v>
      </c>
    </row>
    <row r="49" spans="1:3">
      <c r="A49" s="4">
        <v>11242</v>
      </c>
      <c r="B49" s="5">
        <v>1</v>
      </c>
      <c r="C49">
        <v>4.17899203628239</v>
      </c>
    </row>
    <row r="50" spans="1:3">
      <c r="A50" s="4">
        <v>11246</v>
      </c>
      <c r="B50" s="5">
        <v>2</v>
      </c>
      <c r="C50">
        <v>4.39321382406445</v>
      </c>
    </row>
    <row r="51" spans="1:3">
      <c r="A51" s="4">
        <v>11248</v>
      </c>
      <c r="B51" s="5">
        <v>1</v>
      </c>
      <c r="C51">
        <v>3.8155121050473</v>
      </c>
    </row>
    <row r="52" spans="1:3">
      <c r="A52" s="4">
        <v>11249</v>
      </c>
      <c r="B52" s="5">
        <v>1</v>
      </c>
      <c r="C52">
        <v>3.77505715035499</v>
      </c>
    </row>
    <row r="53" spans="1:3">
      <c r="A53" s="4">
        <v>11253</v>
      </c>
      <c r="B53" s="5">
        <v>2</v>
      </c>
      <c r="C53">
        <v>3.45315712059287</v>
      </c>
    </row>
    <row r="54" spans="1:3">
      <c r="A54" s="4">
        <v>11686</v>
      </c>
      <c r="B54" s="5">
        <v>2</v>
      </c>
      <c r="C54">
        <v>4.9416424226093</v>
      </c>
    </row>
    <row r="55" spans="1:3">
      <c r="A55" s="4">
        <v>11687</v>
      </c>
      <c r="B55" s="5">
        <v>1</v>
      </c>
      <c r="C55">
        <v>3.98898404656427</v>
      </c>
    </row>
    <row r="56" spans="1:3">
      <c r="A56" s="4">
        <v>11696</v>
      </c>
      <c r="B56" s="5">
        <v>1</v>
      </c>
      <c r="C56">
        <v>1.22377543162212</v>
      </c>
    </row>
    <row r="57" spans="1:3">
      <c r="A57" s="4">
        <v>11922</v>
      </c>
      <c r="B57" s="5">
        <v>1</v>
      </c>
      <c r="C57">
        <v>1.84054963339749</v>
      </c>
    </row>
    <row r="58" spans="1:3">
      <c r="A58" s="4">
        <v>11954</v>
      </c>
      <c r="B58" s="5">
        <v>2</v>
      </c>
      <c r="C58">
        <v>5.29028519485077</v>
      </c>
    </row>
    <row r="59" spans="1:3">
      <c r="A59" s="4">
        <v>11984</v>
      </c>
      <c r="B59" s="5">
        <v>3</v>
      </c>
      <c r="C59">
        <v>1.58923520511658</v>
      </c>
    </row>
    <row r="60" spans="1:3">
      <c r="A60" s="4">
        <v>12590</v>
      </c>
      <c r="B60" s="5">
        <v>2</v>
      </c>
      <c r="C60">
        <v>5.08883014168131</v>
      </c>
    </row>
    <row r="61" spans="1:3">
      <c r="A61" s="4">
        <v>12944</v>
      </c>
      <c r="B61" s="5">
        <v>2</v>
      </c>
      <c r="C61">
        <v>3.32143241319329</v>
      </c>
    </row>
    <row r="62" spans="1:3">
      <c r="A62" s="4">
        <v>15791</v>
      </c>
      <c r="B62" s="5">
        <v>2</v>
      </c>
      <c r="C62">
        <v>1.28093384546206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CE</vt:lpstr>
      <vt:lpstr>Video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dc:creator>
  <cp:lastModifiedBy>光子</cp:lastModifiedBy>
  <dcterms:created xsi:type="dcterms:W3CDTF">2024-08-12T12:02:00Z</dcterms:created>
  <dcterms:modified xsi:type="dcterms:W3CDTF">2025-04-08T04:10:29Z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C0DF08A90B074189ABE80553E5D39A73_13</vt:lpwstr>
  </property>
  <property fmtid="{D5CDD505-2E9C-101B-9397-08002B2CF9AE}" pid="3" name="KSOProductBuildVer">
    <vt:lpwstr>2052-12.1.0.20305</vt:lpwstr>
  </property>
</Properties>
</file>