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196f0b5afced95ca/Dev/C^N/wordslab-org/ml-workspace/resources/libraries/"/>
    </mc:Choice>
  </mc:AlternateContent>
  <xr:revisionPtr revIDLastSave="50" documentId="8_{F5F3D075-CBB6-476A-90C4-D6A94FD7ED5A}" xr6:coauthVersionLast="47" xr6:coauthVersionMax="47" xr10:uidLastSave="{3B1DB3E8-B958-4F42-86BE-668C1D8ACC5C}"/>
  <bookViews>
    <workbookView xWindow="3585" yWindow="600" windowWidth="21600" windowHeight="11895" activeTab="2" xr2:uid="{F2E5669A-7FD1-4F28-8C98-B3F03986C723}"/>
  </bookViews>
  <sheets>
    <sheet name="libs" sheetId="1" r:id="rId1"/>
    <sheet name="dependencies" sheetId="2" r:id="rId2"/>
    <sheet name="temp" sheetId="3" r:id="rId3"/>
  </sheets>
  <definedNames>
    <definedName name="_xlnm._FilterDatabase" localSheetId="0" hidden="1">libs!$A$1:$T$406</definedName>
    <definedName name="_xlnm._FilterDatabase" localSheetId="2" hidden="1">temp!$B$1:$B$405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3" l="1"/>
  <c r="H376" i="1"/>
  <c r="E328" i="3"/>
  <c r="E327" i="3"/>
  <c r="E325" i="3"/>
  <c r="E324" i="3"/>
  <c r="E323" i="3"/>
  <c r="E320" i="3"/>
  <c r="E318" i="3"/>
  <c r="E317" i="3"/>
  <c r="E314" i="3"/>
  <c r="E313" i="3"/>
  <c r="E312" i="3"/>
  <c r="E309" i="3"/>
  <c r="E308" i="3"/>
  <c r="E306" i="3"/>
  <c r="E305" i="3"/>
  <c r="E304" i="3"/>
  <c r="E302" i="3"/>
  <c r="E301" i="3"/>
  <c r="E300" i="3"/>
  <c r="E298" i="3"/>
  <c r="E297" i="3"/>
  <c r="E294" i="3"/>
  <c r="E293" i="3"/>
  <c r="E292" i="3"/>
  <c r="E291" i="3"/>
  <c r="E290" i="3"/>
  <c r="E289" i="3"/>
  <c r="E288" i="3"/>
  <c r="E286" i="3"/>
  <c r="E285" i="3"/>
  <c r="E284" i="3"/>
  <c r="E283" i="3"/>
  <c r="E282" i="3"/>
  <c r="E28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1" i="3"/>
  <c r="K16" i="1"/>
  <c r="T406" i="1"/>
  <c r="T405" i="1"/>
  <c r="T404" i="1"/>
  <c r="T403" i="1"/>
  <c r="T402" i="1"/>
  <c r="T401"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D377" i="1"/>
  <c r="D374" i="1"/>
  <c r="D373" i="1"/>
  <c r="D167" i="1"/>
  <c r="D123" i="1"/>
  <c r="K77" i="1"/>
  <c r="K123" i="1"/>
  <c r="K167" i="1"/>
  <c r="K373" i="1"/>
  <c r="K374" i="1"/>
  <c r="K377" i="1"/>
  <c r="H167" i="1"/>
  <c r="H123" i="1"/>
  <c r="H373" i="1"/>
  <c r="H374" i="1"/>
  <c r="H377" i="1"/>
  <c r="E3" i="1"/>
  <c r="K3" i="1" s="1"/>
  <c r="E4" i="1"/>
  <c r="K4" i="1" s="1"/>
  <c r="E5" i="1"/>
  <c r="E6" i="1"/>
  <c r="K6" i="1" s="1"/>
  <c r="E7" i="1"/>
  <c r="E8" i="1"/>
  <c r="K8" i="1" s="1"/>
  <c r="E9" i="1"/>
  <c r="E10" i="1"/>
  <c r="K10" i="1" s="1"/>
  <c r="E11" i="1"/>
  <c r="K11" i="1" s="1"/>
  <c r="E12" i="1"/>
  <c r="K12" i="1" s="1"/>
  <c r="E13" i="1"/>
  <c r="E14" i="1"/>
  <c r="K14" i="1" s="1"/>
  <c r="E15" i="1"/>
  <c r="E17" i="1"/>
  <c r="K17" i="1" s="1"/>
  <c r="E18" i="1"/>
  <c r="E19" i="1"/>
  <c r="K19" i="1" s="1"/>
  <c r="E20" i="1"/>
  <c r="K20" i="1" s="1"/>
  <c r="E21" i="1"/>
  <c r="E22" i="1"/>
  <c r="H22" i="1" s="1"/>
  <c r="E23" i="1"/>
  <c r="E24" i="1"/>
  <c r="K24" i="1" s="1"/>
  <c r="E25" i="1"/>
  <c r="E26" i="1"/>
  <c r="K26" i="1" s="1"/>
  <c r="E27" i="1"/>
  <c r="K27" i="1" s="1"/>
  <c r="E28" i="1"/>
  <c r="K28" i="1" s="1"/>
  <c r="E29" i="1"/>
  <c r="E30" i="1"/>
  <c r="K30" i="1" s="1"/>
  <c r="E31" i="1"/>
  <c r="E32" i="1"/>
  <c r="K32" i="1" s="1"/>
  <c r="E33" i="1"/>
  <c r="E34" i="1"/>
  <c r="E35" i="1"/>
  <c r="K35" i="1" s="1"/>
  <c r="E36" i="1"/>
  <c r="K36" i="1" s="1"/>
  <c r="E37" i="1"/>
  <c r="E38" i="1"/>
  <c r="K38" i="1" s="1"/>
  <c r="E39" i="1"/>
  <c r="K39" i="1" s="1"/>
  <c r="E40" i="1"/>
  <c r="K40" i="1" s="1"/>
  <c r="E41" i="1"/>
  <c r="E42" i="1"/>
  <c r="E43" i="1"/>
  <c r="K43" i="1" s="1"/>
  <c r="E44" i="1"/>
  <c r="K44" i="1" s="1"/>
  <c r="E45" i="1"/>
  <c r="E46" i="1"/>
  <c r="K46" i="1" s="1"/>
  <c r="E47" i="1"/>
  <c r="K47" i="1" s="1"/>
  <c r="E48" i="1"/>
  <c r="K48" i="1" s="1"/>
  <c r="E49" i="1"/>
  <c r="H49" i="1" s="1"/>
  <c r="E50" i="1"/>
  <c r="H50" i="1" s="1"/>
  <c r="E51" i="1"/>
  <c r="K51" i="1" s="1"/>
  <c r="E52" i="1"/>
  <c r="K52" i="1" s="1"/>
  <c r="E53" i="1"/>
  <c r="E54" i="1"/>
  <c r="K54" i="1" s="1"/>
  <c r="E55" i="1"/>
  <c r="E56" i="1"/>
  <c r="K56" i="1" s="1"/>
  <c r="E57" i="1"/>
  <c r="K57" i="1" s="1"/>
  <c r="E58" i="1"/>
  <c r="E59" i="1"/>
  <c r="K59" i="1" s="1"/>
  <c r="E60" i="1"/>
  <c r="K60" i="1" s="1"/>
  <c r="E61" i="1"/>
  <c r="E62" i="1"/>
  <c r="K62" i="1" s="1"/>
  <c r="E63" i="1"/>
  <c r="K63" i="1" s="1"/>
  <c r="E64" i="1"/>
  <c r="K64" i="1" s="1"/>
  <c r="E65" i="1"/>
  <c r="K65" i="1" s="1"/>
  <c r="E66" i="1"/>
  <c r="K66" i="1" s="1"/>
  <c r="E67" i="1"/>
  <c r="K67" i="1" s="1"/>
  <c r="E68" i="1"/>
  <c r="K68" i="1" s="1"/>
  <c r="E69" i="1"/>
  <c r="E70" i="1"/>
  <c r="H70" i="1" s="1"/>
  <c r="E71" i="1"/>
  <c r="E72" i="1"/>
  <c r="K72" i="1" s="1"/>
  <c r="E73" i="1"/>
  <c r="H73" i="1" s="1"/>
  <c r="E74" i="1"/>
  <c r="K74" i="1" s="1"/>
  <c r="E75" i="1"/>
  <c r="K75" i="1" s="1"/>
  <c r="E76" i="1"/>
  <c r="K76" i="1" s="1"/>
  <c r="E78" i="1"/>
  <c r="H78" i="1" s="1"/>
  <c r="E79" i="1"/>
  <c r="K79" i="1" s="1"/>
  <c r="E80" i="1"/>
  <c r="E81" i="1"/>
  <c r="K81" i="1" s="1"/>
  <c r="E82" i="1"/>
  <c r="K82" i="1" s="1"/>
  <c r="E83" i="1"/>
  <c r="E84" i="1"/>
  <c r="K84" i="1" s="1"/>
  <c r="E85" i="1"/>
  <c r="K85" i="1" s="1"/>
  <c r="E86" i="1"/>
  <c r="H86" i="1" s="1"/>
  <c r="E87" i="1"/>
  <c r="K87" i="1" s="1"/>
  <c r="E88" i="1"/>
  <c r="E89" i="1"/>
  <c r="H89" i="1" s="1"/>
  <c r="E90" i="1"/>
  <c r="E91" i="1"/>
  <c r="K91" i="1" s="1"/>
  <c r="E92" i="1"/>
  <c r="K92" i="1" s="1"/>
  <c r="E93" i="1"/>
  <c r="K93" i="1" s="1"/>
  <c r="E94" i="1"/>
  <c r="H94" i="1" s="1"/>
  <c r="E95" i="1"/>
  <c r="K95" i="1" s="1"/>
  <c r="E96" i="1"/>
  <c r="E97" i="1"/>
  <c r="H97" i="1" s="1"/>
  <c r="E98" i="1"/>
  <c r="E99" i="1"/>
  <c r="E100" i="1"/>
  <c r="K100" i="1" s="1"/>
  <c r="E101" i="1"/>
  <c r="K101" i="1" s="1"/>
  <c r="E102" i="1"/>
  <c r="H102" i="1" s="1"/>
  <c r="E103" i="1"/>
  <c r="K103" i="1" s="1"/>
  <c r="E104" i="1"/>
  <c r="K104" i="1" s="1"/>
  <c r="E105" i="1"/>
  <c r="H105" i="1" s="1"/>
  <c r="E106" i="1"/>
  <c r="E107" i="1"/>
  <c r="E108" i="1"/>
  <c r="K108" i="1" s="1"/>
  <c r="E109" i="1"/>
  <c r="K109" i="1" s="1"/>
  <c r="E110" i="1"/>
  <c r="H110" i="1" s="1"/>
  <c r="E111" i="1"/>
  <c r="K111" i="1" s="1"/>
  <c r="E112" i="1"/>
  <c r="K112" i="1" s="1"/>
  <c r="E113" i="1"/>
  <c r="K113" i="1" s="1"/>
  <c r="E114" i="1"/>
  <c r="H114" i="1" s="1"/>
  <c r="E115" i="1"/>
  <c r="E116" i="1"/>
  <c r="K116" i="1" s="1"/>
  <c r="E117" i="1"/>
  <c r="H117" i="1" s="1"/>
  <c r="E118" i="1"/>
  <c r="H118" i="1" s="1"/>
  <c r="E119" i="1"/>
  <c r="K119" i="1" s="1"/>
  <c r="E120" i="1"/>
  <c r="E121" i="1"/>
  <c r="H121" i="1" s="1"/>
  <c r="E122" i="1"/>
  <c r="K122" i="1" s="1"/>
  <c r="E124" i="1"/>
  <c r="E125" i="1"/>
  <c r="K125" i="1" s="1"/>
  <c r="E126" i="1"/>
  <c r="H126" i="1" s="1"/>
  <c r="E127" i="1"/>
  <c r="K127" i="1" s="1"/>
  <c r="E128" i="1"/>
  <c r="K128" i="1" s="1"/>
  <c r="E129" i="1"/>
  <c r="H129" i="1" s="1"/>
  <c r="E130" i="1"/>
  <c r="K130" i="1" s="1"/>
  <c r="E131" i="1"/>
  <c r="K131" i="1" s="1"/>
  <c r="E132" i="1"/>
  <c r="E133" i="1"/>
  <c r="H133" i="1" s="1"/>
  <c r="E134" i="1"/>
  <c r="H134" i="1" s="1"/>
  <c r="E135" i="1"/>
  <c r="K135" i="1" s="1"/>
  <c r="E136" i="1"/>
  <c r="K136" i="1" s="1"/>
  <c r="E137" i="1"/>
  <c r="K137" i="1" s="1"/>
  <c r="E138" i="1"/>
  <c r="K138" i="1" s="1"/>
  <c r="E139" i="1"/>
  <c r="K139" i="1" s="1"/>
  <c r="E140" i="1"/>
  <c r="K140" i="1" s="1"/>
  <c r="E141" i="1"/>
  <c r="H141" i="1" s="1"/>
  <c r="E142" i="1"/>
  <c r="H142" i="1" s="1"/>
  <c r="E143" i="1"/>
  <c r="H143" i="1" s="1"/>
  <c r="E144" i="1"/>
  <c r="H144" i="1" s="1"/>
  <c r="E145" i="1"/>
  <c r="H145" i="1" s="1"/>
  <c r="E146" i="1"/>
  <c r="K146" i="1" s="1"/>
  <c r="E147" i="1"/>
  <c r="E148" i="1"/>
  <c r="K148" i="1" s="1"/>
  <c r="E149" i="1"/>
  <c r="K149" i="1" s="1"/>
  <c r="E150" i="1"/>
  <c r="H150" i="1" s="1"/>
  <c r="E151" i="1"/>
  <c r="H151" i="1" s="1"/>
  <c r="E152" i="1"/>
  <c r="H152" i="1" s="1"/>
  <c r="E153" i="1"/>
  <c r="H153" i="1" s="1"/>
  <c r="E154" i="1"/>
  <c r="H154" i="1" s="1"/>
  <c r="E155" i="1"/>
  <c r="K155" i="1" s="1"/>
  <c r="E156" i="1"/>
  <c r="E157" i="1"/>
  <c r="K157" i="1" s="1"/>
  <c r="E158" i="1"/>
  <c r="H158" i="1" s="1"/>
  <c r="E159" i="1"/>
  <c r="K159" i="1" s="1"/>
  <c r="E160" i="1"/>
  <c r="H160" i="1" s="1"/>
  <c r="E161" i="1"/>
  <c r="E162" i="1"/>
  <c r="H162" i="1" s="1"/>
  <c r="E163" i="1"/>
  <c r="E164" i="1"/>
  <c r="K164" i="1" s="1"/>
  <c r="E165" i="1"/>
  <c r="H165" i="1" s="1"/>
  <c r="E166" i="1"/>
  <c r="H166" i="1" s="1"/>
  <c r="E168" i="1"/>
  <c r="K168" i="1" s="1"/>
  <c r="E169" i="1"/>
  <c r="K169" i="1" s="1"/>
  <c r="E170" i="1"/>
  <c r="E171" i="1"/>
  <c r="K171" i="1" s="1"/>
  <c r="E172" i="1"/>
  <c r="E173" i="1"/>
  <c r="E174" i="1"/>
  <c r="K174" i="1" s="1"/>
  <c r="E175" i="1"/>
  <c r="H175" i="1" s="1"/>
  <c r="E176" i="1"/>
  <c r="K176" i="1" s="1"/>
  <c r="E177" i="1"/>
  <c r="K177" i="1" s="1"/>
  <c r="E178" i="1"/>
  <c r="H178" i="1" s="1"/>
  <c r="E179" i="1"/>
  <c r="K179" i="1" s="1"/>
  <c r="E180" i="1"/>
  <c r="E181" i="1"/>
  <c r="E182" i="1"/>
  <c r="K182" i="1" s="1"/>
  <c r="E183" i="1"/>
  <c r="H183" i="1" s="1"/>
  <c r="E184" i="1"/>
  <c r="K184" i="1" s="1"/>
  <c r="E185" i="1"/>
  <c r="H185" i="1" s="1"/>
  <c r="E186" i="1"/>
  <c r="K186" i="1" s="1"/>
  <c r="E187" i="1"/>
  <c r="K187" i="1" s="1"/>
  <c r="E188" i="1"/>
  <c r="E189" i="1"/>
  <c r="H189" i="1" s="1"/>
  <c r="E190" i="1"/>
  <c r="H190" i="1" s="1"/>
  <c r="E191" i="1"/>
  <c r="H191" i="1" s="1"/>
  <c r="E192" i="1"/>
  <c r="K192" i="1" s="1"/>
  <c r="E193" i="1"/>
  <c r="K193" i="1" s="1"/>
  <c r="E194" i="1"/>
  <c r="E195" i="1"/>
  <c r="K195" i="1" s="1"/>
  <c r="E196" i="1"/>
  <c r="K196" i="1" s="1"/>
  <c r="E197" i="1"/>
  <c r="H197" i="1" s="1"/>
  <c r="E198" i="1"/>
  <c r="H198" i="1" s="1"/>
  <c r="E199" i="1"/>
  <c r="H199" i="1" s="1"/>
  <c r="E200" i="1"/>
  <c r="H200" i="1" s="1"/>
  <c r="E201" i="1"/>
  <c r="K201" i="1" s="1"/>
  <c r="E202" i="1"/>
  <c r="K202" i="1" s="1"/>
  <c r="E203" i="1"/>
  <c r="K203" i="1" s="1"/>
  <c r="E204" i="1"/>
  <c r="K204" i="1" s="1"/>
  <c r="E205" i="1"/>
  <c r="K205" i="1" s="1"/>
  <c r="E206" i="1"/>
  <c r="H206" i="1" s="1"/>
  <c r="E207" i="1"/>
  <c r="H207" i="1" s="1"/>
  <c r="E208" i="1"/>
  <c r="H208" i="1" s="1"/>
  <c r="E209" i="1"/>
  <c r="H209" i="1" s="1"/>
  <c r="E210" i="1"/>
  <c r="H210" i="1" s="1"/>
  <c r="E211" i="1"/>
  <c r="K211" i="1" s="1"/>
  <c r="E212" i="1"/>
  <c r="E213" i="1"/>
  <c r="K213" i="1" s="1"/>
  <c r="E214" i="1"/>
  <c r="K214" i="1" s="1"/>
  <c r="E215" i="1"/>
  <c r="H215" i="1" s="1"/>
  <c r="E216" i="1"/>
  <c r="H216" i="1" s="1"/>
  <c r="E217" i="1"/>
  <c r="H217" i="1" s="1"/>
  <c r="E218" i="1"/>
  <c r="E219" i="1"/>
  <c r="K219" i="1" s="1"/>
  <c r="E220" i="1"/>
  <c r="K220" i="1" s="1"/>
  <c r="E221" i="1"/>
  <c r="H221" i="1" s="1"/>
  <c r="E222" i="1"/>
  <c r="K222" i="1" s="1"/>
  <c r="E223" i="1"/>
  <c r="H223" i="1" s="1"/>
  <c r="E224" i="1"/>
  <c r="K224" i="1" s="1"/>
  <c r="E225" i="1"/>
  <c r="H225" i="1" s="1"/>
  <c r="E226" i="1"/>
  <c r="E227" i="1"/>
  <c r="K227" i="1" s="1"/>
  <c r="E228" i="1"/>
  <c r="E229" i="1"/>
  <c r="H229" i="1" s="1"/>
  <c r="E230" i="1"/>
  <c r="K230" i="1" s="1"/>
  <c r="E231" i="1"/>
  <c r="H231" i="1" s="1"/>
  <c r="E232" i="1"/>
  <c r="H232" i="1" s="1"/>
  <c r="E233" i="1"/>
  <c r="K233" i="1" s="1"/>
  <c r="E234" i="1"/>
  <c r="E235" i="1"/>
  <c r="K235" i="1" s="1"/>
  <c r="E236" i="1"/>
  <c r="E237" i="1"/>
  <c r="E238" i="1"/>
  <c r="K238" i="1" s="1"/>
  <c r="E239" i="1"/>
  <c r="H239" i="1" s="1"/>
  <c r="E240" i="1"/>
  <c r="K240" i="1" s="1"/>
  <c r="E241" i="1"/>
  <c r="H241" i="1" s="1"/>
  <c r="E242" i="1"/>
  <c r="K242" i="1" s="1"/>
  <c r="E243" i="1"/>
  <c r="K243" i="1" s="1"/>
  <c r="E244" i="1"/>
  <c r="E245" i="1"/>
  <c r="E246" i="1"/>
  <c r="K246" i="1" s="1"/>
  <c r="E247" i="1"/>
  <c r="H247" i="1" s="1"/>
  <c r="E248" i="1"/>
  <c r="K248" i="1" s="1"/>
  <c r="E249" i="1"/>
  <c r="H249" i="1" s="1"/>
  <c r="E250" i="1"/>
  <c r="K250" i="1" s="1"/>
  <c r="E251" i="1"/>
  <c r="K251" i="1" s="1"/>
  <c r="E252" i="1"/>
  <c r="H252" i="1" s="1"/>
  <c r="E253" i="1"/>
  <c r="H253" i="1" s="1"/>
  <c r="E254" i="1"/>
  <c r="K254" i="1" s="1"/>
  <c r="E255" i="1"/>
  <c r="H255" i="1" s="1"/>
  <c r="E256" i="1"/>
  <c r="K256" i="1" s="1"/>
  <c r="E257" i="1"/>
  <c r="K257" i="1" s="1"/>
  <c r="E258" i="1"/>
  <c r="H258" i="1" s="1"/>
  <c r="E259" i="1"/>
  <c r="K259" i="1" s="1"/>
  <c r="E260" i="1"/>
  <c r="K260" i="1" s="1"/>
  <c r="E261" i="1"/>
  <c r="H261" i="1" s="1"/>
  <c r="E262" i="1"/>
  <c r="H262" i="1" s="1"/>
  <c r="E263" i="1"/>
  <c r="H263" i="1" s="1"/>
  <c r="E264" i="1"/>
  <c r="K264" i="1" s="1"/>
  <c r="E265" i="1"/>
  <c r="K265" i="1" s="1"/>
  <c r="E266" i="1"/>
  <c r="K266" i="1" s="1"/>
  <c r="E267" i="1"/>
  <c r="K267" i="1" s="1"/>
  <c r="E268" i="1"/>
  <c r="K268" i="1" s="1"/>
  <c r="E269" i="1"/>
  <c r="K269" i="1" s="1"/>
  <c r="E270" i="1"/>
  <c r="H270" i="1" s="1"/>
  <c r="E271" i="1"/>
  <c r="H271" i="1" s="1"/>
  <c r="E272" i="1"/>
  <c r="K272" i="1" s="1"/>
  <c r="E273" i="1"/>
  <c r="K273" i="1" s="1"/>
  <c r="E274" i="1"/>
  <c r="E275" i="1"/>
  <c r="K275" i="1" s="1"/>
  <c r="E276" i="1"/>
  <c r="E277" i="1"/>
  <c r="K277" i="1" s="1"/>
  <c r="E278" i="1"/>
  <c r="K278" i="1" s="1"/>
  <c r="E279" i="1"/>
  <c r="H279" i="1" s="1"/>
  <c r="E280" i="1"/>
  <c r="H280" i="1" s="1"/>
  <c r="E281" i="1"/>
  <c r="K281" i="1" s="1"/>
  <c r="E282" i="1"/>
  <c r="E283" i="1"/>
  <c r="K283" i="1" s="1"/>
  <c r="E284" i="1"/>
  <c r="K284" i="1" s="1"/>
  <c r="E285" i="1"/>
  <c r="E286" i="1"/>
  <c r="H286" i="1" s="1"/>
  <c r="E287" i="1"/>
  <c r="K287" i="1" s="1"/>
  <c r="E288" i="1"/>
  <c r="H288" i="1" s="1"/>
  <c r="E289" i="1"/>
  <c r="H289" i="1" s="1"/>
  <c r="E290" i="1"/>
  <c r="E291" i="1"/>
  <c r="K291" i="1" s="1"/>
  <c r="E292" i="1"/>
  <c r="K292" i="1" s="1"/>
  <c r="E293" i="1"/>
  <c r="E294" i="1"/>
  <c r="K294" i="1" s="1"/>
  <c r="E295" i="1"/>
  <c r="K295" i="1" s="1"/>
  <c r="E296" i="1"/>
  <c r="H296" i="1" s="1"/>
  <c r="E297" i="1"/>
  <c r="H297" i="1" s="1"/>
  <c r="E298" i="1"/>
  <c r="H298" i="1" s="1"/>
  <c r="E299" i="1"/>
  <c r="K299" i="1" s="1"/>
  <c r="E300" i="1"/>
  <c r="K300" i="1" s="1"/>
  <c r="E301" i="1"/>
  <c r="E302" i="1"/>
  <c r="K302" i="1" s="1"/>
  <c r="E303" i="1"/>
  <c r="K303" i="1" s="1"/>
  <c r="E304" i="1"/>
  <c r="H304" i="1" s="1"/>
  <c r="E305" i="1"/>
  <c r="H305" i="1" s="1"/>
  <c r="E306" i="1"/>
  <c r="H306" i="1" s="1"/>
  <c r="E307" i="1"/>
  <c r="K307" i="1" s="1"/>
  <c r="E308" i="1"/>
  <c r="K308" i="1" s="1"/>
  <c r="E309" i="1"/>
  <c r="E310" i="1"/>
  <c r="K310" i="1" s="1"/>
  <c r="E311" i="1"/>
  <c r="K311" i="1" s="1"/>
  <c r="E312" i="1"/>
  <c r="H312" i="1" s="1"/>
  <c r="E313" i="1"/>
  <c r="H313" i="1" s="1"/>
  <c r="E314" i="1"/>
  <c r="E315" i="1"/>
  <c r="K315" i="1" s="1"/>
  <c r="E316" i="1"/>
  <c r="H316" i="1" s="1"/>
  <c r="E317" i="1"/>
  <c r="H317" i="1" s="1"/>
  <c r="E318" i="1"/>
  <c r="K318" i="1" s="1"/>
  <c r="E319" i="1"/>
  <c r="K319" i="1" s="1"/>
  <c r="E320" i="1"/>
  <c r="H320" i="1" s="1"/>
  <c r="E321" i="1"/>
  <c r="H321" i="1" s="1"/>
  <c r="E322" i="1"/>
  <c r="H322" i="1" s="1"/>
  <c r="E323" i="1"/>
  <c r="K323" i="1" s="1"/>
  <c r="E324" i="1"/>
  <c r="K324" i="1" s="1"/>
  <c r="E325" i="1"/>
  <c r="H325" i="1" s="1"/>
  <c r="E326" i="1"/>
  <c r="H326" i="1" s="1"/>
  <c r="E327" i="1"/>
  <c r="K327" i="1" s="1"/>
  <c r="E328" i="1"/>
  <c r="H328" i="1" s="1"/>
  <c r="E329" i="1"/>
  <c r="H329" i="1" s="1"/>
  <c r="E330" i="1"/>
  <c r="E331" i="1"/>
  <c r="K331" i="1" s="1"/>
  <c r="E332" i="1"/>
  <c r="K332" i="1" s="1"/>
  <c r="E333" i="1"/>
  <c r="E334" i="1"/>
  <c r="K334" i="1" s="1"/>
  <c r="E335" i="1"/>
  <c r="K335" i="1" s="1"/>
  <c r="E336" i="1"/>
  <c r="K336" i="1" s="1"/>
  <c r="E337" i="1"/>
  <c r="K337" i="1" s="1"/>
  <c r="E338" i="1"/>
  <c r="E339" i="1"/>
  <c r="K339" i="1" s="1"/>
  <c r="E340" i="1"/>
  <c r="K340" i="1" s="1"/>
  <c r="E341" i="1"/>
  <c r="H341" i="1" s="1"/>
  <c r="E342" i="1"/>
  <c r="K342" i="1" s="1"/>
  <c r="E343" i="1"/>
  <c r="K343" i="1" s="1"/>
  <c r="E344" i="1"/>
  <c r="H344" i="1" s="1"/>
  <c r="E345" i="1"/>
  <c r="K345" i="1" s="1"/>
  <c r="E346" i="1"/>
  <c r="E347" i="1"/>
  <c r="K347" i="1" s="1"/>
  <c r="E348" i="1"/>
  <c r="K348" i="1" s="1"/>
  <c r="E349" i="1"/>
  <c r="E350" i="1"/>
  <c r="H350" i="1" s="1"/>
  <c r="E351" i="1"/>
  <c r="K351" i="1" s="1"/>
  <c r="E352" i="1"/>
  <c r="H352" i="1" s="1"/>
  <c r="E353" i="1"/>
  <c r="H353" i="1" s="1"/>
  <c r="E354" i="1"/>
  <c r="E355" i="1"/>
  <c r="K355" i="1" s="1"/>
  <c r="E356" i="1"/>
  <c r="K356" i="1" s="1"/>
  <c r="E357" i="1"/>
  <c r="E358" i="1"/>
  <c r="K358" i="1" s="1"/>
  <c r="E359" i="1"/>
  <c r="H359" i="1" s="1"/>
  <c r="E360" i="1"/>
  <c r="H360" i="1" s="1"/>
  <c r="E361" i="1"/>
  <c r="H361" i="1" s="1"/>
  <c r="E362" i="1"/>
  <c r="H362" i="1" s="1"/>
  <c r="E363" i="1"/>
  <c r="K363" i="1" s="1"/>
  <c r="E364" i="1"/>
  <c r="K364" i="1" s="1"/>
  <c r="E365" i="1"/>
  <c r="E366" i="1"/>
  <c r="K366" i="1" s="1"/>
  <c r="E367" i="1"/>
  <c r="K367" i="1" s="1"/>
  <c r="E368" i="1"/>
  <c r="H368" i="1" s="1"/>
  <c r="E369" i="1"/>
  <c r="H369" i="1" s="1"/>
  <c r="E370" i="1"/>
  <c r="H370" i="1" s="1"/>
  <c r="E371" i="1"/>
  <c r="K371" i="1" s="1"/>
  <c r="E372" i="1"/>
  <c r="K372" i="1" s="1"/>
  <c r="E375" i="1"/>
  <c r="K375" i="1" s="1"/>
  <c r="E376" i="1"/>
  <c r="E378" i="1"/>
  <c r="H378" i="1" s="1"/>
  <c r="E379" i="1"/>
  <c r="K379" i="1" s="1"/>
  <c r="E380" i="1"/>
  <c r="H380" i="1" s="1"/>
  <c r="E381" i="1"/>
  <c r="H381" i="1" s="1"/>
  <c r="E382" i="1"/>
  <c r="K382" i="1" s="1"/>
  <c r="E383" i="1"/>
  <c r="K383" i="1" s="1"/>
  <c r="E384" i="1"/>
  <c r="E385" i="1"/>
  <c r="H385" i="1" s="1"/>
  <c r="E386" i="1"/>
  <c r="H386" i="1" s="1"/>
  <c r="E387" i="1"/>
  <c r="K387" i="1" s="1"/>
  <c r="E388" i="1"/>
  <c r="K388" i="1" s="1"/>
  <c r="E389" i="1"/>
  <c r="H389" i="1" s="1"/>
  <c r="E390" i="1"/>
  <c r="K390" i="1" s="1"/>
  <c r="E391" i="1"/>
  <c r="K391" i="1" s="1"/>
  <c r="E392" i="1"/>
  <c r="E393" i="1"/>
  <c r="H393" i="1" s="1"/>
  <c r="E394" i="1"/>
  <c r="H394" i="1" s="1"/>
  <c r="E395" i="1"/>
  <c r="K395" i="1" s="1"/>
  <c r="E396" i="1"/>
  <c r="K396" i="1" s="1"/>
  <c r="E397" i="1"/>
  <c r="E398" i="1"/>
  <c r="H398" i="1" s="1"/>
  <c r="E399" i="1"/>
  <c r="H399" i="1" s="1"/>
  <c r="E400" i="1"/>
  <c r="E401" i="1"/>
  <c r="K401" i="1" s="1"/>
  <c r="E402" i="1"/>
  <c r="K402" i="1" s="1"/>
  <c r="E403" i="1"/>
  <c r="K403" i="1" s="1"/>
  <c r="E404" i="1"/>
  <c r="K404" i="1" s="1"/>
  <c r="E405" i="1"/>
  <c r="H405" i="1" s="1"/>
  <c r="E406" i="1"/>
  <c r="K406" i="1" s="1"/>
  <c r="E2" i="1"/>
  <c r="H2" i="1" s="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5" i="1"/>
  <c r="D376"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B53" i="3" l="1"/>
  <c r="B61" i="3"/>
  <c r="B69" i="3"/>
  <c r="B77" i="3"/>
  <c r="B85" i="3"/>
  <c r="B93" i="3"/>
  <c r="B101" i="3"/>
  <c r="B109" i="3"/>
  <c r="B117" i="3"/>
  <c r="B125" i="3"/>
  <c r="B133" i="3"/>
  <c r="B141" i="3"/>
  <c r="B149" i="3"/>
  <c r="B157" i="3"/>
  <c r="B165" i="3"/>
  <c r="B173" i="3"/>
  <c r="B181" i="3"/>
  <c r="B189" i="3"/>
  <c r="B197" i="3"/>
  <c r="B205" i="3"/>
  <c r="B213" i="3"/>
  <c r="B221" i="3"/>
  <c r="B229" i="3"/>
  <c r="B237" i="3"/>
  <c r="B245" i="3"/>
  <c r="B253" i="3"/>
  <c r="B261" i="3"/>
  <c r="B269" i="3"/>
  <c r="B277" i="3"/>
  <c r="B285" i="3"/>
  <c r="B293" i="3"/>
  <c r="B301" i="3"/>
  <c r="B309" i="3"/>
  <c r="B317" i="3"/>
  <c r="B325" i="3"/>
  <c r="B17" i="3"/>
  <c r="B379" i="3"/>
  <c r="B336" i="3"/>
  <c r="B243" i="3"/>
  <c r="B179" i="3"/>
  <c r="B83" i="3"/>
  <c r="B15" i="3"/>
  <c r="B376" i="3"/>
  <c r="B333" i="3"/>
  <c r="B240" i="3"/>
  <c r="B176" i="3"/>
  <c r="B80" i="3"/>
  <c r="B33" i="3"/>
  <c r="B395" i="3"/>
  <c r="B352" i="3"/>
  <c r="B299" i="3"/>
  <c r="B235" i="3"/>
  <c r="B171" i="3"/>
  <c r="B75" i="3"/>
  <c r="B31" i="3"/>
  <c r="B9" i="3"/>
  <c r="B392" i="3"/>
  <c r="B371" i="3"/>
  <c r="B349" i="3"/>
  <c r="B328" i="3"/>
  <c r="B296" i="3"/>
  <c r="B264" i="3"/>
  <c r="B232" i="3"/>
  <c r="B200" i="3"/>
  <c r="B168" i="3"/>
  <c r="B136" i="3"/>
  <c r="B104" i="3"/>
  <c r="B72" i="3"/>
  <c r="B39" i="3"/>
  <c r="B400" i="3"/>
  <c r="B357" i="3"/>
  <c r="B307" i="3"/>
  <c r="B275" i="3"/>
  <c r="B211" i="3"/>
  <c r="B147" i="3"/>
  <c r="B115" i="3"/>
  <c r="B36" i="3"/>
  <c r="B397" i="3"/>
  <c r="B355" i="3"/>
  <c r="B304" i="3"/>
  <c r="B272" i="3"/>
  <c r="B208" i="3"/>
  <c r="B144" i="3"/>
  <c r="B112" i="3"/>
  <c r="B47" i="3"/>
  <c r="B12" i="3"/>
  <c r="B373" i="3"/>
  <c r="B331" i="3"/>
  <c r="B267" i="3"/>
  <c r="B203" i="3"/>
  <c r="B139" i="3"/>
  <c r="B107" i="3"/>
  <c r="B28" i="3"/>
  <c r="B7" i="3"/>
  <c r="B389" i="3"/>
  <c r="B368" i="3"/>
  <c r="B347" i="3"/>
  <c r="B323" i="3"/>
  <c r="B291" i="3"/>
  <c r="B259" i="3"/>
  <c r="B227" i="3"/>
  <c r="B195" i="3"/>
  <c r="B163" i="3"/>
  <c r="B131" i="3"/>
  <c r="B99" i="3"/>
  <c r="B67" i="3"/>
  <c r="B25" i="3"/>
  <c r="B4" i="3"/>
  <c r="B387" i="3"/>
  <c r="B365" i="3"/>
  <c r="B344" i="3"/>
  <c r="B320" i="3"/>
  <c r="B288" i="3"/>
  <c r="B256" i="3"/>
  <c r="B224" i="3"/>
  <c r="B192" i="3"/>
  <c r="B160" i="3"/>
  <c r="B128" i="3"/>
  <c r="B96" i="3"/>
  <c r="B64" i="3"/>
  <c r="B44" i="3"/>
  <c r="B23" i="3"/>
  <c r="B405" i="3"/>
  <c r="B384" i="3"/>
  <c r="B363" i="3"/>
  <c r="B341" i="3"/>
  <c r="B315" i="3"/>
  <c r="B283" i="3"/>
  <c r="B251" i="3"/>
  <c r="B219" i="3"/>
  <c r="B187" i="3"/>
  <c r="B155" i="3"/>
  <c r="B123" i="3"/>
  <c r="B91" i="3"/>
  <c r="B59" i="3"/>
  <c r="B41" i="3"/>
  <c r="B20" i="3"/>
  <c r="B403" i="3"/>
  <c r="B381" i="3"/>
  <c r="B360" i="3"/>
  <c r="B339" i="3"/>
  <c r="B312" i="3"/>
  <c r="B280" i="3"/>
  <c r="B248" i="3"/>
  <c r="B216" i="3"/>
  <c r="B184" i="3"/>
  <c r="B152" i="3"/>
  <c r="B120" i="3"/>
  <c r="B88" i="3"/>
  <c r="B56" i="3"/>
  <c r="B42" i="3"/>
  <c r="B34" i="3"/>
  <c r="B26" i="3"/>
  <c r="B18" i="3"/>
  <c r="B10" i="3"/>
  <c r="B2" i="3"/>
  <c r="B398" i="3"/>
  <c r="B390" i="3"/>
  <c r="B382" i="3"/>
  <c r="B374" i="3"/>
  <c r="B366" i="3"/>
  <c r="B358" i="3"/>
  <c r="B350" i="3"/>
  <c r="B342" i="3"/>
  <c r="B334" i="3"/>
  <c r="B326" i="3"/>
  <c r="B318" i="3"/>
  <c r="B310" i="3"/>
  <c r="B302" i="3"/>
  <c r="B294" i="3"/>
  <c r="B286" i="3"/>
  <c r="B278" i="3"/>
  <c r="B270" i="3"/>
  <c r="B262" i="3"/>
  <c r="B254" i="3"/>
  <c r="B246" i="3"/>
  <c r="B238" i="3"/>
  <c r="B230" i="3"/>
  <c r="B222" i="3"/>
  <c r="B214" i="3"/>
  <c r="B206" i="3"/>
  <c r="B198" i="3"/>
  <c r="B190" i="3"/>
  <c r="B182" i="3"/>
  <c r="B174" i="3"/>
  <c r="B166" i="3"/>
  <c r="B158" i="3"/>
  <c r="B150" i="3"/>
  <c r="B142" i="3"/>
  <c r="B134" i="3"/>
  <c r="B126" i="3"/>
  <c r="B118" i="3"/>
  <c r="B110" i="3"/>
  <c r="B102" i="3"/>
  <c r="B94" i="3"/>
  <c r="B86" i="3"/>
  <c r="B78" i="3"/>
  <c r="B70" i="3"/>
  <c r="B62" i="3"/>
  <c r="B54" i="3"/>
  <c r="B40" i="3"/>
  <c r="B32" i="3"/>
  <c r="B24" i="3"/>
  <c r="B16" i="3"/>
  <c r="B8" i="3"/>
  <c r="B404" i="3"/>
  <c r="B396" i="3"/>
  <c r="B388" i="3"/>
  <c r="B380" i="3"/>
  <c r="B372" i="3"/>
  <c r="B364" i="3"/>
  <c r="B356" i="3"/>
  <c r="B348" i="3"/>
  <c r="B340" i="3"/>
  <c r="B332" i="3"/>
  <c r="B324" i="3"/>
  <c r="B316" i="3"/>
  <c r="B308" i="3"/>
  <c r="B300" i="3"/>
  <c r="B292" i="3"/>
  <c r="B284" i="3"/>
  <c r="B276" i="3"/>
  <c r="B268" i="3"/>
  <c r="B260" i="3"/>
  <c r="B252" i="3"/>
  <c r="B244" i="3"/>
  <c r="B236" i="3"/>
  <c r="B228" i="3"/>
  <c r="B220" i="3"/>
  <c r="B212" i="3"/>
  <c r="B204" i="3"/>
  <c r="B196" i="3"/>
  <c r="B188" i="3"/>
  <c r="B180" i="3"/>
  <c r="B172" i="3"/>
  <c r="B164" i="3"/>
  <c r="B156" i="3"/>
  <c r="B148" i="3"/>
  <c r="B140" i="3"/>
  <c r="B132" i="3"/>
  <c r="B124" i="3"/>
  <c r="B116" i="3"/>
  <c r="B108" i="3"/>
  <c r="B100" i="3"/>
  <c r="B92" i="3"/>
  <c r="B84" i="3"/>
  <c r="B76" i="3"/>
  <c r="B68" i="3"/>
  <c r="B60" i="3"/>
  <c r="B52" i="3"/>
  <c r="B51" i="3"/>
  <c r="B46" i="3"/>
  <c r="B38" i="3"/>
  <c r="B30" i="3"/>
  <c r="B22" i="3"/>
  <c r="B14" i="3"/>
  <c r="B6" i="3"/>
  <c r="B402" i="3"/>
  <c r="B394" i="3"/>
  <c r="B386" i="3"/>
  <c r="B378" i="3"/>
  <c r="B370" i="3"/>
  <c r="B362" i="3"/>
  <c r="B354" i="3"/>
  <c r="B346" i="3"/>
  <c r="B338" i="3"/>
  <c r="B330" i="3"/>
  <c r="B322" i="3"/>
  <c r="B314" i="3"/>
  <c r="B306" i="3"/>
  <c r="B298" i="3"/>
  <c r="B290" i="3"/>
  <c r="B282" i="3"/>
  <c r="B274" i="3"/>
  <c r="B266" i="3"/>
  <c r="B258" i="3"/>
  <c r="B250" i="3"/>
  <c r="B242" i="3"/>
  <c r="B234" i="3"/>
  <c r="B226" i="3"/>
  <c r="B218" i="3"/>
  <c r="B210" i="3"/>
  <c r="B202" i="3"/>
  <c r="B194" i="3"/>
  <c r="B186" i="3"/>
  <c r="B178" i="3"/>
  <c r="B170" i="3"/>
  <c r="B162" i="3"/>
  <c r="B154" i="3"/>
  <c r="B146" i="3"/>
  <c r="B138" i="3"/>
  <c r="B130" i="3"/>
  <c r="B122" i="3"/>
  <c r="B114" i="3"/>
  <c r="B106" i="3"/>
  <c r="B98" i="3"/>
  <c r="B90" i="3"/>
  <c r="B82" i="3"/>
  <c r="B74" i="3"/>
  <c r="B66" i="3"/>
  <c r="B58" i="3"/>
  <c r="B50" i="3"/>
  <c r="B45" i="3"/>
  <c r="B37" i="3"/>
  <c r="B29" i="3"/>
  <c r="B21" i="3"/>
  <c r="B13" i="3"/>
  <c r="B5" i="3"/>
  <c r="B401" i="3"/>
  <c r="B393" i="3"/>
  <c r="B385" i="3"/>
  <c r="B377" i="3"/>
  <c r="B369" i="3"/>
  <c r="B361" i="3"/>
  <c r="B353" i="3"/>
  <c r="B345" i="3"/>
  <c r="B337" i="3"/>
  <c r="B329" i="3"/>
  <c r="B321" i="3"/>
  <c r="B313" i="3"/>
  <c r="B305" i="3"/>
  <c r="B297" i="3"/>
  <c r="B289" i="3"/>
  <c r="B281" i="3"/>
  <c r="B273" i="3"/>
  <c r="B265" i="3"/>
  <c r="B257" i="3"/>
  <c r="B249" i="3"/>
  <c r="B241" i="3"/>
  <c r="B233" i="3"/>
  <c r="B225" i="3"/>
  <c r="B217" i="3"/>
  <c r="B209" i="3"/>
  <c r="B201" i="3"/>
  <c r="B193" i="3"/>
  <c r="B185" i="3"/>
  <c r="B177" i="3"/>
  <c r="B169" i="3"/>
  <c r="B161" i="3"/>
  <c r="B153" i="3"/>
  <c r="B145" i="3"/>
  <c r="B137" i="3"/>
  <c r="B129" i="3"/>
  <c r="B121" i="3"/>
  <c r="B113" i="3"/>
  <c r="B105" i="3"/>
  <c r="B97" i="3"/>
  <c r="B89" i="3"/>
  <c r="B81" i="3"/>
  <c r="B73" i="3"/>
  <c r="B65" i="3"/>
  <c r="B57" i="3"/>
  <c r="B49" i="3"/>
  <c r="B48" i="3"/>
  <c r="B43" i="3"/>
  <c r="B35" i="3"/>
  <c r="B27" i="3"/>
  <c r="B19" i="3"/>
  <c r="B11" i="3"/>
  <c r="B3" i="3"/>
  <c r="B399" i="3"/>
  <c r="B391" i="3"/>
  <c r="B383" i="3"/>
  <c r="B375" i="3"/>
  <c r="B367" i="3"/>
  <c r="B359" i="3"/>
  <c r="B351" i="3"/>
  <c r="B343" i="3"/>
  <c r="B335" i="3"/>
  <c r="B327" i="3"/>
  <c r="B319" i="3"/>
  <c r="B311" i="3"/>
  <c r="B303" i="3"/>
  <c r="B295" i="3"/>
  <c r="B287" i="3"/>
  <c r="B279" i="3"/>
  <c r="B271" i="3"/>
  <c r="B263" i="3"/>
  <c r="B255" i="3"/>
  <c r="B247" i="3"/>
  <c r="B239" i="3"/>
  <c r="B231" i="3"/>
  <c r="B223" i="3"/>
  <c r="B215" i="3"/>
  <c r="B207" i="3"/>
  <c r="B199" i="3"/>
  <c r="B191" i="3"/>
  <c r="B183" i="3"/>
  <c r="B175" i="3"/>
  <c r="B167" i="3"/>
  <c r="B159" i="3"/>
  <c r="B151" i="3"/>
  <c r="B143" i="3"/>
  <c r="B135" i="3"/>
  <c r="B127" i="3"/>
  <c r="B119" i="3"/>
  <c r="B111" i="3"/>
  <c r="B103" i="3"/>
  <c r="B95" i="3"/>
  <c r="B87" i="3"/>
  <c r="B79" i="3"/>
  <c r="B71" i="3"/>
  <c r="B63" i="3"/>
  <c r="B55" i="3"/>
  <c r="H342" i="1"/>
  <c r="H222" i="1"/>
  <c r="K326" i="1"/>
  <c r="H130" i="1"/>
  <c r="K165" i="1"/>
  <c r="H8" i="1"/>
  <c r="H343" i="1"/>
  <c r="H248" i="1"/>
  <c r="K288" i="1"/>
  <c r="H334" i="1"/>
  <c r="H220" i="1"/>
  <c r="H109" i="1"/>
  <c r="K286" i="1"/>
  <c r="K143" i="1"/>
  <c r="H396" i="1"/>
  <c r="H318" i="1"/>
  <c r="H211" i="1"/>
  <c r="H75" i="1"/>
  <c r="K249" i="1"/>
  <c r="H391" i="1"/>
  <c r="H287" i="1"/>
  <c r="H177" i="1"/>
  <c r="H74" i="1"/>
  <c r="K232" i="1"/>
  <c r="K89" i="1"/>
  <c r="H174" i="1"/>
  <c r="H56" i="1"/>
  <c r="K359" i="1"/>
  <c r="K209" i="1"/>
  <c r="K86" i="1"/>
  <c r="H275" i="1"/>
  <c r="H168" i="1"/>
  <c r="H38" i="1"/>
  <c r="K350" i="1"/>
  <c r="K175" i="1"/>
  <c r="H251" i="1"/>
  <c r="H140" i="1"/>
  <c r="H35" i="1"/>
  <c r="K73" i="1"/>
  <c r="H367" i="1"/>
  <c r="H311" i="1"/>
  <c r="H103" i="1"/>
  <c r="K380" i="1"/>
  <c r="K353" i="1"/>
  <c r="K241" i="1"/>
  <c r="K207" i="1"/>
  <c r="K134" i="1"/>
  <c r="H390" i="1"/>
  <c r="H366" i="1"/>
  <c r="H335" i="1"/>
  <c r="H310" i="1"/>
  <c r="H278" i="1"/>
  <c r="H242" i="1"/>
  <c r="H214" i="1"/>
  <c r="H169" i="1"/>
  <c r="H128" i="1"/>
  <c r="H100" i="1"/>
  <c r="H72" i="1"/>
  <c r="H30" i="1"/>
  <c r="K2" i="1"/>
  <c r="K352" i="1"/>
  <c r="K316" i="1"/>
  <c r="K280" i="1"/>
  <c r="K239" i="1"/>
  <c r="K200" i="1"/>
  <c r="K133" i="1"/>
  <c r="H382" i="1"/>
  <c r="H358" i="1"/>
  <c r="H332" i="1"/>
  <c r="H302" i="1"/>
  <c r="H268" i="1"/>
  <c r="H238" i="1"/>
  <c r="H195" i="1"/>
  <c r="H159" i="1"/>
  <c r="H122" i="1"/>
  <c r="H93" i="1"/>
  <c r="H54" i="1"/>
  <c r="H26" i="1"/>
  <c r="K398" i="1"/>
  <c r="K344" i="1"/>
  <c r="K304" i="1"/>
  <c r="K271" i="1"/>
  <c r="K231" i="1"/>
  <c r="K190" i="1"/>
  <c r="K158" i="1"/>
  <c r="K121" i="1"/>
  <c r="K70" i="1"/>
  <c r="H406" i="1"/>
  <c r="H356" i="1"/>
  <c r="H327" i="1"/>
  <c r="H295" i="1"/>
  <c r="H266" i="1"/>
  <c r="H233" i="1"/>
  <c r="H193" i="1"/>
  <c r="H157" i="1"/>
  <c r="H91" i="1"/>
  <c r="H48" i="1"/>
  <c r="H20" i="1"/>
  <c r="K368" i="1"/>
  <c r="K297" i="1"/>
  <c r="K270" i="1"/>
  <c r="K185" i="1"/>
  <c r="K118" i="1"/>
  <c r="K50" i="1"/>
  <c r="H388" i="1"/>
  <c r="H95" i="1"/>
  <c r="K279" i="1"/>
  <c r="H404" i="1"/>
  <c r="H351" i="1"/>
  <c r="H294" i="1"/>
  <c r="H259" i="1"/>
  <c r="H187" i="1"/>
  <c r="H149" i="1"/>
  <c r="H119" i="1"/>
  <c r="H85" i="1"/>
  <c r="H47" i="1"/>
  <c r="H19" i="1"/>
  <c r="K362" i="1"/>
  <c r="K341" i="1"/>
  <c r="K217" i="1"/>
  <c r="K178" i="1"/>
  <c r="K153" i="1"/>
  <c r="K105" i="1"/>
  <c r="K381" i="1"/>
  <c r="H303" i="1"/>
  <c r="H28" i="1"/>
  <c r="K405" i="1"/>
  <c r="K313" i="1"/>
  <c r="K199" i="1"/>
  <c r="H319" i="1"/>
  <c r="H292" i="1"/>
  <c r="H257" i="1"/>
  <c r="H224" i="1"/>
  <c r="H184" i="1"/>
  <c r="H146" i="1"/>
  <c r="H113" i="1"/>
  <c r="H84" i="1"/>
  <c r="H44" i="1"/>
  <c r="H11" i="1"/>
  <c r="K386" i="1"/>
  <c r="K361" i="1"/>
  <c r="K289" i="1"/>
  <c r="K262" i="1"/>
  <c r="K210" i="1"/>
  <c r="K102" i="1"/>
  <c r="K22" i="1"/>
  <c r="K400" i="1"/>
  <c r="H400" i="1"/>
  <c r="H392" i="1"/>
  <c r="K392" i="1"/>
  <c r="H384" i="1"/>
  <c r="K384" i="1"/>
  <c r="K365" i="1"/>
  <c r="H365" i="1"/>
  <c r="K357" i="1"/>
  <c r="H357" i="1"/>
  <c r="K349" i="1"/>
  <c r="H349" i="1"/>
  <c r="K333" i="1"/>
  <c r="H333" i="1"/>
  <c r="K309" i="1"/>
  <c r="H309" i="1"/>
  <c r="K301" i="1"/>
  <c r="H301" i="1"/>
  <c r="K293" i="1"/>
  <c r="H293" i="1"/>
  <c r="K285" i="1"/>
  <c r="H285" i="1"/>
  <c r="K245" i="1"/>
  <c r="H245" i="1"/>
  <c r="K237" i="1"/>
  <c r="H237" i="1"/>
  <c r="K181" i="1"/>
  <c r="H181" i="1"/>
  <c r="K173" i="1"/>
  <c r="H173" i="1"/>
  <c r="K156" i="1"/>
  <c r="H156" i="1"/>
  <c r="K132" i="1"/>
  <c r="H132" i="1"/>
  <c r="K124" i="1"/>
  <c r="H124" i="1"/>
  <c r="K115" i="1"/>
  <c r="H115" i="1"/>
  <c r="K107" i="1"/>
  <c r="H107" i="1"/>
  <c r="K99" i="1"/>
  <c r="H99" i="1"/>
  <c r="K83" i="1"/>
  <c r="H83" i="1"/>
  <c r="H58" i="1"/>
  <c r="K58" i="1"/>
  <c r="H42" i="1"/>
  <c r="K42" i="1"/>
  <c r="K34" i="1"/>
  <c r="H34" i="1"/>
  <c r="K18" i="1"/>
  <c r="H18" i="1"/>
  <c r="H372" i="1"/>
  <c r="H308" i="1"/>
  <c r="H260" i="1"/>
  <c r="H213" i="1"/>
  <c r="H164" i="1"/>
  <c r="H139" i="1"/>
  <c r="H66" i="1"/>
  <c r="K399" i="1"/>
  <c r="K261" i="1"/>
  <c r="K276" i="1"/>
  <c r="H276" i="1"/>
  <c r="K228" i="1"/>
  <c r="H228" i="1"/>
  <c r="K212" i="1"/>
  <c r="H212" i="1"/>
  <c r="K180" i="1"/>
  <c r="H180" i="1"/>
  <c r="K163" i="1"/>
  <c r="H163" i="1"/>
  <c r="K147" i="1"/>
  <c r="H147" i="1"/>
  <c r="H98" i="1"/>
  <c r="K98" i="1"/>
  <c r="H186" i="1"/>
  <c r="H137" i="1"/>
  <c r="H65" i="1"/>
  <c r="H17" i="1"/>
  <c r="K306" i="1"/>
  <c r="K258" i="1"/>
  <c r="K145" i="1"/>
  <c r="K114" i="1"/>
  <c r="K244" i="1"/>
  <c r="H244" i="1"/>
  <c r="K236" i="1"/>
  <c r="H236" i="1"/>
  <c r="K188" i="1"/>
  <c r="H188" i="1"/>
  <c r="K172" i="1"/>
  <c r="H172" i="1"/>
  <c r="K106" i="1"/>
  <c r="H106" i="1"/>
  <c r="K90" i="1"/>
  <c r="H90" i="1"/>
  <c r="H41" i="1"/>
  <c r="K41" i="1"/>
  <c r="K33" i="1"/>
  <c r="H33" i="1"/>
  <c r="H25" i="1"/>
  <c r="K25" i="1"/>
  <c r="K9" i="1"/>
  <c r="H9" i="1"/>
  <c r="H383" i="1"/>
  <c r="H348" i="1"/>
  <c r="H284" i="1"/>
  <c r="H39" i="1"/>
  <c r="H324" i="1"/>
  <c r="H205" i="1"/>
  <c r="H131" i="1"/>
  <c r="H112" i="1"/>
  <c r="H63" i="1"/>
  <c r="K253" i="1"/>
  <c r="K229" i="1"/>
  <c r="K49" i="1"/>
  <c r="K354" i="1"/>
  <c r="H354" i="1"/>
  <c r="K346" i="1"/>
  <c r="H346" i="1"/>
  <c r="K290" i="1"/>
  <c r="H290" i="1"/>
  <c r="K282" i="1"/>
  <c r="H282" i="1"/>
  <c r="K274" i="1"/>
  <c r="H274" i="1"/>
  <c r="H226" i="1"/>
  <c r="K226" i="1"/>
  <c r="H170" i="1"/>
  <c r="K170" i="1"/>
  <c r="K96" i="1"/>
  <c r="H96" i="1"/>
  <c r="K80" i="1"/>
  <c r="H80" i="1"/>
  <c r="K71" i="1"/>
  <c r="H71" i="1"/>
  <c r="K55" i="1"/>
  <c r="H55" i="1"/>
  <c r="K31" i="1"/>
  <c r="H31" i="1"/>
  <c r="K15" i="1"/>
  <c r="H15" i="1"/>
  <c r="K7" i="1"/>
  <c r="H7" i="1"/>
  <c r="H364" i="1"/>
  <c r="H300" i="1"/>
  <c r="H277" i="1"/>
  <c r="H204" i="1"/>
  <c r="H155" i="1"/>
  <c r="H57" i="1"/>
  <c r="H10" i="1"/>
  <c r="K325" i="1"/>
  <c r="K298" i="1"/>
  <c r="K252" i="1"/>
  <c r="K197" i="1"/>
  <c r="K397" i="1"/>
  <c r="H397" i="1"/>
  <c r="K338" i="1"/>
  <c r="H338" i="1"/>
  <c r="H330" i="1"/>
  <c r="K330" i="1"/>
  <c r="H314" i="1"/>
  <c r="K314" i="1"/>
  <c r="H234" i="1"/>
  <c r="K234" i="1"/>
  <c r="H218" i="1"/>
  <c r="K218" i="1"/>
  <c r="K194" i="1"/>
  <c r="H194" i="1"/>
  <c r="H161" i="1"/>
  <c r="K161" i="1"/>
  <c r="K120" i="1"/>
  <c r="H120" i="1"/>
  <c r="K88" i="1"/>
  <c r="H88" i="1"/>
  <c r="K23" i="1"/>
  <c r="H23" i="1"/>
  <c r="H340" i="1"/>
  <c r="H250" i="1"/>
  <c r="H202" i="1"/>
  <c r="H104" i="1"/>
  <c r="H82" i="1"/>
  <c r="K389" i="1"/>
  <c r="K370" i="1"/>
  <c r="K322" i="1"/>
  <c r="K221" i="1"/>
  <c r="H375" i="1"/>
  <c r="H269" i="1"/>
  <c r="H196" i="1"/>
  <c r="H148" i="1"/>
  <c r="K317" i="1"/>
  <c r="K189" i="1"/>
  <c r="K129" i="1"/>
  <c r="H267" i="1"/>
  <c r="H240" i="1"/>
  <c r="H230" i="1"/>
  <c r="H203" i="1"/>
  <c r="H176" i="1"/>
  <c r="H138" i="1"/>
  <c r="H111" i="1"/>
  <c r="H101" i="1"/>
  <c r="H92" i="1"/>
  <c r="H64" i="1"/>
  <c r="H46" i="1"/>
  <c r="H36" i="1"/>
  <c r="H27" i="1"/>
  <c r="K378" i="1"/>
  <c r="K369" i="1"/>
  <c r="K360" i="1"/>
  <c r="K305" i="1"/>
  <c r="K296" i="1"/>
  <c r="K208" i="1"/>
  <c r="K198" i="1"/>
  <c r="K166" i="1"/>
  <c r="K154" i="1"/>
  <c r="K144" i="1"/>
  <c r="K117" i="1"/>
  <c r="H403" i="1"/>
  <c r="H395" i="1"/>
  <c r="H387" i="1"/>
  <c r="H379" i="1"/>
  <c r="H371" i="1"/>
  <c r="H363" i="1"/>
  <c r="H355" i="1"/>
  <c r="H347" i="1"/>
  <c r="H339" i="1"/>
  <c r="H331" i="1"/>
  <c r="H323" i="1"/>
  <c r="H315" i="1"/>
  <c r="H307" i="1"/>
  <c r="H299" i="1"/>
  <c r="H291" i="1"/>
  <c r="H283" i="1"/>
  <c r="H265" i="1"/>
  <c r="H256" i="1"/>
  <c r="H246" i="1"/>
  <c r="H219" i="1"/>
  <c r="H201" i="1"/>
  <c r="H192" i="1"/>
  <c r="H182" i="1"/>
  <c r="H136" i="1"/>
  <c r="H127" i="1"/>
  <c r="H108" i="1"/>
  <c r="H81" i="1"/>
  <c r="H62" i="1"/>
  <c r="H52" i="1"/>
  <c r="H43" i="1"/>
  <c r="H16" i="1"/>
  <c r="K394" i="1"/>
  <c r="K385" i="1"/>
  <c r="K376" i="1"/>
  <c r="K321" i="1"/>
  <c r="K312" i="1"/>
  <c r="K216" i="1"/>
  <c r="K206" i="1"/>
  <c r="K162" i="1"/>
  <c r="K152" i="1"/>
  <c r="K142" i="1"/>
  <c r="K126" i="1"/>
  <c r="K97" i="1"/>
  <c r="H69" i="1"/>
  <c r="K69" i="1"/>
  <c r="H61" i="1"/>
  <c r="K61" i="1"/>
  <c r="H53" i="1"/>
  <c r="K53" i="1"/>
  <c r="H45" i="1"/>
  <c r="K45" i="1"/>
  <c r="H37" i="1"/>
  <c r="K37" i="1"/>
  <c r="H29" i="1"/>
  <c r="K29" i="1"/>
  <c r="H21" i="1"/>
  <c r="K21" i="1"/>
  <c r="H13" i="1"/>
  <c r="K13" i="1"/>
  <c r="H5" i="1"/>
  <c r="K5" i="1"/>
  <c r="H402" i="1"/>
  <c r="H273" i="1"/>
  <c r="H264" i="1"/>
  <c r="H254" i="1"/>
  <c r="H227" i="1"/>
  <c r="H135" i="1"/>
  <c r="H125" i="1"/>
  <c r="H116" i="1"/>
  <c r="H60" i="1"/>
  <c r="H51" i="1"/>
  <c r="H24" i="1"/>
  <c r="H6" i="1"/>
  <c r="K393" i="1"/>
  <c r="K329" i="1"/>
  <c r="K320" i="1"/>
  <c r="K247" i="1"/>
  <c r="K225" i="1"/>
  <c r="K215" i="1"/>
  <c r="K183" i="1"/>
  <c r="K151" i="1"/>
  <c r="K141" i="1"/>
  <c r="K110" i="1"/>
  <c r="K94" i="1"/>
  <c r="K78" i="1"/>
  <c r="H401" i="1"/>
  <c r="H345" i="1"/>
  <c r="H337" i="1"/>
  <c r="H281" i="1"/>
  <c r="H272" i="1"/>
  <c r="H235" i="1"/>
  <c r="H171" i="1"/>
  <c r="H79" i="1"/>
  <c r="H68" i="1"/>
  <c r="H59" i="1"/>
  <c r="H32" i="1"/>
  <c r="H14" i="1"/>
  <c r="H4" i="1"/>
  <c r="K328" i="1"/>
  <c r="K255" i="1"/>
  <c r="K160" i="1"/>
  <c r="K150" i="1"/>
  <c r="H336" i="1"/>
  <c r="H243" i="1"/>
  <c r="H179" i="1"/>
  <c r="H87" i="1"/>
  <c r="H76" i="1"/>
  <c r="H67" i="1"/>
  <c r="H40" i="1"/>
  <c r="H12" i="1"/>
  <c r="H3" i="1"/>
  <c r="K263" i="1"/>
  <c r="K223" i="1"/>
  <c r="K191" i="1"/>
</calcChain>
</file>

<file path=xl/sharedStrings.xml><?xml version="1.0" encoding="utf-8"?>
<sst xmlns="http://schemas.openxmlformats.org/spreadsheetml/2006/main" count="3784" uniqueCount="2463">
  <si>
    <t>absl-py==1.3.0</t>
  </si>
  <si>
    <t>aeppl==0.0.33</t>
  </si>
  <si>
    <t>aesara==2.7.9</t>
  </si>
  <si>
    <t>aiohttp==3.8.3</t>
  </si>
  <si>
    <t>aiosignal==1.3.1</t>
  </si>
  <si>
    <t>alabaster==0.7.12</t>
  </si>
  <si>
    <t>albumentations==1.2.1</t>
  </si>
  <si>
    <t>altair==4.2.0</t>
  </si>
  <si>
    <t>appdirs==1.4.4</t>
  </si>
  <si>
    <t>arviz==0.12.1</t>
  </si>
  <si>
    <t>astor==0.8.1</t>
  </si>
  <si>
    <t>astropy==4.3.1</t>
  </si>
  <si>
    <t>astunparse==1.6.3</t>
  </si>
  <si>
    <t>async-timeout==4.0.2</t>
  </si>
  <si>
    <t>atari-py==0.2.9</t>
  </si>
  <si>
    <t>atomicwrites==1.4.1</t>
  </si>
  <si>
    <t>attrs==22.2.0</t>
  </si>
  <si>
    <t>audioread==3.0.0</t>
  </si>
  <si>
    <t>autograd==1.5</t>
  </si>
  <si>
    <t>Babel==2.11.0</t>
  </si>
  <si>
    <t>backcall==0.2.0</t>
  </si>
  <si>
    <t>beautifulsoup4==4.6.3</t>
  </si>
  <si>
    <t>bleach==5.0.1</t>
  </si>
  <si>
    <t>blis==0.7.9</t>
  </si>
  <si>
    <t>bokeh==2.3.3</t>
  </si>
  <si>
    <t>branca==0.6.0</t>
  </si>
  <si>
    <t>bs4==0.0.1</t>
  </si>
  <si>
    <t>CacheControl==0.12.11</t>
  </si>
  <si>
    <t>cachetools==5.2.0</t>
  </si>
  <si>
    <t>catalogue==2.0.8</t>
  </si>
  <si>
    <t>certifi==2022.12.7</t>
  </si>
  <si>
    <t>cffi==1.15.1</t>
  </si>
  <si>
    <t>cftime==1.6.2</t>
  </si>
  <si>
    <t>chardet==4.0.0</t>
  </si>
  <si>
    <t>charset-normalizer==2.1.1</t>
  </si>
  <si>
    <t>click==7.1.2</t>
  </si>
  <si>
    <t>clikit==0.6.2</t>
  </si>
  <si>
    <t>cloudpickle==1.5.0</t>
  </si>
  <si>
    <t>cmake==3.22.6</t>
  </si>
  <si>
    <t>cmdstanpy==1.0.8</t>
  </si>
  <si>
    <t>colorcet==3.0.1</t>
  </si>
  <si>
    <t>colorlover==0.3.0</t>
  </si>
  <si>
    <t>community==1.0.0b1</t>
  </si>
  <si>
    <t>confection==0.0.3</t>
  </si>
  <si>
    <t>cons==0.4.5</t>
  </si>
  <si>
    <t>contextlib2==0.5.5</t>
  </si>
  <si>
    <t>convertdate==2.4.0</t>
  </si>
  <si>
    <t>crashtest==0.3.1</t>
  </si>
  <si>
    <t>crcmod==1.7</t>
  </si>
  <si>
    <t>cufflinks==0.17.3</t>
  </si>
  <si>
    <t>cupy-cuda11x==11.0.0</t>
  </si>
  <si>
    <t>cvxopt==1.3.0</t>
  </si>
  <si>
    <t>cvxpy==1.2.2</t>
  </si>
  <si>
    <t>cycler==0.11.0</t>
  </si>
  <si>
    <t>cymem==2.0.7</t>
  </si>
  <si>
    <t>Cython==0.29.32</t>
  </si>
  <si>
    <t>daft==0.0.4</t>
  </si>
  <si>
    <t>dask==2022.2.1</t>
  </si>
  <si>
    <t>datascience==0.17.5</t>
  </si>
  <si>
    <t>db-dtypes==1.0.5</t>
  </si>
  <si>
    <t>debugpy==1.0.0</t>
  </si>
  <si>
    <t>decorator==4.4.2</t>
  </si>
  <si>
    <t>defusedxml==0.7.1</t>
  </si>
  <si>
    <t>descartes==1.1.0</t>
  </si>
  <si>
    <t>dill==0.3.6</t>
  </si>
  <si>
    <t>distributed==2022.2.1</t>
  </si>
  <si>
    <t>dlib==19.24.0</t>
  </si>
  <si>
    <t>dm-tree==0.1.8</t>
  </si>
  <si>
    <t>dnspython==2.2.1</t>
  </si>
  <si>
    <t>docutils==0.17.1</t>
  </si>
  <si>
    <t>dopamine-rl==1.0.5</t>
  </si>
  <si>
    <t>earthengine-api==0.1.335</t>
  </si>
  <si>
    <t>easydict==1.10</t>
  </si>
  <si>
    <t>ecos==2.0.11</t>
  </si>
  <si>
    <t>editdistance==0.5.3</t>
  </si>
  <si>
    <t>en-core-web-sm @ https://github.com/explosion/spacy-models/releases/download/en_core_web_sm-3.4.1/en_core_web_sm-3.4.1-py3-none-any.whl</t>
  </si>
  <si>
    <t>entrypoints==0.4</t>
  </si>
  <si>
    <t>ephem==4.1.4</t>
  </si>
  <si>
    <t>et-xmlfile==1.1.0</t>
  </si>
  <si>
    <t>etils==0.9.0</t>
  </si>
  <si>
    <t>etuples==0.3.8</t>
  </si>
  <si>
    <t>fa2==0.3.5</t>
  </si>
  <si>
    <t>fastai==2.7.10</t>
  </si>
  <si>
    <t>fastcore==1.5.27</t>
  </si>
  <si>
    <t>fastdownload==0.0.7</t>
  </si>
  <si>
    <t>fastdtw==0.3.4</t>
  </si>
  <si>
    <t>fastjsonschema==2.16.2</t>
  </si>
  <si>
    <t>fastprogress==1.0.3</t>
  </si>
  <si>
    <t>fastrlock==0.8.1</t>
  </si>
  <si>
    <t>feather-format==0.4.1</t>
  </si>
  <si>
    <t>filelock==3.8.2</t>
  </si>
  <si>
    <t>firebase-admin==5.3.0</t>
  </si>
  <si>
    <t>fix-yahoo-finance==0.0.22</t>
  </si>
  <si>
    <t>Flask==1.1.4</t>
  </si>
  <si>
    <t>flatbuffers==1.12</t>
  </si>
  <si>
    <t>folium==0.12.1.post1</t>
  </si>
  <si>
    <t>frozenlist==1.3.3</t>
  </si>
  <si>
    <t>fsspec==2022.11.0</t>
  </si>
  <si>
    <t>future==0.16.0</t>
  </si>
  <si>
    <t>gast==0.4.0</t>
  </si>
  <si>
    <t>GDAL==2.2.3</t>
  </si>
  <si>
    <t>gdown==4.4.0</t>
  </si>
  <si>
    <t>gensim==3.6.0</t>
  </si>
  <si>
    <t>geographiclib==1.52</t>
  </si>
  <si>
    <t>geopy==1.17.0</t>
  </si>
  <si>
    <t>gin-config==0.5.0</t>
  </si>
  <si>
    <t>glob2==0.7</t>
  </si>
  <si>
    <t>google==2.0.3</t>
  </si>
  <si>
    <t>google-api-core==2.11.0</t>
  </si>
  <si>
    <t>google-api-python-client==2.70.0</t>
  </si>
  <si>
    <t>google-auth==2.15.0</t>
  </si>
  <si>
    <t>google-auth-httplib2==0.1.0</t>
  </si>
  <si>
    <t>google-auth-oauthlib==0.4.6</t>
  </si>
  <si>
    <t>google-cloud-bigquery==3.4.1</t>
  </si>
  <si>
    <t>google-cloud-bigquery-storage==2.17.0</t>
  </si>
  <si>
    <t>google-cloud-core==2.3.2</t>
  </si>
  <si>
    <t>google-cloud-datastore==2.11.0</t>
  </si>
  <si>
    <t>google-cloud-firestore==2.7.3</t>
  </si>
  <si>
    <t>google-cloud-language==2.6.1</t>
  </si>
  <si>
    <t>google-cloud-storage==2.7.0</t>
  </si>
  <si>
    <t>google-cloud-translate==3.8.4</t>
  </si>
  <si>
    <t>google-colab @ file:///colabtools/dist/google-colab-1.0.0.tar.gz</t>
  </si>
  <si>
    <t>google-crc32c==1.5.0</t>
  </si>
  <si>
    <t>google-pasta==0.2.0</t>
  </si>
  <si>
    <t>google-resumable-media==2.4.0</t>
  </si>
  <si>
    <t>googleapis-common-protos==1.57.0</t>
  </si>
  <si>
    <t>googledrivedownloader==0.4</t>
  </si>
  <si>
    <t>graphviz==0.10.1</t>
  </si>
  <si>
    <t>greenlet==2.0.1</t>
  </si>
  <si>
    <t>grpcio==1.51.1</t>
  </si>
  <si>
    <t>grpcio-status==1.48.2</t>
  </si>
  <si>
    <t>gspread==3.4.2</t>
  </si>
  <si>
    <t>gspread-dataframe==3.0.8</t>
  </si>
  <si>
    <t>gym==0.25.2</t>
  </si>
  <si>
    <t>gym-notices==0.0.8</t>
  </si>
  <si>
    <t>h5py==3.1.0</t>
  </si>
  <si>
    <t>HeapDict==1.0.1</t>
  </si>
  <si>
    <t>hijri-converter==2.2.4</t>
  </si>
  <si>
    <t>holidays==0.17.2</t>
  </si>
  <si>
    <t>holoviews==1.14.9</t>
  </si>
  <si>
    <t>html5lib==1.0.1</t>
  </si>
  <si>
    <t>httpimport==0.5.18</t>
  </si>
  <si>
    <t>httplib2==0.17.4</t>
  </si>
  <si>
    <t>httpstan==4.6.1</t>
  </si>
  <si>
    <t>humanize==0.5.1</t>
  </si>
  <si>
    <t>hyperopt==0.1.2</t>
  </si>
  <si>
    <t>idna==2.10</t>
  </si>
  <si>
    <t>imageio==2.9.0</t>
  </si>
  <si>
    <t>imagesize==1.4.1</t>
  </si>
  <si>
    <t>imbalanced-learn==0.8.1</t>
  </si>
  <si>
    <t>imblearn==0.0</t>
  </si>
  <si>
    <t>imgaug==0.4.0</t>
  </si>
  <si>
    <t>importlib-metadata==5.2.0</t>
  </si>
  <si>
    <t>importlib-resources==5.10.1</t>
  </si>
  <si>
    <t>imutils==0.5.4</t>
  </si>
  <si>
    <t>inflect==2.1.0</t>
  </si>
  <si>
    <t>intel-openmp==2023.0.0</t>
  </si>
  <si>
    <t>intervaltree==2.1.0</t>
  </si>
  <si>
    <t>ipykernel==5.3.4</t>
  </si>
  <si>
    <t>ipython==7.9.0</t>
  </si>
  <si>
    <t>ipython-genutils==0.2.0</t>
  </si>
  <si>
    <t>ipython-sql==0.3.9</t>
  </si>
  <si>
    <t>ipywidgets==7.7.1</t>
  </si>
  <si>
    <t>itsdangerous==1.1.0</t>
  </si>
  <si>
    <t>jax==0.3.25</t>
  </si>
  <si>
    <t>jaxlib @ https://storage.googleapis.com/jax-releases/cuda11/jaxlib-0.3.25+cuda11.cudnn805-cp38-cp38-manylinux2014_x86_64.whl</t>
  </si>
  <si>
    <t>jieba==0.42.1</t>
  </si>
  <si>
    <t>Jinja2==2.11.3</t>
  </si>
  <si>
    <t>joblib==1.2.0</t>
  </si>
  <si>
    <t>jpeg4py==0.1.4</t>
  </si>
  <si>
    <t>jsonschema==4.3.3</t>
  </si>
  <si>
    <t>jupyter-client==6.1.12</t>
  </si>
  <si>
    <t>jupyter-console==6.1.0</t>
  </si>
  <si>
    <t>jupyter_core==5.1.1</t>
  </si>
  <si>
    <t>jupyterlab-widgets==3.0.5</t>
  </si>
  <si>
    <t>kaggle==1.5.12</t>
  </si>
  <si>
    <t>kapre==0.3.7</t>
  </si>
  <si>
    <t>keras==2.9.0</t>
  </si>
  <si>
    <t>Keras-Preprocessing==1.1.2</t>
  </si>
  <si>
    <t>keras-vis==0.4.1</t>
  </si>
  <si>
    <t>kiwisolver==1.4.4</t>
  </si>
  <si>
    <t>korean-lunar-calendar==0.3.1</t>
  </si>
  <si>
    <t>langcodes==3.3.0</t>
  </si>
  <si>
    <t>libclang==14.0.6</t>
  </si>
  <si>
    <t>librosa==0.8.1</t>
  </si>
  <si>
    <t>lightgbm==2.2.3</t>
  </si>
  <si>
    <t>llvmlite==0.39.1</t>
  </si>
  <si>
    <t>lmdb==0.99</t>
  </si>
  <si>
    <t>locket==1.0.0</t>
  </si>
  <si>
    <t>logical-unification==0.4.5</t>
  </si>
  <si>
    <t>LunarCalendar==0.0.9</t>
  </si>
  <si>
    <t>lxml==4.9.2</t>
  </si>
  <si>
    <t>Markdown==3.4.1</t>
  </si>
  <si>
    <t>MarkupSafe==2.0.1</t>
  </si>
  <si>
    <t>marshmallow==3.19.0</t>
  </si>
  <si>
    <t>matplotlib==3.2.2</t>
  </si>
  <si>
    <t>matplotlib-venn==0.11.7</t>
  </si>
  <si>
    <t>miniKanren==1.0.3</t>
  </si>
  <si>
    <t>missingno==0.5.1</t>
  </si>
  <si>
    <t>mistune==0.8.4</t>
  </si>
  <si>
    <t>mizani==0.7.3</t>
  </si>
  <si>
    <t>mkl==2019.0</t>
  </si>
  <si>
    <t>mlxtend==0.14.0</t>
  </si>
  <si>
    <t>more-itertools==9.0.0</t>
  </si>
  <si>
    <t>moviepy==0.2.3.5</t>
  </si>
  <si>
    <t>mpmath==1.2.1</t>
  </si>
  <si>
    <t>msgpack==1.0.4</t>
  </si>
  <si>
    <t>multidict==6.0.3</t>
  </si>
  <si>
    <t>multipledispatch==0.6.0</t>
  </si>
  <si>
    <t>multitasking==0.0.11</t>
  </si>
  <si>
    <t>murmurhash==1.0.9</t>
  </si>
  <si>
    <t>music21==5.5.0</t>
  </si>
  <si>
    <t>natsort==5.5.0</t>
  </si>
  <si>
    <t>nbconvert==5.6.1</t>
  </si>
  <si>
    <t>nbformat==5.7.1</t>
  </si>
  <si>
    <t>netCDF4==1.6.2</t>
  </si>
  <si>
    <t>networkx==2.8.8</t>
  </si>
  <si>
    <t>nibabel==3.0.2</t>
  </si>
  <si>
    <t>nltk==3.7</t>
  </si>
  <si>
    <t>notebook==5.7.16</t>
  </si>
  <si>
    <t>numba==0.56.4</t>
  </si>
  <si>
    <t>numexpr==2.8.4</t>
  </si>
  <si>
    <t>numpy==1.21.6</t>
  </si>
  <si>
    <t>oauth2client==4.1.3</t>
  </si>
  <si>
    <t>oauthlib==3.2.2</t>
  </si>
  <si>
    <t>okgrade==0.4.3</t>
  </si>
  <si>
    <t>opencv-contrib-python==4.6.0.66</t>
  </si>
  <si>
    <t>opencv-python==4.6.0.66</t>
  </si>
  <si>
    <t>opencv-python-headless==4.6.0.66</t>
  </si>
  <si>
    <t>openpyxl==3.0.10</t>
  </si>
  <si>
    <t>opt-einsum==3.3.0</t>
  </si>
  <si>
    <t>osqp==0.6.2.post0</t>
  </si>
  <si>
    <t>packaging==21.3</t>
  </si>
  <si>
    <t>palettable==3.3.0</t>
  </si>
  <si>
    <t>pandas==1.3.5</t>
  </si>
  <si>
    <t>pandas-datareader==0.9.0</t>
  </si>
  <si>
    <t>pandas-gbq==0.17.9</t>
  </si>
  <si>
    <t>pandas-profiling==1.4.1</t>
  </si>
  <si>
    <t>pandocfilters==1.5.0</t>
  </si>
  <si>
    <t>panel==0.12.1</t>
  </si>
  <si>
    <t>param==1.12.3</t>
  </si>
  <si>
    <t>parso==0.8.3</t>
  </si>
  <si>
    <t>partd==1.3.0</t>
  </si>
  <si>
    <t>pastel==0.2.1</t>
  </si>
  <si>
    <t>pathlib==1.0.1</t>
  </si>
  <si>
    <t>pathy==0.10.1</t>
  </si>
  <si>
    <t>patsy==0.5.3</t>
  </si>
  <si>
    <t>pep517==0.13.0</t>
  </si>
  <si>
    <t>pexpect==4.8.0</t>
  </si>
  <si>
    <t>pickleshare==0.7.5</t>
  </si>
  <si>
    <t>Pillow==7.1.2</t>
  </si>
  <si>
    <t>pip-tools==6.6.2</t>
  </si>
  <si>
    <t>platformdirs==2.6.0</t>
  </si>
  <si>
    <t>plotly==5.5.0</t>
  </si>
  <si>
    <t>plotnine==0.8.0</t>
  </si>
  <si>
    <t>pluggy==0.7.1</t>
  </si>
  <si>
    <t>pooch==1.6.0</t>
  </si>
  <si>
    <t>portpicker==1.3.9</t>
  </si>
  <si>
    <t>prefetch-generator==1.0.3</t>
  </si>
  <si>
    <t>preshed==3.0.8</t>
  </si>
  <si>
    <t>prettytable==3.5.0</t>
  </si>
  <si>
    <t>progressbar2==3.38.0</t>
  </si>
  <si>
    <t>prometheus-client==0.15.0</t>
  </si>
  <si>
    <t>promise==2.3</t>
  </si>
  <si>
    <t>prompt-toolkit==2.0.10</t>
  </si>
  <si>
    <t>prophet==1.1.1</t>
  </si>
  <si>
    <t>proto-plus==1.22.1</t>
  </si>
  <si>
    <t>protobuf==3.19.6</t>
  </si>
  <si>
    <t>psutil==5.4.8</t>
  </si>
  <si>
    <t>psycopg2==2.9.5</t>
  </si>
  <si>
    <t>ptyprocess==0.7.0</t>
  </si>
  <si>
    <t>py==1.11.0</t>
  </si>
  <si>
    <t>pyarrow==9.0.0</t>
  </si>
  <si>
    <t>pyasn1==0.4.8</t>
  </si>
  <si>
    <t>pyasn1-modules==0.2.8</t>
  </si>
  <si>
    <t>pycocotools==2.0.6</t>
  </si>
  <si>
    <t>pycparser==2.21</t>
  </si>
  <si>
    <t>pyct==0.4.8</t>
  </si>
  <si>
    <t>pydantic==1.10.2</t>
  </si>
  <si>
    <t>pydata-google-auth==1.4.0</t>
  </si>
  <si>
    <t>pydot==1.3.0</t>
  </si>
  <si>
    <t>pydot-ng==2.0.0</t>
  </si>
  <si>
    <t>pydotplus==2.0.2</t>
  </si>
  <si>
    <t>PyDrive==1.3.1</t>
  </si>
  <si>
    <t>pyemd==0.5.1</t>
  </si>
  <si>
    <t>pyerfa==2.0.0.1</t>
  </si>
  <si>
    <t>Pygments==2.6.1</t>
  </si>
  <si>
    <t>PyGObject==3.26.1</t>
  </si>
  <si>
    <t>pylev==1.4.0</t>
  </si>
  <si>
    <t>pymc==4.1.4</t>
  </si>
  <si>
    <t>PyMeeus==0.5.12</t>
  </si>
  <si>
    <t>pymongo==4.3.3</t>
  </si>
  <si>
    <t>pymystem3==0.2.0</t>
  </si>
  <si>
    <t>PyOpenGL==3.1.6</t>
  </si>
  <si>
    <t>pyparsing==3.0.9</t>
  </si>
  <si>
    <t>pyrsistent==0.19.2</t>
  </si>
  <si>
    <t>pysimdjson==3.2.0</t>
  </si>
  <si>
    <t>pysndfile==1.3.8</t>
  </si>
  <si>
    <t>PySocks==1.7.1</t>
  </si>
  <si>
    <t>pystan==3.3.0</t>
  </si>
  <si>
    <t>pytest==3.6.4</t>
  </si>
  <si>
    <t>python-apt==0.0.0</t>
  </si>
  <si>
    <t>python-dateutil==2.8.2</t>
  </si>
  <si>
    <t>python-louvain==0.16</t>
  </si>
  <si>
    <t>python-slugify==7.0.0</t>
  </si>
  <si>
    <t>python-utils==3.4.5</t>
  </si>
  <si>
    <t>pytz==2022.7</t>
  </si>
  <si>
    <t>pyviz-comms==2.2.1</t>
  </si>
  <si>
    <t>PyWavelets==1.4.1</t>
  </si>
  <si>
    <t>PyYAML==6.0</t>
  </si>
  <si>
    <t>pyzmq==23.2.1</t>
  </si>
  <si>
    <t>qdldl==0.1.5.post2</t>
  </si>
  <si>
    <t>qudida==0.0.4</t>
  </si>
  <si>
    <t>regex==2022.6.2</t>
  </si>
  <si>
    <t>requests==2.25.1</t>
  </si>
  <si>
    <t>requests-oauthlib==1.3.1</t>
  </si>
  <si>
    <t>resampy==0.4.2</t>
  </si>
  <si>
    <t>rpy2==3.5.5</t>
  </si>
  <si>
    <t>rsa==4.9</t>
  </si>
  <si>
    <t>scikit-image==0.18.3</t>
  </si>
  <si>
    <t>scikit-learn==1.0.2</t>
  </si>
  <si>
    <t>scipy==1.7.3</t>
  </si>
  <si>
    <t>screen-resolution-extra==0.0.0</t>
  </si>
  <si>
    <t>scs==3.2.2</t>
  </si>
  <si>
    <t>seaborn==0.11.2</t>
  </si>
  <si>
    <t>Send2Trash==1.8.0</t>
  </si>
  <si>
    <t>setuptools-git==1.2</t>
  </si>
  <si>
    <t>shapely==2.0.0</t>
  </si>
  <si>
    <t>six==1.15.0</t>
  </si>
  <si>
    <t>sklearn-pandas==1.8.0</t>
  </si>
  <si>
    <t>smart-open==6.3.0</t>
  </si>
  <si>
    <t>snowballstemmer==2.2.0</t>
  </si>
  <si>
    <t>sortedcontainers==2.4.0</t>
  </si>
  <si>
    <t>soundfile==0.11.0</t>
  </si>
  <si>
    <t>spacy==3.4.4</t>
  </si>
  <si>
    <t>spacy-legacy==3.0.10</t>
  </si>
  <si>
    <t>spacy-loggers==1.0.4</t>
  </si>
  <si>
    <t>Sphinx==1.8.6</t>
  </si>
  <si>
    <t>sphinxcontrib-serializinghtml==1.1.5</t>
  </si>
  <si>
    <t>sphinxcontrib-websupport==1.2.4</t>
  </si>
  <si>
    <t>SQLAlchemy==1.4.45</t>
  </si>
  <si>
    <t>sqlparse==0.4.3</t>
  </si>
  <si>
    <t>srsly==2.4.5</t>
  </si>
  <si>
    <t>statsmodels==0.12.2</t>
  </si>
  <si>
    <t>sympy==1.7.1</t>
  </si>
  <si>
    <t>tables==3.7.0</t>
  </si>
  <si>
    <t>tabulate==0.8.10</t>
  </si>
  <si>
    <t>tblib==1.7.0</t>
  </si>
  <si>
    <t>tenacity==8.1.0</t>
  </si>
  <si>
    <t>tensorboard==2.9.1</t>
  </si>
  <si>
    <t>tensorboard-data-server==0.6.1</t>
  </si>
  <si>
    <t>tensorboard-plugin-wit==1.8.1</t>
  </si>
  <si>
    <t>tensorflow==2.9.2</t>
  </si>
  <si>
    <t>tensorflow-datasets==4.6.0</t>
  </si>
  <si>
    <t>tensorflow-estimator==2.9.0</t>
  </si>
  <si>
    <t>tensorflow-gcs-config==2.9.1</t>
  </si>
  <si>
    <t>tensorflow-hub==0.12.0</t>
  </si>
  <si>
    <t>tensorflow-io-gcs-filesystem==0.29.0</t>
  </si>
  <si>
    <t>tensorflow-metadata==1.12.0</t>
  </si>
  <si>
    <t>tensorflow-probability==0.17.0</t>
  </si>
  <si>
    <t>termcolor==2.1.1</t>
  </si>
  <si>
    <t>terminado==0.13.3</t>
  </si>
  <si>
    <t>testpath==0.6.0</t>
  </si>
  <si>
    <t>text-unidecode==1.3</t>
  </si>
  <si>
    <t>textblob==0.15.3</t>
  </si>
  <si>
    <t>thinc==8.1.6</t>
  </si>
  <si>
    <t>threadpoolctl==3.1.0</t>
  </si>
  <si>
    <t>tifffile==2022.10.10</t>
  </si>
  <si>
    <t>toml==0.10.2</t>
  </si>
  <si>
    <t>tomli==2.0.1</t>
  </si>
  <si>
    <t>toolz==0.12.0</t>
  </si>
  <si>
    <t>torch @ https://download.pytorch.org/whl/cu116/torch-1.13.0%2Bcu116-cp38-cp38-linux_x86_64.whl</t>
  </si>
  <si>
    <t>torchaudio @ https://download.pytorch.org/whl/cu116/torchaudio-0.13.0%2Bcu116-cp38-cp38-linux_x86_64.whl</t>
  </si>
  <si>
    <t>torchsummary==1.5.1</t>
  </si>
  <si>
    <t>torchtext==0.14.0</t>
  </si>
  <si>
    <t>torchvision @ https://download.pytorch.org/whl/cu116/torchvision-0.14.0%2Bcu116-cp38-cp38-linux_x86_64.whl</t>
  </si>
  <si>
    <t>tornado==6.0.4</t>
  </si>
  <si>
    <t>tqdm==4.64.1</t>
  </si>
  <si>
    <t>traitlets==5.7.1</t>
  </si>
  <si>
    <t>tweepy==3.10.0</t>
  </si>
  <si>
    <t>typeguard==2.7.1</t>
  </si>
  <si>
    <t>typer==0.7.0</t>
  </si>
  <si>
    <t>typing_extensions==4.4.0</t>
  </si>
  <si>
    <t>tzlocal==1.5.1</t>
  </si>
  <si>
    <t>uritemplate==4.1.1</t>
  </si>
  <si>
    <t>urllib3==1.24.3</t>
  </si>
  <si>
    <t>vega-datasets==0.9.0</t>
  </si>
  <si>
    <t>wasabi==0.10.1</t>
  </si>
  <si>
    <t>wcwidth==0.2.5</t>
  </si>
  <si>
    <t>webargs==8.2.0</t>
  </si>
  <si>
    <t>webencodings==0.5.1</t>
  </si>
  <si>
    <t>Werkzeug==1.0.1</t>
  </si>
  <si>
    <t>widgetsnbextension==3.6.1</t>
  </si>
  <si>
    <t>wordcloud==1.8.2.2</t>
  </si>
  <si>
    <t>wrapt==1.14.1</t>
  </si>
  <si>
    <t>xarray==2022.12.0</t>
  </si>
  <si>
    <t>xarray-einstats==0.4.0</t>
  </si>
  <si>
    <t>xgboost==0.90</t>
  </si>
  <si>
    <t>xkit==0.0.0</t>
  </si>
  <si>
    <t>xlrd==1.2.0</t>
  </si>
  <si>
    <t>xlwt==1.3.0</t>
  </si>
  <si>
    <t>yarl==1.8.2</t>
  </si>
  <si>
    <t>yellowbrick==1.5</t>
  </si>
  <si>
    <t>zict==2.2.0</t>
  </si>
  <si>
    <t>zipp==3.11.0</t>
  </si>
  <si>
    <t>Not found</t>
  </si>
  <si>
    <t>X</t>
  </si>
  <si>
    <t>torchaudio</t>
  </si>
  <si>
    <t>torchvision</t>
  </si>
  <si>
    <t>jaxlib</t>
  </si>
  <si>
    <t>google-colab</t>
  </si>
  <si>
    <t>absl-py; Abseil Python Common Libraries, see https://github.com/abseil/abseil-py.</t>
  </si>
  <si>
    <t>aiohttp; Async http client/server framework (asyncio)</t>
  </si>
  <si>
    <t>aiosignal; aiosignal: a list of registered asynchronous callbacks</t>
  </si>
  <si>
    <t>alabaster; A configurable sidebar-enabled Sphinx theme</t>
  </si>
  <si>
    <t>albumentations; Fast image augmentation library and easy to use wrapper around other libraries</t>
  </si>
  <si>
    <t>altair; Altair: A declarative statistical visualization library for Python.</t>
  </si>
  <si>
    <t>appdirs; A small Python module for determining appropriate platform-specific dirs, e.g. a &amp;#34;user data dir&amp;#34;.</t>
  </si>
  <si>
    <t>arviz; Exploratory analysis of Bayesian models</t>
  </si>
  <si>
    <t>astor; Read/rewrite/write Python ASTs</t>
  </si>
  <si>
    <t>astropy; Astronomy and astrophysics core library</t>
  </si>
  <si>
    <t>astunparse; An AST unparser for Python</t>
  </si>
  <si>
    <t>async-timeout; Timeout context manager for asyncio programs</t>
  </si>
  <si>
    <t>atomicwrites; Atomic file writes.</t>
  </si>
  <si>
    <t>attrs; Classes Without Boilerplate</t>
  </si>
  <si>
    <t>audioread; multi-library, cross-platform audio decoding</t>
  </si>
  <si>
    <t>Babel; Internationalization utilities</t>
  </si>
  <si>
    <t>backcall; Specifications for callback functions passed in to an API</t>
  </si>
  <si>
    <t>beautifulsoup4; Screen-scraping library</t>
  </si>
  <si>
    <t>bleach; An easy safelist-based HTML-sanitizing tool.</t>
  </si>
  <si>
    <t>blis; The Blis BLAS-like linear algebra library, as a self-contained C-extension.</t>
  </si>
  <si>
    <t>bokeh; Interactive plots and applications in the browser from Python</t>
  </si>
  <si>
    <t>branca; Generate complex HTML+JS pages with Python</t>
  </si>
  <si>
    <t>bs4; Dummy package for Beautiful Soup</t>
  </si>
  <si>
    <t>CacheControl; httplib2 caching for requests</t>
  </si>
  <si>
    <t>cachetools; Extensible memoizing collections and decorators</t>
  </si>
  <si>
    <t>catalogue; Super lightweight function registries for your library</t>
  </si>
  <si>
    <t>certifi; Python package for providing Mozilla&amp;#39;s CA Bundle.</t>
  </si>
  <si>
    <t>cffi; Foreign Function Interface for Python calling C code.</t>
  </si>
  <si>
    <t>cftime; Time-handling functionality from netcdf4-python</t>
  </si>
  <si>
    <t>chardet; Universal encoding detector for Python 3</t>
  </si>
  <si>
    <t>charset-normalizer; The Real First Universal Charset Detector. Open, modern and actively maintained alternative to Chardet</t>
  </si>
  <si>
    <t>click; Composable command line interface toolkit</t>
  </si>
  <si>
    <t>clikit; CliKit is a group of utilities to build beautiful and testable command line interfaces.</t>
  </si>
  <si>
    <t>cloudpickle; Extended pickling support for Python objects</t>
  </si>
  <si>
    <t>cmake; CMake is an open-source, cross-platform family of tools designed to build, test and package software</t>
  </si>
  <si>
    <t>cmdstanpy; Python interface to CmdStan</t>
  </si>
  <si>
    <t>colorcet; Collection of perceptually uniform colormaps</t>
  </si>
  <si>
    <t>colorlover; Color scales for IPython notebook</t>
  </si>
  <si>
    <t>community; merge together wellness checks to unify your shit</t>
  </si>
  <si>
    <t>confection; The sweetest config system for Python</t>
  </si>
  <si>
    <t>cons; An implementation of Lisp/Scheme-like cons in Python.</t>
  </si>
  <si>
    <t>contextlib2; Backports and enhancements for the contextlib module</t>
  </si>
  <si>
    <t>convertdate; Converts between Gregorian dates and other calendar systems</t>
  </si>
  <si>
    <t>crashtest; Manage Python errors with ease</t>
  </si>
  <si>
    <t>crcmod; CRC Generator</t>
  </si>
  <si>
    <t>cufflinks; Productivity Tools for Plotly + Pandas</t>
  </si>
  <si>
    <t>cupy-cuda11x; CuPy: NumPy &amp;amp; SciPy for GPU</t>
  </si>
  <si>
    <t>cvxopt; Convex optimization package</t>
  </si>
  <si>
    <t>cvxpy; A domain-specific language for modeling convex optimization problems in Python.</t>
  </si>
  <si>
    <t>cycler; Composable style cycles</t>
  </si>
  <si>
    <t>cymem; Manage calls to calloc/free through Cython</t>
  </si>
  <si>
    <t>Cython; The Cython compiler for writing C extensions for the Python language.</t>
  </si>
  <si>
    <t>daft; PGM rendering at its finest</t>
  </si>
  <si>
    <t>dask; Parallel PyData with Task Scheduling</t>
  </si>
  <si>
    <t>datascience; A Jupyter notebook Python library for introductory data science</t>
  </si>
  <si>
    <t>db-dtypes; Pandas Data Types for SQL systems (BigQuery, Spanner)</t>
  </si>
  <si>
    <t>debugpy; An implementation of the Debug Adapter Protocol for Python</t>
  </si>
  <si>
    <t>decorator; Decorators for Humans</t>
  </si>
  <si>
    <t>defusedxml; XML bomb protection for Python stdlib modules</t>
  </si>
  <si>
    <t>descartes; Use geometric objects as matplotlib paths and patches</t>
  </si>
  <si>
    <t>dill; serialize all of python</t>
  </si>
  <si>
    <t>distributed; Distributed scheduler for Dask</t>
  </si>
  <si>
    <t>dlib; A toolkit for making real world machine learning and data analysis applications</t>
  </si>
  <si>
    <t>dm-tree; Tree is a library for working with nested data structures.</t>
  </si>
  <si>
    <t>dnspython; DNS toolkit</t>
  </si>
  <si>
    <t>docutils; Docutils -- Python Documentation Utilities</t>
  </si>
  <si>
    <t>dopamine-rl; Dopamine: A framework for flexible Reinforcement Learning research</t>
  </si>
  <si>
    <t>earthengine-api; Earth Engine Python API</t>
  </si>
  <si>
    <t>easydict; Access dict values as attributes (works recursively).</t>
  </si>
  <si>
    <t>ecos; This is the Python package for ECOS: Embedded Cone Solver. See Github page for more information.</t>
  </si>
  <si>
    <t>editdistance; Fast implementation of the edit distance(Levenshtein distance)</t>
  </si>
  <si>
    <t>; The Python Package Index (PyPI) is a repository of software for the Python programming language.</t>
  </si>
  <si>
    <t>entrypoints; Discover and load entry points from installed packages.</t>
  </si>
  <si>
    <t>ephem; Compute positions of the planets and stars</t>
  </si>
  <si>
    <t>et-xmlfile; An implementation of lxml.xmlfile for the standard library</t>
  </si>
  <si>
    <t>etils; Collection of common python utils</t>
  </si>
  <si>
    <t>etuples; Python S-expression emulation using tuple-like objects.</t>
  </si>
  <si>
    <t>fa2; The fastest ForceAtlas2 algorithm for Python (and NetworkX)</t>
  </si>
  <si>
    <t>fastai; fastai simplifies training fast and accurate neural nets using modern best practices</t>
  </si>
  <si>
    <t>fastcore; Python supercharged for fastai development</t>
  </si>
  <si>
    <t>fastdownload; A general purpose data downloading library.</t>
  </si>
  <si>
    <t>fastdtw; Dynamic Time Warping (DTW) algorithm with an O(N) time and memory complexity.</t>
  </si>
  <si>
    <t>fastjsonschema; Fastest Python implementation of JSON schema</t>
  </si>
  <si>
    <t>fastprogress; A nested progress with plotting options for fastai</t>
  </si>
  <si>
    <t>fastrlock; Fast, re-entrant optimistic lock implemented in Cython</t>
  </si>
  <si>
    <t>feather-format; Simple wrapper library to the Apache Arrow-based Feather File Format</t>
  </si>
  <si>
    <t>filelock; A platform independent file lock.</t>
  </si>
  <si>
    <t>firebase-admin; Firebase Admin Python SDK</t>
  </si>
  <si>
    <t>fix-yahoo-finance; Yahoo! Finance market data downloader +fix for Pandas Datareader&amp;#39;s get_data_yahoo()</t>
  </si>
  <si>
    <t>Flask; A simple framework for building complex web applications.</t>
  </si>
  <si>
    <t>flatbuffers; The FlatBuffers serialization format for Python</t>
  </si>
  <si>
    <t>folium; Make beautiful maps with Leaflet.js &amp;amp; Python</t>
  </si>
  <si>
    <t>frozenlist; A list-like structure which implements collections.abc.MutableSequence</t>
  </si>
  <si>
    <t>fsspec; File-system specification</t>
  </si>
  <si>
    <t>future; Clean single-source support for Python 3 and 2</t>
  </si>
  <si>
    <t>gast; Python AST that abstracts the underlying Python version</t>
  </si>
  <si>
    <t>GDAL; GDAL: Geospatial Data Abstraction Library</t>
  </si>
  <si>
    <t>gdown; Google Drive direct download of big files.</t>
  </si>
  <si>
    <t>gensim; Python framework for fast Vector Space Modelling</t>
  </si>
  <si>
    <t>geographiclib; The geodesic routines from GeographicLib</t>
  </si>
  <si>
    <t>geopy; Python Geocoding Toolbox</t>
  </si>
  <si>
    <t>gin-config; Gin-Config: A lightweight configuration library for Python</t>
  </si>
  <si>
    <t>glob2; Version of the glob module that can capture patterns and supports recursive wildcards</t>
  </si>
  <si>
    <t>google; Python bindings to the Google search engine.</t>
  </si>
  <si>
    <t>google-api-core; Google API client core library</t>
  </si>
  <si>
    <t>google-api-python-client; Google API Client Library for Python</t>
  </si>
  <si>
    <t>google-auth; Google Authentication Library</t>
  </si>
  <si>
    <t>google-auth-httplib2; Google Authentication Library: httplib2 transport</t>
  </si>
  <si>
    <t>google-auth-oauthlib; Google Authentication Library</t>
  </si>
  <si>
    <t>google-cloud-bigquery; Google BigQuery API client library</t>
  </si>
  <si>
    <t>google-cloud-bigquery-storage; Google Cloud Bigquery Storage API client library</t>
  </si>
  <si>
    <t>google-cloud-core; Google Cloud API client core library</t>
  </si>
  <si>
    <t>google-cloud-datastore; Google Cloud Datastore API client library</t>
  </si>
  <si>
    <t>google-cloud-firestore; Google Cloud Firestore API client library</t>
  </si>
  <si>
    <t>google-cloud-language; Google Cloud Language API client library</t>
  </si>
  <si>
    <t>google-cloud-storage; Google Cloud Storage API client library</t>
  </si>
  <si>
    <t>google-cloud-translate; Google Cloud Translate API client library</t>
  </si>
  <si>
    <t>google-colab; Google Colaboratory tools</t>
  </si>
  <si>
    <t>google-crc32c; A python wrapper of the C library &amp;#39;Google CRC32C&amp;#39;</t>
  </si>
  <si>
    <t>google-pasta; pasta is an AST-based Python refactoring library</t>
  </si>
  <si>
    <t>google-resumable-media; Utilities for Google Media Downloads and Resumable Uploads</t>
  </si>
  <si>
    <t>googleapis-common-protos; Common protobufs used in Google APIs</t>
  </si>
  <si>
    <t>googledrivedownloader; Minimal class to download shared files from Google Drive.</t>
  </si>
  <si>
    <t>graphviz; Simple Python interface for Graphviz</t>
  </si>
  <si>
    <t>greenlet; Lightweight in-process concurrent programming</t>
  </si>
  <si>
    <t>grpcio; HTTP/2-based RPC framework</t>
  </si>
  <si>
    <t>grpcio-status; Status proto mapping for gRPC</t>
  </si>
  <si>
    <t>gspread; Google Spreadsheets Python API</t>
  </si>
  <si>
    <t>gspread-dataframe; Read/write gspread worksheets using pandas DataFrames</t>
  </si>
  <si>
    <t>gym; Gym: A universal API for reinforcement learning environments</t>
  </si>
  <si>
    <t>gym-notices; Notices for gym</t>
  </si>
  <si>
    <t>h5py; Read and write HDF5 files from Python</t>
  </si>
  <si>
    <t>HeapDict; a heap with decrease-key and increase-key operations</t>
  </si>
  <si>
    <t>hijri-converter; Accurate Hijri-Gregorian dates converter based on the Umm al-Qura calendar</t>
  </si>
  <si>
    <t>holidays; Generate and work with holidays in Python</t>
  </si>
  <si>
    <t>holoviews; Stop plotting your data - annotate your data and let it visualize itself.</t>
  </si>
  <si>
    <t>html5lib; HTML parser based on the WHATWG HTML specification</t>
  </si>
  <si>
    <t>httpimport; Module for remote in-memory Python package/module loading through HTTP</t>
  </si>
  <si>
    <t>httplib2; A comprehensive HTTP client library.</t>
  </si>
  <si>
    <t>httpstan; HTTP-based interface to Stan, a package for Bayesian inference.</t>
  </si>
  <si>
    <t>humanize; Python humanize utilities</t>
  </si>
  <si>
    <t>hyperopt; Distributed Asynchronous Hyperparameter Optimization</t>
  </si>
  <si>
    <t>idna; Internationalized Domain Names in Applications (IDNA)</t>
  </si>
  <si>
    <t>imageio; Library for reading and writing a wide range of image, video, scientific, and volumetric data formats.</t>
  </si>
  <si>
    <t>imagesize; Getting image size from png/jpeg/jpeg2000/gif file</t>
  </si>
  <si>
    <t>imbalanced-learn; Toolbox for imbalanced dataset in machine learning.</t>
  </si>
  <si>
    <t>imblearn; Toolbox for imbalanced dataset in machine learning.</t>
  </si>
  <si>
    <t>imgaug; Image augmentation library for deep neural networks</t>
  </si>
  <si>
    <t>importlib-metadata; Read metadata from Python packages</t>
  </si>
  <si>
    <t>importlib-resources; Read resources from Python packages</t>
  </si>
  <si>
    <t>inflect; Correctly generate plurals, singular nouns, ordinals, indefinite articles; convert numbers to words</t>
  </si>
  <si>
    <t>intel-openmp; Intel® OpenMP* Runtime Library</t>
  </si>
  <si>
    <t>intervaltree; Editable interval tree data structure for Python 2 and 3</t>
  </si>
  <si>
    <t>ipykernel; IPython Kernel for Jupyter</t>
  </si>
  <si>
    <t>ipython; IPython: Productive Interactive Computing</t>
  </si>
  <si>
    <t>ipywidgets; Jupyter interactive widgets</t>
  </si>
  <si>
    <t>itsdangerous; Safely pass data to untrusted environments and back.</t>
  </si>
  <si>
    <t>jax; Differentiate, compile, and transform Numpy code.</t>
  </si>
  <si>
    <t>jaxlib; XLA library for JAX</t>
  </si>
  <si>
    <t>jieba; Chinese Words Segmentation Utilities</t>
  </si>
  <si>
    <t>Jinja2; A very fast and expressive template engine.</t>
  </si>
  <si>
    <t>joblib; Lightweight pipelining with Python functions</t>
  </si>
  <si>
    <t>jpeg4py; libjpeg-turbo cffi bindings and helper classes</t>
  </si>
  <si>
    <t>jsonschema; An implementation of JSON Schema validation for Python</t>
  </si>
  <si>
    <t>jupyter-client; Jupyter protocol implementation and client libraries</t>
  </si>
  <si>
    <t>jupyter-console; Jupyter terminal console</t>
  </si>
  <si>
    <t>kaggle; Kaggle API</t>
  </si>
  <si>
    <t>kapre; Kapre: Keras Audio Preprocessors. Tensorflow.Keras layers for audio pre-processing in deep learning</t>
  </si>
  <si>
    <t>keras; Deep learning for humans.</t>
  </si>
  <si>
    <t>Keras-Preprocessing; Easy data preprocessing and data augmentation for deep learning models</t>
  </si>
  <si>
    <t>keras-vis; Neural Network visualization toolkit for keras</t>
  </si>
  <si>
    <t>kiwisolver; A fast implementation of the Cassowary constraint solver</t>
  </si>
  <si>
    <t>korean-lunar-calendar; Korean Lunar Calendar</t>
  </si>
  <si>
    <t>langcodes; Tools for labeling human languages with IETF language tags</t>
  </si>
  <si>
    <t>librosa; Python module for audio and music processing</t>
  </si>
  <si>
    <t>lightgbm; LightGBM Python Package</t>
  </si>
  <si>
    <t>llvmlite; lightweight wrapper around basic LLVM functionality</t>
  </si>
  <si>
    <t>lmdb; Universal Python binding for the LMDB &amp;#39;Lightning&amp;#39; Database</t>
  </si>
  <si>
    <t>locket; File-based locks for Python on Linux and Windows</t>
  </si>
  <si>
    <t>logical-unification; Logical unification in Python</t>
  </si>
  <si>
    <t>LunarCalendar; A lunar calendar converter, including a number of lunar and solar holidays, mainly from China.</t>
  </si>
  <si>
    <t>lxml; Powerful and Pythonic XML processing library combining libxml2/libxslt with the ElementTree API.</t>
  </si>
  <si>
    <t>Markdown; Python implementation of Markdown.</t>
  </si>
  <si>
    <t>MarkupSafe; Safely add untrusted strings to HTML/XML markup.</t>
  </si>
  <si>
    <t>marshmallow; A lightweight library for converting complex datatypes to and from native Python datatypes.</t>
  </si>
  <si>
    <t>matplotlib; Python plotting package</t>
  </si>
  <si>
    <t>matplotlib-venn; Functions for plotting area-proportional two- and three-way Venn diagrams in matplotlib.</t>
  </si>
  <si>
    <t>miniKanren; Relational programming in Python</t>
  </si>
  <si>
    <t>missingno; Missing data visualization module for Python.</t>
  </si>
  <si>
    <t>mistune; A sane Markdown parser with useful plugins and renderers</t>
  </si>
  <si>
    <t>mizani; Scales for Python</t>
  </si>
  <si>
    <t>mkl; Intel® oneAPI Math Kernel Library</t>
  </si>
  <si>
    <t>mlxtend; Machine Learning Library Extensions</t>
  </si>
  <si>
    <t>more-itertools; More routines for operating on iterables, beyond itertools</t>
  </si>
  <si>
    <t>moviepy; Video editing with Python</t>
  </si>
  <si>
    <t>mpmath; Python library for arbitrary-precision floating-point arithmetic</t>
  </si>
  <si>
    <t>msgpack; MessagePack serializer</t>
  </si>
  <si>
    <t>multidict; multidict implementation</t>
  </si>
  <si>
    <t>multipledispatch; Multiple dispatch</t>
  </si>
  <si>
    <t>multitasking; Non-blocking Python methods using decorators</t>
  </si>
  <si>
    <t>murmurhash; Cython bindings for MurmurHash</t>
  </si>
  <si>
    <t>music21; A Toolkit for Computer-Aided Musical Analysis and Computational Musicology.</t>
  </si>
  <si>
    <t>natsort; Simple yet flexible natural sorting in Python.</t>
  </si>
  <si>
    <t>imutils; A series of convenience functions to make basic image processing functions such as translation, rotation, resizing, skeletonization, displaying Matplotlib images, sorting contours, detecting edges, and much more easier with OpenCV and both Python 2.7 and Python 3.</t>
  </si>
  <si>
    <t>ipython-genutils;</t>
  </si>
  <si>
    <t>ipython-sql; RDBMS access via IPython</t>
  </si>
  <si>
    <t xml:space="preserve">jupyter_core; </t>
  </si>
  <si>
    <t>jupyterlab-widgets; Jupyter interactive widgets for JupyterLab</t>
  </si>
  <si>
    <t>libclang; Clang Python Bindings, mirrored from the official LLVM repo: https://github.com/llvm/llvm-project/tree/main/clang/bindings/python, to make the installation process easier.</t>
  </si>
  <si>
    <t>nbconvert; Converting Jupyter Notebooks</t>
  </si>
  <si>
    <t>nbformat; The Jupyter Notebook format</t>
  </si>
  <si>
    <t>netCDF4; Provides an object-oriented python interface to the netCDF version 4 library.</t>
  </si>
  <si>
    <t>networkx; Python package for creating and manipulating graphs and networks</t>
  </si>
  <si>
    <t>nibabel; Access a multitude of neuroimaging data formats</t>
  </si>
  <si>
    <t>nltk; Natural Language Toolkit</t>
  </si>
  <si>
    <t>notebook; A web-based notebook environment for interactive computing</t>
  </si>
  <si>
    <t>numba; compiling Python code using LLVM</t>
  </si>
  <si>
    <t>numexpr; Fast numerical expression evaluator for NumPy</t>
  </si>
  <si>
    <t>numpy; Fundamental package for array computing in Python</t>
  </si>
  <si>
    <t>oauth2client; OAuth 2.0 client library</t>
  </si>
  <si>
    <t>oauthlib; A generic, spec-compliant, thorough implementation of the OAuth request-signing logic</t>
  </si>
  <si>
    <t>okgrade; Simple alternative to okpy for grading only</t>
  </si>
  <si>
    <t>opencv-contrib-python; Wrapper package for OpenCV python bindings.</t>
  </si>
  <si>
    <t>opencv-python; Wrapper package for OpenCV python bindings.</t>
  </si>
  <si>
    <t>opencv-python-headless; Wrapper package for OpenCV python bindings.</t>
  </si>
  <si>
    <t>openpyxl; A Python library to read/write Excel 2010 xlsx/xlsm files</t>
  </si>
  <si>
    <t>opt-einsum; Optimizing numpys einsum function</t>
  </si>
  <si>
    <t>osqp; OSQP: The Operator Splitting QP Solver</t>
  </si>
  <si>
    <t>packaging; Core utilities for Python packages</t>
  </si>
  <si>
    <t>palettable; Color palettes for Python</t>
  </si>
  <si>
    <t>pandas; Powerful data structures for data analysis, time series, and statistics</t>
  </si>
  <si>
    <t>pandas-datareader; Data readers extracted from the pandas codebase,should be compatible with recent pandas versions</t>
  </si>
  <si>
    <t>pandas-gbq; Google BigQuery connector for pandas</t>
  </si>
  <si>
    <t>pandas-profiling; Generate profile report for pandas DataFrame</t>
  </si>
  <si>
    <t>pandocfilters; Utilities for writing pandoc filters in python</t>
  </si>
  <si>
    <t>panel; A high level app and dashboarding solution for Python.</t>
  </si>
  <si>
    <t>param; Make your Python code clearer and more reliable by declaring Parameters.</t>
  </si>
  <si>
    <t>parso; A Python Parser</t>
  </si>
  <si>
    <t>partd; Appendable key-value storage</t>
  </si>
  <si>
    <t>pastel; Bring colors to your terminal.</t>
  </si>
  <si>
    <t>pathlib; Object-oriented filesystem paths</t>
  </si>
  <si>
    <t>pathy; pathlib.Path subclasses for local and cloud bucket storage</t>
  </si>
  <si>
    <t>patsy; A Python package for describing statistical models and for building design matrices.</t>
  </si>
  <si>
    <t>pep517; Wrappers to build Python packages using PEP 517 hooks</t>
  </si>
  <si>
    <t>pexpect; Pexpect allows easy control of interactive console applications.</t>
  </si>
  <si>
    <t>pickleshare; Tiny &amp;#39;shelve&amp;#39;-like database with concurrency support</t>
  </si>
  <si>
    <t>Pillow; Python Imaging Library (Fork)</t>
  </si>
  <si>
    <t>pip-tools; pip-tools keeps your pinned dependencies fresh.</t>
  </si>
  <si>
    <t>platformdirs; A small Python package for determining appropriate platform-specific dirs, e.g. a &amp;#34;user data dir&amp;#34;.</t>
  </si>
  <si>
    <t>plotly; An open-source, interactive data visualization library for Python</t>
  </si>
  <si>
    <t>plotnine; A grammar of graphics for python</t>
  </si>
  <si>
    <t>pluggy; plugin and hook calling mechanisms for python</t>
  </si>
  <si>
    <t>portpicker; A library to choose unique available network ports.</t>
  </si>
  <si>
    <t>prefetch-generator; a simple tool to compute arbitrary generator in a background thread</t>
  </si>
  <si>
    <t>preshed; Cython hash table that trusts the keys are pre-hashed</t>
  </si>
  <si>
    <t>prettytable; A simple Python library for easily displaying tabular data in a visually appealing ASCII table format</t>
  </si>
  <si>
    <t>progressbar2; A Python Progressbar library to provide visual (yet text based) progress to long running operations.</t>
  </si>
  <si>
    <t>prometheus-client; Python client for the Prometheus monitoring system.</t>
  </si>
  <si>
    <t>promise; Promises/A+ implementation for Python</t>
  </si>
  <si>
    <t>prompt-toolkit; Library for building powerful interactive command lines in Python</t>
  </si>
  <si>
    <t>prophet; Automatic Forecasting Procedure</t>
  </si>
  <si>
    <t>proto-plus; Beautiful, Pythonic protocol buffers.</t>
  </si>
  <si>
    <t>psycopg2; psycopg2 - Python-PostgreSQL Database Adapter</t>
  </si>
  <si>
    <t>ptyprocess; Run a subprocess in a pseudo terminal</t>
  </si>
  <si>
    <t>py; library with cross-python path, ini-parsing, io, code, log facilities</t>
  </si>
  <si>
    <t>pyarrow; Python library for Apache Arrow</t>
  </si>
  <si>
    <t>pyasn1; ASN.1 types and codecs</t>
  </si>
  <si>
    <t>pyasn1-modules; A collection of ASN.1-based protocols modules.</t>
  </si>
  <si>
    <t>pooch; Pooch manages your Python library's sample data files: it automatically downloads and stores them in a local directory, with support for versioning and corruption checks.</t>
  </si>
  <si>
    <t xml:space="preserve">protobuf; </t>
  </si>
  <si>
    <t>psutil; Cross-platform lib for process and system monitoring in Python.</t>
  </si>
  <si>
    <t>pycocotools; Official APIs for the MS-COCO dataset</t>
  </si>
  <si>
    <t>pycparser; C parser in Python</t>
  </si>
  <si>
    <t>pyct; Python package common tasks for users (e.g. copy examples, fetch data, ...)</t>
  </si>
  <si>
    <t>pydantic; Data validation and settings management using python type hints</t>
  </si>
  <si>
    <t>pydata-google-auth; PyData helpers for authenticating to Google APIs</t>
  </si>
  <si>
    <t>pydot; Python interface to Graphviz&amp;#39;s Dot</t>
  </si>
  <si>
    <t>pydot-ng; Python interface to Graphviz&amp;#39;s Dot</t>
  </si>
  <si>
    <t>pydotplus; Python interface to Graphviz&amp;#39;s Dot language</t>
  </si>
  <si>
    <t>PyDrive; Google Drive API made easy.</t>
  </si>
  <si>
    <t>pyemd; A Python wrapper for Ofir Pele and Michael Werman&amp;#39;s implementation of the Earth Mover&amp;#39;s Distance.</t>
  </si>
  <si>
    <t>pyerfa; Python bindings for ERFA</t>
  </si>
  <si>
    <t>Pygments; Pygments is a syntax highlighting package written in Python.</t>
  </si>
  <si>
    <t>PyGObject; Python bindings for GObject Introspection</t>
  </si>
  <si>
    <t>pylev; A pure Python Levenshtein implementation that&amp;#39;s not freaking GPL&amp;#39;d.</t>
  </si>
  <si>
    <t>pymc; Probabilistic Programming in Python: Bayesian Modeling and Probabilistic Machine Learning with PyTensor</t>
  </si>
  <si>
    <t>PyMeeus; Python implementation of Jean Meeus astronomical routines</t>
  </si>
  <si>
    <t>pymongo; Python driver for MongoDB &amp;lt;http://www.mongodb.org&amp;gt;</t>
  </si>
  <si>
    <t>pymystem3; Python wrapper for the Yandex MyStem 3.1 morpholocial analyzer of the Russian language.</t>
  </si>
  <si>
    <t>PyOpenGL; Standard OpenGL bindings for Python</t>
  </si>
  <si>
    <t>pyparsing; pyparsing module - Classes and methods to define and execute parsing grammars</t>
  </si>
  <si>
    <t>pyrsistent; Persistent/Functional/Immutable data structures</t>
  </si>
  <si>
    <t>pysimdjson; simdjson bindings for python</t>
  </si>
  <si>
    <t>pysndfile; pysndfile provides PySndfile, a Cython wrapper class for reading/writing soundfiles using libsndfile</t>
  </si>
  <si>
    <t>PySocks; A Python SOCKS client module. See https://github.com/Anorov/PySocks for more information.</t>
  </si>
  <si>
    <t>pystan; Python interface to Stan, a package for Bayesian inference</t>
  </si>
  <si>
    <t>pytest; pytest: simple powerful testing with Python</t>
  </si>
  <si>
    <t>python-apt; Python bindings for libapt.</t>
  </si>
  <si>
    <t>python-dateutil; Extensions to the standard Python datetime module</t>
  </si>
  <si>
    <t>python-louvain; Louvain algorithm for community detection</t>
  </si>
  <si>
    <t>python-slugify; A Python slugify application that also handles Unicode</t>
  </si>
  <si>
    <t>python-utils; Python Utils is a module with some convenient utilities not included with the standard Python install</t>
  </si>
  <si>
    <t>pytz; World timezone definitions, modern and historical</t>
  </si>
  <si>
    <t>pyviz-comms; Bidirectional communication for the HoloViz ecosystem.</t>
  </si>
  <si>
    <t>PyWavelets; PyWavelets, wavelet transform module</t>
  </si>
  <si>
    <t>PyYAML; YAML parser and emitter for Python</t>
  </si>
  <si>
    <t>pyzmq; Python bindings for 0MQ</t>
  </si>
  <si>
    <t>qdldl; QDLDL, a free LDL factorization routine.</t>
  </si>
  <si>
    <t>qudida; QUick and DIrty Domain Adaptation</t>
  </si>
  <si>
    <t>regex; Alternative regular expression module, to replace re.</t>
  </si>
  <si>
    <t>requests; Python HTTP for Humans.</t>
  </si>
  <si>
    <t>requests-oauthlib; OAuthlib authentication support for Requests.</t>
  </si>
  <si>
    <t>resampy; Efficient signal resampling</t>
  </si>
  <si>
    <t>rpy2; Python interface to the R language (embedded R)</t>
  </si>
  <si>
    <t>rsa; Pure-Python RSA implementation</t>
  </si>
  <si>
    <t>scikit-image; Image processing in Python</t>
  </si>
  <si>
    <t>scikit-learn; A set of python modules for machine learning and data mining</t>
  </si>
  <si>
    <t>scipy; Fundamental algorithms for scientific computing in Python</t>
  </si>
  <si>
    <t>screen-resolution-extra; The Python Package Index (PyPI) is a repository of software for the Python programming language.</t>
  </si>
  <si>
    <t>scs; scs: splitting conic solver</t>
  </si>
  <si>
    <t>seaborn; Statistical data visualization</t>
  </si>
  <si>
    <t>Send2Trash; Send file to trash natively under Mac OS X, Windows and Linux.</t>
  </si>
  <si>
    <t>setuptools-git; Setuptools revision control system plugin for Git</t>
  </si>
  <si>
    <t>shapely; Manipulation and analysis of geometric objects</t>
  </si>
  <si>
    <t>six; Python 2 and 3 compatibility utilities</t>
  </si>
  <si>
    <t>sklearn-pandas; Pandas integration with sklearn</t>
  </si>
  <si>
    <t>smart-open; Utils for streaming large files (S3, HDFS, GCS, Azure Blob Storage, gzip, bz2...)</t>
  </si>
  <si>
    <t>snowballstemmer; This package provides 29 stemmers for 28 languages generated from Snowball algorithms.</t>
  </si>
  <si>
    <t>sortedcontainers; Sorted Containers -- Sorted List, Sorted Dict, Sorted Set</t>
  </si>
  <si>
    <t>soundfile; An audio library based on libsndfile, CFFI and NumPy</t>
  </si>
  <si>
    <t>spacy; Industrial-strength Natural Language Processing (NLP) in Python</t>
  </si>
  <si>
    <t>spacy-legacy; Legacy registered functions for spaCy backwards compatibility</t>
  </si>
  <si>
    <t>spacy-loggers; Logging utilities for SpaCy</t>
  </si>
  <si>
    <t>Sphinx; Python documentation generator</t>
  </si>
  <si>
    <t>sphinxcontrib-websupport; Sphinx API for Web Apps</t>
  </si>
  <si>
    <t>SQLAlchemy; Database Abstraction Library</t>
  </si>
  <si>
    <t>sqlparse; A non-validating SQL parser.</t>
  </si>
  <si>
    <t>srsly; Modern high-performance serialization utilities for Python</t>
  </si>
  <si>
    <t>statsmodels; Statistical computations and models for Python</t>
  </si>
  <si>
    <t>sympy; Computer algebra system (CAS) in Python</t>
  </si>
  <si>
    <t>tables; Hierarchical datasets for Python</t>
  </si>
  <si>
    <t>tabulate; Pretty-print tabular data</t>
  </si>
  <si>
    <t>tblib; Traceback serialization library.</t>
  </si>
  <si>
    <t>tenacity; Retry code until it succeeds</t>
  </si>
  <si>
    <t>tensorboard; TensorBoard lets you watch Tensors Flow</t>
  </si>
  <si>
    <t>tensorboard-data-server; Fast data loading for TensorBoard</t>
  </si>
  <si>
    <t>tensorboard-plugin-wit; What-If Tool TensorBoard plugin.</t>
  </si>
  <si>
    <t>tensorflow; TensorFlow is an open source machine learning framework for everyone.</t>
  </si>
  <si>
    <t>tensorflow-datasets; tensorflow/datasets is a library of datasets ready to use with TensorFlow.</t>
  </si>
  <si>
    <t>tensorflow-estimator; TensorFlow Estimator.</t>
  </si>
  <si>
    <t>tensorflow-gcs-config; TensorFlow operations for configuring access to GCS (Google Compute Storage) resources.</t>
  </si>
  <si>
    <t>tensorflow-io-gcs-filesystem; TensorFlow IO</t>
  </si>
  <si>
    <t>tensorflow-metadata; Library and standards for schema and statistics.</t>
  </si>
  <si>
    <t>tensorflow-probability; Probabilistic modeling and statistical inference in TensorFlow</t>
  </si>
  <si>
    <t>termcolor; ANSI color formatting for output in terminal</t>
  </si>
  <si>
    <t>terminado; Tornado websocket backend for the Xterm.js Javascript terminal emulator library.</t>
  </si>
  <si>
    <t>testpath; Test utilities for code working with files and commands</t>
  </si>
  <si>
    <t>text-unidecode; The most basic Text::Unidecode port</t>
  </si>
  <si>
    <t>textblob; Simple, Pythonic text processing. Sentiment analysis, part-of-speech tagging, noun phrase parsing, and more.</t>
  </si>
  <si>
    <t>thinc; A refreshing functional take on deep learning, compatible with your favorite libraries</t>
  </si>
  <si>
    <t>threadpoolctl; threadpoolctl</t>
  </si>
  <si>
    <t>tifffile; Read and write TIFF files</t>
  </si>
  <si>
    <t>toml; Python Library for Tom&amp;#39;s Obvious, Minimal Language</t>
  </si>
  <si>
    <t>tomli; A lil&amp;#39; TOML parser</t>
  </si>
  <si>
    <t>toolz; List processing tools and functional utilities</t>
  </si>
  <si>
    <t>torch; Tensors and Dynamic neural networks in Python with strong GPU acceleration</t>
  </si>
  <si>
    <t>torchaudio; An audio package for PyTorch</t>
  </si>
  <si>
    <t>torchsummary; Model summary in PyTorch similar to `model.summary()` in Keras</t>
  </si>
  <si>
    <t>torchtext; Text utilities and datasets for PyTorch</t>
  </si>
  <si>
    <t>torchvision; image and video datasets and models for torch deep learning</t>
  </si>
  <si>
    <t>tornado; Tornado is a Python web framework and asynchronous networking library, originally developed at FriendFeed.</t>
  </si>
  <si>
    <t>tqdm; Fast, Extensible Progress Meter</t>
  </si>
  <si>
    <t>traitlets; Traitlets Python configuration system</t>
  </si>
  <si>
    <t>tweepy; Twitter library for Python</t>
  </si>
  <si>
    <t>typeguard; Run-time type checker for Python</t>
  </si>
  <si>
    <t>typer; Typer, build great CLIs. Easy to code. Based on Python type hints.</t>
  </si>
  <si>
    <t>uritemplate; Implementation of RFC 6570 URI Templates</t>
  </si>
  <si>
    <t>urllib3; HTTP library with thread-safe connection pooling, file post, and more.</t>
  </si>
  <si>
    <t>vega-datasets; A Python package for offline access to Vega datasets</t>
  </si>
  <si>
    <t>wasabi; A lightweight console printing and formatting toolkit</t>
  </si>
  <si>
    <t>wcwidth; Measures the displayed width of unicode strings in a terminal</t>
  </si>
  <si>
    <t>webencodings; Character encoding aliases for legacy web content</t>
  </si>
  <si>
    <t>Werkzeug; The comprehensive WSGI web application library.</t>
  </si>
  <si>
    <t>widgetsnbextension; Jupyter interactive widgets for Jupyter Notebook</t>
  </si>
  <si>
    <t>wordcloud; A little word cloud generator</t>
  </si>
  <si>
    <t>wrapt; Module for decorators, wrappers and monkey patching.</t>
  </si>
  <si>
    <t>xarray; N-D labeled arrays and datasets in Python</t>
  </si>
  <si>
    <t>xarray-einstats; Stats, linear algebra and einops for xarray</t>
  </si>
  <si>
    <t>sphinxcontrib-serializinghtml; sphinxcontrib-serializinghtml is a sphinx extension which outputs serialized HTML files (json and pickle).</t>
  </si>
  <si>
    <t>tensorflow-hub; TensorFlow Hub is a library to foster the publication, discovery, and consumption of reusable parts of machine learning models.</t>
  </si>
  <si>
    <t xml:space="preserve">typing_extensions; </t>
  </si>
  <si>
    <t>tzlocal; tzinfo object for the local timezone</t>
  </si>
  <si>
    <t>webargs; Declarative parsing and validation of HTTP request objects, with built-in support for popular web frameworks, including Flask, Django, Bottle, Tornado, Pyramid, Falcon, and aiohttp.</t>
  </si>
  <si>
    <t>xgboost; XGBoost Python Package</t>
  </si>
  <si>
    <t>xkit; The Python Package Index (PyPI) is a repository of software for the Python programming language.</t>
  </si>
  <si>
    <t>xlrd; Library for developers to extract data from Microsoft Excel (tm) .xls spreadsheet files</t>
  </si>
  <si>
    <t>yarl; Yet another URL library</t>
  </si>
  <si>
    <t>yellowbrick; A suite of visual analysis and diagnostic tools for machine learning.</t>
  </si>
  <si>
    <t>zict; Mutable mapping tools</t>
  </si>
  <si>
    <t>zipp; Backport of pathlib-compatible object wrapper for zip files</t>
  </si>
  <si>
    <t>xlwt; Library to create spreadsheet files compatible with MS Excel 97/2000/XP/2003 XLS files, on any platform, with Python 2.6, 2.7, 3.3+</t>
  </si>
  <si>
    <t>conda-forge</t>
  </si>
  <si>
    <t>cufflinks-py==0.17.3</t>
  </si>
  <si>
    <t>cupy==11.0.0</t>
  </si>
  <si>
    <t>andywocky</t>
  </si>
  <si>
    <t>powerai</t>
  </si>
  <si>
    <t>fastai</t>
  </si>
  <si>
    <t>feather-format</t>
  </si>
  <si>
    <t>python-fastjsonschema==2.16.2</t>
  </si>
  <si>
    <t>imbalanced-learn==0.10.1</t>
  </si>
  <si>
    <t>ipython_genutils==0.2.0</t>
  </si>
  <si>
    <t>jupyter_client==6.1.12</t>
  </si>
  <si>
    <t>jupyter_console==6.1.0</t>
  </si>
  <si>
    <t>anaconda</t>
  </si>
  <si>
    <t>jupyterlab_widgets==3.0.5</t>
  </si>
  <si>
    <t>korean_lunar_calendar==0.3.1</t>
  </si>
  <si>
    <t>msgpack-python==1.0.4</t>
  </si>
  <si>
    <t>prometheus_client==0.15.0</t>
  </si>
  <si>
    <t>roebel</t>
  </si>
  <si>
    <t>pyviz</t>
  </si>
  <si>
    <t>scipy</t>
  </si>
  <si>
    <t>scs</t>
  </si>
  <si>
    <t>qdldl-python==0.1.5.post2</t>
  </si>
  <si>
    <t>Nbot found</t>
  </si>
  <si>
    <t>pysoundfile==0.11.0</t>
  </si>
  <si>
    <t>pytables==3.7.0</t>
  </si>
  <si>
    <t xml:space="preserve">pytorch </t>
  </si>
  <si>
    <t>pytorch</t>
  </si>
  <si>
    <t>vega-datasets</t>
  </si>
  <si>
    <t>vega_datasets==0.9.0</t>
  </si>
  <si>
    <t>aesara</t>
  </si>
  <si>
    <t>cufflinks-py</t>
  </si>
  <si>
    <t>cupy</t>
  </si>
  <si>
    <t>datascience</t>
  </si>
  <si>
    <t>earthengine-api</t>
  </si>
  <si>
    <t>gensim</t>
  </si>
  <si>
    <t>graphviz</t>
  </si>
  <si>
    <t>imgaug</t>
  </si>
  <si>
    <t>matplotlib</t>
  </si>
  <si>
    <t>mkl</t>
  </si>
  <si>
    <t>numpy</t>
  </si>
  <si>
    <t>opencv-python-headless</t>
  </si>
  <si>
    <t>pandas-profiling</t>
  </si>
  <si>
    <t>panel</t>
  </si>
  <si>
    <t>pyarrow</t>
  </si>
  <si>
    <t>spacy</t>
  </si>
  <si>
    <t>tensorboard</t>
  </si>
  <si>
    <t>tensorflow</t>
  </si>
  <si>
    <t>"alabaster",</t>
  </si>
  <si>
    <t>"albumentations",</t>
  </si>
  <si>
    <t>"altair",</t>
  </si>
  <si>
    <t>"appdirs",</t>
  </si>
  <si>
    <t>"arviz",</t>
  </si>
  <si>
    <t>"astor",</t>
  </si>
  <si>
    <t>"astropy",</t>
  </si>
  <si>
    <t>"astunparse",</t>
  </si>
  <si>
    <t>"async-timeout",</t>
  </si>
  <si>
    <t>"atari-py",</t>
  </si>
  <si>
    <t>"atomicwrites",</t>
  </si>
  <si>
    <t>"attrs",</t>
  </si>
  <si>
    <t>"audioread",</t>
  </si>
  <si>
    <t>"autograd",</t>
  </si>
  <si>
    <t>"Babel",</t>
  </si>
  <si>
    <t>"backcall",</t>
  </si>
  <si>
    <t>"beautifulsoup4",</t>
  </si>
  <si>
    <t>"bleach",</t>
  </si>
  <si>
    <t>"blis",</t>
  </si>
  <si>
    <t>"bokeh",</t>
  </si>
  <si>
    <t>"branca",</t>
  </si>
  <si>
    <t>"bs4",</t>
  </si>
  <si>
    <t>"CacheControl",</t>
  </si>
  <si>
    <t>"cachetools",</t>
  </si>
  <si>
    <t>"catalogue",</t>
  </si>
  <si>
    <t>"certifi",</t>
  </si>
  <si>
    <t>"cffi",</t>
  </si>
  <si>
    <t>"cftime",</t>
  </si>
  <si>
    <t>"chardet",</t>
  </si>
  <si>
    <t>"charset-normalizer",</t>
  </si>
  <si>
    <t>"click",</t>
  </si>
  <si>
    <t>"clikit",</t>
  </si>
  <si>
    <t>"cloudpickle",</t>
  </si>
  <si>
    <t>"cmake",</t>
  </si>
  <si>
    <t>"cmdstanpy",</t>
  </si>
  <si>
    <t>"colorcet",</t>
  </si>
  <si>
    <t>"colorlover",</t>
  </si>
  <si>
    <t>"community",</t>
  </si>
  <si>
    <t>"confection",</t>
  </si>
  <si>
    <t>"cons",</t>
  </si>
  <si>
    <t>"contextlib2",</t>
  </si>
  <si>
    <t>"convertdate",</t>
  </si>
  <si>
    <t>"crashtest",</t>
  </si>
  <si>
    <t>"crcmod",</t>
  </si>
  <si>
    <t>"cufflinks-py",</t>
  </si>
  <si>
    <t>"cupy",</t>
  </si>
  <si>
    <t>"cvxopt",</t>
  </si>
  <si>
    <t>"cvxpy",</t>
  </si>
  <si>
    <t>"cycler",</t>
  </si>
  <si>
    <t>"cymem",</t>
  </si>
  <si>
    <t>"Cython",</t>
  </si>
  <si>
    <t>"daft",</t>
  </si>
  <si>
    <t>"dask",</t>
  </si>
  <si>
    <t>"datascience",</t>
  </si>
  <si>
    <t>"db-dtypes",</t>
  </si>
  <si>
    <t>"debugpy",</t>
  </si>
  <si>
    <t>"decorator",</t>
  </si>
  <si>
    <t>"defusedxml",</t>
  </si>
  <si>
    <t>"descartes",</t>
  </si>
  <si>
    <t>"dill",</t>
  </si>
  <si>
    <t>"distributed",</t>
  </si>
  <si>
    <t>"dlib",</t>
  </si>
  <si>
    <t>"dm-tree",</t>
  </si>
  <si>
    <t>"dnspython",</t>
  </si>
  <si>
    <t>"docutils",</t>
  </si>
  <si>
    <t>"dopamine-rl",</t>
  </si>
  <si>
    <t>"earthengine-api",</t>
  </si>
  <si>
    <t>"easydict",</t>
  </si>
  <si>
    <t>"ecos",</t>
  </si>
  <si>
    <t>"editdistance",</t>
  </si>
  <si>
    <t>"",</t>
  </si>
  <si>
    <t>"entrypoints",</t>
  </si>
  <si>
    <t>"ephem",</t>
  </si>
  <si>
    <t>"et-xmlfile",</t>
  </si>
  <si>
    <t>"etils",</t>
  </si>
  <si>
    <t>"etuples",</t>
  </si>
  <si>
    <t>"fa2",</t>
  </si>
  <si>
    <t>"fastai",</t>
  </si>
  <si>
    <t>"fastcore",</t>
  </si>
  <si>
    <t>"fastdownload",</t>
  </si>
  <si>
    <t>"fastdtw",</t>
  </si>
  <si>
    <t>"python-fastjsonschema",</t>
  </si>
  <si>
    <t>"fastprogress",</t>
  </si>
  <si>
    <t>"fastrlock",</t>
  </si>
  <si>
    <t>"feather-format",</t>
  </si>
  <si>
    <t>"filelock",</t>
  </si>
  <si>
    <t>"firebase-admin",</t>
  </si>
  <si>
    <t>"fix-yahoo-finance",</t>
  </si>
  <si>
    <t>"Flask",</t>
  </si>
  <si>
    <t>"flatbuffers",</t>
  </si>
  <si>
    <t>"folium",</t>
  </si>
  <si>
    <t>"frozenlist",</t>
  </si>
  <si>
    <t>"fsspec",</t>
  </si>
  <si>
    <t>"future",</t>
  </si>
  <si>
    <t>"gast",</t>
  </si>
  <si>
    <t>"GDAL",</t>
  </si>
  <si>
    <t>"gdown",</t>
  </si>
  <si>
    <t>"gensim",</t>
  </si>
  <si>
    <t>"geographiclib",</t>
  </si>
  <si>
    <t>"geopy",</t>
  </si>
  <si>
    <t>"gin-config",</t>
  </si>
  <si>
    <t>"glob2",</t>
  </si>
  <si>
    <t>"google",</t>
  </si>
  <si>
    <t>"google-api-core",</t>
  </si>
  <si>
    <t>"google-api-python-client",</t>
  </si>
  <si>
    <t>"google-auth",</t>
  </si>
  <si>
    <t>"google-auth-httplib2",</t>
  </si>
  <si>
    <t>"google-auth-oauthlib",</t>
  </si>
  <si>
    <t>"google-cloud-bigquery",</t>
  </si>
  <si>
    <t>"google-cloud-bigquery-storage",</t>
  </si>
  <si>
    <t>"google-cloud-core",</t>
  </si>
  <si>
    <t>"google-cloud-datastore",</t>
  </si>
  <si>
    <t>"google-cloud-firestore",</t>
  </si>
  <si>
    <t>"google-cloud-language",</t>
  </si>
  <si>
    <t>"google-cloud-storage",</t>
  </si>
  <si>
    <t>"google-cloud-translate",</t>
  </si>
  <si>
    <t>"google-colab",</t>
  </si>
  <si>
    <t>"google-crc32c",</t>
  </si>
  <si>
    <t>"google-pasta",</t>
  </si>
  <si>
    <t>"google-resumable-media",</t>
  </si>
  <si>
    <t>"googleapis-common-protos",</t>
  </si>
  <si>
    <t>"googledrivedownloader",</t>
  </si>
  <si>
    <t>"graphviz",</t>
  </si>
  <si>
    <t>"greenlet",</t>
  </si>
  <si>
    <t>"grpcio",</t>
  </si>
  <si>
    <t>"grpcio-status",</t>
  </si>
  <si>
    <t>"gspread",</t>
  </si>
  <si>
    <t>"gspread-dataframe",</t>
  </si>
  <si>
    <t>"gym",</t>
  </si>
  <si>
    <t>"gym-notices",</t>
  </si>
  <si>
    <t>"h5py",</t>
  </si>
  <si>
    <t>"HeapDict",</t>
  </si>
  <si>
    <t>"hijri-converter",</t>
  </si>
  <si>
    <t>"holidays",</t>
  </si>
  <si>
    <t>"holoviews",</t>
  </si>
  <si>
    <t>"html5lib",</t>
  </si>
  <si>
    <t>"httpimport",</t>
  </si>
  <si>
    <t>"httplib2",</t>
  </si>
  <si>
    <t>"httpstan",</t>
  </si>
  <si>
    <t>"humanize",</t>
  </si>
  <si>
    <t>"hyperopt",</t>
  </si>
  <si>
    <t>"idna",</t>
  </si>
  <si>
    <t>"imageio",</t>
  </si>
  <si>
    <t>"imagesize",</t>
  </si>
  <si>
    <t>"imbalanced-learn",</t>
  </si>
  <si>
    <t>"imgaug",</t>
  </si>
  <si>
    <t>"importlib-metadata",</t>
  </si>
  <si>
    <t>"importlib-resources",</t>
  </si>
  <si>
    <t>"imutils",</t>
  </si>
  <si>
    <t>"inflect",</t>
  </si>
  <si>
    <t>"intel-openmp",</t>
  </si>
  <si>
    <t>"intervaltree",</t>
  </si>
  <si>
    <t>"ipykernel",</t>
  </si>
  <si>
    <t>"ipython",</t>
  </si>
  <si>
    <t>"ipython_genutils",</t>
  </si>
  <si>
    <t>"ipython-sql",</t>
  </si>
  <si>
    <t>"ipywidgets",</t>
  </si>
  <si>
    <t>"itsdangerous",</t>
  </si>
  <si>
    <t>"jax",</t>
  </si>
  <si>
    <t>"jaxlib",</t>
  </si>
  <si>
    <t>"jieba",</t>
  </si>
  <si>
    <t>"Jinja2",</t>
  </si>
  <si>
    <t>"joblib",</t>
  </si>
  <si>
    <t>"jpeg4py",</t>
  </si>
  <si>
    <t>"jsonschema",</t>
  </si>
  <si>
    <t>"jupyter_client",</t>
  </si>
  <si>
    <t>"jupyter_console",</t>
  </si>
  <si>
    <t>"jupyter_core",</t>
  </si>
  <si>
    <t>"jupyterlab_widgets",</t>
  </si>
  <si>
    <t>"kaggle",</t>
  </si>
  <si>
    <t>"kapre",</t>
  </si>
  <si>
    <t>"keras",</t>
  </si>
  <si>
    <t>"Keras-Preprocessing",</t>
  </si>
  <si>
    <t>"keras-vis",</t>
  </si>
  <si>
    <t>"kiwisolver",</t>
  </si>
  <si>
    <t>"korean_lunar_calendar",</t>
  </si>
  <si>
    <t>"langcodes",</t>
  </si>
  <si>
    <t>"libclang",</t>
  </si>
  <si>
    <t>"librosa",</t>
  </si>
  <si>
    <t>"lightgbm",</t>
  </si>
  <si>
    <t>"llvmlite",</t>
  </si>
  <si>
    <t>"lmdb",</t>
  </si>
  <si>
    <t>"locket",</t>
  </si>
  <si>
    <t>"logical-unification",</t>
  </si>
  <si>
    <t>"LunarCalendar",</t>
  </si>
  <si>
    <t>"lxml",</t>
  </si>
  <si>
    <t>"Markdown",</t>
  </si>
  <si>
    <t>"MarkupSafe",</t>
  </si>
  <si>
    <t>"marshmallow",</t>
  </si>
  <si>
    <t>"matplotlib",</t>
  </si>
  <si>
    <t>"matplotlib-venn",</t>
  </si>
  <si>
    <t>"miniKanren",</t>
  </si>
  <si>
    <t>"missingno",</t>
  </si>
  <si>
    <t>"mistune",</t>
  </si>
  <si>
    <t>"mizani",</t>
  </si>
  <si>
    <t>"mkl",</t>
  </si>
  <si>
    <t>"mlxtend",</t>
  </si>
  <si>
    <t>"more-itertools",</t>
  </si>
  <si>
    <t>"moviepy",</t>
  </si>
  <si>
    <t>"mpmath",</t>
  </si>
  <si>
    <t>"msgpack-python",</t>
  </si>
  <si>
    <t>"multidict",</t>
  </si>
  <si>
    <t>"multipledispatch",</t>
  </si>
  <si>
    <t>"multitasking",</t>
  </si>
  <si>
    <t>"murmurhash",</t>
  </si>
  <si>
    <t>"music21",</t>
  </si>
  <si>
    <t>"natsort",</t>
  </si>
  <si>
    <t>"nbconvert",</t>
  </si>
  <si>
    <t>"nbformat",</t>
  </si>
  <si>
    <t>"netCDF4",</t>
  </si>
  <si>
    <t>"networkx",</t>
  </si>
  <si>
    <t>"nibabel",</t>
  </si>
  <si>
    <t>"nltk",</t>
  </si>
  <si>
    <t>"notebook",</t>
  </si>
  <si>
    <t>"numba",</t>
  </si>
  <si>
    <t>"numexpr",</t>
  </si>
  <si>
    <t>"numpy",</t>
  </si>
  <si>
    <t>"oauth2client",</t>
  </si>
  <si>
    <t>"oauthlib",</t>
  </si>
  <si>
    <t>"okgrade",</t>
  </si>
  <si>
    <t>"opencv-contrib-python",</t>
  </si>
  <si>
    <t>"opencv-python",</t>
  </si>
  <si>
    <t>"opencv-python-headless",</t>
  </si>
  <si>
    <t>"openpyxl",</t>
  </si>
  <si>
    <t>"opt-einsum",</t>
  </si>
  <si>
    <t>"osqp",</t>
  </si>
  <si>
    <t>"packaging",</t>
  </si>
  <si>
    <t>"palettable",</t>
  </si>
  <si>
    <t>"pandas",</t>
  </si>
  <si>
    <t>"pandas-datareader",</t>
  </si>
  <si>
    <t>"pandas-gbq",</t>
  </si>
  <si>
    <t>"pandas-profiling",</t>
  </si>
  <si>
    <t>"pandocfilters",</t>
  </si>
  <si>
    <t>"panel",</t>
  </si>
  <si>
    <t>"param",</t>
  </si>
  <si>
    <t>"parso",</t>
  </si>
  <si>
    <t>"partd",</t>
  </si>
  <si>
    <t>"pastel",</t>
  </si>
  <si>
    <t>"pathlib",</t>
  </si>
  <si>
    <t>"pathy",</t>
  </si>
  <si>
    <t>"patsy",</t>
  </si>
  <si>
    <t>"pep517",</t>
  </si>
  <si>
    <t>"pexpect",</t>
  </si>
  <si>
    <t>"pickleshare",</t>
  </si>
  <si>
    <t>"Pillow",</t>
  </si>
  <si>
    <t>"pip-tools",</t>
  </si>
  <si>
    <t>"platformdirs",</t>
  </si>
  <si>
    <t>"plotly",</t>
  </si>
  <si>
    <t>"plotnine",</t>
  </si>
  <si>
    <t>"pluggy",</t>
  </si>
  <si>
    <t>"pooch",</t>
  </si>
  <si>
    <t>"portpicker",</t>
  </si>
  <si>
    <t>"prefetch-generator",</t>
  </si>
  <si>
    <t>"preshed",</t>
  </si>
  <si>
    <t>"prettytable",</t>
  </si>
  <si>
    <t>"progressbar2",</t>
  </si>
  <si>
    <t>"prometheus_client",</t>
  </si>
  <si>
    <t>"promise",</t>
  </si>
  <si>
    <t>"prompt-toolkit",</t>
  </si>
  <si>
    <t>"prophet",</t>
  </si>
  <si>
    <t>"proto-plus",</t>
  </si>
  <si>
    <t>"protobuf",</t>
  </si>
  <si>
    <t>"psutil",</t>
  </si>
  <si>
    <t>"psycopg2",</t>
  </si>
  <si>
    <t>"ptyprocess",</t>
  </si>
  <si>
    <t>"py",</t>
  </si>
  <si>
    <t>"pyarrow",</t>
  </si>
  <si>
    <t>"pyasn1",</t>
  </si>
  <si>
    <t>"pyasn1-modules",</t>
  </si>
  <si>
    <t>"pycocotools",</t>
  </si>
  <si>
    <t>"pycparser",</t>
  </si>
  <si>
    <t>"pyct",</t>
  </si>
  <si>
    <t>"pydantic",</t>
  </si>
  <si>
    <t>"pydata-google-auth",</t>
  </si>
  <si>
    <t>"pydot",</t>
  </si>
  <si>
    <t>"pydot-ng",</t>
  </si>
  <si>
    <t>"pydotplus",</t>
  </si>
  <si>
    <t>"PyDrive",</t>
  </si>
  <si>
    <t>"pyemd",</t>
  </si>
  <si>
    <t>"pyerfa",</t>
  </si>
  <si>
    <t>"Pygments",</t>
  </si>
  <si>
    <t>"PyGObject",</t>
  </si>
  <si>
    <t>"pylev",</t>
  </si>
  <si>
    <t>"pymc",</t>
  </si>
  <si>
    <t>"PyMeeus",</t>
  </si>
  <si>
    <t>"pymongo",</t>
  </si>
  <si>
    <t>"pymystem3",</t>
  </si>
  <si>
    <t>"PyOpenGL",</t>
  </si>
  <si>
    <t>"pyparsing",</t>
  </si>
  <si>
    <t>"pyrsistent",</t>
  </si>
  <si>
    <t>"pysimdjson",</t>
  </si>
  <si>
    <t>"pysndfile",</t>
  </si>
  <si>
    <t>"PySocks",</t>
  </si>
  <si>
    <t>"pystan",</t>
  </si>
  <si>
    <t>"pytest",</t>
  </si>
  <si>
    <t>"python-apt",</t>
  </si>
  <si>
    <t>"python-dateutil",</t>
  </si>
  <si>
    <t>"python-louvain",</t>
  </si>
  <si>
    <t>"python-slugify",</t>
  </si>
  <si>
    <t>"python-utils",</t>
  </si>
  <si>
    <t>"pytz",</t>
  </si>
  <si>
    <t>"pyviz-comms",</t>
  </si>
  <si>
    <t>"PyWavelets",</t>
  </si>
  <si>
    <t>"PyYAML",</t>
  </si>
  <si>
    <t>"pyzmq",</t>
  </si>
  <si>
    <t>"qdldl-python",</t>
  </si>
  <si>
    <t>"qudida",</t>
  </si>
  <si>
    <t>"regex",</t>
  </si>
  <si>
    <t>"requests",</t>
  </si>
  <si>
    <t>"requests-oauthlib",</t>
  </si>
  <si>
    <t>"resampy",</t>
  </si>
  <si>
    <t>"rpy2",</t>
  </si>
  <si>
    <t>"rsa",</t>
  </si>
  <si>
    <t>"scikit-image",</t>
  </si>
  <si>
    <t>"scikit-learn",</t>
  </si>
  <si>
    <t>"scipy",</t>
  </si>
  <si>
    <t>"scs",</t>
  </si>
  <si>
    <t>"seaborn",</t>
  </si>
  <si>
    <t>"Send2Trash",</t>
  </si>
  <si>
    <t>"setuptools-git",</t>
  </si>
  <si>
    <t>"shapely",</t>
  </si>
  <si>
    <t>"six",</t>
  </si>
  <si>
    <t>"sklearn-pandas",</t>
  </si>
  <si>
    <t>"smart-open",</t>
  </si>
  <si>
    <t>"snowballstemmer",</t>
  </si>
  <si>
    <t>"sortedcontainers",</t>
  </si>
  <si>
    <t>"pysoundfile",</t>
  </si>
  <si>
    <t>"spacy",</t>
  </si>
  <si>
    <t>"spacy-legacy",</t>
  </si>
  <si>
    <t>"spacy-loggers",</t>
  </si>
  <si>
    <t>"Sphinx",</t>
  </si>
  <si>
    <t>"sphinxcontrib-serializinghtml",</t>
  </si>
  <si>
    <t>"sphinxcontrib-websupport",</t>
  </si>
  <si>
    <t>"SQLAlchemy",</t>
  </si>
  <si>
    <t>"sqlparse",</t>
  </si>
  <si>
    <t>"srsly",</t>
  </si>
  <si>
    <t>"statsmodels",</t>
  </si>
  <si>
    <t>"sympy",</t>
  </si>
  <si>
    <t>"pytables",</t>
  </si>
  <si>
    <t>"tabulate",</t>
  </si>
  <si>
    <t>"tblib",</t>
  </si>
  <si>
    <t>"tenacity",</t>
  </si>
  <si>
    <t>"tensorboard",</t>
  </si>
  <si>
    <t>"tensorboard-data-server",</t>
  </si>
  <si>
    <t>"tensorboard-plugin-wit",</t>
  </si>
  <si>
    <t>"tensorflow",</t>
  </si>
  <si>
    <t>"tensorflow-datasets",</t>
  </si>
  <si>
    <t>"tensorflow-estimator",</t>
  </si>
  <si>
    <t>"tensorflow-gcs-config",</t>
  </si>
  <si>
    <t>"tensorflow-hub",</t>
  </si>
  <si>
    <t>"tensorflow-io-gcs-filesystem",</t>
  </si>
  <si>
    <t>"tensorflow-metadata",</t>
  </si>
  <si>
    <t>"tensorflow-probability",</t>
  </si>
  <si>
    <t>"termcolor",</t>
  </si>
  <si>
    <t>"terminado",</t>
  </si>
  <si>
    <t>"testpath",</t>
  </si>
  <si>
    <t>"text-unidecode",</t>
  </si>
  <si>
    <t>"textblob",</t>
  </si>
  <si>
    <t>"thinc",</t>
  </si>
  <si>
    <t>"threadpoolctl",</t>
  </si>
  <si>
    <t>"tifffile",</t>
  </si>
  <si>
    <t>"toml",</t>
  </si>
  <si>
    <t>"tomli",</t>
  </si>
  <si>
    <t>"toolz",</t>
  </si>
  <si>
    <t>"pytorch",</t>
  </si>
  <si>
    <t>"torchaudio",</t>
  </si>
  <si>
    <t>"torchsummary",</t>
  </si>
  <si>
    <t>"torchtext",</t>
  </si>
  <si>
    <t>"torchvision",</t>
  </si>
  <si>
    <t>"tornado",</t>
  </si>
  <si>
    <t>"tqdm",</t>
  </si>
  <si>
    <t>"traitlets",</t>
  </si>
  <si>
    <t>"tweepy",</t>
  </si>
  <si>
    <t>"typeguard",</t>
  </si>
  <si>
    <t>"typer",</t>
  </si>
  <si>
    <t>"typing_extensions",</t>
  </si>
  <si>
    <t>"tzlocal",</t>
  </si>
  <si>
    <t>"uritemplate",</t>
  </si>
  <si>
    <t>"urllib3",</t>
  </si>
  <si>
    <t>"vega_datasets",</t>
  </si>
  <si>
    <t>"wasabi",</t>
  </si>
  <si>
    <t>"wcwidth",</t>
  </si>
  <si>
    <t>"webargs",</t>
  </si>
  <si>
    <t>"webencodings",</t>
  </si>
  <si>
    <t>"Werkzeug",</t>
  </si>
  <si>
    <t>"widgetsnbextension",</t>
  </si>
  <si>
    <t>"wordcloud",</t>
  </si>
  <si>
    <t>"wrapt",</t>
  </si>
  <si>
    <t>"xarray",</t>
  </si>
  <si>
    <t>"xarray-einstats",</t>
  </si>
  <si>
    <t>"xgboost",</t>
  </si>
  <si>
    <t>"xlrd",</t>
  </si>
  <si>
    <t>"xlwt",</t>
  </si>
  <si>
    <t>"yarl",</t>
  </si>
  <si>
    <t>"yellowbrick",</t>
  </si>
  <si>
    <t>"zict",</t>
  </si>
  <si>
    <t>"zipp",</t>
  </si>
  <si>
    <t>absl-py: ['dopamine-rl', 'etils', 'etils', 'gin-config', 'tensorboard', 'tensorflow', 'tensorflow-datasets', 'tensorflow-metadata', 'tensorflow-probability']</t>
  </si>
  <si>
    <t>aeppl: []</t>
  </si>
  <si>
    <t>aesara: ['aeppl']</t>
  </si>
  <si>
    <t>aiohttp: ['fsspec', 'geopy', 'google-auth', 'google-resumable-media', 'httpstan', 'panel', 'panel', 'param', 'param', 'pystan', 'tweepy', 'webargs', 'webargs', 'webargs', 'webargs']</t>
  </si>
  <si>
    <t>aiosignal: ['aiohttp']</t>
  </si>
  <si>
    <t>alabaster: ['marshmallow']</t>
  </si>
  <si>
    <t>albumentations: ['fastai']</t>
  </si>
  <si>
    <t>altair: ['panel', 'panel']</t>
  </si>
  <si>
    <t>appdirs: ['httpstan', 'pooch']</t>
  </si>
  <si>
    <t>arviz: ['pymc']</t>
  </si>
  <si>
    <t>astor: []</t>
  </si>
  <si>
    <t>astropy: ['imageio', 'imageio', 'imageio', 'scikit-image']</t>
  </si>
  <si>
    <t>astunparse: ['tensorflow']</t>
  </si>
  <si>
    <t>async-timeout: ['aiohttp']</t>
  </si>
  <si>
    <t>atari-py: []</t>
  </si>
  <si>
    <t>atomicwrites: []</t>
  </si>
  <si>
    <t>attrs: ['aiohttp', 'pytest']</t>
  </si>
  <si>
    <t>audioread: ['librosa']</t>
  </si>
  <si>
    <t>autograd: []</t>
  </si>
  <si>
    <t>babel: ['Jinja2']</t>
  </si>
  <si>
    <t>backcall: ['ipython']</t>
  </si>
  <si>
    <t>beautifulsoup4: ['astropy', 'gdown', 'google', 'lxml', 'nbconvert']</t>
  </si>
  <si>
    <t>bleach: ['astropy', 'nbconvert', 'panel', 'panel']</t>
  </si>
  <si>
    <t>blis: ['thinc']</t>
  </si>
  <si>
    <t>bokeh: ['arviz', 'colorcet', 'colorcet', 'colorcet', 'dask', 'dask', 'holoviews', 'holoviews', 'holoviews', 'holoviews', 'holoviews', 'holoviews', 'holoviews', 'holoviews', 'holoviews', 'holoviews', 'holoviews', 'holoviews', 'holoviews', 'holoviews', 'panel', 'panel']</t>
  </si>
  <si>
    <t>branca: ['folium']</t>
  </si>
  <si>
    <t>bs4: ['tensorflow-datasets', 'tensorflow-datasets']</t>
  </si>
  <si>
    <t>cachecontrol: ['firebase-admin']</t>
  </si>
  <si>
    <t>cachetools: ['google-auth', 'pymc']</t>
  </si>
  <si>
    <t>catalogue: ['spacy', 'srsly', 'thinc']</t>
  </si>
  <si>
    <t>certifi: ['astropy', 'pymongo', 'requests', 'urllib3']</t>
  </si>
  <si>
    <t>cffi: ['rpy2', 'soundfile']</t>
  </si>
  <si>
    <t>cftime: ['holoviews', 'holoviews', 'holoviews', 'holoviews', 'holoviews', 'holoviews', 'holoviews', 'holoviews', 'netCDF4', 'xarray', 'xarray', 'xarray']</t>
  </si>
  <si>
    <t>chardet: ['html5lib', 'html5lib', 'music21', 'requests']</t>
  </si>
  <si>
    <t>charset-normalizer: ['aiohttp', 'requests']</t>
  </si>
  <si>
    <t>click: ['dask', 'distributed', 'Flask', 'google-auth-oauthlib', 'nltk', 'pip-tools', 'tensorflow-datasets', 'typer']</t>
  </si>
  <si>
    <t>clikit: ['pystan']</t>
  </si>
  <si>
    <t>cloudpickle: ['attrs', 'attrs', 'dask', 'distributed', 'hyperopt', 'pymc', 'scikit-image', 'scikit-image', 'tensorflow-probability']</t>
  </si>
  <si>
    <t>cmake: []</t>
  </si>
  <si>
    <t>cmdstanpy: ['prophet']</t>
  </si>
  <si>
    <t>colorcet: ['holoviews']</t>
  </si>
  <si>
    <t>colorlover: []</t>
  </si>
  <si>
    <t>community: []</t>
  </si>
  <si>
    <t>confection: ['thinc']</t>
  </si>
  <si>
    <t>cons: ['aesara']</t>
  </si>
  <si>
    <t>contextlib2: ['librosa']</t>
  </si>
  <si>
    <t>convertdate: ['holidays', 'prophet']</t>
  </si>
  <si>
    <t>crashtest: ['clikit']</t>
  </si>
  <si>
    <t>crcmod: []</t>
  </si>
  <si>
    <t>cufflinks: []</t>
  </si>
  <si>
    <t>cupy-cuda11: []</t>
  </si>
  <si>
    <t>cvxopt: ['cvxpy', 'cvxpy', 'cvxpy']</t>
  </si>
  <si>
    <t>cvxpy: []</t>
  </si>
  <si>
    <t>cycler: ['yellowbrick']</t>
  </si>
  <si>
    <t>cymem: ['preshed', 'spacy', 'thinc']</t>
  </si>
  <si>
    <t>cython: ['gensim', 'gensim', 'gensim', 'lxml', 'Sphinx', 'statsmodels', 'statsmodels', 'statsmodels', 'tables']</t>
  </si>
  <si>
    <t>daft: []</t>
  </si>
  <si>
    <t>dask: ['distributed', 'fsspec', 'holoviews', 'holoviews', 'holoviews', 'holoviews', 'holoviews', 'holoviews', 'holoviews', 'holoviews']</t>
  </si>
  <si>
    <t>datascience: []</t>
  </si>
  <si>
    <t>db-dtypes: ['google-cloud-bigquery', 'google-cloud-bigquery', 'pandas-gbq']</t>
  </si>
  <si>
    <t>debugpy: []</t>
  </si>
  <si>
    <t>decorator: ['ipython', 'librosa', 'tensorflow-probability']</t>
  </si>
  <si>
    <t>defusedxml: ['nbconvert', 'Pillow']</t>
  </si>
  <si>
    <t>descartes: []</t>
  </si>
  <si>
    <t>dill: ['tensorflow-datasets']</t>
  </si>
  <si>
    <t>distributed: ['dask', 'dask', 'fsspec']</t>
  </si>
  <si>
    <t>dlib: []</t>
  </si>
  <si>
    <t>dm-tree: ['etils', 'tensorflow-datasets', 'tensorflow-probability']</t>
  </si>
  <si>
    <t>dnspython: ['pymongo']</t>
  </si>
  <si>
    <t>docutils: ['altair']</t>
  </si>
  <si>
    <t>dopamine-rl: []</t>
  </si>
  <si>
    <t>earthengine-api: []</t>
  </si>
  <si>
    <t>easydict: []</t>
  </si>
  <si>
    <t>ecos: ['cvxpy']</t>
  </si>
  <si>
    <t>editdistance: []</t>
  </si>
  <si>
    <t>entrypoints: ['altair', 'jupyter-client']</t>
  </si>
  <si>
    <t>ephem: ['LunarCalendar']</t>
  </si>
  <si>
    <t>et-xmlfile: ['openpyxl']</t>
  </si>
  <si>
    <t>etils: []</t>
  </si>
  <si>
    <t>etuples: ['aesara']</t>
  </si>
  <si>
    <t>fa2: []</t>
  </si>
  <si>
    <t>fastai: []</t>
  </si>
  <si>
    <t>fastcore: ['fastai', 'fastdownload']</t>
  </si>
  <si>
    <t>fastdownload: ['fastai']</t>
  </si>
  <si>
    <t>fastdtw: []</t>
  </si>
  <si>
    <t>fastjsonschema: ['nbformat']</t>
  </si>
  <si>
    <t>fastprogress: ['fastai', 'fastdownload', 'pymc']</t>
  </si>
  <si>
    <t>fastrlock: []</t>
  </si>
  <si>
    <t>feather-format: []</t>
  </si>
  <si>
    <t>filelock: ['aesara', 'gdown']</t>
  </si>
  <si>
    <t>firebase-admin: []</t>
  </si>
  <si>
    <t>fix-yahoo-finance: []</t>
  </si>
  <si>
    <t>flask: ['fastai', 'webargs', 'webargs', 'webargs', 'webargs']</t>
  </si>
  <si>
    <t>flatbuffers: ['tensorflow']</t>
  </si>
  <si>
    <t>folium: ['panel', 'panel', 'panel']</t>
  </si>
  <si>
    <t>frozenlist: ['aiohttp', 'aiosignal']</t>
  </si>
  <si>
    <t>fsspec: ['dask', 'tifffile', 'xarray', 'xarray', 'xarray']</t>
  </si>
  <si>
    <t>future: ['autograd', 'hyperopt']</t>
  </si>
  <si>
    <t>gast: ['tensorflow', 'tensorflow-probability']</t>
  </si>
  <si>
    <t>gdal: ['imageio', 'imageio']</t>
  </si>
  <si>
    <t>gdown: []</t>
  </si>
  <si>
    <t>gensim: []</t>
  </si>
  <si>
    <t>geographiclib: ['geopy']</t>
  </si>
  <si>
    <t>geopy: []</t>
  </si>
  <si>
    <t>gin-config: ['dopamine-rl']</t>
  </si>
  <si>
    <t>glob2: []</t>
  </si>
  <si>
    <t>google: []</t>
  </si>
  <si>
    <t>google-api-core: ['google-api-python-client', 'google-cloud-core', 'google-cloud-storage', 'pandas-gbq']</t>
  </si>
  <si>
    <t>google-api-python-client: ['firebase-admin']</t>
  </si>
  <si>
    <t>google-auth: ['google-api-core', 'google-api-python-client', 'google-auth-httplib2', 'google-auth-oauthlib', 'google-clo</t>
  </si>
  <si>
    <t>ud-core', 'google-cloud-storage', 'gspread', 'pandas-gbq', 'pydata-google-auth', 'pydata-google-auth', 'tensorboard']</t>
  </si>
  <si>
    <t>google-auth-httplib2: ['google-api-python-client']</t>
  </si>
  <si>
    <t>google-auth-oauthlib: ['gspread', 'pandas-gbq', 'pydata-google-auth', 'pydata-google-auth', 'tensorboard']</t>
  </si>
  <si>
    <t>google-cloud-bigquery: ['pandas-gbq']</t>
  </si>
  <si>
    <t>google-cloud-bigquery-storage: ['google-cloud-bigquery', 'google-cloud-bigquery', 'pandas-gbq']</t>
  </si>
  <si>
    <t>google-cloud-core: ['google-cloud-bigquery', 'google-cloud-datastore', 'google-cloud-firestore', 'google-cloud-storage', 'google-cloud-translate']</t>
  </si>
  <si>
    <t>google-cloud-datastore: []</t>
  </si>
  <si>
    <t>google-cloud-firestore: ['firebase-admin']</t>
  </si>
  <si>
    <t>google-cloud-language: []</t>
  </si>
  <si>
    <t>google-cloud-storage: ['firebase-admin', 'pathy', 'pathy']</t>
  </si>
  <si>
    <t>google-cloud-translate: []</t>
  </si>
  <si>
    <t>google-colab: []</t>
  </si>
  <si>
    <t>google-crc32c: ['google-resumable-media']</t>
  </si>
  <si>
    <t>google-pasta: ['tensorflow']</t>
  </si>
  <si>
    <t>google-resumable-media: ['google-cloud-bigquery', 'google-cloud-storage']</t>
  </si>
  <si>
    <t>googleapis-common-protos: ['google-api-core', 'grpcio-status', 'tensorflow-metadata']</t>
  </si>
  <si>
    <t>googledrivedownloader: []</t>
  </si>
  <si>
    <t>graphviz: ['holoviews', 'holoviews', 'panel', 'panel', 'param', 'param']</t>
  </si>
  <si>
    <t>greenlet: []</t>
  </si>
  <si>
    <t>grpcio: ['google-api-core', 'google-api-core', 'google-cloud-bigquery', 'google-cloud-bigquery', 'google-cloud-bigquery', 'google-cloud-core', 'googleapis-common-protos', 'grpcio-status', 'tensorboard', 'tensorflow']</t>
  </si>
  <si>
    <t>grpcio-status: ['google-api-core', 'google-api-core']</t>
  </si>
  <si>
    <t>gspread: ['gspread-dataframe']</t>
  </si>
  <si>
    <t>gspread-dataframe: []</t>
  </si>
  <si>
    <t>gym: ['dopamine-rl']</t>
  </si>
  <si>
    <t>gym-notices: []</t>
  </si>
  <si>
    <t>h5py: ['astropy', 'keras-vis', 'nibabel', 'nibabel', 'tensorflow', 'tensorflow-datasets', 'tensorflow-datasets']</t>
  </si>
  <si>
    <t>heapdict: ['zict']</t>
  </si>
  <si>
    <t>hijri-converter: ['holidays']</t>
  </si>
  <si>
    <t>holidays: ['prophet']</t>
  </si>
  <si>
    <t>holoviews: ['colorcet', 'colorcet', 'colorcet', 'panel', 'panel', 'panel', 'panel', 'panel']</t>
  </si>
  <si>
    <t>html5lib: ['astropy', 'lxml', 'Sphinx']</t>
  </si>
  <si>
    <t>httpimport: []</t>
  </si>
  <si>
    <t>httplib2: ['google-api-python-client', 'google-auth-httplib2', 'oauth2client']</t>
  </si>
  <si>
    <t>httpstan: ['pystan']</t>
  </si>
  <si>
    <t>humanize: []</t>
  </si>
  <si>
    <t>hyperopt: []</t>
  </si>
  <si>
    <t>idna: ['dnspython', 'requests', 'urllib3', 'yarl']</t>
  </si>
  <si>
    <t>imageio: ['imgaug', 'scikit-image']</t>
  </si>
  <si>
    <t>imagesize: []</t>
  </si>
  <si>
    <t>imbalanced-learn: []</t>
  </si>
  <si>
    <t>imblearn: []</t>
  </si>
  <si>
    <t>imgaug: ['albumentations', 'albumentations']</t>
  </si>
  <si>
    <t>importlib-metadata: ['click', 'Flask', 'fsspec', 'humanize', 'Markdown', 'numba', 'pluggy', 'Pygments', 'pytest']</t>
  </si>
  <si>
    <t>importlib-resources: ['importlib-metadata', 'plotnine', 'tensorflow-datasets', 'tqdm']</t>
  </si>
  <si>
    <t>imutils: []</t>
  </si>
  <si>
    <t>inflect: []</t>
  </si>
  <si>
    <t>intel-openmp: ['mkl']</t>
  </si>
  <si>
    <t>intervaltree: []</t>
  </si>
  <si>
    <t>ipykernel: ['holoviews', 'holoviews', 'holoviews', 'holoviews', 'holoviews', 'ipython', 'ipython', 'ipython', 'ipywidgets', 'jupyter-console', 'notebook', 'seaborn', 'statsmodels', 'xarray']</t>
  </si>
  <si>
    <t>ipython: ['altair', 'astropy', 'astropy', 'google-cloud-bigquery', 'google-cloud-bigquery', 'holoviews', 'holoviews', 'holoviews', 'holoviews', 'holoviews', 'holoviews', 'holoviews', 'holoviews', 'holoviews', 'holoviews', 'holoviews', 'importlib-metadata', 'ipython-sql', 'ipywidgets', 'jupyter-console', 'librosa', 'panel', 'panel', 'param', 'param', 'rpy2','rpy2', 'tables', 'xarray']</t>
  </si>
  <si>
    <t>ipython-genutils: ['ipython-sql', 'notebook']</t>
  </si>
  <si>
    <t>ipython-sql: []</t>
  </si>
  <si>
    <t>ipywidgets: ['fastai', 'google-cloud-bigquery', 'google-cloud-bigquery', 'ipython', 'ipython', 'pandas-profiling', 'panel', 'panel', 'scikit-image', 'tqdm']</t>
  </si>
  <si>
    <t>itsdangerous: ['Flask']</t>
  </si>
  <si>
    <t>jax: ['dopamine-rl', 'tensorflow-probability']</t>
  </si>
  <si>
    <t>jaxlib: ['dopamine-rl', 'tensorflow-probability']</t>
  </si>
  <si>
    <t>jieba: []</t>
  </si>
  <si>
    <t>jinja2: ['altair', 'astropy', 'bokeh', 'branca', 'dask', 'dask', 'distributed', 'Flask', 'folium', 'notebook', 'pandas-profiling', 'plotnine', 'pyparsing', 'rpy2', 'spacy', 'statsmodels']</t>
  </si>
  <si>
    <t>joblib: ['imbalanced-learn', 'librosa', 'mlxtend', 'music21', 'nltk', 'scikit-learn', 'statsmodels']</t>
  </si>
  <si>
    <t>jpeg4py: []</t>
  </si>
  <si>
    <t>jsonschema: ['altair', 'ipywidgets']</t>
  </si>
  <si>
    <t>jupyter-client: ['jupyter-console', 'notebook', 'pandas-profiling', 'statsmodels', 'xarray']</t>
  </si>
  <si>
    <t>jupyter-console: []</t>
  </si>
  <si>
    <t>jupyter_core: []</t>
  </si>
  <si>
    <t>jupyterlab-widgets: ['ipywidgets']</t>
  </si>
  <si>
    <t>kaggle: []</t>
  </si>
  <si>
    <t>kapre: []</t>
  </si>
  <si>
    <t>keras: ['imbalanced-learn', 'imbalanced-learn', 'imbalanced-learn', 'imbalanced-learn', 'Keras-Preprocessing', 'keras-vis', 'tensorflow']</t>
  </si>
  <si>
    <t>keras-preprocessing: []</t>
  </si>
  <si>
    <t>keras-vis: []</t>
  </si>
  <si>
    <t>kiwisolver: []</t>
  </si>
  <si>
    <t>korean-lunar-calendar: ['holidays']</t>
  </si>
  <si>
    <t>langcodes: ['spacy']</t>
  </si>
  <si>
    <t>libclang: ['tensorflow']</t>
  </si>
  <si>
    <t>librosa: ['tensorflow-datasets']</t>
  </si>
  <si>
    <t>lightgbm: ['hyperopt']</t>
  </si>
  <si>
    <t>llvmlite: ['numba']</t>
  </si>
  <si>
    <t>lmdb: []</t>
  </si>
  <si>
    <t>locket: ['distributed', 'partd']</t>
  </si>
  <si>
    <t>logical-unification: ['aesara']</t>
  </si>
  <si>
    <t>lunarcalendar: ['prophet']</t>
  </si>
  <si>
    <t>lxml: ['html5lib', 'html5lib', 'networkx', 'pandas-datareader', 'panel', 'panel', 'panel', 'tensorflow-datasets', 'tensorflow-datasets', 'tifffile']</t>
  </si>
  <si>
    <t>markdown: ['panel', 'tensorboard']</t>
  </si>
  <si>
    <t>markupsafe: ['Jinja2', 'Werkzeug']</t>
  </si>
  <si>
    <t>marshmallow: ['httpstan', 'webargs']</t>
  </si>
  <si>
    <t>matplotlib: ['arviz', 'astropy', 'astropy', 'astropy', 'cmdstanpy', 'colorcet', 'colorcet', 'colorcet', 'daft', 'descartes', 'fastai', 'fastcore', 'gensim', 'holoviews', 'holoviews', 'holoviews', 'holoviews', 'holoviews', 'holoviews', 'holoviews', 'holoviews', 'holoviews', 'holoviews', 'imbalanced-learn', 'imbalanced-learn', 'imgaug', 'ipython', 'ipython', 'ipython', 'ipython', 'keras-vis', 'librosa', 'librosa', 'librosa', 'missingno', 'mizani', 'mlxtend', 'music21', 'networkx', 'nibabel', 'nibabel', 'nltk', 'nltk', 'pandas-profiling', 'panel', 'panel', 'panel', 'plotnine', 'prophet', 'scikit-image', 'scikit-image', 'scikit-image', 'scikit-learn', 'scikit-learn', 'scikit-learn', 'scikit-learn', 'shapely', 'statsmodels', 'statsmodels', 'tensorflow-datasets', 'tensorflow-datasets', 'tensorflow-datasets', 'tifffile', 'wordcloud', 'xarray', 'xarray', 'xarray', 'yellowbrick']</t>
  </si>
  <si>
    <t>matplotlib-venn: []</t>
  </si>
  <si>
    <t>minikanren: ['aesara']</t>
  </si>
  <si>
    <t>missingno: []</t>
  </si>
  <si>
    <t>mistune: ['altair']</t>
  </si>
  <si>
    <t>mizani: ['plotnine']</t>
  </si>
  <si>
    <t>mkl: []</t>
  </si>
  <si>
    <t>mlxtend: []</t>
  </si>
  <si>
    <t>more-itertools: ['music21', 'zipp']</t>
  </si>
  <si>
    <t>moviepy: []</t>
  </si>
  <si>
    <t>mpmath: ['astropy', 'sympy']</t>
  </si>
  <si>
    <t>msgpack: ['CacheControl', 'distributed']</t>
  </si>
  <si>
    <t>multidict: ['aiohttp', 'yarl']</t>
  </si>
  <si>
    <t>multipledispatch: []</t>
  </si>
  <si>
    <t>multitasking: []</t>
  </si>
  <si>
    <t>murmurhash: ['preshed', 'spacy', 'thinc']</t>
  </si>
  <si>
    <t>music21: []</t>
  </si>
  <si>
    <t>natsort: []</t>
  </si>
  <si>
    <t>nbconvert: ['holoviews', 'holoviews', 'holoviews', 'holoviews', 'holoviews', 'ipython', 'ipython', 'notebook', 'param','param', 'seaborn', 'statsmodels']</t>
  </si>
  <si>
    <t>nbformat: ['ipython', 'ipython', 'ipython', 'notebook', 'statsmodels']</t>
  </si>
  <si>
    <t>netcdf4: ['arviz', 'holoviews', 'holoviews', 'holoviews', 'holoviews', 'holoviews', 'holoviews', 'xarray', 'xarray', 'xarray']</t>
  </si>
  <si>
    <t>networkx: ['fa2', 'holoviews', 'holoviews', 'holoviews', 'holoviews', 'holoviews', 'holoviews', 'holoviews', 'holoviews', 'hyperopt', 'panel', 'panel', 'scikit-image', 'tensorflow-datasets', 'tensorflow-datasets']</t>
  </si>
  <si>
    <t>nibabel: []</t>
  </si>
  <si>
    <t>nltk: ['gensim', 'tensorflow-datasets', 'tensorflow-datasets', 'textblob', 'textblob']</t>
  </si>
  <si>
    <t>notebook: ['holoviews', 'holoviews', 'holoviews', 'holoviews', 'holoviews', 'holoviews', 'holoviews', 'holoviews', 'ipyt</t>
  </si>
  <si>
    <t>hon', 'ipython']</t>
  </si>
  <si>
    <t>numba: ['arviz', 'librosa', 'librosa', 'resampy']</t>
  </si>
  <si>
    <t>numexpr: ['tables']</t>
  </si>
  <si>
    <t>numpy: ['aeppl', 'aesara', 'albumentations', 'altair', 'arviz', 'astropy', 'autograd', 'blis', 'bokeh', 'cftime', 'cmdstanpy', 'colorcet', 'colorcet', 'colorcet', 'cvxpy', 'daft', 'dask', 'dask', 'dask', 'db-dtypes', 'dopamine-rl', 'ecos','etils', 'etils', 'fa2', 'fastcore', 'fastdtw', 'folium', 'gensim', 'h5py', 'holoviews', 'httpstan', 'hyperopt', 'imageio', 'imbalanced-learn', 'imgaug', 'ipython', 'ipython', 'jaxlib', 'Keras-Preprocessing', 'librosa', 'lightgbm', 'missingno', 'mizani', 'mlxtend', 'music21', 'netCDF4', 'networkx', 'nibabel', 'nltk', 'nltk', 'numba', 'numexpr', 'opencv-contrib-python', 'opencv-contrib-python', 'opencv-contrib-python', 'opencv-contrib-python', 'opencv-contrib-python', 'opencv-contrib-python', 'opencv-contrib-python', 'opencv-contrib-python', 'opencv-python', 'opencv-python', 'opencv-python', 'opencv-python', 'opencv-python', 'opencv-python', 'opencv-python', 'opencv-python', 'opencv-python-headless', 'opencv-python-headless', 'opencv-python-headless', 'opencv-python-headless', 'opencv-python-headless', 'opencv-python-headless', 'opencv-python-headless', 'opencv-python-headless', 'opt-einsum', 'osqp', 'pandas', 'pandas', 'pandas', 'pandas-gbq', 'pandas-profiling', 'partd', 'patsy', 'plotnine', 'prophet', 'pyarrow', 'pyemd', 'pyerfa', 'pymc', 'pystan', 'PyWavelets','qdldl', 'qudida', 'resampy', 'rpy2', 'rpy2', 'rpy2', 'scikit-image', 'scikit-learn', 'scs', 'shapely', 'sklearn-pandas', 'soundfile', 'spacy', 'statsmodels', 'statsmodels', 'tables', 'tensorboard', 'tensorflow', 'tensorflow-datasets', 'tensorflow-hub', 'tensorflow-probability', 'thinc', 'tifffile', 'torchtext', 'torchvision', 'wordcloud', 'xarray', 'yellowbrick']</t>
  </si>
  <si>
    <t>oauth2client: []</t>
  </si>
  <si>
    <t>oauthlib: ['requests-oauthlib', 'tweepy']</t>
  </si>
  <si>
    <t>okgrade: []</t>
  </si>
  <si>
    <t>opencv-contrib-python: []</t>
  </si>
  <si>
    <t>opencv-python: ['dopamine-rl', 'fastai', 'imageio', 'imageio', 'imageio', 'imgaug', 'tensorflow-datasets', 'tensorflow-datasets']</t>
  </si>
  <si>
    <t>opencv-python-headless: ['albumentations', 'qudida']</t>
  </si>
  <si>
    <t>openpyxl: []</t>
  </si>
  <si>
    <t>opt-einsum: ['tensorflow', 'torch']</t>
  </si>
  <si>
    <t>osqp: ['cvxpy']</t>
  </si>
  <si>
    <t>packaging: ['arviz', 'astropy', 'bokeh', 'dask', 'db-dtypes', 'distributed', 'fastai', 'fastcore', 'google-cloud-bigquery', 'holoviews', 'importlib-metadata', 'ipykernel', 'librosa', 'marshmallow', 'nbconvert', 'nibabel', 'panel', 'Pillow', 'pooch', 'pytest', 'rpy2', 'scikit-image', 'spacy', 'statsmodels', 'tables', 'tensorflow', 'thinc', 'webargs', 'xarray', 'xarray-einstats']</t>
  </si>
  <si>
    <t>pandas: ['altair', 'arviz', 'astropy', 'bokeh', 'cmdstanpy', 'dask', 'dask', 'db-dtypes', 'dopamine-rl', 'fastai', 'fastcore', 'gensim', 'google-cloud-bigquery', 'google-cloud-bigquery', 'google-cloud-bigquery-storage', 'gspread-dataframe', 'holoviews', 'imbalanced-learn', 'imbalanced-learn', 'imbalanced-learn', 'imbalanced-learn', 'ipython', 'ipython', 'Keras-Preprocessing', 'lightgbm', 'mizani', 'mlxtend', 'networkx', 'pandas-datareader', 'pandas-gbq', 'pandas-profiling', 'panel', 'panel', 'param', 'param', 'partd', 'plotnine', 'prophet', 'pymc', 'rpy2', 'rpy2', 'rpy2', 'rpy2', 'scikit-image', 'scikit-learn', 'scikit-learn', 'scikit-learn', 'scikit-learn', 'sklearn-pandas', 'statsmodels', 'tensorflow-datasets', 'tensorflow-datasets', 'tensorflow-datasets', 'tensorflow-datasets', 'tensorflow-datasets', 'vega-datasets', 'xarray']</t>
  </si>
  <si>
    <t>pandas-datareader: ['statsmodels']</t>
  </si>
  <si>
    <t>pandas-gbq: []</t>
  </si>
  <si>
    <t>pandas-profiling: []</t>
  </si>
  <si>
    <t>pandocfilters: []</t>
  </si>
  <si>
    <t>panel: ['fsspec', 'holoviews', 'param', 'param']</t>
  </si>
  <si>
    <t>param: ['holoviews', 'holoviews', 'panel', 'panel', 'pyct', 'pyct', 'pyviz-comms']</t>
  </si>
  <si>
    <t>parso: []</t>
  </si>
  <si>
    <t>partd: ['dask']</t>
  </si>
  <si>
    <t>pastel: ['clikit']</t>
  </si>
  <si>
    <t>pathlib: []</t>
  </si>
  <si>
    <t>pathy: ['spacy']</t>
  </si>
  <si>
    <t>patsy: ['plotnine', 'statsmodels']</t>
  </si>
  <si>
    <t>pep517: []</t>
  </si>
  <si>
    <t>pexpect: ['ipython', 'jupyter-console']</t>
  </si>
  <si>
    <t>pickleshare: ['ipython']</t>
  </si>
  <si>
    <t>pillow: ['bokeh', 'dopamine-rl', 'fastai', 'fastcore', 'holoviews', 'holoviews', 'holoviews', 'holoviews', 'holoviews','holoviews', 'holoviews', 'holoviews', 'holoviews', 'imageio', 'imgaug', 'Keras-Preprocessing', 'Keras-Preprocessing', 'networkx', 'nibabel', 'nibabel', 'panel', 'panel', 'panel', 'scikit-image', 'scikit-learn', 'tensorflow-datasets', 'tensorflow-datasets', 'tensorflow-datasets', 'torchvision', 'typer', 'wordcloud']</t>
  </si>
  <si>
    <t>pip-tools: ['bleach']</t>
  </si>
  <si>
    <t>platformdirs: []</t>
  </si>
  <si>
    <t>plotly: ['holoviews', 'holoviews', 'holoviews', 'holoviews', 'holoviews', 'holoviews', 'holoviews', 'holoviews', 'holoviews', 'panel', 'panel', 'panel', 'panel', 'panel', 'scikit-image', 'scikit-learn', 'scikit-learn']</t>
  </si>
  <si>
    <t>plotnine: []</t>
  </si>
  <si>
    <t>pluggy: ['pytest']</t>
  </si>
  <si>
    <t>pooch: ['astropy', 'holoviews', 'holoviews', 'librosa', 'scikit-image', 'scikit-image', 'scikit-image', 'scikit-image','scikit-learn', 'scikit-learn', 'scikit-learn', 'xarray', 'xarray', 'xarray']</t>
  </si>
  <si>
    <t>portpicker: []</t>
  </si>
  <si>
    <t>prefetch-generator: []</t>
  </si>
  <si>
    <t>preshed: ['spacy', 'thinc']</t>
  </si>
  <si>
    <t>prettytable: ['ipython-sql']</t>
  </si>
  <si>
    <t>progressbar2: []</t>
  </si>
  <si>
    <t>prometheus-client: ['notebook']</t>
  </si>
  <si>
    <t>promise: ['tensorflow-datasets']</t>
  </si>
  <si>
    <t>prompt-toolkit: ['ipython', 'jupyter-console']</t>
  </si>
  <si>
    <t>prophet: []</t>
  </si>
  <si>
    <t>proto-plus: ['google-cloud-bigquery', 'google-cloud-bigquery-storage', 'google-cloud-datastore', 'google-cloud-firestore', 'google-cloud-language', 'google-cloud-translate']</t>
  </si>
  <si>
    <t>protobuf: ['google-api-core', 'google-cloud-bigquery', 'google-cloud-bigquery-storage', 'google-cloud-datastore', 'google-cloud-firestore', 'google-cloud-language', 'google-cloud-storage', 'google-cloud-translate', 'googleapis-common-protos', 'grpcio-status', 'proto-plus', 'tensorboard', 'tensorflow', 'tensorflow-datasets', 'tensorflow-hub', 'tensorflow-metadata']</t>
  </si>
  <si>
    <t>psutil: ['distributed', 'imageio', 'imageio', 'imageio', 'imageio', 'ipykernel', 'portpicker', 'tensorflow-datasets']</t>
  </si>
  <si>
    <t>psycopg2: []</t>
  </si>
  <si>
    <t>ptyprocess: ['pexpect']</t>
  </si>
  <si>
    <t>py: []</t>
  </si>
  <si>
    <t>pyarrow: ['astropy', 'db-dtypes', 'fastai', 'fsspec', 'fsspec', 'google-cloud-bigquery', 'google-cloud-bigquery', 'google-cloud-bigquery', 'google-cloud-bigquery-storage', 'holoviews', 'holoviews', 'holoviews', 'holoviews', 'holoviews', 'holoviews', 'pandas-gbq']</t>
  </si>
  <si>
    <t>pyasn1: ['oauth2client', 'pyasn1-modules', 'rsa']</t>
  </si>
  <si>
    <t>pyasn1-modules: ['google-auth', 'oauth2client']</t>
  </si>
  <si>
    <t>pycocotools: ['tensorflow-datasets', 'tensorflow-datasets']</t>
  </si>
  <si>
    <t>pycparser: ['cffi']</t>
  </si>
  <si>
    <t>pyct: ['colorcet', 'colorcet', 'colorcet', 'holoviews', 'panel', 'panel']</t>
  </si>
  <si>
    <t>pydantic: ['confection', 'inflect', 'pandas-profiling', 'spacy', 'thinc']</t>
  </si>
  <si>
    <t>pydata-google-auth: ['pandas-gbq']</t>
  </si>
  <si>
    <t>pydot: ['networkx']</t>
  </si>
  <si>
    <t>pydot-ng: []</t>
  </si>
  <si>
    <t>pydotplus: []</t>
  </si>
  <si>
    <t>pydrive: []</t>
  </si>
  <si>
    <t>pyemd: []</t>
  </si>
  <si>
    <t>pyerfa: ['astropy']</t>
  </si>
  <si>
    <t>pygments: ['inflect', 'ipython', 'jupyter-console', 'pytest']</t>
  </si>
  <si>
    <t>pygobject: []</t>
  </si>
  <si>
    <t>pylev: ['clikit']</t>
  </si>
  <si>
    <t>pymc: []</t>
  </si>
  <si>
    <t>pymeeus: ['convertdate', 'holidays']</t>
  </si>
  <si>
    <t>pymongo: ['hyperopt']</t>
  </si>
  <si>
    <t>pymystem3: []</t>
  </si>
  <si>
    <t>pyopengl: []</t>
  </si>
  <si>
    <t>pyparsing: ['httplib2', 'httplib2', 'nltk', 'nltk', 'pydot', 'pydot-ng']</t>
  </si>
  <si>
    <t>pyrsistent: []</t>
  </si>
  <si>
    <t>pysimdjson: ['pystan']</t>
  </si>
  <si>
    <t>pysndfile: []</t>
  </si>
  <si>
    <t>pysocks: ['requests', 'urllib3']</t>
  </si>
  <si>
    <t>pystan: []</t>
  </si>
  <si>
    <t>pytest: ['albumentations', 'albumentations', 'altair', 'astropy', 'astropy', 'astropy', 'astropy', 'attrs', 'attrs', 'bleach', 'cmake', 'cmdstanpy', 'colorcet', 'colorcet', 'colorcet', 'daft', 'dask', 'etils', 'folium', 'gensim', 'gensim','gensim', 'geopy', 'geopy', 'google-crc32c', 'graphviz', 'holoviews', 'holoviews', 'holoviews', 'holoviews', 'holoviews', 'humanize', 'hyperopt', 'imageio', 'imageio', 'imageio', 'imbalanced-learn', 'importlib-metadata', 'importlib-resources', 'inflect', 'ipython', 'ipython', 'ipython', 'ipython', 'ipython', 'ipython', 'ipywidgets', 'Keras-Preprocessing', 'librosa', 'marshmallow', 'marshmallow', 'missingno', 'mlxtend', 'mpmath', 'mpmath', 'networkx', 'nibabel', 'nibabel', 'notebook', 'opt-einsum', 'pandas', 'panel', 'panel', 'param', 'param', 'parso', 'pathy', 'pathy', 'patsy', 'Pillow', 'pip-tools', 'pluggy', 'progressbar2', 'pyct', 'pyerfa', 'pysimdjson', 'python-utils', 'pyviz-comms', 'pyviz-comms', 'resampy', 'rpy2', 'rpy2', 'scikit-image', 'scikit-learn', 'seaborn', 'shapely', 'sphinxcontrib-serializinghtml', 'sphinxcontrib-websupport', 'statsmodels', 'tensorflow-datasets', 'tensorflow-datasets', 'testpath', 'typeguard', 'typer', 'tzlocal','webargs', 'webargs', 'xarray-einstats', 'xlrd', 'zipp']</t>
  </si>
  <si>
    <t>python-apt: []</t>
  </si>
  <si>
    <t>python-dateutil: ['google-cloud-bigquery', 'holidays', 'LunarCalendar', 'pandas', 'prophet']</t>
  </si>
  <si>
    <t>python-louvain: []</t>
  </si>
  <si>
    <t>python-slugify: []</t>
  </si>
  <si>
    <t>python-utils: ['progressbar2', 'python-utils']</t>
  </si>
  <si>
    <t>pytz: ['astropy', 'Babel', 'geopy', 'ipywidgets', 'LunarCalendar', 'marshmallow', 'marshmallow', 'pandas', 'rpy2']</t>
  </si>
  <si>
    <t>pyviz-comms: ['holoviews', 'panel', 'panel']</t>
  </si>
  <si>
    <t>pywavelets: ['scikit-image']</t>
  </si>
  <si>
    <t>pyyaml: ['albumentations', 'astropy', 'bokeh', 'dask', 'distributed', 'fastai', 'Markdown', 'pandas-profiling', 'pyct','seaborn', 'tensorflow-datasets', 'tensorflow-datasets']</t>
  </si>
  <si>
    <t>pyzmq: ['notebook', 'partd']</t>
  </si>
  <si>
    <t>qdldl: ['osqp']</t>
  </si>
  <si>
    <t>qudida: ['albumentations']</t>
  </si>
  <si>
    <t>regex: ['nltk']</t>
  </si>
  <si>
    <t>requests: ['CacheControl', 'dnspython', 'fastai', 'folium', 'fsspec', 'fsspec', 'fsspec', 'geopy', 'google-api-core', 'google-auth', 'google-cloud-bigquery', 'google-cloud-storage', 'google-resumable-media', 'music21', 'nltk', 'nltk', 'notebook', 'pandas-datareader', 'pandas-profiling', 'panel', 'panel', 'pooch', 'pyct', 'pymongo', 'pytest', 'requests-oauthlib', 'spacy', 'tensorboard', 'tensorflow-datasets', 'torchtext', 'torchvision', 'tqdm', 'tweepy']</t>
  </si>
  <si>
    <t>requests-oauthlib: ['google-auth-oauthlib', 'tweepy']</t>
  </si>
  <si>
    <t>resampy: ['librosa']</t>
  </si>
  <si>
    <t>rpy2: []</t>
  </si>
  <si>
    <t>rsa: ['google-auth', 'google-auth', 'oauth2client']</t>
  </si>
  <si>
    <t>scikit-image: ['albumentations', 'fastai', 'holoviews', 'holoviews', 'holoviews', 'holoviews', 'holoviews', 'holoviews', 'imgaug', 'keras-vis', 'scikit-learn', 'scikit-learn', 'scikit-learn', 'tensorflow-datasets', 'tensorflow-datasets', 'tensorflow-datasets']</t>
  </si>
  <si>
    <t>scikit-learn: ['fastai', 'hyperopt', 'imbalanced-learn', 'librosa', 'lightgbm', 'mlxtend', 'nltk', 'nltk', 'panel', 'panel', 'plotnine', 'qudida', 'scikit-image', 'sklearn-pandas', 'tensorflow-datasets', 'yellowbrick']</t>
  </si>
  <si>
    <t>scipy: ['aeppl', 'aesara', 'albumentations', 'arviz', 'astropy', 'astropy', 'astropy', 'cvxpy', 'cvxpy', 'cvxpy', 'ecos', 'fa2', 'fastai', 'gensim', 'holoviews', 'holoviews', 'holoviews', 'holoviews', 'holoviews', 'holoviews', 'holoviews','holoviews', 'hyperopt', 'imbalanced-learn', 'imgaug', 'jaxlib', 'Keras-Preprocessing', 'librosa', 'lightgbm', 'missingno', 'mizani', 'mlxtend', 'networkx', 'nibabel', 'nibabel', 'nltk', 'nltk', 'osqp', 'pandas-profiling', 'panel', 'panel', 'patsy', 'plotnine', 'pymc', 'qdldl', 'resampy', 'scikit-image', 'scikit-learn', 'scs', 'sklearn-pandas', 'statsmodels', 'statsmodels', 'statsmodels', 'statsmodels', 'tensorflow-datasets', 'tensorflow-datasets', 'tensorflow-datasets', 'tensorflow-datasets', 'tensorflow-datasets', 'tensorflow-datasets', 'torchvision', 'xarray', 'xarray', 'xarray', 'xarray','yellowbrick']</t>
  </si>
  <si>
    <t>scs: ['cvxpy']</t>
  </si>
  <si>
    <t>seaborn: ['imbalanced-learn', 'imbalanced-learn', 'missingno', 'pandas-profiling', 'panel', 'panel', 'scikit-image', 'scikit-learn', 'scikit-learn', 'xarray', 'xarray', 'xarray']</t>
  </si>
  <si>
    <t>send2trash: ['notebook']</t>
  </si>
  <si>
    <t>setuptools-git: ['prophet']</t>
  </si>
  <si>
    <t>shapely: ['google-cloud-bigquery', 'google-cloud-bigquery', 'holoviews', 'holoviews', 'holoviews', 'holoviews', 'holoviews', 'holoviews', 'holoviews', 'holoviews', 'imgaug']</t>
  </si>
  <si>
    <t>six: ['astunparse', 'bleach', 'gdown', 'google-auth', 'google-auth-httplib2', 'google-pasta', 'gspread-dataframe', 'html5lib', 'hyperopt', 'imgaug', 'ipython-sql', 'Keras-Preprocessing', 'keras-vis', 'multipledispatch', 'oauth2client', 'patsy', 'python-dateutil', 'tensorflow', 'tensorflow-datasets', 'tensorflow-probability']</t>
  </si>
  <si>
    <t>sklearn-pandas: []</t>
  </si>
  <si>
    <t>smart-open: ['gensim', 'pathy', 'spacy']</t>
  </si>
  <si>
    <t>snowballstemmer: []</t>
  </si>
  <si>
    <t>sortedcontainers: ['astropy', 'distributed']</t>
  </si>
  <si>
    <t>soundfile: ['librosa']</t>
  </si>
  <si>
    <t>spacy: ['fastai']</t>
  </si>
  <si>
    <t>spacy-legacy: ['spacy']</t>
  </si>
  <si>
    <t>spacy-loggers: ['spacy']</t>
  </si>
  <si>
    <t>sphinx: ['altair', 'astropy', 'attrs', 'bleach', 'cmdstanpy', 'convertdate', 'daft', 'gensim', 'geopy', 'geopy', 'geopy', 'graphviz', 'imageio', 'imageio', 'imbalanced-learn', 'importlib-metadata', 'importlib-resources', 'inflect', 'ipython', 'ipython', 'librosa', 'marshmallow', 'mizani', 'networkx', 'nibabel', 'nibabel', 'notebook', 'opt-einsum', 'Pillow','plotnine', 'progressbar2', 'progressbar2', 'pysimdjson', 'python-utils', 'python-utils', 'resampy', 'scikit-image', 'scikit-learn', 'shapely', 'sphinxcontrib-websupport', 'statsmodels', 'tables', 'tenacity', 'tweepy', 'webargs', 'xlrd', 'zipp']</t>
  </si>
  <si>
    <t>sphinxcontrib-serializinghtml: ['sphinxcontrib-websupport']</t>
  </si>
  <si>
    <t>sphinxcontrib-websupport: ['Sphinx']</t>
  </si>
  <si>
    <t>sqlalchemy: ['ipython-sql', 'sphinxcontrib-websupport']</t>
  </si>
  <si>
    <t>sqlparse: ['ipython-sql']</t>
  </si>
  <si>
    <t>srsly: ['confection', 'spacy', 'thinc']</t>
  </si>
  <si>
    <t>statsmodels: ['gensim', 'pandas-profiling', 'plotnine']</t>
  </si>
  <si>
    <t>sympy: ['networkx']</t>
  </si>
  <si>
    <t>tables: []</t>
  </si>
  <si>
    <t>tabulate: []</t>
  </si>
  <si>
    <t>tblib: ['distributed']</t>
  </si>
  <si>
    <t>tenacity: ['plotly']</t>
  </si>
  <si>
    <t>tensorboard: ['fastai', 'tensorflow']</t>
  </si>
  <si>
    <t>tensorboard-data-server: ['tensorboard']</t>
  </si>
  <si>
    <t>tensorboard-plugin-wit: ['tensorboard']</t>
  </si>
  <si>
    <t>tensorflow: ['dopamine-rl', 'gin-config', 'imbalanced-learn', 'imbalanced-learn', 'imbalanced-learn', 'imbalanced-learn', 'Keras-Preprocessing', 'tensorflow-datasets', 'tensorflow-io-gcs-filesystem', 'thinc']</t>
  </si>
  <si>
    <t>tensorflow-datasets: ['tensorflow-probability']</t>
  </si>
  <si>
    <t>tensorflow-estimator: ['tensorflow']</t>
  </si>
  <si>
    <t>tensorflow-gcs-config: []</t>
  </si>
  <si>
    <t>tensorflow-hub: []</t>
  </si>
  <si>
    <t>tensorflow-io-gcs-filesystem: ['tensorflow']</t>
  </si>
  <si>
    <t>tensorflow-metadata: ['tensorflow-datasets']</t>
  </si>
  <si>
    <t>tensorflow-probability: ['dopamine-rl']</t>
  </si>
  <si>
    <t>termcolor: ['tensorflow', 'tensorflow-datasets']</t>
  </si>
  <si>
    <t>terminado: ['notebook']</t>
  </si>
  <si>
    <t>testpath: ['ipython', 'ipython', 'ipython', 'ipython', 'notebook']</t>
  </si>
  <si>
    <t>text-unidecode: ['python-slugify']</t>
  </si>
  <si>
    <t>textblob: []</t>
  </si>
  <si>
    <t>thinc: ['spacy']</t>
  </si>
  <si>
    <t>threadpoolctl: ['imbalanced-learn', 'scikit-learn']</t>
  </si>
  <si>
    <t>tifffile: ['imageio', 'imageio', 'imageio', 'imageio', 'scikit-image', 'scikit-image', 'tensorflow-datasets', 'tensorflow-datasets']</t>
  </si>
  <si>
    <t>toml: ['tensorflow-datasets']</t>
  </si>
  <si>
    <t>tomli: ['pep517', 'pytest']</t>
  </si>
  <si>
    <t>toolz: ['altair', 'dask', 'distributed', 'partd']</t>
  </si>
  <si>
    <t>torch: ['fastai', 'fastcore', 'gin-config', 'thinc', 'torchaudio', 'torchtext', 'torchvision']</t>
  </si>
  <si>
    <t>torchaudio: []</t>
  </si>
  <si>
    <t>torchsummary: []</t>
  </si>
  <si>
    <t>torchtext: []</t>
  </si>
  <si>
    <t>torchvision: ['fastai']</t>
  </si>
  <si>
    <t>tornado: ['bokeh', 'distributed', 'notebook', 'tenacity', 'webargs', 'webargs', 'webargs', 'webargs']</t>
  </si>
  <si>
    <t>tqdm: ['cmdstanpy', 'cmdstanpy', 'etils', 'fa2', 'fsspec', 'gdown', 'google-cloud-bigquery', 'google-cloud-bigquery', 'hyperopt', 'nltk', 'pandas-gbq', 'pandas-profiling', 'panel', 'panel', 'pooch', 'prophet', 'spacy', 'tensorflow-datasets', 'torchtext']</t>
  </si>
  <si>
    <t>traitlets: ['ipython', 'ipywidgets', 'jupyter-client', 'notebook']</t>
  </si>
  <si>
    <t>tweepy: []</t>
  </si>
  <si>
    <t>typeguard: ['pandas-profiling']</t>
  </si>
  <si>
    <t>typer: ['pathy', 'spacy']</t>
  </si>
  <si>
    <t>typing_extensions: ['etils', 'etils', 'etils']</t>
  </si>
  <si>
    <t>tzlocal: ['rpy2']</t>
  </si>
  <si>
    <t>uritemplate: ['google-api-python-client']</t>
  </si>
  <si>
    <t>urllib3: ['distributed', 'geopy', 'requests']</t>
  </si>
  <si>
    <t>vega-datasets: ['altair', 'panel', 'panel']</t>
  </si>
  <si>
    <t>wasabi: ['spacy', 'thinc']</t>
  </si>
  <si>
    <t>wcwidth: ['prettytable', 'prompt-toolkit', 'tabulate']</t>
  </si>
  <si>
    <t>webargs: ['httpstan']</t>
  </si>
  <si>
    <t>webencodings: ['bleach', 'html5lib']</t>
  </si>
  <si>
    <t>werkzeug: ['Flask', 'tensorboard']</t>
  </si>
  <si>
    <t>widgetsnbextension: ['ipywidgets']</t>
  </si>
  <si>
    <t>wordcloud: []</t>
  </si>
  <si>
    <t>wrapt: ['tensorflow']</t>
  </si>
  <si>
    <t>xarray: ['arviz', 'cmdstanpy', 'cmdstanpy', 'holoviews', 'holoviews', 'holoviews', 'holoviews', 'holoviews', 'holoviews', 'holoviews', 'holoviews', 'panel', 'panel']</t>
  </si>
  <si>
    <t>xarray-einstats: ['arviz']</t>
  </si>
  <si>
    <t>xgboost: ['panel', 'panel']</t>
  </si>
  <si>
    <t>xlrd: []</t>
  </si>
  <si>
    <t>xlwt: []</t>
  </si>
  <si>
    <t>yarl: ['aiohttp']</t>
  </si>
  <si>
    <t>yellowbrick: []</t>
  </si>
  <si>
    <t>zict: ['distributed']</t>
  </si>
  <si>
    <t>zipp: ['catalogue', 'etils', 'importlib-metadata', 'importlib-resources']</t>
  </si>
  <si>
    <t>https://aesara.readthedocs.io/en/latest/introduction.html</t>
  </si>
  <si>
    <t>(lib)</t>
  </si>
  <si>
    <t>(lib) serialization</t>
  </si>
  <si>
    <t>sphinx</t>
  </si>
  <si>
    <t>https://albumentations.ai/docs/</t>
  </si>
  <si>
    <t>network</t>
  </si>
  <si>
    <t>python</t>
  </si>
  <si>
    <t>visualization</t>
  </si>
  <si>
    <t>https://altair-viz.github.io/</t>
  </si>
  <si>
    <t>filesystem</t>
  </si>
  <si>
    <t>https://www.pymc.io/welcome.html</t>
  </si>
  <si>
    <t>array programming</t>
  </si>
  <si>
    <t>probabilistic programming</t>
  </si>
  <si>
    <t>https://python.arviz.org/en/latest/index.html</t>
  </si>
  <si>
    <t>https://docs.astropy.org/en/stable/</t>
  </si>
  <si>
    <t>science</t>
  </si>
  <si>
    <t>aeppl; log-probability graphs for Aesara</t>
  </si>
  <si>
    <t>ale-py</t>
  </si>
  <si>
    <t>https://github.com/mgbellemare/Arcade-Learning-Environment</t>
  </si>
  <si>
    <t>games</t>
  </si>
  <si>
    <t>images</t>
  </si>
  <si>
    <t>audio</t>
  </si>
  <si>
    <t>https://github.com/HIPS/autograd</t>
  </si>
  <si>
    <t>autograd; Efficiently computes derivatives of numpy code. (replaced by JAX)</t>
  </si>
  <si>
    <t>ale-py; The Arcade Learning Environment (ALE) is a simple framework that allows researchers and hobbyists to develop AI agents for Atari 2600 games</t>
  </si>
  <si>
    <t>obsolete</t>
  </si>
  <si>
    <t>i18n</t>
  </si>
  <si>
    <t>(lib - top level)</t>
  </si>
  <si>
    <t>scraping</t>
  </si>
  <si>
    <t>https://www.crummy.com/software/BeautifulSoup/bs4/doc/</t>
  </si>
  <si>
    <t>html</t>
  </si>
  <si>
    <t>linear algebra</t>
  </si>
  <si>
    <t>https://bokeh.org/</t>
  </si>
  <si>
    <t>beautifulsoup synonym</t>
  </si>
  <si>
    <t># gcc_impl_linux-64        48.9 MB</t>
  </si>
  <si>
    <t># sysroot_linux-64         32.9 MB</t>
  </si>
  <si>
    <t># libdb                    24.4 MB</t>
  </si>
  <si>
    <t># gxx_impl_linux-64        12.0 MB</t>
  </si>
  <si>
    <t># openblas                 11.4 MB</t>
  </si>
  <si>
    <t># pandas                   10.7 MB</t>
  </si>
  <si>
    <t># cmake                     8.8 MB</t>
  </si>
  <si>
    <t># plotly                    5.9 MB</t>
  </si>
  <si>
    <t># cudatoolkit             635.9 MB</t>
  </si>
  <si>
    <t>mamba repoquery whoneeds -t cudatoolkit</t>
  </si>
  <si>
    <t>pulseaudio</t>
  </si>
  <si>
    <t>… opencv, matplotlib, ale-py ….</t>
  </si>
  <si>
    <t>… 13 packages …</t>
  </si>
  <si>
    <t>openblas ?</t>
  </si>
  <si>
    <t>cmake ?</t>
  </si>
  <si>
    <t># pillow                   46.2 MB</t>
  </si>
  <si>
    <t># libarrow                 26.7 MB</t>
  </si>
  <si>
    <t># libgoogle-cloud           8.3 MB</t>
  </si>
  <si>
    <t># matplotlib-base           7.9 MB</t>
  </si>
  <si>
    <t># google-api-python-client  5.3 MB</t>
  </si>
  <si>
    <t># libgrpc                   5.2 MB</t>
  </si>
  <si>
    <t>… 11 librairies …</t>
  </si>
  <si>
    <t>… 9 libraries …</t>
  </si>
  <si>
    <t>pydrive</t>
  </si>
  <si>
    <t># qt-main                  54.9 MB</t>
  </si>
  <si>
    <t># libllvm15                32.0 MB</t>
  </si>
  <si>
    <t># libopencv                30.0 MB</t>
  </si>
  <si>
    <t># gensim                   22.8 MB</t>
  </si>
  <si>
    <t># scikit-image             12.2 MB</t>
  </si>
  <si>
    <t># ffmpeg                    9.6 MB</t>
  </si>
  <si>
    <t># libclang13                9.4 MB</t>
  </si>
  <si>
    <t># gtk2                      7.8 MB</t>
  </si>
  <si>
    <t># librsvg                   6.8 MB</t>
  </si>
  <si>
    <t>opencv</t>
  </si>
  <si>
    <t># scipy                    27.5 MB</t>
  </si>
  <si>
    <t># bokeh                    13.9 MB</t>
  </si>
  <si>
    <t># panel                    12.3 MB</t>
  </si>
  <si>
    <t># statsmodels              11.7 MB</t>
  </si>
  <si>
    <t># numpy                     5.8 MB</t>
  </si>
  <si>
    <t>… 26 librairies …</t>
  </si>
  <si>
    <t>… 63 libraries …</t>
  </si>
  <si>
    <t>mkl-service</t>
  </si>
  <si>
    <t>mkl-include</t>
  </si>
  <si>
    <t>mkl-dnn</t>
  </si>
  <si>
    <t>mkl-dnn ?</t>
  </si>
  <si>
    <t>aesara; Optimizing compiler for evaluating mathematical expressions on CPUs and GPUs. Backend for PyMC</t>
  </si>
  <si>
    <t>libjpeg-turbo</t>
  </si>
  <si>
    <t>pillow</t>
  </si>
  <si>
    <t># cudnn                   648.4 MB</t>
  </si>
  <si>
    <t># tensorflow-base         395.8 MB</t>
  </si>
  <si>
    <t># nccl                    152.2 MB</t>
  </si>
  <si>
    <t># tensorboard               5.7 MB</t>
  </si>
  <si>
    <t># libcusparse-dev                                    324.5 MB</t>
  </si>
  <si>
    <t># nsight-compute                                     801.2 MB</t>
  </si>
  <si>
    <t>cudnn</t>
  </si>
  <si>
    <t>nccl</t>
  </si>
  <si>
    <t># cupy</t>
  </si>
  <si>
    <t># cuda[11.7.1]</t>
  </si>
  <si>
    <t>cuda-toolkit[11.7.1]</t>
  </si>
  <si>
    <t>pytorch-cuda[11.7]</t>
  </si>
  <si>
    <t># opencv-python-headless   44.1 MB</t>
  </si>
  <si>
    <t># cython-blis               9.4 MB</t>
  </si>
  <si>
    <t># pyqt                      6.5 MB</t>
  </si>
  <si>
    <t># spacy                     5.2 MB</t>
  </si>
  <si>
    <t># llvmlite                 34.6 MB</t>
  </si>
  <si>
    <t>?</t>
  </si>
  <si>
    <t>_libgcc_mutex             0.1                 conda_forge    conda-forge</t>
  </si>
  <si>
    <t>_openmp_mutex             4.5                       2_gnu    conda-forge</t>
  </si>
  <si>
    <t>absl-py                   1.4.0              pyhd8ed1ab_0    conda-forge</t>
  </si>
  <si>
    <t>aiohttp                   3.8.3           py310h5764c6d_1    conda-forge</t>
  </si>
  <si>
    <t>aiosignal                 1.3.1              pyhd8ed1ab_0    conda-forge</t>
  </si>
  <si>
    <t>anyio                     3.6.2              pyhd8ed1ab_0    conda-forge</t>
  </si>
  <si>
    <t>appdirs                   1.4.4              pyh9f0ad1d_0    conda-forge</t>
  </si>
  <si>
    <t>argcomplete               2.0.0                    pypi_0    pypi</t>
  </si>
  <si>
    <t>argon2-cffi               21.3.0             pyhd8ed1ab_0    conda-forge</t>
  </si>
  <si>
    <t>argon2-cffi-bindings      21.2.0          py310h5764c6d_3    conda-forge</t>
  </si>
  <si>
    <t>asttokens                 2.2.1              pyhd8ed1ab_0    conda-forge</t>
  </si>
  <si>
    <t>astunparse                1.6.3              pyhd8ed1ab_0    conda-forge</t>
  </si>
  <si>
    <t>async-timeout             4.0.2              pyhd8ed1ab_0    conda-forge</t>
  </si>
  <si>
    <t>attrs                     22.2.0             pyh71513ae_0    conda-forge</t>
  </si>
  <si>
    <t>babel                     2.11.0             pyhd8ed1ab_0    conda-forge</t>
  </si>
  <si>
    <t>backcall                  0.2.0              pyh9f0ad1d_0    conda-forge</t>
  </si>
  <si>
    <t>backports                 1.0                pyhd8ed1ab_3    conda-forge</t>
  </si>
  <si>
    <t>backports.functools_lru_cache 1.6.4              pyhd8ed1ab_0    conda-forge</t>
  </si>
  <si>
    <t>beautifulsoup4            4.11.1             pyha770c72_0    conda-forge</t>
  </si>
  <si>
    <t>bleach                    5.0.1              pyhd8ed1ab_0    conda-forge</t>
  </si>
  <si>
    <t>blinker                   1.5                pyhd8ed1ab_0    conda-forge</t>
  </si>
  <si>
    <t>blis                      0.7.9                    pypi_0    pypi</t>
  </si>
  <si>
    <t>brotlipy                  0.7.0           py310h5764c6d_1005    conda-forge</t>
  </si>
  <si>
    <t>bzip2                     1.0.8                h7f98852_4    conda-forge</t>
  </si>
  <si>
    <t>c-ares                    1.18.1               h7f98852_0    conda-forge</t>
  </si>
  <si>
    <t>ca-certificates           2022.12.7            ha878542_0    conda-forge</t>
  </si>
  <si>
    <t>cached-property           1.5.2                hd8ed1ab_1    conda-forge</t>
  </si>
  <si>
    <t>cached_property           1.5.2              pyha770c72_1    conda-forge</t>
  </si>
  <si>
    <t>cachetools                5.2.1                    pypi_0    pypi</t>
  </si>
  <si>
    <t>catalogue                 2.0.8                    pypi_0    pypi</t>
  </si>
  <si>
    <t>certifi                   2022.12.7                pypi_0    pypi</t>
  </si>
  <si>
    <t>cffi                      1.15.1          py310h255011f_3    conda-forge</t>
  </si>
  <si>
    <t>chardet                   5.1.0           py310hff52083_0    conda-forge</t>
  </si>
  <si>
    <t>click                     8.1.3           unix_pyhd8ed1ab_2    conda-forge</t>
  </si>
  <si>
    <t>colorama                  0.4.6              pyhd8ed1ab_0    conda-forge</t>
  </si>
  <si>
    <t>comm                      0.1.2              pyhd8ed1ab_0    conda-forge</t>
  </si>
  <si>
    <t>conda                     22.11.1         py310hff52083_1    conda-forge</t>
  </si>
  <si>
    <t>conda-build               3.23.3          py310hff52083_0    conda-forge</t>
  </si>
  <si>
    <t>conda-content-trust       0.1.3              pyhd8ed1ab_0    conda-forge</t>
  </si>
  <si>
    <t>conda-package-handling    2.0.2              pyh38be061_0    conda-forge</t>
  </si>
  <si>
    <t>conda-package-streaming   0.7.0              pyhd8ed1ab_1    conda-forge</t>
  </si>
  <si>
    <t>confection                0.0.4                    pypi_0    pypi</t>
  </si>
  <si>
    <t>contourpy                 1.0.7                    pypi_0    pypi</t>
  </si>
  <si>
    <t>cryptography              39.0.0          py310h34c0648_0    conda-forge</t>
  </si>
  <si>
    <t>cudatoolkit               11.2.2              hbe64b41_11    conda-forge</t>
  </si>
  <si>
    <t>cudnn                     8.1.0.77             h90431f1_0    conda-forge</t>
  </si>
  <si>
    <t>cycler                    0.11.0                   pypi_0    pypi</t>
  </si>
  <si>
    <t>cymem                     2.0.7                    pypi_0    pypi</t>
  </si>
  <si>
    <t>debugpy                   1.6.5           py310heca2aa9_0    conda-forge</t>
  </si>
  <si>
    <t>decorator                 5.1.1              pyhd8ed1ab_0    conda-forge</t>
  </si>
  <si>
    <t>defusedxml                0.7.1              pyhd8ed1ab_0    conda-forge</t>
  </si>
  <si>
    <t>entrypoints               0.4                pyhd8ed1ab_0    conda-forge</t>
  </si>
  <si>
    <t>execnb                    0.1.4                      py_0    fastai</t>
  </si>
  <si>
    <t>executing                 1.2.0              pyhd8ed1ab_0    conda-forge</t>
  </si>
  <si>
    <t>fastai                    2.7.10                   pypi_0    pypi</t>
  </si>
  <si>
    <t>fastcore                  1.5.27                     py_0    fastai</t>
  </si>
  <si>
    <t>fastdownload              0.0.7                    pypi_0    pypi</t>
  </si>
  <si>
    <t>fastprogress              1.0.3                    pypi_0    pypi</t>
  </si>
  <si>
    <t>filelock                  3.9.0              pyhd8ed1ab_0    conda-forge</t>
  </si>
  <si>
    <t>flatbuffers               22.12.06             hcb278e6_2    conda-forge</t>
  </si>
  <si>
    <t>flit-core                 3.8.0              pyhd8ed1ab_0    conda-forge</t>
  </si>
  <si>
    <t>fmt                       9.1.0                h924138e_0    conda-forge</t>
  </si>
  <si>
    <t>fonttools                 4.38.0                   pypi_0    pypi</t>
  </si>
  <si>
    <t>frozenlist                1.3.3           py310h5764c6d_0    conda-forge</t>
  </si>
  <si>
    <t>gast                      0.4.0              pyh9f0ad1d_0    conda-forge</t>
  </si>
  <si>
    <t>ghapi                     1.0.3                      py_0    fastai</t>
  </si>
  <si>
    <t>giflib                    5.2.1                h36c2ea0_2    conda-forge</t>
  </si>
  <si>
    <t>glob2                     0.7                        py_0    conda-forge</t>
  </si>
  <si>
    <t>google-auth               2.16.0                   pypi_0    pypi</t>
  </si>
  <si>
    <t>google-auth-oauthlib      0.4.6              pyhd8ed1ab_0    conda-forge</t>
  </si>
  <si>
    <t>google-pasta              0.2.0              pyh8c360ce_0    conda-forge</t>
  </si>
  <si>
    <t>grpcio                    1.51.1          py310hc32fa93_0    conda-forge</t>
  </si>
  <si>
    <t>h5py                      3.7.0           nompi_py310h416281c_102    conda-forge</t>
  </si>
  <si>
    <t>hdf5                      1.12.2          nompi_h4df4325_101    conda-forge</t>
  </si>
  <si>
    <t>icu                       70.1                 h27087fc_0    conda-forge</t>
  </si>
  <si>
    <t>idna                      3.4                pyhd8ed1ab_0    conda-forge</t>
  </si>
  <si>
    <t>importlib-metadata        6.0.0              pyha770c72_0    conda-forge</t>
  </si>
  <si>
    <t>importlib_resources       5.10.2             pyhd8ed1ab_0    conda-forge</t>
  </si>
  <si>
    <t>ipykernel                 6.20.1             pyh210e3f2_0    conda-forge</t>
  </si>
  <si>
    <t>ipython                   8.8.0              pyh41d4057_0    conda-forge</t>
  </si>
  <si>
    <t>ipython_genutils          0.2.0                      py_1    conda-forge</t>
  </si>
  <si>
    <t>jedi                      0.18.2             pyhd8ed1ab_0    conda-forge</t>
  </si>
  <si>
    <t>jinja2                    3.1.2              pyhd8ed1ab_1    conda-forge</t>
  </si>
  <si>
    <t>joblib                    1.2.0                    pypi_0    pypi</t>
  </si>
  <si>
    <t>jpeg                      9e                   h166bdaf_2    conda-forge</t>
  </si>
  <si>
    <t>json5                     0.9.5              pyh9f0ad1d_0    conda-forge</t>
  </si>
  <si>
    <t>jsonschema                4.17.3             pyhd8ed1ab_0    conda-forge</t>
  </si>
  <si>
    <t>jupyter_client            7.4.9              pyhd8ed1ab_0    conda-forge</t>
  </si>
  <si>
    <t>jupyter_core              5.1.3           py310hff52083_0    conda-forge</t>
  </si>
  <si>
    <t>jupyter_events            0.6.3              pyhd8ed1ab_0    conda-forge</t>
  </si>
  <si>
    <t>jupyter_server            2.1.0              pyhd8ed1ab_0    conda-forge</t>
  </si>
  <si>
    <t>jupyter_server_terminals  0.4.4              pyhd8ed1ab_1    conda-forge</t>
  </si>
  <si>
    <t>jupyterlab                3.5.2              pyhd8ed1ab_0    conda-forge</t>
  </si>
  <si>
    <t>jupyterlab_pygments       0.2.2              pyhd8ed1ab_0    conda-forge</t>
  </si>
  <si>
    <t>jupyterlab_server         2.18.0             pyhd8ed1ab_0    conda-forge</t>
  </si>
  <si>
    <t>keras                     2.10.0                   pypi_0    pypi</t>
  </si>
  <si>
    <t>keras-preprocessing       1.1.2              pyhd8ed1ab_0    conda-forge</t>
  </si>
  <si>
    <t>keyutils                  1.6.1                h166bdaf_0    conda-forge</t>
  </si>
  <si>
    <t>kiwisolver                1.4.4                    pypi_0    pypi</t>
  </si>
  <si>
    <t>krb5                      1.20.1               h81ceb04_0    conda-forge</t>
  </si>
  <si>
    <t>langcodes                 3.3.0                    pypi_0    pypi</t>
  </si>
  <si>
    <t>ld_impl_linux-64          2.39                 hcc3a1bd_1    conda-forge</t>
  </si>
  <si>
    <t>libabseil                 20220623.0      cxx17_h05df665_6    conda-forge</t>
  </si>
  <si>
    <t>libaec                    1.0.6                h9c3ff4c_0    conda-forge</t>
  </si>
  <si>
    <t>libarchive                3.6.2                h3d51595_0    conda-forge</t>
  </si>
  <si>
    <t>libblas                   3.9.0           16_linux64_openblas    conda-forge</t>
  </si>
  <si>
    <t>libcblas                  3.9.0           16_linux64_openblas    conda-forge</t>
  </si>
  <si>
    <t>libclang                  15.0.6.1                 pypi_0    pypi</t>
  </si>
  <si>
    <t>libcurl                   7.87.0               hdc1c0ab_0    conda-forge</t>
  </si>
  <si>
    <t>libedit                   3.1.20191231         he28a2e2_2    conda-forge</t>
  </si>
  <si>
    <t>libev                     4.33                 h516909a_1    conda-forge</t>
  </si>
  <si>
    <t>libffi                    3.4.2                h7f98852_5    conda-forge</t>
  </si>
  <si>
    <t>libgcc-ng                 12.2.0              h65d4601_19    conda-forge</t>
  </si>
  <si>
    <t>libgfortran-ng            12.2.0              h69a702a_19    conda-forge</t>
  </si>
  <si>
    <t>libgfortran5              12.2.0              h337968e_19    conda-forge</t>
  </si>
  <si>
    <t>libgomp                   12.2.0              h65d4601_19    conda-forge</t>
  </si>
  <si>
    <t>libgrpc                   1.51.1               h30feacc_0    conda-forge</t>
  </si>
  <si>
    <t>libiconv                  1.17                 h166bdaf_0    conda-forge</t>
  </si>
  <si>
    <t>liblapack                 3.9.0           16_linux64_openblas    conda-forge</t>
  </si>
  <si>
    <t>liblief                   0.12.3               h27087fc_0    conda-forge</t>
  </si>
  <si>
    <t>libmamba                  1.1.0                hde2b089_3    conda-forge</t>
  </si>
  <si>
    <t>libmambapy                1.1.0           py310h1428755_3    conda-forge</t>
  </si>
  <si>
    <t>libnghttp2                1.51.0               hff17c54_0    conda-forge</t>
  </si>
  <si>
    <t>libnsl                    2.0.0                h7f98852_0    conda-forge</t>
  </si>
  <si>
    <t>libopenblas               0.3.21          pthreads_h78a6416_3    conda-forge</t>
  </si>
  <si>
    <t>libpng                    1.6.39               h753d276_0    conda-forge</t>
  </si>
  <si>
    <t>libprotobuf               3.21.12              h3eb15da_0    conda-forge</t>
  </si>
  <si>
    <t>libsodium                 1.0.18               h36c2ea0_1    conda-forge</t>
  </si>
  <si>
    <t>libsolv                   0.7.23               h3eb15da_0    conda-forge</t>
  </si>
  <si>
    <t>libsqlite                 3.40.0               h753d276_0    conda-forge</t>
  </si>
  <si>
    <t>libssh2                   1.10.0               hf14f497_3    conda-forge</t>
  </si>
  <si>
    <t>libstdcxx-ng              12.2.0              h46fd767_19    conda-forge</t>
  </si>
  <si>
    <t>libuuid                   2.32.1            h7f98852_1000    conda-forge</t>
  </si>
  <si>
    <t>libxml2                   2.10.3               h7463322_0    conda-forge</t>
  </si>
  <si>
    <t>libzlib                   1.2.13               h166bdaf_4    conda-forge</t>
  </si>
  <si>
    <t>lz4-c                     1.9.3                h9c3ff4c_1    conda-forge</t>
  </si>
  <si>
    <t>lzo                       2.10              h516909a_1000    conda-forge</t>
  </si>
  <si>
    <t>mamba                     1.1.0           py310h51d5547_3    conda-forge</t>
  </si>
  <si>
    <t>markdown                  3.4.1              pyhd8ed1ab_0    conda-forge</t>
  </si>
  <si>
    <t>markupsafe                2.1.1           py310h5764c6d_2    conda-forge</t>
  </si>
  <si>
    <t>matplotlib                3.6.3                    pypi_0    pypi</t>
  </si>
  <si>
    <t>matplotlib-inline         0.1.6              pyhd8ed1ab_0    conda-forge</t>
  </si>
  <si>
    <t>mistune                   2.0.4              pyhd8ed1ab_0    conda-forge</t>
  </si>
  <si>
    <t>multidict                 6.0.4           py310h1fa729e_0    conda-forge</t>
  </si>
  <si>
    <t>murmurhash                1.0.9                    pypi_0    pypi</t>
  </si>
  <si>
    <t>nbclassic                 0.4.8              pyhd8ed1ab_0    conda-forge</t>
  </si>
  <si>
    <t>nbclient                  0.7.2              pyhd8ed1ab_0    conda-forge</t>
  </si>
  <si>
    <t>nbconvert                 7.2.7              pyhd8ed1ab_0    conda-forge</t>
  </si>
  <si>
    <t>nbconvert-core            7.2.7              pyhd8ed1ab_0    conda-forge</t>
  </si>
  <si>
    <t>nbconvert-pandoc          7.2.7              pyhd8ed1ab_0    conda-forge</t>
  </si>
  <si>
    <t>nbdev                     2.3.9                      py_0    fastai</t>
  </si>
  <si>
    <t>nbformat                  5.7.3              pyhd8ed1ab_0    conda-forge</t>
  </si>
  <si>
    <t>nccl                      2.14.3.1             h0800d71_0    conda-forge</t>
  </si>
  <si>
    <t>ncurses                   6.3                  h27087fc_1    conda-forge</t>
  </si>
  <si>
    <t>nest-asyncio              1.5.6              pyhd8ed1ab_0    conda-forge</t>
  </si>
  <si>
    <t>notebook                  6.5.2              pyha770c72_1    conda-forge</t>
  </si>
  <si>
    <t>notebook-shim             0.2.2              pyhd8ed1ab_0    conda-forge</t>
  </si>
  <si>
    <t>numpy                     1.24.1          py310h08bbf29_0    conda-forge</t>
  </si>
  <si>
    <t>oauthlib                  3.2.2              pyhd8ed1ab_0    conda-forge</t>
  </si>
  <si>
    <t>openssl                   3.0.7                h0b41bf4_1    conda-forge</t>
  </si>
  <si>
    <t>opt_einsum                3.3.0              pyhd8ed1ab_1    conda-forge</t>
  </si>
  <si>
    <t>packaging                 23.0               pyhd8ed1ab_0    conda-forge</t>
  </si>
  <si>
    <t>pandas                    1.5.2                    pypi_0    pypi</t>
  </si>
  <si>
    <t>pandoc                    2.19.2               h32600fe_1    conda-forge</t>
  </si>
  <si>
    <t>pandocfilters             1.5.0              pyhd8ed1ab_0    conda-forge</t>
  </si>
  <si>
    <t>parso                     0.8.3              pyhd8ed1ab_0    conda-forge</t>
  </si>
  <si>
    <t>patch                     2.7.6             h7f98852_1002    conda-forge</t>
  </si>
  <si>
    <t>patchelf                  0.17.2               h58526e2_0    conda-forge</t>
  </si>
  <si>
    <t>pathy                     0.10.1                   pypi_0    pypi</t>
  </si>
  <si>
    <t>pexpect                   4.8.0              pyh1a96a4e_2    conda-forge</t>
  </si>
  <si>
    <t>pickleshare               0.7.5                   py_1003    conda-forge</t>
  </si>
  <si>
    <t>pillow                    9.4.0                    pypi_0    pypi</t>
  </si>
  <si>
    <t>pip                       22.3.1             pyhd8ed1ab_0    conda-forge</t>
  </si>
  <si>
    <t>pipx                      1.1.0                    pypi_0    pypi</t>
  </si>
  <si>
    <t>pkginfo                   1.9.6              pyhd8ed1ab_0    conda-forge</t>
  </si>
  <si>
    <t>pkgutil-resolve-name      1.3.10             pyhd8ed1ab_0    conda-forge</t>
  </si>
  <si>
    <t>platformdirs              2.6.2              pyhd8ed1ab_0    conda-forge</t>
  </si>
  <si>
    <t>pluggy                    1.0.0              pyhd8ed1ab_5    conda-forge</t>
  </si>
  <si>
    <t>pooch                     1.6.0              pyhd8ed1ab_0    conda-forge</t>
  </si>
  <si>
    <t>preshed                   3.0.8                    pypi_0    pypi</t>
  </si>
  <si>
    <t>prometheus_client         0.15.0             pyhd8ed1ab_0    conda-forge</t>
  </si>
  <si>
    <t>prompt-toolkit            3.0.36             pyha770c72_0    conda-forge</t>
  </si>
  <si>
    <t>protobuf                  3.19.6                   pypi_0    pypi</t>
  </si>
  <si>
    <t>psutil                    5.9.4           py310h5764c6d_0    conda-forge</t>
  </si>
  <si>
    <t>ptyprocess                0.7.0              pyhd3deb0d_0    conda-forge</t>
  </si>
  <si>
    <t>pure_eval                 0.2.2              pyhd8ed1ab_0    conda-forge</t>
  </si>
  <si>
    <t>py-lief                   0.12.3          py310hd8f1fbe_0    conda-forge</t>
  </si>
  <si>
    <t>pyasn1                    0.4.8                      py_0    conda-forge</t>
  </si>
  <si>
    <t>pyasn1-modules            0.2.8                    pypi_0    pypi</t>
  </si>
  <si>
    <t>pybind11-abi              4                    hd8ed1ab_3    conda-forge</t>
  </si>
  <si>
    <t>pycosat                   0.6.4           py310h5764c6d_1    conda-forge</t>
  </si>
  <si>
    <t>pycparser                 2.21               pyhd8ed1ab_0    conda-forge</t>
  </si>
  <si>
    <t>pydantic                  1.10.4                   pypi_0    pypi</t>
  </si>
  <si>
    <t>pygments                  2.14.0             pyhd8ed1ab_0    conda-forge</t>
  </si>
  <si>
    <t>pyjwt                     2.6.0              pyhd8ed1ab_0    conda-forge</t>
  </si>
  <si>
    <t>pyopenssl                 23.0.0             pyhd8ed1ab_0    conda-forge</t>
  </si>
  <si>
    <t>pyparsing                 3.0.9                    pypi_0    pypi</t>
  </si>
  <si>
    <t>pyrsistent                0.19.3          py310h1fa729e_0    conda-forge</t>
  </si>
  <si>
    <t>pysocks                   1.7.1              pyha2e5f31_6    conda-forge</t>
  </si>
  <si>
    <t>python                    3.10.8          h4a9ceb5_0_cpython    conda-forge</t>
  </si>
  <si>
    <t>python-dateutil           2.8.2              pyhd8ed1ab_0    conda-forge</t>
  </si>
  <si>
    <t>python-fastjsonschema     2.16.2             pyhd8ed1ab_0    conda-forge</t>
  </si>
  <si>
    <t>python-flatbuffers        23.1.4             pyhd8ed1ab_0    conda-forge</t>
  </si>
  <si>
    <t>python-json-logger        2.0.4              pyhd8ed1ab_0    conda-forge</t>
  </si>
  <si>
    <t>python-libarchive-c       4.0             py310hff52083_2    conda-forge</t>
  </si>
  <si>
    <t>python_abi                3.10                    3_cp310    conda-forge</t>
  </si>
  <si>
    <t>pytz                      2022.7             pyhd8ed1ab_0    conda-forge</t>
  </si>
  <si>
    <t>pyu2f                     0.1.5              pyhd8ed1ab_0    conda-forge</t>
  </si>
  <si>
    <t>pyyaml                    6.0             py310h5764c6d_5    conda-forge</t>
  </si>
  <si>
    <t>pyzmq                     25.0.0          py310h059b190_0    conda-forge</t>
  </si>
  <si>
    <t>re2                       2022.06.01           h27087fc_1    conda-forge</t>
  </si>
  <si>
    <t>readline                  8.1.2                h0f457ee_0    conda-forge</t>
  </si>
  <si>
    <t>reproc                    14.2.4               h0b41bf4_0    conda-forge</t>
  </si>
  <si>
    <t>reproc-cpp                14.2.4               hcb278e6_0    conda-forge</t>
  </si>
  <si>
    <t>requests                  2.28.2                   pypi_0    pypi</t>
  </si>
  <si>
    <t>requests-oauthlib         1.3.1              pyhd8ed1ab_0    conda-forge</t>
  </si>
  <si>
    <t>rfc3339-validator         0.1.4              pyhd8ed1ab_0    conda-forge</t>
  </si>
  <si>
    <t>rfc3986-validator         0.1.1              pyh9f0ad1d_0    conda-forge</t>
  </si>
  <si>
    <t>ripgrep                   13.0.0               h2f28480_2    conda-forge</t>
  </si>
  <si>
    <t>rsa                       4.9                pyhd8ed1ab_0    conda-forge</t>
  </si>
  <si>
    <t>ruamel.yaml               0.17.21         py310h5764c6d_2    conda-forge</t>
  </si>
  <si>
    <t>ruamel.yaml.clib          0.2.7           py310h1fa729e_1    conda-forge</t>
  </si>
  <si>
    <t>scikit-learn              1.2.0                    pypi_0    pypi</t>
  </si>
  <si>
    <t>scipy                     1.10.0          py310h8deb116_0    conda-forge</t>
  </si>
  <si>
    <t>send2trash                1.8.0              pyhd8ed1ab_0    conda-forge</t>
  </si>
  <si>
    <t>setuptools                65.7.0                   pypi_0    pypi</t>
  </si>
  <si>
    <t>six                       1.16.0             pyh6c4a22f_0    conda-forge</t>
  </si>
  <si>
    <t>smart-open                6.3.0                    pypi_0    pypi</t>
  </si>
  <si>
    <t>snappy                    1.1.9                hbd366e4_2    conda-forge</t>
  </si>
  <si>
    <t>sniffio                   1.3.0              pyhd8ed1ab_0    conda-forge</t>
  </si>
  <si>
    <t>soupsieve                 2.3.2.post1        pyhd8ed1ab_0    conda-forge</t>
  </si>
  <si>
    <t>spacy                     3.4.4                    pypi_0    pypi</t>
  </si>
  <si>
    <t>spacy-legacy              3.0.11                   pypi_0    pypi</t>
  </si>
  <si>
    <t>spacy-loggers             1.0.4                    pypi_0    pypi</t>
  </si>
  <si>
    <t>srsly                     2.4.5                    pypi_0    pypi</t>
  </si>
  <si>
    <t>stack_data                0.6.2              pyhd8ed1ab_0    conda-forge</t>
  </si>
  <si>
    <t>tensorboard               2.10.1                   pypi_0    pypi</t>
  </si>
  <si>
    <t>tensorboard-data-server   0.6.1           py310h600f1e7_4    conda-forge</t>
  </si>
  <si>
    <t>tensorboard-plugin-wit    1.8.1              pyhd8ed1ab_0    conda-forge</t>
  </si>
  <si>
    <t>tensorflow                2.10.0                   pypi_0    pypi</t>
  </si>
  <si>
    <t>tensorflow-estimator      2.10.0                   pypi_0    pypi</t>
  </si>
  <si>
    <t>tensorflow-io-gcs-filesystem 0.29.0                   pypi_0    pypi</t>
  </si>
  <si>
    <t>termcolor                 2.2.0              pyhd8ed1ab_0    conda-forge</t>
  </si>
  <si>
    <t>terminado                 0.17.1             pyh41d4057_0    conda-forge</t>
  </si>
  <si>
    <t>thinc                     8.1.7                    pypi_0    pypi</t>
  </si>
  <si>
    <t>threadpoolctl             3.1.0                    pypi_0    pypi</t>
  </si>
  <si>
    <t>tinycss2                  1.2.1              pyhd8ed1ab_0    conda-forge</t>
  </si>
  <si>
    <t>tk                        8.6.12               h27826a3_0    conda-forge</t>
  </si>
  <si>
    <t>toml                      0.10.2             pyhd8ed1ab_0    conda-forge</t>
  </si>
  <si>
    <t>tomli                     2.0.1              pyhd8ed1ab_0    conda-forge</t>
  </si>
  <si>
    <t>toolz                     0.12.0             pyhd8ed1ab_0    conda-forge</t>
  </si>
  <si>
    <t>torch                     1.13.1+cu117             pypi_0    pypi</t>
  </si>
  <si>
    <t>torchaudio                0.13.1+cu117             pypi_0    pypi</t>
  </si>
  <si>
    <t>torchvision               0.14.1+cu117             pypi_0    pypi</t>
  </si>
  <si>
    <t>tornado                   6.2             py310h5764c6d_1    conda-forge</t>
  </si>
  <si>
    <t>tqdm                      4.64.1             pyhd8ed1ab_0    conda-forge</t>
  </si>
  <si>
    <t>traitlets                 5.8.1              pyhd8ed1ab_0    conda-forge</t>
  </si>
  <si>
    <t>typer                     0.7.0                    pypi_0    pypi</t>
  </si>
  <si>
    <t>typing-extensions         4.4.0                hd8ed1ab_0    conda-forge</t>
  </si>
  <si>
    <t>typing_extensions         4.4.0              pyha770c72_0    conda-forge</t>
  </si>
  <si>
    <t>tzdata                    2022g                h191b570_0    conda-forge</t>
  </si>
  <si>
    <t>urllib3                   1.26.14            pyhd8ed1ab_0    conda-forge</t>
  </si>
  <si>
    <t>userpath                  1.8.0                    pypi_0    pypi</t>
  </si>
  <si>
    <t>wasabi                    0.10.1                   pypi_0    pypi</t>
  </si>
  <si>
    <t>watchdog                  2.2.1           py310hff52083_0    conda-forge</t>
  </si>
  <si>
    <t>wcwidth                   0.2.5              pyh9f0ad1d_2    conda-forge</t>
  </si>
  <si>
    <t>webencodings              0.5.1                      py_1    conda-forge</t>
  </si>
  <si>
    <t>websocket-client          1.4.2              pyhd8ed1ab_0    conda-forge</t>
  </si>
  <si>
    <t>werkzeug                  2.2.2              pyhd8ed1ab_0    conda-forge</t>
  </si>
  <si>
    <t>wheel                     0.38.4                   pypi_0    pypi</t>
  </si>
  <si>
    <t>wrapt                     1.14.1          py310h5764c6d_1    conda-forge</t>
  </si>
  <si>
    <t>xz                        5.2.6                h166bdaf_0    conda-forge</t>
  </si>
  <si>
    <t>yaml                      0.2.5                h7f98852_2    conda-forge</t>
  </si>
  <si>
    <t>yaml-cpp                  0.7.0                h27087fc_2    conda-forge</t>
  </si>
  <si>
    <t>yarl                      1.8.2           py310h5764c6d_0    conda-forge</t>
  </si>
  <si>
    <t>zeromq                    4.3.4                h9c3ff4c_1    conda-forge</t>
  </si>
  <si>
    <t>zipp                      3.11.0             pyhd8ed1ab_0    conda-forge</t>
  </si>
  <si>
    <t>zlib                      1.2.13               h166bdaf_4    conda-forge</t>
  </si>
  <si>
    <t>zstandard                 0.19.0          py310hdeb6495_1    conda-forge</t>
  </si>
  <si>
    <t>zstd                      1.5.2                h6239696_4    conda-forge</t>
  </si>
  <si>
    <t>absl-py</t>
  </si>
  <si>
    <t>aeppl</t>
  </si>
  <si>
    <t>aiohttp</t>
  </si>
  <si>
    <t>aiosignal</t>
  </si>
  <si>
    <t>alabaster</t>
  </si>
  <si>
    <t>albumentations</t>
  </si>
  <si>
    <t>altair</t>
  </si>
  <si>
    <t>appdirs</t>
  </si>
  <si>
    <t>arviz</t>
  </si>
  <si>
    <t>astor</t>
  </si>
  <si>
    <t>astropy</t>
  </si>
  <si>
    <t>astunparse</t>
  </si>
  <si>
    <t>async-timeout</t>
  </si>
  <si>
    <t>atomicwrites</t>
  </si>
  <si>
    <t>attrs</t>
  </si>
  <si>
    <t>audioread</t>
  </si>
  <si>
    <t>autograd</t>
  </si>
  <si>
    <t>Babel</t>
  </si>
  <si>
    <t>backcall</t>
  </si>
  <si>
    <t>beautifulsoup4</t>
  </si>
  <si>
    <t>bleach</t>
  </si>
  <si>
    <t>blis</t>
  </si>
  <si>
    <t>bokeh</t>
  </si>
  <si>
    <t>branca</t>
  </si>
  <si>
    <t>bs4</t>
  </si>
  <si>
    <t>CacheControl</t>
  </si>
  <si>
    <t>cachetools</t>
  </si>
  <si>
    <t>catalogue</t>
  </si>
  <si>
    <t>certifi</t>
  </si>
  <si>
    <t>cffi</t>
  </si>
  <si>
    <t>cftime</t>
  </si>
  <si>
    <t>chardet</t>
  </si>
  <si>
    <t>charset-normalizer</t>
  </si>
  <si>
    <t>click</t>
  </si>
  <si>
    <t>clikit</t>
  </si>
  <si>
    <t>cloudpickle</t>
  </si>
  <si>
    <t>cmake</t>
  </si>
  <si>
    <t>cmdstanpy</t>
  </si>
  <si>
    <t>colorcet</t>
  </si>
  <si>
    <t>colorlover</t>
  </si>
  <si>
    <t>community</t>
  </si>
  <si>
    <t>confection</t>
  </si>
  <si>
    <t>cons</t>
  </si>
  <si>
    <t>contextlib2</t>
  </si>
  <si>
    <t>convertdate</t>
  </si>
  <si>
    <t>crashtest</t>
  </si>
  <si>
    <t>crcmod</t>
  </si>
  <si>
    <t>cvxopt</t>
  </si>
  <si>
    <t>cvxpy</t>
  </si>
  <si>
    <t>cycler</t>
  </si>
  <si>
    <t>cymem</t>
  </si>
  <si>
    <t>Cython</t>
  </si>
  <si>
    <t>daft</t>
  </si>
  <si>
    <t>dask</t>
  </si>
  <si>
    <t>db-dtypes</t>
  </si>
  <si>
    <t>debugpy</t>
  </si>
  <si>
    <t>decorator</t>
  </si>
  <si>
    <t>defusedxml</t>
  </si>
  <si>
    <t>descartes</t>
  </si>
  <si>
    <t>dill</t>
  </si>
  <si>
    <t>distributed</t>
  </si>
  <si>
    <t>dlib</t>
  </si>
  <si>
    <t>dm-tree</t>
  </si>
  <si>
    <t>dnspython</t>
  </si>
  <si>
    <t>docutils</t>
  </si>
  <si>
    <t>dopamine-rl</t>
  </si>
  <si>
    <t>easydict</t>
  </si>
  <si>
    <t>ecos</t>
  </si>
  <si>
    <t>editdistance</t>
  </si>
  <si>
    <t>entrypoints</t>
  </si>
  <si>
    <t>ephem</t>
  </si>
  <si>
    <t>et-xmlfile</t>
  </si>
  <si>
    <t>etils</t>
  </si>
  <si>
    <t>etuples</t>
  </si>
  <si>
    <t>fa2</t>
  </si>
  <si>
    <t>fastcore</t>
  </si>
  <si>
    <t>fastdownload</t>
  </si>
  <si>
    <t>fastdtw</t>
  </si>
  <si>
    <t>python-fastjsonschema</t>
  </si>
  <si>
    <t>fastprogress</t>
  </si>
  <si>
    <t>fastrlock</t>
  </si>
  <si>
    <t>filelock</t>
  </si>
  <si>
    <t>firebase-admin</t>
  </si>
  <si>
    <t>fix-yahoo-finance</t>
  </si>
  <si>
    <t>Flask</t>
  </si>
  <si>
    <t>flatbuffers</t>
  </si>
  <si>
    <t>folium</t>
  </si>
  <si>
    <t>frozenlist</t>
  </si>
  <si>
    <t>fsspec</t>
  </si>
  <si>
    <t>future</t>
  </si>
  <si>
    <t>gast</t>
  </si>
  <si>
    <t>GDAL</t>
  </si>
  <si>
    <t>gdown</t>
  </si>
  <si>
    <t>geographiclib</t>
  </si>
  <si>
    <t>geopy</t>
  </si>
  <si>
    <t>gin-config</t>
  </si>
  <si>
    <t>glob2</t>
  </si>
  <si>
    <t>google</t>
  </si>
  <si>
    <t>google-api-core</t>
  </si>
  <si>
    <t>google-api-python-client</t>
  </si>
  <si>
    <t>google-auth</t>
  </si>
  <si>
    <t>google-auth-httplib2</t>
  </si>
  <si>
    <t>google-auth-oauthlib</t>
  </si>
  <si>
    <t>google-cloud-bigquery</t>
  </si>
  <si>
    <t>google-cloud-bigquery-storage</t>
  </si>
  <si>
    <t>google-cloud-core</t>
  </si>
  <si>
    <t>google-cloud-datastore</t>
  </si>
  <si>
    <t>google-cloud-firestore</t>
  </si>
  <si>
    <t>google-cloud-language</t>
  </si>
  <si>
    <t>google-cloud-storage</t>
  </si>
  <si>
    <t>google-cloud-translate</t>
  </si>
  <si>
    <t>google-crc32c</t>
  </si>
  <si>
    <t>google-pasta</t>
  </si>
  <si>
    <t>google-resumable-media</t>
  </si>
  <si>
    <t>googleapis-common-protos</t>
  </si>
  <si>
    <t>googledrivedownloader</t>
  </si>
  <si>
    <t>greenlet</t>
  </si>
  <si>
    <t>grpcio</t>
  </si>
  <si>
    <t>grpcio-status</t>
  </si>
  <si>
    <t>gspread</t>
  </si>
  <si>
    <t>gspread-dataframe</t>
  </si>
  <si>
    <t>gym</t>
  </si>
  <si>
    <t>gym-notices</t>
  </si>
  <si>
    <t>h5py</t>
  </si>
  <si>
    <t>HeapDict</t>
  </si>
  <si>
    <t>hijri-converter</t>
  </si>
  <si>
    <t>holidays</t>
  </si>
  <si>
    <t>holoviews</t>
  </si>
  <si>
    <t>html5lib</t>
  </si>
  <si>
    <t>httpimport</t>
  </si>
  <si>
    <t>httplib2</t>
  </si>
  <si>
    <t>httpstan</t>
  </si>
  <si>
    <t>humanize</t>
  </si>
  <si>
    <t>hyperopt</t>
  </si>
  <si>
    <t>idna</t>
  </si>
  <si>
    <t>imageio</t>
  </si>
  <si>
    <t>imagesize</t>
  </si>
  <si>
    <t>imbalanced-learn</t>
  </si>
  <si>
    <t>importlib-metadata</t>
  </si>
  <si>
    <t>importlib-resources</t>
  </si>
  <si>
    <t>imutils</t>
  </si>
  <si>
    <t>inflect</t>
  </si>
  <si>
    <t>intel-openmp</t>
  </si>
  <si>
    <t>intervaltree</t>
  </si>
  <si>
    <t>ipykernel</t>
  </si>
  <si>
    <t>ipython</t>
  </si>
  <si>
    <t>ipython_genutils</t>
  </si>
  <si>
    <t>ipython-sql</t>
  </si>
  <si>
    <t>ipywidgets</t>
  </si>
  <si>
    <t>itsdangerous</t>
  </si>
  <si>
    <t>jax</t>
  </si>
  <si>
    <t>jieba</t>
  </si>
  <si>
    <t>Jinja2</t>
  </si>
  <si>
    <t>joblib</t>
  </si>
  <si>
    <t>jpeg4py</t>
  </si>
  <si>
    <t>jsonschema</t>
  </si>
  <si>
    <t>jupyter_client</t>
  </si>
  <si>
    <t>jupyter_console</t>
  </si>
  <si>
    <t>jupyter_core</t>
  </si>
  <si>
    <t>jupyterlab_widgets</t>
  </si>
  <si>
    <t>kaggle</t>
  </si>
  <si>
    <t>kapre</t>
  </si>
  <si>
    <t>keras</t>
  </si>
  <si>
    <t>Keras-Preprocessing</t>
  </si>
  <si>
    <t>keras-vis</t>
  </si>
  <si>
    <t>kiwisolver</t>
  </si>
  <si>
    <t>korean_lunar_calendar</t>
  </si>
  <si>
    <t>langcodes</t>
  </si>
  <si>
    <t>libclang</t>
  </si>
  <si>
    <t>librosa</t>
  </si>
  <si>
    <t>lightgbm</t>
  </si>
  <si>
    <t>llvmlite</t>
  </si>
  <si>
    <t>lmdb</t>
  </si>
  <si>
    <t>locket</t>
  </si>
  <si>
    <t>logical-unification</t>
  </si>
  <si>
    <t>LunarCalendar</t>
  </si>
  <si>
    <t>lxml</t>
  </si>
  <si>
    <t>Markdown</t>
  </si>
  <si>
    <t>MarkupSafe</t>
  </si>
  <si>
    <t>marshmallow</t>
  </si>
  <si>
    <t>matplotlib-venn</t>
  </si>
  <si>
    <t>miniKanren</t>
  </si>
  <si>
    <t>missingno</t>
  </si>
  <si>
    <t>mistune</t>
  </si>
  <si>
    <t>mizani</t>
  </si>
  <si>
    <t>mlxtend</t>
  </si>
  <si>
    <t>more-itertools</t>
  </si>
  <si>
    <t>moviepy</t>
  </si>
  <si>
    <t>mpmath</t>
  </si>
  <si>
    <t>msgpack-python</t>
  </si>
  <si>
    <t>multidict</t>
  </si>
  <si>
    <t>multipledispatch</t>
  </si>
  <si>
    <t>multitasking</t>
  </si>
  <si>
    <t>murmurhash</t>
  </si>
  <si>
    <t>music21</t>
  </si>
  <si>
    <t>natsort</t>
  </si>
  <si>
    <t>nbconvert</t>
  </si>
  <si>
    <t>nbformat</t>
  </si>
  <si>
    <t>netCDF4</t>
  </si>
  <si>
    <t>networkx</t>
  </si>
  <si>
    <t>nibabel</t>
  </si>
  <si>
    <t>nltk</t>
  </si>
  <si>
    <t>notebook</t>
  </si>
  <si>
    <t>numba</t>
  </si>
  <si>
    <t>numexpr</t>
  </si>
  <si>
    <t>oauth2client</t>
  </si>
  <si>
    <t>oauthlib</t>
  </si>
  <si>
    <t>okgrade</t>
  </si>
  <si>
    <t>opencv-contrib-python</t>
  </si>
  <si>
    <t>opencv-python</t>
  </si>
  <si>
    <t>openpyxl</t>
  </si>
  <si>
    <t>opt-einsum</t>
  </si>
  <si>
    <t>osqp</t>
  </si>
  <si>
    <t>packaging</t>
  </si>
  <si>
    <t>palettable</t>
  </si>
  <si>
    <t>pandas</t>
  </si>
  <si>
    <t>pandas-datareader</t>
  </si>
  <si>
    <t>pandas-gbq</t>
  </si>
  <si>
    <t>pandocfilters</t>
  </si>
  <si>
    <t>param</t>
  </si>
  <si>
    <t>parso</t>
  </si>
  <si>
    <t>partd</t>
  </si>
  <si>
    <t>pastel</t>
  </si>
  <si>
    <t>pathlib</t>
  </si>
  <si>
    <t>pathy</t>
  </si>
  <si>
    <t>patsy</t>
  </si>
  <si>
    <t>pep517</t>
  </si>
  <si>
    <t>pexpect</t>
  </si>
  <si>
    <t>pickleshare</t>
  </si>
  <si>
    <t>Pillow</t>
  </si>
  <si>
    <t>pip-tools</t>
  </si>
  <si>
    <t>platformdirs</t>
  </si>
  <si>
    <t>plotly</t>
  </si>
  <si>
    <t>plotnine</t>
  </si>
  <si>
    <t>pluggy</t>
  </si>
  <si>
    <t>pooch</t>
  </si>
  <si>
    <t>portpicker</t>
  </si>
  <si>
    <t>prefetch-generator</t>
  </si>
  <si>
    <t>preshed</t>
  </si>
  <si>
    <t>prettytable</t>
  </si>
  <si>
    <t>progressbar2</t>
  </si>
  <si>
    <t>prometheus_client</t>
  </si>
  <si>
    <t>promise</t>
  </si>
  <si>
    <t>prompt-toolkit</t>
  </si>
  <si>
    <t>prophet</t>
  </si>
  <si>
    <t>proto-plus</t>
  </si>
  <si>
    <t>protobuf</t>
  </si>
  <si>
    <t>psutil</t>
  </si>
  <si>
    <t>psycopg2</t>
  </si>
  <si>
    <t>ptyprocess</t>
  </si>
  <si>
    <t>py</t>
  </si>
  <si>
    <t>pyasn1</t>
  </si>
  <si>
    <t>pyasn1-modules</t>
  </si>
  <si>
    <t>pycocotools</t>
  </si>
  <si>
    <t>pycparser</t>
  </si>
  <si>
    <t>pyct</t>
  </si>
  <si>
    <t>pydantic</t>
  </si>
  <si>
    <t>pydata-google-auth</t>
  </si>
  <si>
    <t>pydot</t>
  </si>
  <si>
    <t>pydot-ng</t>
  </si>
  <si>
    <t>pydotplus</t>
  </si>
  <si>
    <t>PyDrive</t>
  </si>
  <si>
    <t>pyemd</t>
  </si>
  <si>
    <t>pyerfa</t>
  </si>
  <si>
    <t>Pygments</t>
  </si>
  <si>
    <t>PyGObject</t>
  </si>
  <si>
    <t>pylev</t>
  </si>
  <si>
    <t>pymc</t>
  </si>
  <si>
    <t>PyMeeus</t>
  </si>
  <si>
    <t>pymongo</t>
  </si>
  <si>
    <t>pymystem3</t>
  </si>
  <si>
    <t>PyOpenGL</t>
  </si>
  <si>
    <t>pyparsing</t>
  </si>
  <si>
    <t>pyrsistent</t>
  </si>
  <si>
    <t>pysimdjson</t>
  </si>
  <si>
    <t>pysndfile</t>
  </si>
  <si>
    <t>PySocks</t>
  </si>
  <si>
    <t>pystan</t>
  </si>
  <si>
    <t>pytest</t>
  </si>
  <si>
    <t>python-apt</t>
  </si>
  <si>
    <t>python-dateutil</t>
  </si>
  <si>
    <t>python-louvain</t>
  </si>
  <si>
    <t>python-slugify</t>
  </si>
  <si>
    <t>python-utils</t>
  </si>
  <si>
    <t>pytz</t>
  </si>
  <si>
    <t>pyviz-comms</t>
  </si>
  <si>
    <t>PyWavelets</t>
  </si>
  <si>
    <t>PyYAML</t>
  </si>
  <si>
    <t>pyzmq</t>
  </si>
  <si>
    <t>qdldl-python</t>
  </si>
  <si>
    <t>qudida</t>
  </si>
  <si>
    <t>regex</t>
  </si>
  <si>
    <t>requests</t>
  </si>
  <si>
    <t>requests-oauthlib</t>
  </si>
  <si>
    <t>resampy</t>
  </si>
  <si>
    <t>rpy2</t>
  </si>
  <si>
    <t>rsa</t>
  </si>
  <si>
    <t>scikit-image</t>
  </si>
  <si>
    <t>scikit-learn</t>
  </si>
  <si>
    <t>screen-resolution-extra</t>
  </si>
  <si>
    <t>seaborn</t>
  </si>
  <si>
    <t>Send2Trash</t>
  </si>
  <si>
    <t>setuptools-git</t>
  </si>
  <si>
    <t>shapely</t>
  </si>
  <si>
    <t>six</t>
  </si>
  <si>
    <t>sklearn-pandas</t>
  </si>
  <si>
    <t>smart-open</t>
  </si>
  <si>
    <t>snowballstemmer</t>
  </si>
  <si>
    <t>sortedcontainers</t>
  </si>
  <si>
    <t>pysoundfile</t>
  </si>
  <si>
    <t>spacy-legacy</t>
  </si>
  <si>
    <t>spacy-loggers</t>
  </si>
  <si>
    <t>Sphinx</t>
  </si>
  <si>
    <t>sphinxcontrib-serializinghtml</t>
  </si>
  <si>
    <t>sphinxcontrib-websupport</t>
  </si>
  <si>
    <t>SQLAlchemy</t>
  </si>
  <si>
    <t>sqlparse</t>
  </si>
  <si>
    <t>srsly</t>
  </si>
  <si>
    <t>statsmodels</t>
  </si>
  <si>
    <t>sympy</t>
  </si>
  <si>
    <t>pytables</t>
  </si>
  <si>
    <t>tabulate</t>
  </si>
  <si>
    <t>tblib</t>
  </si>
  <si>
    <t>tenacity</t>
  </si>
  <si>
    <t>tensorboard-data-server</t>
  </si>
  <si>
    <t>tensorboard-plugin-wit</t>
  </si>
  <si>
    <t>tensorflow-datasets</t>
  </si>
  <si>
    <t>tensorflow-estimator</t>
  </si>
  <si>
    <t>tensorflow-gcs-config</t>
  </si>
  <si>
    <t>tensorflow-hub</t>
  </si>
  <si>
    <t>tensorflow-io-gcs-filesystem</t>
  </si>
  <si>
    <t>tensorflow-metadata</t>
  </si>
  <si>
    <t>tensorflow-probability</t>
  </si>
  <si>
    <t>termcolor</t>
  </si>
  <si>
    <t>terminado</t>
  </si>
  <si>
    <t>testpath</t>
  </si>
  <si>
    <t>text-unidecode</t>
  </si>
  <si>
    <t>textblob</t>
  </si>
  <si>
    <t>thinc</t>
  </si>
  <si>
    <t>threadpoolctl</t>
  </si>
  <si>
    <t>tifffile</t>
  </si>
  <si>
    <t>toml</t>
  </si>
  <si>
    <t>tomli</t>
  </si>
  <si>
    <t>toolz</t>
  </si>
  <si>
    <t>torchsummary</t>
  </si>
  <si>
    <t>torchtext</t>
  </si>
  <si>
    <t>tornado</t>
  </si>
  <si>
    <t>tqdm</t>
  </si>
  <si>
    <t>traitlets</t>
  </si>
  <si>
    <t>tweepy</t>
  </si>
  <si>
    <t>typeguard</t>
  </si>
  <si>
    <t>typer</t>
  </si>
  <si>
    <t>typing_extensions</t>
  </si>
  <si>
    <t>tzlocal</t>
  </si>
  <si>
    <t>uritemplate</t>
  </si>
  <si>
    <t>urllib3</t>
  </si>
  <si>
    <t>vega_datasets</t>
  </si>
  <si>
    <t>wasabi</t>
  </si>
  <si>
    <t>wcwidth</t>
  </si>
  <si>
    <t>webargs</t>
  </si>
  <si>
    <t>webencodings</t>
  </si>
  <si>
    <t>Werkzeug</t>
  </si>
  <si>
    <t>widgetsnbextension</t>
  </si>
  <si>
    <t>wordcloud</t>
  </si>
  <si>
    <t>wrapt</t>
  </si>
  <si>
    <t>xarray</t>
  </si>
  <si>
    <t>xarray-einstats</t>
  </si>
  <si>
    <t>xgboost</t>
  </si>
  <si>
    <t>xkit</t>
  </si>
  <si>
    <t>xlrd</t>
  </si>
  <si>
    <t>xlwt</t>
  </si>
  <si>
    <t>yarl</t>
  </si>
  <si>
    <t>yellowbrick</t>
  </si>
  <si>
    <t>zict</t>
  </si>
  <si>
    <t>zipp</t>
  </si>
  <si>
    <t>accelerate                0.15.0                   pypi_0    pypi</t>
  </si>
  <si>
    <t>altair                    4.2.0                    pypi_0    pypi</t>
  </si>
  <si>
    <t>charset-normalizer        2.1.1                    pypi_0    pypi</t>
  </si>
  <si>
    <t>cupy-cuda11x              11.4.0                   pypi_0    pypi</t>
  </si>
  <si>
    <t>cupy-wheel                11.4.0                   pypi_0    pypi</t>
  </si>
  <si>
    <t>datasets                  2.8.0                    pypi_0    pypi</t>
  </si>
  <si>
    <t>diffusers                 0.11.1                   pypi_0    pypi</t>
  </si>
  <si>
    <t>dill                      0.3.6                    pypi_0    pypi</t>
  </si>
  <si>
    <t>en-core-web-sm            3.4.1                    pypi_0    pypi</t>
  </si>
  <si>
    <t>fastapi                   0.89.1                   pypi_0    pypi</t>
  </si>
  <si>
    <t>fastrlock                 0.8.1                    pypi_0    pypi</t>
  </si>
  <si>
    <t>ffmpy                     0.3.0                    pypi_0    pypi</t>
  </si>
  <si>
    <t>fsspec                    2022.11.0                pypi_0    pypi</t>
  </si>
  <si>
    <t>gradio                    3.16.1                   pypi_0    pypi</t>
  </si>
  <si>
    <t>h11                       0.14.0                   pypi_0    pypi</t>
  </si>
  <si>
    <t>httpcore                  0.16.3                   pypi_0    pypi</t>
  </si>
  <si>
    <t>httptools                 0.5.0                    pypi_0    pypi</t>
  </si>
  <si>
    <t>httpx                     0.23.3                   pypi_0    pypi</t>
  </si>
  <si>
    <t>huggingface-hub           0.11.1                   pypi_0    pypi</t>
  </si>
  <si>
    <t>kaggle                    1.5.12                   pypi_0    pypi</t>
  </si>
  <si>
    <t>lightgbm                  3.3.4                    pypi_0    pypi</t>
  </si>
  <si>
    <t>linkify-it-py             1.0.3                    pypi_0    pypi</t>
  </si>
  <si>
    <t>markdown-it-py            2.1.0                    pypi_0    pypi</t>
  </si>
  <si>
    <t>mdit-py-plugins           0.3.3                    pypi_0    pypi</t>
  </si>
  <si>
    <t>mdurl                     0.1.2                    pypi_0    pypi</t>
  </si>
  <si>
    <t>multiprocess              0.70.14                  pypi_0    pypi</t>
  </si>
  <si>
    <t>opencv-python             4.7.0.68                 pypi_0    pypi</t>
  </si>
  <si>
    <t>orjson                    3.8.5                    pypi_0    pypi</t>
  </si>
  <si>
    <t>pyarrow                   10.0.1                   pypi_0    pypi</t>
  </si>
  <si>
    <t>pycryptodome              3.16.0                   pypi_0    pypi</t>
  </si>
  <si>
    <t>pydub                     0.25.1                   pypi_0    pypi</t>
  </si>
  <si>
    <t>python-dotenv             0.21.0                   pypi_0    pypi</t>
  </si>
  <si>
    <t>python-multipart          0.0.5                    pypi_0    pypi</t>
  </si>
  <si>
    <t>python-slugify            7.0.0                    pypi_0    pypi</t>
  </si>
  <si>
    <t>regex                     2022.10.31               pypi_0    pypi</t>
  </si>
  <si>
    <t>responses                 0.18.0                   pypi_0    pypi</t>
  </si>
  <si>
    <t>rfc3986                   1.5.0                    pypi_0    pypi</t>
  </si>
  <si>
    <t>starlette                 0.22.0                   pypi_0    pypi</t>
  </si>
  <si>
    <t>text-unidecode            1.3                      pypi_0    pypi</t>
  </si>
  <si>
    <t>timm                      0.6.12                   pypi_0    pypi</t>
  </si>
  <si>
    <t>tokenizers                0.13.2                   pypi_0    pypi</t>
  </si>
  <si>
    <t>transformers              4.25.1                   pypi_0    pypi</t>
  </si>
  <si>
    <t>uc-micro-py               1.0.1                    pypi_0    pypi</t>
  </si>
  <si>
    <t>uvicorn                   0.20.0                   pypi_0    pypi</t>
  </si>
  <si>
    <t>uvloop                    0.17.0                   pypi_0    pypi</t>
  </si>
  <si>
    <t>watchfiles                0.18.1                   pypi_0    pypi</t>
  </si>
  <si>
    <t>websockets                10.4                     pypi_0    pypi</t>
  </si>
  <si>
    <t>xgboost                   1.7.3                    pypi_0    pypi</t>
  </si>
  <si>
    <t>xxhash                    3.2.0                    pypi_0    pypi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</si>
</sst>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horizontal="center"/>
    </xf>
    <xf numFmtId="0" fontId="0" fillId="2" borderId="0" xfId="0" applyFill="1"/>
    <xf numFmtId="0" fontId="1" fillId="0" borderId="0" xfId="0" applyFont="1" applyAlignment="1">
      <alignment horizontal="center"/>
    </xf>
    <xf numFmtId="0" fontId="2" fillId="0" borderId="0" xfId="1"/>
    <xf numFmtId="0" fontId="1" fillId="2" borderId="0" xfId="0" applyFont="1" applyFill="1"/>
    <xf numFmtId="0" fontId="3" fillId="0" borderId="0" xfId="1" applyFont="1"/>
    <xf numFmtId="0" fontId="2" fillId="0" borderId="0" xfId="1" applyFill="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astropy.org/en/stable/" TargetMode="External"/><Relationship Id="rId3" Type="http://schemas.openxmlformats.org/officeDocument/2006/relationships/hyperlink" Target="https://altair-viz.github.io/" TargetMode="External"/><Relationship Id="rId7" Type="http://schemas.openxmlformats.org/officeDocument/2006/relationships/hyperlink" Target="https://github.com/HIPS/autograd" TargetMode="External"/><Relationship Id="rId2" Type="http://schemas.openxmlformats.org/officeDocument/2006/relationships/hyperlink" Target="https://albumentations.ai/docs/" TargetMode="External"/><Relationship Id="rId1" Type="http://schemas.openxmlformats.org/officeDocument/2006/relationships/hyperlink" Target="https://aesara.readthedocs.io/en/latest/introduction.html" TargetMode="External"/><Relationship Id="rId6" Type="http://schemas.openxmlformats.org/officeDocument/2006/relationships/hyperlink" Target="https://github.com/mgbellemare/Arcade-Learning-Environment" TargetMode="External"/><Relationship Id="rId11" Type="http://schemas.openxmlformats.org/officeDocument/2006/relationships/printerSettings" Target="../printerSettings/printerSettings1.bin"/><Relationship Id="rId5" Type="http://schemas.openxmlformats.org/officeDocument/2006/relationships/hyperlink" Target="https://python.arviz.org/en/latest/index.html" TargetMode="External"/><Relationship Id="rId10" Type="http://schemas.openxmlformats.org/officeDocument/2006/relationships/hyperlink" Target="https://bokeh.org/" TargetMode="External"/><Relationship Id="rId4" Type="http://schemas.openxmlformats.org/officeDocument/2006/relationships/hyperlink" Target="https://www.pymc.io/welcome.html" TargetMode="External"/><Relationship Id="rId9" Type="http://schemas.openxmlformats.org/officeDocument/2006/relationships/hyperlink" Target="https://www.crummy.com/software/BeautifulSoup/bs4/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9502E-7DF6-4E6F-8164-9E4C1577F485}">
  <dimension ref="A1:T406"/>
  <sheetViews>
    <sheetView topLeftCell="G1" workbookViewId="0">
      <selection activeCell="P405" sqref="P2:P405"/>
    </sheetView>
  </sheetViews>
  <sheetFormatPr baseColWidth="10" defaultRowHeight="15" x14ac:dyDescent="0.25"/>
  <cols>
    <col min="1" max="1" width="11.42578125" style="1"/>
    <col min="3" max="3" width="18.85546875" customWidth="1"/>
    <col min="6" max="6" width="12.140625" bestFit="1" customWidth="1"/>
    <col min="7" max="7" width="44.42578125" customWidth="1"/>
    <col min="11" max="11" width="7.7109375" customWidth="1"/>
  </cols>
  <sheetData>
    <row r="1" spans="1:20" x14ac:dyDescent="0.25">
      <c r="A1" s="3" t="s">
        <v>405</v>
      </c>
      <c r="E1" s="5" t="s">
        <v>1684</v>
      </c>
    </row>
    <row r="2" spans="1:20" x14ac:dyDescent="0.25">
      <c r="B2" t="s">
        <v>0</v>
      </c>
      <c r="D2" t="str">
        <f>LEFT(B2,SEARCH("==",B2)-1)&amp;" \"</f>
        <v>absl-py \</v>
      </c>
      <c r="E2" t="str">
        <f>LEFT(B2,SEARCH("==",B2)-1)</f>
        <v>absl-py</v>
      </c>
      <c r="F2" t="s">
        <v>1665</v>
      </c>
      <c r="G2" t="s">
        <v>1660</v>
      </c>
      <c r="H2" t="str">
        <f>"https://pypi.org/project/"&amp;E2&amp;"/"</f>
        <v>https://pypi.org/project/absl-py/</v>
      </c>
      <c r="K2" t="str">
        <f>"curl -s 'https://pypi.org/project/"&amp;E2&amp;"/' | grep og:description | sed -nr 's/    &lt;meta property=""og:description"" content=""([^""]+)""&gt;/\1/p' | (echo -n '"&amp;E2&amp;"; ' &amp;&amp; cat) &gt;&gt; packages.txt"</f>
        <v>curl -s 'https://pypi.org/project/absl-py/' | grep og:description | sed -nr 's/    &lt;meta property="og:description" content="([^"]+)"&gt;/\1/p' | (echo -n 'absl-py; ' &amp;&amp; cat) &gt;&gt; packages.txt</v>
      </c>
      <c r="L2" t="s">
        <v>411</v>
      </c>
      <c r="P2" t="s">
        <v>1256</v>
      </c>
      <c r="S2" t="s">
        <v>0</v>
      </c>
      <c r="T2" t="b">
        <f>S2=B2</f>
        <v>1</v>
      </c>
    </row>
    <row r="3" spans="1:20" x14ac:dyDescent="0.25">
      <c r="B3" t="s">
        <v>1</v>
      </c>
      <c r="D3" t="str">
        <f t="shared" ref="D3:D66" si="0">LEFT(B3,SEARCH("==",B3)-1)&amp;" \"</f>
        <v>aeppl \</v>
      </c>
      <c r="E3" t="str">
        <f t="shared" ref="E3:E66" si="1">LEFT(B3,SEARCH("==",B3)-1)</f>
        <v>aeppl</v>
      </c>
      <c r="G3" t="s">
        <v>841</v>
      </c>
      <c r="H3" t="str">
        <f t="shared" ref="H3:H66" si="2">"https://pypi.org/project/"&amp;E3&amp;"/"</f>
        <v>https://pypi.org/project/aeppl/</v>
      </c>
      <c r="K3" t="str">
        <f t="shared" ref="K3:K66" si="3">"curl -s 'https://pypi.org/project/"&amp;E3&amp;"/' | grep og:description | sed -nr 's/    &lt;meta property=""og:description"" content=""([^""]+)""&gt;/\1/p' | (echo -n '"&amp;E3&amp;"; ' &amp;&amp; cat) &gt;&gt; packages.txt"</f>
        <v>curl -s 'https://pypi.org/project/aeppl/' | grep og:description | sed -nr 's/    &lt;meta property="og:description" content="([^"]+)"&gt;/\1/p' | (echo -n 'aeppl; ' &amp;&amp; cat) &gt;&gt; packages.txt</v>
      </c>
      <c r="L3" t="s">
        <v>1675</v>
      </c>
      <c r="P3" t="s">
        <v>1257</v>
      </c>
      <c r="S3" t="s">
        <v>1</v>
      </c>
      <c r="T3" t="b">
        <f t="shared" ref="T3:T66" si="4">S3=B3</f>
        <v>1</v>
      </c>
    </row>
    <row r="4" spans="1:20" x14ac:dyDescent="0.25">
      <c r="B4" t="s">
        <v>2</v>
      </c>
      <c r="D4" t="str">
        <f t="shared" si="0"/>
        <v>aesara \</v>
      </c>
      <c r="E4" t="str">
        <f t="shared" si="1"/>
        <v>aesara</v>
      </c>
      <c r="F4" t="s">
        <v>1670</v>
      </c>
      <c r="G4" s="4" t="s">
        <v>1659</v>
      </c>
      <c r="H4" t="str">
        <f t="shared" si="2"/>
        <v>https://pypi.org/project/aesara/</v>
      </c>
      <c r="K4" t="str">
        <f t="shared" si="3"/>
        <v>curl -s 'https://pypi.org/project/aesara/' | grep og:description | sed -nr 's/    &lt;meta property="og:description" content="([^"]+)"&gt;/\1/p' | (echo -n 'aesara; ' &amp;&amp; cat) &gt;&gt; packages.txt</v>
      </c>
      <c r="L4" t="s">
        <v>1738</v>
      </c>
      <c r="P4" t="s">
        <v>1258</v>
      </c>
      <c r="S4" t="s">
        <v>2</v>
      </c>
      <c r="T4" t="b">
        <f t="shared" si="4"/>
        <v>1</v>
      </c>
    </row>
    <row r="5" spans="1:20" x14ac:dyDescent="0.25">
      <c r="B5" t="s">
        <v>3</v>
      </c>
      <c r="D5" t="str">
        <f t="shared" si="0"/>
        <v>aiohttp \</v>
      </c>
      <c r="E5" t="str">
        <f t="shared" si="1"/>
        <v>aiohttp</v>
      </c>
      <c r="F5" t="s">
        <v>1664</v>
      </c>
      <c r="G5" t="s">
        <v>1660</v>
      </c>
      <c r="H5" t="str">
        <f t="shared" si="2"/>
        <v>https://pypi.org/project/aiohttp/</v>
      </c>
      <c r="K5" t="str">
        <f t="shared" si="3"/>
        <v>curl -s 'https://pypi.org/project/aiohttp/' | grep og:description | sed -nr 's/    &lt;meta property="og:description" content="([^"]+)"&gt;/\1/p' | (echo -n 'aiohttp; ' &amp;&amp; cat) &gt;&gt; packages.txt</v>
      </c>
      <c r="L5" t="s">
        <v>412</v>
      </c>
      <c r="P5" t="s">
        <v>1259</v>
      </c>
      <c r="S5" t="s">
        <v>3</v>
      </c>
      <c r="T5" t="b">
        <f t="shared" si="4"/>
        <v>1</v>
      </c>
    </row>
    <row r="6" spans="1:20" x14ac:dyDescent="0.25">
      <c r="B6" t="s">
        <v>4</v>
      </c>
      <c r="D6" t="str">
        <f t="shared" si="0"/>
        <v>aiosignal \</v>
      </c>
      <c r="E6" t="str">
        <f t="shared" si="1"/>
        <v>aiosignal</v>
      </c>
      <c r="F6" t="s">
        <v>1664</v>
      </c>
      <c r="G6" t="s">
        <v>1660</v>
      </c>
      <c r="H6" t="str">
        <f t="shared" si="2"/>
        <v>https://pypi.org/project/aiosignal/</v>
      </c>
      <c r="K6" t="str">
        <f t="shared" si="3"/>
        <v>curl -s 'https://pypi.org/project/aiosignal/' | grep og:description | sed -nr 's/    &lt;meta property="og:description" content="([^"]+)"&gt;/\1/p' | (echo -n 'aiosignal; ' &amp;&amp; cat) &gt;&gt; packages.txt</v>
      </c>
      <c r="L6" t="s">
        <v>413</v>
      </c>
      <c r="P6" t="s">
        <v>1260</v>
      </c>
      <c r="S6" t="s">
        <v>4</v>
      </c>
      <c r="T6" t="b">
        <f t="shared" si="4"/>
        <v>1</v>
      </c>
    </row>
    <row r="7" spans="1:20" x14ac:dyDescent="0.25">
      <c r="B7" t="s">
        <v>5</v>
      </c>
      <c r="D7" t="str">
        <f t="shared" si="0"/>
        <v>alabaster \</v>
      </c>
      <c r="E7" t="str">
        <f t="shared" si="1"/>
        <v>alabaster</v>
      </c>
      <c r="G7" t="s">
        <v>1662</v>
      </c>
      <c r="H7" t="str">
        <f t="shared" si="2"/>
        <v>https://pypi.org/project/alabaster/</v>
      </c>
      <c r="K7" t="str">
        <f t="shared" si="3"/>
        <v>curl -s 'https://pypi.org/project/alabaster/' | grep og:description | sed -nr 's/    &lt;meta property="og:description" content="([^"]+)"&gt;/\1/p' | (echo -n 'alabaster; ' &amp;&amp; cat) &gt;&gt; packages.txt</v>
      </c>
      <c r="L7" t="s">
        <v>414</v>
      </c>
      <c r="P7" t="s">
        <v>1261</v>
      </c>
      <c r="S7" t="s">
        <v>5</v>
      </c>
      <c r="T7" t="b">
        <f t="shared" si="4"/>
        <v>1</v>
      </c>
    </row>
    <row r="8" spans="1:20" x14ac:dyDescent="0.25">
      <c r="B8" t="s">
        <v>6</v>
      </c>
      <c r="D8" t="str">
        <f t="shared" si="0"/>
        <v>albumentations \</v>
      </c>
      <c r="E8" t="str">
        <f t="shared" si="1"/>
        <v>albumentations</v>
      </c>
      <c r="F8" t="s">
        <v>1679</v>
      </c>
      <c r="G8" s="4" t="s">
        <v>1663</v>
      </c>
      <c r="H8" t="str">
        <f t="shared" si="2"/>
        <v>https://pypi.org/project/albumentations/</v>
      </c>
      <c r="K8" t="str">
        <f t="shared" si="3"/>
        <v>curl -s 'https://pypi.org/project/albumentations/' | grep og:description | sed -nr 's/    &lt;meta property="og:description" content="([^"]+)"&gt;/\1/p' | (echo -n 'albumentations; ' &amp;&amp; cat) &gt;&gt; packages.txt</v>
      </c>
      <c r="L8" t="s">
        <v>415</v>
      </c>
      <c r="P8" t="s">
        <v>1262</v>
      </c>
      <c r="S8" t="s">
        <v>6</v>
      </c>
      <c r="T8" t="b">
        <f t="shared" si="4"/>
        <v>1</v>
      </c>
    </row>
    <row r="9" spans="1:20" x14ac:dyDescent="0.25">
      <c r="B9" t="s">
        <v>7</v>
      </c>
      <c r="D9" t="str">
        <f t="shared" si="0"/>
        <v>altair \</v>
      </c>
      <c r="E9" t="str">
        <f t="shared" si="1"/>
        <v>altair</v>
      </c>
      <c r="F9" t="s">
        <v>1666</v>
      </c>
      <c r="G9" s="4" t="s">
        <v>1667</v>
      </c>
      <c r="H9" t="str">
        <f t="shared" si="2"/>
        <v>https://pypi.org/project/altair/</v>
      </c>
      <c r="K9" t="str">
        <f t="shared" si="3"/>
        <v>curl -s 'https://pypi.org/project/altair/' | grep og:description | sed -nr 's/    &lt;meta property="og:description" content="([^"]+)"&gt;/\1/p' | (echo -n 'altair; ' &amp;&amp; cat) &gt;&gt; packages.txt</v>
      </c>
      <c r="L9" t="s">
        <v>416</v>
      </c>
      <c r="P9" t="s">
        <v>1263</v>
      </c>
      <c r="S9" t="s">
        <v>7</v>
      </c>
      <c r="T9" t="b">
        <f t="shared" si="4"/>
        <v>1</v>
      </c>
    </row>
    <row r="10" spans="1:20" x14ac:dyDescent="0.25">
      <c r="B10" t="s">
        <v>8</v>
      </c>
      <c r="D10" t="str">
        <f t="shared" si="0"/>
        <v>appdirs \</v>
      </c>
      <c r="E10" t="str">
        <f t="shared" si="1"/>
        <v>appdirs</v>
      </c>
      <c r="F10" t="s">
        <v>1668</v>
      </c>
      <c r="G10" t="s">
        <v>1660</v>
      </c>
      <c r="H10" t="str">
        <f t="shared" si="2"/>
        <v>https://pypi.org/project/appdirs/</v>
      </c>
      <c r="K10" t="str">
        <f t="shared" si="3"/>
        <v>curl -s 'https://pypi.org/project/appdirs/' | grep og:description | sed -nr 's/    &lt;meta property="og:description" content="([^"]+)"&gt;/\1/p' | (echo -n 'appdirs; ' &amp;&amp; cat) &gt;&gt; packages.txt</v>
      </c>
      <c r="L10" t="s">
        <v>417</v>
      </c>
      <c r="P10" t="s">
        <v>1264</v>
      </c>
      <c r="S10" t="s">
        <v>8</v>
      </c>
      <c r="T10" t="b">
        <f t="shared" si="4"/>
        <v>1</v>
      </c>
    </row>
    <row r="11" spans="1:20" x14ac:dyDescent="0.25">
      <c r="B11" t="s">
        <v>9</v>
      </c>
      <c r="D11" t="str">
        <f t="shared" si="0"/>
        <v>arviz \</v>
      </c>
      <c r="E11" t="str">
        <f t="shared" si="1"/>
        <v>arviz</v>
      </c>
      <c r="F11" t="s">
        <v>1666</v>
      </c>
      <c r="G11" s="4" t="s">
        <v>1672</v>
      </c>
      <c r="H11" t="str">
        <f t="shared" si="2"/>
        <v>https://pypi.org/project/arviz/</v>
      </c>
      <c r="K11" t="str">
        <f t="shared" si="3"/>
        <v>curl -s 'https://pypi.org/project/arviz/' | grep og:description | sed -nr 's/    &lt;meta property="og:description" content="([^"]+)"&gt;/\1/p' | (echo -n 'arviz; ' &amp;&amp; cat) &gt;&gt; packages.txt</v>
      </c>
      <c r="L11" t="s">
        <v>418</v>
      </c>
      <c r="P11" t="s">
        <v>1265</v>
      </c>
      <c r="S11" t="s">
        <v>9</v>
      </c>
      <c r="T11" t="b">
        <f t="shared" si="4"/>
        <v>1</v>
      </c>
    </row>
    <row r="12" spans="1:20" x14ac:dyDescent="0.25">
      <c r="B12" t="s">
        <v>10</v>
      </c>
      <c r="D12" t="str">
        <f t="shared" si="0"/>
        <v>astor \</v>
      </c>
      <c r="E12" t="str">
        <f t="shared" si="1"/>
        <v>astor</v>
      </c>
      <c r="F12" t="s">
        <v>1665</v>
      </c>
      <c r="G12" s="6" t="s">
        <v>1686</v>
      </c>
      <c r="H12" t="str">
        <f t="shared" si="2"/>
        <v>https://pypi.org/project/astor/</v>
      </c>
      <c r="K12" t="str">
        <f t="shared" si="3"/>
        <v>curl -s 'https://pypi.org/project/astor/' | grep og:description | sed -nr 's/    &lt;meta property="og:description" content="([^"]+)"&gt;/\1/p' | (echo -n 'astor; ' &amp;&amp; cat) &gt;&gt; packages.txt</v>
      </c>
      <c r="L12" t="s">
        <v>419</v>
      </c>
      <c r="P12" t="s">
        <v>1266</v>
      </c>
      <c r="S12" t="s">
        <v>10</v>
      </c>
      <c r="T12" t="b">
        <f t="shared" si="4"/>
        <v>1</v>
      </c>
    </row>
    <row r="13" spans="1:20" x14ac:dyDescent="0.25">
      <c r="B13" t="s">
        <v>11</v>
      </c>
      <c r="D13" t="str">
        <f t="shared" si="0"/>
        <v>astropy \</v>
      </c>
      <c r="E13" t="str">
        <f t="shared" si="1"/>
        <v>astropy</v>
      </c>
      <c r="F13" t="s">
        <v>1674</v>
      </c>
      <c r="G13" s="4" t="s">
        <v>1673</v>
      </c>
      <c r="H13" t="str">
        <f t="shared" si="2"/>
        <v>https://pypi.org/project/astropy/</v>
      </c>
      <c r="K13" t="str">
        <f t="shared" si="3"/>
        <v>curl -s 'https://pypi.org/project/astropy/' | grep og:description | sed -nr 's/    &lt;meta property="og:description" content="([^"]+)"&gt;/\1/p' | (echo -n 'astropy; ' &amp;&amp; cat) &gt;&gt; packages.txt</v>
      </c>
      <c r="L13" t="s">
        <v>420</v>
      </c>
      <c r="P13" t="s">
        <v>1267</v>
      </c>
      <c r="S13" t="s">
        <v>11</v>
      </c>
      <c r="T13" t="b">
        <f t="shared" si="4"/>
        <v>1</v>
      </c>
    </row>
    <row r="14" spans="1:20" x14ac:dyDescent="0.25">
      <c r="B14" t="s">
        <v>12</v>
      </c>
      <c r="D14" t="str">
        <f t="shared" si="0"/>
        <v>astunparse \</v>
      </c>
      <c r="E14" t="str">
        <f t="shared" si="1"/>
        <v>astunparse</v>
      </c>
      <c r="F14" t="s">
        <v>1665</v>
      </c>
      <c r="G14" t="s">
        <v>1660</v>
      </c>
      <c r="H14" t="str">
        <f t="shared" si="2"/>
        <v>https://pypi.org/project/astunparse/</v>
      </c>
      <c r="K14" t="str">
        <f t="shared" si="3"/>
        <v>curl -s 'https://pypi.org/project/astunparse/' | grep og:description | sed -nr 's/    &lt;meta property="og:description" content="([^"]+)"&gt;/\1/p' | (echo -n 'astunparse; ' &amp;&amp; cat) &gt;&gt; packages.txt</v>
      </c>
      <c r="L14" t="s">
        <v>421</v>
      </c>
      <c r="P14" t="s">
        <v>1268</v>
      </c>
      <c r="S14" t="s">
        <v>12</v>
      </c>
      <c r="T14" t="b">
        <f t="shared" si="4"/>
        <v>1</v>
      </c>
    </row>
    <row r="15" spans="1:20" x14ac:dyDescent="0.25">
      <c r="B15" t="s">
        <v>13</v>
      </c>
      <c r="D15" t="str">
        <f t="shared" si="0"/>
        <v>async-timeout \</v>
      </c>
      <c r="E15" t="str">
        <f t="shared" si="1"/>
        <v>async-timeout</v>
      </c>
      <c r="F15" t="s">
        <v>1664</v>
      </c>
      <c r="G15" t="s">
        <v>1660</v>
      </c>
      <c r="H15" t="str">
        <f t="shared" si="2"/>
        <v>https://pypi.org/project/async-timeout/</v>
      </c>
      <c r="K15" t="str">
        <f t="shared" si="3"/>
        <v>curl -s 'https://pypi.org/project/async-timeout/' | grep og:description | sed -nr 's/    &lt;meta property="og:description" content="([^"]+)"&gt;/\1/p' | (echo -n 'async-timeout; ' &amp;&amp; cat) &gt;&gt; packages.txt</v>
      </c>
      <c r="L15" t="s">
        <v>422</v>
      </c>
      <c r="P15" t="s">
        <v>1269</v>
      </c>
      <c r="S15" t="s">
        <v>13</v>
      </c>
      <c r="T15" t="b">
        <f t="shared" si="4"/>
        <v>1</v>
      </c>
    </row>
    <row r="16" spans="1:20" x14ac:dyDescent="0.25">
      <c r="A16" s="1" t="s">
        <v>812</v>
      </c>
      <c r="B16" t="s">
        <v>14</v>
      </c>
      <c r="D16" t="str">
        <f t="shared" si="0"/>
        <v>atari-py \</v>
      </c>
      <c r="E16" s="2" t="s">
        <v>1676</v>
      </c>
      <c r="F16" t="s">
        <v>1678</v>
      </c>
      <c r="G16" s="4" t="s">
        <v>1677</v>
      </c>
      <c r="H16" t="str">
        <f t="shared" si="2"/>
        <v>https://pypi.org/project/ale-py/</v>
      </c>
      <c r="K16" t="str">
        <f t="shared" si="3"/>
        <v>curl -s 'https://pypi.org/project/ale-py/' | grep og:description | sed -nr 's/    &lt;meta property="og:description" content="([^"]+)"&gt;/\1/p' | (echo -n 'ale-py; ' &amp;&amp; cat) &gt;&gt; packages.txt</v>
      </c>
      <c r="L16" t="s">
        <v>1683</v>
      </c>
      <c r="P16" t="s">
        <v>1270</v>
      </c>
      <c r="S16" t="s">
        <v>14</v>
      </c>
      <c r="T16" t="b">
        <f t="shared" si="4"/>
        <v>1</v>
      </c>
    </row>
    <row r="17" spans="2:20" x14ac:dyDescent="0.25">
      <c r="B17" t="s">
        <v>15</v>
      </c>
      <c r="D17" t="str">
        <f t="shared" si="0"/>
        <v>atomicwrites \</v>
      </c>
      <c r="E17" t="str">
        <f t="shared" si="1"/>
        <v>atomicwrites</v>
      </c>
      <c r="F17" t="s">
        <v>1668</v>
      </c>
      <c r="G17" t="s">
        <v>1686</v>
      </c>
      <c r="H17" t="str">
        <f t="shared" si="2"/>
        <v>https://pypi.org/project/atomicwrites/</v>
      </c>
      <c r="K17" t="str">
        <f t="shared" si="3"/>
        <v>curl -s 'https://pypi.org/project/atomicwrites/' | grep og:description | sed -nr 's/    &lt;meta property="og:description" content="([^"]+)"&gt;/\1/p' | (echo -n 'atomicwrites; ' &amp;&amp; cat) &gt;&gt; packages.txt</v>
      </c>
      <c r="L17" t="s">
        <v>423</v>
      </c>
      <c r="P17" t="s">
        <v>1271</v>
      </c>
      <c r="S17" t="s">
        <v>15</v>
      </c>
      <c r="T17" t="b">
        <f t="shared" si="4"/>
        <v>1</v>
      </c>
    </row>
    <row r="18" spans="2:20" x14ac:dyDescent="0.25">
      <c r="B18" t="s">
        <v>16</v>
      </c>
      <c r="D18" t="str">
        <f t="shared" si="0"/>
        <v>attrs \</v>
      </c>
      <c r="E18" t="str">
        <f t="shared" si="1"/>
        <v>attrs</v>
      </c>
      <c r="F18" t="s">
        <v>1665</v>
      </c>
      <c r="G18" t="s">
        <v>1660</v>
      </c>
      <c r="H18" t="str">
        <f t="shared" si="2"/>
        <v>https://pypi.org/project/attrs/</v>
      </c>
      <c r="K18" t="str">
        <f t="shared" si="3"/>
        <v>curl -s 'https://pypi.org/project/attrs/' | grep og:description | sed -nr 's/    &lt;meta property="og:description" content="([^"]+)"&gt;/\1/p' | (echo -n 'attrs; ' &amp;&amp; cat) &gt;&gt; packages.txt</v>
      </c>
      <c r="L18" t="s">
        <v>424</v>
      </c>
      <c r="P18" t="s">
        <v>1272</v>
      </c>
      <c r="S18" t="s">
        <v>16</v>
      </c>
      <c r="T18" t="b">
        <f t="shared" si="4"/>
        <v>1</v>
      </c>
    </row>
    <row r="19" spans="2:20" x14ac:dyDescent="0.25">
      <c r="B19" t="s">
        <v>17</v>
      </c>
      <c r="D19" t="str">
        <f t="shared" si="0"/>
        <v>audioread \</v>
      </c>
      <c r="E19" t="str">
        <f t="shared" si="1"/>
        <v>audioread</v>
      </c>
      <c r="F19" t="s">
        <v>1680</v>
      </c>
      <c r="G19" t="s">
        <v>1660</v>
      </c>
      <c r="H19" t="str">
        <f t="shared" si="2"/>
        <v>https://pypi.org/project/audioread/</v>
      </c>
      <c r="K19" t="str">
        <f t="shared" si="3"/>
        <v>curl -s 'https://pypi.org/project/audioread/' | grep og:description | sed -nr 's/    &lt;meta property="og:description" content="([^"]+)"&gt;/\1/p' | (echo -n 'audioread; ' &amp;&amp; cat) &gt;&gt; packages.txt</v>
      </c>
      <c r="L19" t="s">
        <v>425</v>
      </c>
      <c r="P19" t="s">
        <v>1273</v>
      </c>
      <c r="S19" t="s">
        <v>17</v>
      </c>
      <c r="T19" t="b">
        <f t="shared" si="4"/>
        <v>1</v>
      </c>
    </row>
    <row r="20" spans="2:20" x14ac:dyDescent="0.25">
      <c r="B20" t="s">
        <v>18</v>
      </c>
      <c r="D20" t="str">
        <f t="shared" si="0"/>
        <v>autograd \</v>
      </c>
      <c r="E20" s="2" t="str">
        <f t="shared" si="1"/>
        <v>autograd</v>
      </c>
      <c r="F20" t="s">
        <v>1670</v>
      </c>
      <c r="G20" s="4" t="s">
        <v>1681</v>
      </c>
      <c r="H20" t="str">
        <f t="shared" si="2"/>
        <v>https://pypi.org/project/autograd/</v>
      </c>
      <c r="K20" t="str">
        <f t="shared" si="3"/>
        <v>curl -s 'https://pypi.org/project/autograd/' | grep og:description | sed -nr 's/    &lt;meta property="og:description" content="([^"]+)"&gt;/\1/p' | (echo -n 'autograd; ' &amp;&amp; cat) &gt;&gt; packages.txt</v>
      </c>
      <c r="L20" t="s">
        <v>1682</v>
      </c>
      <c r="P20" t="s">
        <v>1274</v>
      </c>
      <c r="S20" t="s">
        <v>18</v>
      </c>
      <c r="T20" t="b">
        <f t="shared" si="4"/>
        <v>1</v>
      </c>
    </row>
    <row r="21" spans="2:20" x14ac:dyDescent="0.25">
      <c r="B21" t="s">
        <v>19</v>
      </c>
      <c r="D21" t="str">
        <f t="shared" si="0"/>
        <v>Babel \</v>
      </c>
      <c r="E21" t="str">
        <f t="shared" si="1"/>
        <v>Babel</v>
      </c>
      <c r="F21" t="s">
        <v>1685</v>
      </c>
      <c r="G21" t="s">
        <v>1660</v>
      </c>
      <c r="H21" t="str">
        <f t="shared" si="2"/>
        <v>https://pypi.org/project/Babel/</v>
      </c>
      <c r="K21" t="str">
        <f t="shared" si="3"/>
        <v>curl -s 'https://pypi.org/project/Babel/' | grep og:description | sed -nr 's/    &lt;meta property="og:description" content="([^"]+)"&gt;/\1/p' | (echo -n 'Babel; ' &amp;&amp; cat) &gt;&gt; packages.txt</v>
      </c>
      <c r="L21" t="s">
        <v>426</v>
      </c>
      <c r="P21" t="s">
        <v>1275</v>
      </c>
      <c r="S21" t="s">
        <v>19</v>
      </c>
      <c r="T21" t="b">
        <f t="shared" si="4"/>
        <v>1</v>
      </c>
    </row>
    <row r="22" spans="2:20" x14ac:dyDescent="0.25">
      <c r="B22" t="s">
        <v>20</v>
      </c>
      <c r="D22" t="str">
        <f t="shared" si="0"/>
        <v>backcall \</v>
      </c>
      <c r="E22" t="str">
        <f t="shared" si="1"/>
        <v>backcall</v>
      </c>
      <c r="F22" t="s">
        <v>1665</v>
      </c>
      <c r="G22" t="s">
        <v>1660</v>
      </c>
      <c r="H22" t="str">
        <f t="shared" si="2"/>
        <v>https://pypi.org/project/backcall/</v>
      </c>
      <c r="K22" t="str">
        <f t="shared" si="3"/>
        <v>curl -s 'https://pypi.org/project/backcall/' | grep og:description | sed -nr 's/    &lt;meta property="og:description" content="([^"]+)"&gt;/\1/p' | (echo -n 'backcall; ' &amp;&amp; cat) &gt;&gt; packages.txt</v>
      </c>
      <c r="L22" t="s">
        <v>427</v>
      </c>
      <c r="P22" t="s">
        <v>1276</v>
      </c>
      <c r="S22" t="s">
        <v>20</v>
      </c>
      <c r="T22" t="b">
        <f t="shared" si="4"/>
        <v>1</v>
      </c>
    </row>
    <row r="23" spans="2:20" x14ac:dyDescent="0.25">
      <c r="B23" t="s">
        <v>21</v>
      </c>
      <c r="D23" t="str">
        <f t="shared" si="0"/>
        <v>beautifulsoup4 \</v>
      </c>
      <c r="E23" t="str">
        <f t="shared" si="1"/>
        <v>beautifulsoup4</v>
      </c>
      <c r="F23" t="s">
        <v>1687</v>
      </c>
      <c r="G23" s="7" t="s">
        <v>1688</v>
      </c>
      <c r="H23" t="str">
        <f t="shared" si="2"/>
        <v>https://pypi.org/project/beautifulsoup4/</v>
      </c>
      <c r="K23" t="str">
        <f t="shared" si="3"/>
        <v>curl -s 'https://pypi.org/project/beautifulsoup4/' | grep og:description | sed -nr 's/    &lt;meta property="og:description" content="([^"]+)"&gt;/\1/p' | (echo -n 'beautifulsoup4; ' &amp;&amp; cat) &gt;&gt; packages.txt</v>
      </c>
      <c r="L23" t="s">
        <v>428</v>
      </c>
      <c r="P23" t="s">
        <v>1277</v>
      </c>
      <c r="S23" t="s">
        <v>21</v>
      </c>
      <c r="T23" t="b">
        <f t="shared" si="4"/>
        <v>1</v>
      </c>
    </row>
    <row r="24" spans="2:20" x14ac:dyDescent="0.25">
      <c r="B24" t="s">
        <v>22</v>
      </c>
      <c r="D24" t="str">
        <f t="shared" si="0"/>
        <v>bleach \</v>
      </c>
      <c r="E24" t="str">
        <f t="shared" si="1"/>
        <v>bleach</v>
      </c>
      <c r="F24" t="s">
        <v>1689</v>
      </c>
      <c r="G24" t="s">
        <v>1660</v>
      </c>
      <c r="H24" t="str">
        <f t="shared" si="2"/>
        <v>https://pypi.org/project/bleach/</v>
      </c>
      <c r="K24" t="str">
        <f t="shared" si="3"/>
        <v>curl -s 'https://pypi.org/project/bleach/' | grep og:description | sed -nr 's/    &lt;meta property="og:description" content="([^"]+)"&gt;/\1/p' | (echo -n 'bleach; ' &amp;&amp; cat) &gt;&gt; packages.txt</v>
      </c>
      <c r="L24" t="s">
        <v>429</v>
      </c>
      <c r="P24" t="s">
        <v>1278</v>
      </c>
      <c r="S24" t="s">
        <v>22</v>
      </c>
      <c r="T24" t="b">
        <f t="shared" si="4"/>
        <v>1</v>
      </c>
    </row>
    <row r="25" spans="2:20" x14ac:dyDescent="0.25">
      <c r="B25" t="s">
        <v>23</v>
      </c>
      <c r="D25" t="str">
        <f t="shared" si="0"/>
        <v>blis \</v>
      </c>
      <c r="E25" t="str">
        <f t="shared" si="1"/>
        <v>blis</v>
      </c>
      <c r="F25" t="s">
        <v>1690</v>
      </c>
      <c r="G25" t="s">
        <v>1660</v>
      </c>
      <c r="H25" t="str">
        <f t="shared" si="2"/>
        <v>https://pypi.org/project/blis/</v>
      </c>
      <c r="K25" t="str">
        <f t="shared" si="3"/>
        <v>curl -s 'https://pypi.org/project/blis/' | grep og:description | sed -nr 's/    &lt;meta property="og:description" content="([^"]+)"&gt;/\1/p' | (echo -n 'blis; ' &amp;&amp; cat) &gt;&gt; packages.txt</v>
      </c>
      <c r="L25" t="s">
        <v>430</v>
      </c>
      <c r="P25" t="s">
        <v>1279</v>
      </c>
      <c r="S25" t="s">
        <v>23</v>
      </c>
      <c r="T25" t="b">
        <f t="shared" si="4"/>
        <v>1</v>
      </c>
    </row>
    <row r="26" spans="2:20" x14ac:dyDescent="0.25">
      <c r="B26" t="s">
        <v>24</v>
      </c>
      <c r="D26" t="str">
        <f t="shared" si="0"/>
        <v>bokeh \</v>
      </c>
      <c r="E26" t="str">
        <f t="shared" si="1"/>
        <v>bokeh</v>
      </c>
      <c r="F26" t="s">
        <v>1666</v>
      </c>
      <c r="G26" s="7" t="s">
        <v>1691</v>
      </c>
      <c r="H26" t="str">
        <f t="shared" si="2"/>
        <v>https://pypi.org/project/bokeh/</v>
      </c>
      <c r="K26" t="str">
        <f t="shared" si="3"/>
        <v>curl -s 'https://pypi.org/project/bokeh/' | grep og:description | sed -nr 's/    &lt;meta property="og:description" content="([^"]+)"&gt;/\1/p' | (echo -n 'bokeh; ' &amp;&amp; cat) &gt;&gt; packages.txt</v>
      </c>
      <c r="L26" t="s">
        <v>431</v>
      </c>
      <c r="P26" t="s">
        <v>1280</v>
      </c>
      <c r="S26" t="s">
        <v>24</v>
      </c>
      <c r="T26" t="b">
        <f t="shared" si="4"/>
        <v>1</v>
      </c>
    </row>
    <row r="27" spans="2:20" x14ac:dyDescent="0.25">
      <c r="B27" t="s">
        <v>25</v>
      </c>
      <c r="D27" t="str">
        <f t="shared" si="0"/>
        <v>branca \</v>
      </c>
      <c r="E27" t="str">
        <f t="shared" si="1"/>
        <v>branca</v>
      </c>
      <c r="F27" t="s">
        <v>1666</v>
      </c>
      <c r="G27" t="s">
        <v>1660</v>
      </c>
      <c r="H27" t="str">
        <f t="shared" si="2"/>
        <v>https://pypi.org/project/branca/</v>
      </c>
      <c r="K27" t="str">
        <f t="shared" si="3"/>
        <v>curl -s 'https://pypi.org/project/branca/' | grep og:description | sed -nr 's/    &lt;meta property="og:description" content="([^"]+)"&gt;/\1/p' | (echo -n 'branca; ' &amp;&amp; cat) &gt;&gt; packages.txt</v>
      </c>
      <c r="L27" t="s">
        <v>432</v>
      </c>
      <c r="P27" t="s">
        <v>1281</v>
      </c>
      <c r="S27" t="s">
        <v>25</v>
      </c>
      <c r="T27" t="b">
        <f t="shared" si="4"/>
        <v>1</v>
      </c>
    </row>
    <row r="28" spans="2:20" x14ac:dyDescent="0.25">
      <c r="B28" t="s">
        <v>26</v>
      </c>
      <c r="D28" t="str">
        <f t="shared" si="0"/>
        <v>bs4 \</v>
      </c>
      <c r="E28" t="str">
        <f t="shared" si="1"/>
        <v>bs4</v>
      </c>
      <c r="F28" t="s">
        <v>1687</v>
      </c>
      <c r="G28" t="s">
        <v>1692</v>
      </c>
      <c r="H28" t="str">
        <f t="shared" si="2"/>
        <v>https://pypi.org/project/bs4/</v>
      </c>
      <c r="K28" t="str">
        <f t="shared" si="3"/>
        <v>curl -s 'https://pypi.org/project/bs4/' | grep og:description | sed -nr 's/    &lt;meta property="og:description" content="([^"]+)"&gt;/\1/p' | (echo -n 'bs4; ' &amp;&amp; cat) &gt;&gt; packages.txt</v>
      </c>
      <c r="L28" t="s">
        <v>433</v>
      </c>
      <c r="P28" t="s">
        <v>1282</v>
      </c>
      <c r="S28" t="s">
        <v>26</v>
      </c>
      <c r="T28" t="b">
        <f t="shared" si="4"/>
        <v>1</v>
      </c>
    </row>
    <row r="29" spans="2:20" x14ac:dyDescent="0.25">
      <c r="B29" t="s">
        <v>27</v>
      </c>
      <c r="D29" t="str">
        <f t="shared" si="0"/>
        <v>CacheControl \</v>
      </c>
      <c r="E29" t="str">
        <f t="shared" si="1"/>
        <v>CacheControl</v>
      </c>
      <c r="H29" t="str">
        <f t="shared" si="2"/>
        <v>https://pypi.org/project/CacheControl/</v>
      </c>
      <c r="K29" t="str">
        <f t="shared" si="3"/>
        <v>curl -s 'https://pypi.org/project/CacheControl/' | grep og:description | sed -nr 's/    &lt;meta property="og:description" content="([^"]+)"&gt;/\1/p' | (echo -n 'CacheControl; ' &amp;&amp; cat) &gt;&gt; packages.txt</v>
      </c>
      <c r="L29" t="s">
        <v>434</v>
      </c>
      <c r="P29" t="s">
        <v>1283</v>
      </c>
      <c r="S29" t="s">
        <v>27</v>
      </c>
      <c r="T29" t="b">
        <f t="shared" si="4"/>
        <v>1</v>
      </c>
    </row>
    <row r="30" spans="2:20" x14ac:dyDescent="0.25">
      <c r="B30" t="s">
        <v>28</v>
      </c>
      <c r="D30" t="str">
        <f t="shared" si="0"/>
        <v>cachetools \</v>
      </c>
      <c r="E30" t="str">
        <f t="shared" si="1"/>
        <v>cachetools</v>
      </c>
      <c r="H30" t="str">
        <f t="shared" si="2"/>
        <v>https://pypi.org/project/cachetools/</v>
      </c>
      <c r="K30" t="str">
        <f t="shared" si="3"/>
        <v>curl -s 'https://pypi.org/project/cachetools/' | grep og:description | sed -nr 's/    &lt;meta property="og:description" content="([^"]+)"&gt;/\1/p' | (echo -n 'cachetools; ' &amp;&amp; cat) &gt;&gt; packages.txt</v>
      </c>
      <c r="L30" t="s">
        <v>435</v>
      </c>
      <c r="P30" t="s">
        <v>1284</v>
      </c>
      <c r="S30" t="s">
        <v>28</v>
      </c>
      <c r="T30" t="b">
        <f t="shared" si="4"/>
        <v>1</v>
      </c>
    </row>
    <row r="31" spans="2:20" x14ac:dyDescent="0.25">
      <c r="B31" t="s">
        <v>29</v>
      </c>
      <c r="D31" t="str">
        <f t="shared" si="0"/>
        <v>catalogue \</v>
      </c>
      <c r="E31" t="str">
        <f t="shared" si="1"/>
        <v>catalogue</v>
      </c>
      <c r="H31" t="str">
        <f t="shared" si="2"/>
        <v>https://pypi.org/project/catalogue/</v>
      </c>
      <c r="K31" t="str">
        <f t="shared" si="3"/>
        <v>curl -s 'https://pypi.org/project/catalogue/' | grep og:description | sed -nr 's/    &lt;meta property="og:description" content="([^"]+)"&gt;/\1/p' | (echo -n 'catalogue; ' &amp;&amp; cat) &gt;&gt; packages.txt</v>
      </c>
      <c r="L31" t="s">
        <v>436</v>
      </c>
      <c r="P31" t="s">
        <v>1285</v>
      </c>
      <c r="S31" t="s">
        <v>29</v>
      </c>
      <c r="T31" t="b">
        <f t="shared" si="4"/>
        <v>1</v>
      </c>
    </row>
    <row r="32" spans="2:20" x14ac:dyDescent="0.25">
      <c r="B32" t="s">
        <v>30</v>
      </c>
      <c r="D32" t="str">
        <f t="shared" si="0"/>
        <v>certifi \</v>
      </c>
      <c r="E32" t="str">
        <f t="shared" si="1"/>
        <v>certifi</v>
      </c>
      <c r="H32" t="str">
        <f t="shared" si="2"/>
        <v>https://pypi.org/project/certifi/</v>
      </c>
      <c r="K32" t="str">
        <f t="shared" si="3"/>
        <v>curl -s 'https://pypi.org/project/certifi/' | grep og:description | sed -nr 's/    &lt;meta property="og:description" content="([^"]+)"&gt;/\1/p' | (echo -n 'certifi; ' &amp;&amp; cat) &gt;&gt; packages.txt</v>
      </c>
      <c r="L32" t="s">
        <v>437</v>
      </c>
      <c r="P32" t="s">
        <v>1286</v>
      </c>
      <c r="S32" t="s">
        <v>30</v>
      </c>
      <c r="T32" t="b">
        <f t="shared" si="4"/>
        <v>1</v>
      </c>
    </row>
    <row r="33" spans="1:20" x14ac:dyDescent="0.25">
      <c r="B33" t="s">
        <v>31</v>
      </c>
      <c r="D33" t="str">
        <f t="shared" si="0"/>
        <v>cffi \</v>
      </c>
      <c r="E33" t="str">
        <f t="shared" si="1"/>
        <v>cffi</v>
      </c>
      <c r="H33" t="str">
        <f t="shared" si="2"/>
        <v>https://pypi.org/project/cffi/</v>
      </c>
      <c r="K33" t="str">
        <f t="shared" si="3"/>
        <v>curl -s 'https://pypi.org/project/cffi/' | grep og:description | sed -nr 's/    &lt;meta property="og:description" content="([^"]+)"&gt;/\1/p' | (echo -n 'cffi; ' &amp;&amp; cat) &gt;&gt; packages.txt</v>
      </c>
      <c r="L33" t="s">
        <v>438</v>
      </c>
      <c r="P33" t="s">
        <v>1287</v>
      </c>
      <c r="S33" t="s">
        <v>31</v>
      </c>
      <c r="T33" t="b">
        <f t="shared" si="4"/>
        <v>1</v>
      </c>
    </row>
    <row r="34" spans="1:20" x14ac:dyDescent="0.25">
      <c r="B34" t="s">
        <v>32</v>
      </c>
      <c r="D34" t="str">
        <f t="shared" si="0"/>
        <v>cftime \</v>
      </c>
      <c r="E34" t="str">
        <f t="shared" si="1"/>
        <v>cftime</v>
      </c>
      <c r="H34" t="str">
        <f t="shared" si="2"/>
        <v>https://pypi.org/project/cftime/</v>
      </c>
      <c r="K34" t="str">
        <f t="shared" si="3"/>
        <v>curl -s 'https://pypi.org/project/cftime/' | grep og:description | sed -nr 's/    &lt;meta property="og:description" content="([^"]+)"&gt;/\1/p' | (echo -n 'cftime; ' &amp;&amp; cat) &gt;&gt; packages.txt</v>
      </c>
      <c r="L34" t="s">
        <v>439</v>
      </c>
      <c r="P34" t="s">
        <v>1288</v>
      </c>
      <c r="S34" t="s">
        <v>32</v>
      </c>
      <c r="T34" t="b">
        <f t="shared" si="4"/>
        <v>1</v>
      </c>
    </row>
    <row r="35" spans="1:20" x14ac:dyDescent="0.25">
      <c r="B35" t="s">
        <v>33</v>
      </c>
      <c r="D35" t="str">
        <f t="shared" si="0"/>
        <v>chardet \</v>
      </c>
      <c r="E35" t="str">
        <f t="shared" si="1"/>
        <v>chardet</v>
      </c>
      <c r="H35" t="str">
        <f t="shared" si="2"/>
        <v>https://pypi.org/project/chardet/</v>
      </c>
      <c r="K35" t="str">
        <f t="shared" si="3"/>
        <v>curl -s 'https://pypi.org/project/chardet/' | grep og:description | sed -nr 's/    &lt;meta property="og:description" content="([^"]+)"&gt;/\1/p' | (echo -n 'chardet; ' &amp;&amp; cat) &gt;&gt; packages.txt</v>
      </c>
      <c r="L35" t="s">
        <v>440</v>
      </c>
      <c r="P35" t="s">
        <v>1289</v>
      </c>
      <c r="S35" t="s">
        <v>33</v>
      </c>
      <c r="T35" t="b">
        <f t="shared" si="4"/>
        <v>1</v>
      </c>
    </row>
    <row r="36" spans="1:20" x14ac:dyDescent="0.25">
      <c r="B36" t="s">
        <v>34</v>
      </c>
      <c r="D36" t="str">
        <f t="shared" si="0"/>
        <v>charset-normalizer \</v>
      </c>
      <c r="E36" t="str">
        <f t="shared" si="1"/>
        <v>charset-normalizer</v>
      </c>
      <c r="H36" t="str">
        <f t="shared" si="2"/>
        <v>https://pypi.org/project/charset-normalizer/</v>
      </c>
      <c r="K36" t="str">
        <f t="shared" si="3"/>
        <v>curl -s 'https://pypi.org/project/charset-normalizer/' | grep og:description | sed -nr 's/    &lt;meta property="og:description" content="([^"]+)"&gt;/\1/p' | (echo -n 'charset-normalizer; ' &amp;&amp; cat) &gt;&gt; packages.txt</v>
      </c>
      <c r="L36" t="s">
        <v>441</v>
      </c>
      <c r="P36" t="s">
        <v>1290</v>
      </c>
      <c r="S36" t="s">
        <v>34</v>
      </c>
      <c r="T36" t="b">
        <f t="shared" si="4"/>
        <v>1</v>
      </c>
    </row>
    <row r="37" spans="1:20" x14ac:dyDescent="0.25">
      <c r="B37" t="s">
        <v>35</v>
      </c>
      <c r="D37" t="str">
        <f t="shared" si="0"/>
        <v>click \</v>
      </c>
      <c r="E37" t="str">
        <f t="shared" si="1"/>
        <v>click</v>
      </c>
      <c r="H37" t="str">
        <f t="shared" si="2"/>
        <v>https://pypi.org/project/click/</v>
      </c>
      <c r="K37" t="str">
        <f t="shared" si="3"/>
        <v>curl -s 'https://pypi.org/project/click/' | grep og:description | sed -nr 's/    &lt;meta property="og:description" content="([^"]+)"&gt;/\1/p' | (echo -n 'click; ' &amp;&amp; cat) &gt;&gt; packages.txt</v>
      </c>
      <c r="L37" t="s">
        <v>442</v>
      </c>
      <c r="P37" t="s">
        <v>1291</v>
      </c>
      <c r="S37" t="s">
        <v>35</v>
      </c>
      <c r="T37" t="b">
        <f t="shared" si="4"/>
        <v>1</v>
      </c>
    </row>
    <row r="38" spans="1:20" x14ac:dyDescent="0.25">
      <c r="B38" t="s">
        <v>36</v>
      </c>
      <c r="D38" t="str">
        <f t="shared" si="0"/>
        <v>clikit \</v>
      </c>
      <c r="E38" t="str">
        <f t="shared" si="1"/>
        <v>clikit</v>
      </c>
      <c r="H38" t="str">
        <f t="shared" si="2"/>
        <v>https://pypi.org/project/clikit/</v>
      </c>
      <c r="K38" t="str">
        <f t="shared" si="3"/>
        <v>curl -s 'https://pypi.org/project/clikit/' | grep og:description | sed -nr 's/    &lt;meta property="og:description" content="([^"]+)"&gt;/\1/p' | (echo -n 'clikit; ' &amp;&amp; cat) &gt;&gt; packages.txt</v>
      </c>
      <c r="L38" t="s">
        <v>443</v>
      </c>
      <c r="P38" t="s">
        <v>1292</v>
      </c>
      <c r="S38" t="s">
        <v>36</v>
      </c>
      <c r="T38" t="b">
        <f t="shared" si="4"/>
        <v>1</v>
      </c>
    </row>
    <row r="39" spans="1:20" x14ac:dyDescent="0.25">
      <c r="B39" t="s">
        <v>37</v>
      </c>
      <c r="D39" t="str">
        <f t="shared" si="0"/>
        <v>cloudpickle \</v>
      </c>
      <c r="E39" t="str">
        <f t="shared" si="1"/>
        <v>cloudpickle</v>
      </c>
      <c r="H39" t="str">
        <f t="shared" si="2"/>
        <v>https://pypi.org/project/cloudpickle/</v>
      </c>
      <c r="K39" t="str">
        <f t="shared" si="3"/>
        <v>curl -s 'https://pypi.org/project/cloudpickle/' | grep og:description | sed -nr 's/    &lt;meta property="og:description" content="([^"]+)"&gt;/\1/p' | (echo -n 'cloudpickle; ' &amp;&amp; cat) &gt;&gt; packages.txt</v>
      </c>
      <c r="L39" t="s">
        <v>444</v>
      </c>
      <c r="P39" t="s">
        <v>1293</v>
      </c>
      <c r="S39" t="s">
        <v>37</v>
      </c>
      <c r="T39" t="b">
        <f t="shared" si="4"/>
        <v>1</v>
      </c>
    </row>
    <row r="40" spans="1:20" x14ac:dyDescent="0.25">
      <c r="B40" t="s">
        <v>38</v>
      </c>
      <c r="D40" t="str">
        <f t="shared" si="0"/>
        <v>cmake \</v>
      </c>
      <c r="E40" t="str">
        <f t="shared" si="1"/>
        <v>cmake</v>
      </c>
      <c r="H40" t="str">
        <f t="shared" si="2"/>
        <v>https://pypi.org/project/cmake/</v>
      </c>
      <c r="K40" t="str">
        <f t="shared" si="3"/>
        <v>curl -s 'https://pypi.org/project/cmake/' | grep og:description | sed -nr 's/    &lt;meta property="og:description" content="([^"]+)"&gt;/\1/p' | (echo -n 'cmake; ' &amp;&amp; cat) &gt;&gt; packages.txt</v>
      </c>
      <c r="L40" t="s">
        <v>445</v>
      </c>
      <c r="P40" t="s">
        <v>1294</v>
      </c>
      <c r="S40" t="s">
        <v>38</v>
      </c>
      <c r="T40" t="b">
        <f t="shared" si="4"/>
        <v>1</v>
      </c>
    </row>
    <row r="41" spans="1:20" x14ac:dyDescent="0.25">
      <c r="B41" t="s">
        <v>39</v>
      </c>
      <c r="D41" t="str">
        <f t="shared" si="0"/>
        <v>cmdstanpy \</v>
      </c>
      <c r="E41" t="str">
        <f t="shared" si="1"/>
        <v>cmdstanpy</v>
      </c>
      <c r="H41" t="str">
        <f t="shared" si="2"/>
        <v>https://pypi.org/project/cmdstanpy/</v>
      </c>
      <c r="K41" t="str">
        <f t="shared" si="3"/>
        <v>curl -s 'https://pypi.org/project/cmdstanpy/' | grep og:description | sed -nr 's/    &lt;meta property="og:description" content="([^"]+)"&gt;/\1/p' | (echo -n 'cmdstanpy; ' &amp;&amp; cat) &gt;&gt; packages.txt</v>
      </c>
      <c r="L41" t="s">
        <v>446</v>
      </c>
      <c r="P41" t="s">
        <v>1295</v>
      </c>
      <c r="S41" t="s">
        <v>39</v>
      </c>
      <c r="T41" t="b">
        <f t="shared" si="4"/>
        <v>1</v>
      </c>
    </row>
    <row r="42" spans="1:20" x14ac:dyDescent="0.25">
      <c r="B42" t="s">
        <v>40</v>
      </c>
      <c r="D42" t="str">
        <f t="shared" si="0"/>
        <v>colorcet \</v>
      </c>
      <c r="E42" t="str">
        <f t="shared" si="1"/>
        <v>colorcet</v>
      </c>
      <c r="H42" t="str">
        <f t="shared" si="2"/>
        <v>https://pypi.org/project/colorcet/</v>
      </c>
      <c r="K42" t="str">
        <f t="shared" si="3"/>
        <v>curl -s 'https://pypi.org/project/colorcet/' | grep og:description | sed -nr 's/    &lt;meta property="og:description" content="([^"]+)"&gt;/\1/p' | (echo -n 'colorcet; ' &amp;&amp; cat) &gt;&gt; packages.txt</v>
      </c>
      <c r="L42" t="s">
        <v>447</v>
      </c>
      <c r="P42" t="s">
        <v>1296</v>
      </c>
      <c r="S42" t="s">
        <v>40</v>
      </c>
      <c r="T42" t="b">
        <f t="shared" si="4"/>
        <v>1</v>
      </c>
    </row>
    <row r="43" spans="1:20" x14ac:dyDescent="0.25">
      <c r="B43" t="s">
        <v>41</v>
      </c>
      <c r="D43" t="str">
        <f t="shared" si="0"/>
        <v>colorlover \</v>
      </c>
      <c r="E43" t="str">
        <f t="shared" si="1"/>
        <v>colorlover</v>
      </c>
      <c r="H43" t="str">
        <f t="shared" si="2"/>
        <v>https://pypi.org/project/colorlover/</v>
      </c>
      <c r="K43" t="str">
        <f t="shared" si="3"/>
        <v>curl -s 'https://pypi.org/project/colorlover/' | grep og:description | sed -nr 's/    &lt;meta property="og:description" content="([^"]+)"&gt;/\1/p' | (echo -n 'colorlover; ' &amp;&amp; cat) &gt;&gt; packages.txt</v>
      </c>
      <c r="L43" t="s">
        <v>448</v>
      </c>
      <c r="P43" t="s">
        <v>1297</v>
      </c>
      <c r="S43" t="s">
        <v>41</v>
      </c>
      <c r="T43" t="b">
        <f t="shared" si="4"/>
        <v>1</v>
      </c>
    </row>
    <row r="44" spans="1:20" x14ac:dyDescent="0.25">
      <c r="A44" s="1" t="s">
        <v>406</v>
      </c>
      <c r="B44" t="s">
        <v>42</v>
      </c>
      <c r="D44" t="str">
        <f t="shared" si="0"/>
        <v>community \</v>
      </c>
      <c r="E44" t="str">
        <f t="shared" si="1"/>
        <v>community</v>
      </c>
      <c r="H44" t="str">
        <f t="shared" si="2"/>
        <v>https://pypi.org/project/community/</v>
      </c>
      <c r="K44" t="str">
        <f t="shared" si="3"/>
        <v>curl -s 'https://pypi.org/project/community/' | grep og:description | sed -nr 's/    &lt;meta property="og:description" content="([^"]+)"&gt;/\1/p' | (echo -n 'community; ' &amp;&amp; cat) &gt;&gt; packages.txt</v>
      </c>
      <c r="L44" t="s">
        <v>449</v>
      </c>
      <c r="P44" t="s">
        <v>1298</v>
      </c>
      <c r="S44" t="s">
        <v>42</v>
      </c>
      <c r="T44" t="b">
        <f t="shared" si="4"/>
        <v>1</v>
      </c>
    </row>
    <row r="45" spans="1:20" x14ac:dyDescent="0.25">
      <c r="B45" t="s">
        <v>43</v>
      </c>
      <c r="D45" t="str">
        <f t="shared" si="0"/>
        <v>confection \</v>
      </c>
      <c r="E45" t="str">
        <f t="shared" si="1"/>
        <v>confection</v>
      </c>
      <c r="H45" t="str">
        <f t="shared" si="2"/>
        <v>https://pypi.org/project/confection/</v>
      </c>
      <c r="K45" t="str">
        <f t="shared" si="3"/>
        <v>curl -s 'https://pypi.org/project/confection/' | grep og:description | sed -nr 's/    &lt;meta property="og:description" content="([^"]+)"&gt;/\1/p' | (echo -n 'confection; ' &amp;&amp; cat) &gt;&gt; packages.txt</v>
      </c>
      <c r="L45" t="s">
        <v>450</v>
      </c>
      <c r="P45" t="s">
        <v>1299</v>
      </c>
      <c r="S45" t="s">
        <v>43</v>
      </c>
      <c r="T45" t="b">
        <f t="shared" si="4"/>
        <v>1</v>
      </c>
    </row>
    <row r="46" spans="1:20" x14ac:dyDescent="0.25">
      <c r="B46" t="s">
        <v>44</v>
      </c>
      <c r="D46" t="str">
        <f t="shared" si="0"/>
        <v>cons \</v>
      </c>
      <c r="E46" t="str">
        <f t="shared" si="1"/>
        <v>cons</v>
      </c>
      <c r="H46" t="str">
        <f t="shared" si="2"/>
        <v>https://pypi.org/project/cons/</v>
      </c>
      <c r="K46" t="str">
        <f t="shared" si="3"/>
        <v>curl -s 'https://pypi.org/project/cons/' | grep og:description | sed -nr 's/    &lt;meta property="og:description" content="([^"]+)"&gt;/\1/p' | (echo -n 'cons; ' &amp;&amp; cat) &gt;&gt; packages.txt</v>
      </c>
      <c r="L46" t="s">
        <v>451</v>
      </c>
      <c r="P46" t="s">
        <v>1300</v>
      </c>
      <c r="S46" t="s">
        <v>44</v>
      </c>
      <c r="T46" t="b">
        <f t="shared" si="4"/>
        <v>1</v>
      </c>
    </row>
    <row r="47" spans="1:20" x14ac:dyDescent="0.25">
      <c r="B47" t="s">
        <v>45</v>
      </c>
      <c r="D47" t="str">
        <f t="shared" si="0"/>
        <v>contextlib2 \</v>
      </c>
      <c r="E47" t="str">
        <f t="shared" si="1"/>
        <v>contextlib2</v>
      </c>
      <c r="H47" t="str">
        <f t="shared" si="2"/>
        <v>https://pypi.org/project/contextlib2/</v>
      </c>
      <c r="K47" t="str">
        <f t="shared" si="3"/>
        <v>curl -s 'https://pypi.org/project/contextlib2/' | grep og:description | sed -nr 's/    &lt;meta property="og:description" content="([^"]+)"&gt;/\1/p' | (echo -n 'contextlib2; ' &amp;&amp; cat) &gt;&gt; packages.txt</v>
      </c>
      <c r="L47" t="s">
        <v>452</v>
      </c>
      <c r="P47" t="s">
        <v>1301</v>
      </c>
      <c r="S47" t="s">
        <v>45</v>
      </c>
      <c r="T47" t="b">
        <f t="shared" si="4"/>
        <v>1</v>
      </c>
    </row>
    <row r="48" spans="1:20" x14ac:dyDescent="0.25">
      <c r="B48" t="s">
        <v>46</v>
      </c>
      <c r="D48" t="str">
        <f t="shared" si="0"/>
        <v>convertdate \</v>
      </c>
      <c r="E48" t="str">
        <f t="shared" si="1"/>
        <v>convertdate</v>
      </c>
      <c r="H48" t="str">
        <f t="shared" si="2"/>
        <v>https://pypi.org/project/convertdate/</v>
      </c>
      <c r="K48" t="str">
        <f t="shared" si="3"/>
        <v>curl -s 'https://pypi.org/project/convertdate/' | grep og:description | sed -nr 's/    &lt;meta property="og:description" content="([^"]+)"&gt;/\1/p' | (echo -n 'convertdate; ' &amp;&amp; cat) &gt;&gt; packages.txt</v>
      </c>
      <c r="L48" t="s">
        <v>453</v>
      </c>
      <c r="P48" t="s">
        <v>1302</v>
      </c>
      <c r="S48" t="s">
        <v>46</v>
      </c>
      <c r="T48" t="b">
        <f t="shared" si="4"/>
        <v>1</v>
      </c>
    </row>
    <row r="49" spans="1:20" x14ac:dyDescent="0.25">
      <c r="B49" t="s">
        <v>47</v>
      </c>
      <c r="D49" t="str">
        <f t="shared" si="0"/>
        <v>crashtest \</v>
      </c>
      <c r="E49" t="str">
        <f t="shared" si="1"/>
        <v>crashtest</v>
      </c>
      <c r="H49" t="str">
        <f t="shared" si="2"/>
        <v>https://pypi.org/project/crashtest/</v>
      </c>
      <c r="K49" t="str">
        <f t="shared" si="3"/>
        <v>curl -s 'https://pypi.org/project/crashtest/' | grep og:description | sed -nr 's/    &lt;meta property="og:description" content="([^"]+)"&gt;/\1/p' | (echo -n 'crashtest; ' &amp;&amp; cat) &gt;&gt; packages.txt</v>
      </c>
      <c r="L49" t="s">
        <v>454</v>
      </c>
      <c r="P49" t="s">
        <v>1303</v>
      </c>
      <c r="S49" t="s">
        <v>47</v>
      </c>
      <c r="T49" t="b">
        <f t="shared" si="4"/>
        <v>1</v>
      </c>
    </row>
    <row r="50" spans="1:20" x14ac:dyDescent="0.25">
      <c r="B50" t="s">
        <v>48</v>
      </c>
      <c r="D50" t="str">
        <f t="shared" si="0"/>
        <v>crcmod \</v>
      </c>
      <c r="E50" t="str">
        <f t="shared" si="1"/>
        <v>crcmod</v>
      </c>
      <c r="H50" t="str">
        <f t="shared" si="2"/>
        <v>https://pypi.org/project/crcmod/</v>
      </c>
      <c r="K50" t="str">
        <f t="shared" si="3"/>
        <v>curl -s 'https://pypi.org/project/crcmod/' | grep og:description | sed -nr 's/    &lt;meta property="og:description" content="([^"]+)"&gt;/\1/p' | (echo -n 'crcmod; ' &amp;&amp; cat) &gt;&gt; packages.txt</v>
      </c>
      <c r="L50" t="s">
        <v>455</v>
      </c>
      <c r="P50" t="s">
        <v>1304</v>
      </c>
      <c r="S50" t="s">
        <v>48</v>
      </c>
      <c r="T50" t="b">
        <f t="shared" si="4"/>
        <v>1</v>
      </c>
    </row>
    <row r="51" spans="1:20" x14ac:dyDescent="0.25">
      <c r="A51" s="1" t="s">
        <v>812</v>
      </c>
      <c r="B51" t="s">
        <v>813</v>
      </c>
      <c r="D51" t="str">
        <f t="shared" si="0"/>
        <v>cufflinks-py \</v>
      </c>
      <c r="E51" t="str">
        <f t="shared" si="1"/>
        <v>cufflinks-py</v>
      </c>
      <c r="H51" t="str">
        <f t="shared" si="2"/>
        <v>https://pypi.org/project/cufflinks-py/</v>
      </c>
      <c r="K51" t="str">
        <f t="shared" si="3"/>
        <v>curl -s 'https://pypi.org/project/cufflinks-py/' | grep og:description | sed -nr 's/    &lt;meta property="og:description" content="([^"]+)"&gt;/\1/p' | (echo -n 'cufflinks-py; ' &amp;&amp; cat) &gt;&gt; packages.txt</v>
      </c>
      <c r="L51" t="s">
        <v>456</v>
      </c>
      <c r="P51" t="s">
        <v>1305</v>
      </c>
      <c r="S51" t="s">
        <v>49</v>
      </c>
      <c r="T51" t="b">
        <f t="shared" si="4"/>
        <v>0</v>
      </c>
    </row>
    <row r="52" spans="1:20" x14ac:dyDescent="0.25">
      <c r="A52" s="1" t="s">
        <v>812</v>
      </c>
      <c r="B52" t="s">
        <v>814</v>
      </c>
      <c r="D52" t="str">
        <f t="shared" si="0"/>
        <v>cupy \</v>
      </c>
      <c r="E52" t="str">
        <f t="shared" si="1"/>
        <v>cupy</v>
      </c>
      <c r="H52" t="str">
        <f t="shared" si="2"/>
        <v>https://pypi.org/project/cupy/</v>
      </c>
      <c r="K52" t="str">
        <f t="shared" si="3"/>
        <v>curl -s 'https://pypi.org/project/cupy/' | grep og:description | sed -nr 's/    &lt;meta property="og:description" content="([^"]+)"&gt;/\1/p' | (echo -n 'cupy; ' &amp;&amp; cat) &gt;&gt; packages.txt</v>
      </c>
      <c r="L52" t="s">
        <v>457</v>
      </c>
      <c r="P52" t="s">
        <v>1306</v>
      </c>
      <c r="S52" t="s">
        <v>50</v>
      </c>
      <c r="T52" t="b">
        <f t="shared" si="4"/>
        <v>0</v>
      </c>
    </row>
    <row r="53" spans="1:20" x14ac:dyDescent="0.25">
      <c r="B53" t="s">
        <v>51</v>
      </c>
      <c r="D53" t="str">
        <f t="shared" si="0"/>
        <v>cvxopt \</v>
      </c>
      <c r="E53" t="str">
        <f t="shared" si="1"/>
        <v>cvxopt</v>
      </c>
      <c r="H53" t="str">
        <f t="shared" si="2"/>
        <v>https://pypi.org/project/cvxopt/</v>
      </c>
      <c r="K53" t="str">
        <f t="shared" si="3"/>
        <v>curl -s 'https://pypi.org/project/cvxopt/' | grep og:description | sed -nr 's/    &lt;meta property="og:description" content="([^"]+)"&gt;/\1/p' | (echo -n 'cvxopt; ' &amp;&amp; cat) &gt;&gt; packages.txt</v>
      </c>
      <c r="L53" t="s">
        <v>458</v>
      </c>
      <c r="P53" t="s">
        <v>1307</v>
      </c>
      <c r="S53" t="s">
        <v>51</v>
      </c>
      <c r="T53" t="b">
        <f t="shared" si="4"/>
        <v>1</v>
      </c>
    </row>
    <row r="54" spans="1:20" x14ac:dyDescent="0.25">
      <c r="B54" t="s">
        <v>52</v>
      </c>
      <c r="D54" t="str">
        <f t="shared" si="0"/>
        <v>cvxpy \</v>
      </c>
      <c r="E54" t="str">
        <f t="shared" si="1"/>
        <v>cvxpy</v>
      </c>
      <c r="H54" t="str">
        <f t="shared" si="2"/>
        <v>https://pypi.org/project/cvxpy/</v>
      </c>
      <c r="K54" t="str">
        <f t="shared" si="3"/>
        <v>curl -s 'https://pypi.org/project/cvxpy/' | grep og:description | sed -nr 's/    &lt;meta property="og:description" content="([^"]+)"&gt;/\1/p' | (echo -n 'cvxpy; ' &amp;&amp; cat) &gt;&gt; packages.txt</v>
      </c>
      <c r="L54" t="s">
        <v>459</v>
      </c>
      <c r="P54" t="s">
        <v>1308</v>
      </c>
      <c r="S54" t="s">
        <v>52</v>
      </c>
      <c r="T54" t="b">
        <f t="shared" si="4"/>
        <v>1</v>
      </c>
    </row>
    <row r="55" spans="1:20" x14ac:dyDescent="0.25">
      <c r="B55" t="s">
        <v>53</v>
      </c>
      <c r="D55" t="str">
        <f t="shared" si="0"/>
        <v>cycler \</v>
      </c>
      <c r="E55" t="str">
        <f t="shared" si="1"/>
        <v>cycler</v>
      </c>
      <c r="H55" t="str">
        <f t="shared" si="2"/>
        <v>https://pypi.org/project/cycler/</v>
      </c>
      <c r="K55" t="str">
        <f t="shared" si="3"/>
        <v>curl -s 'https://pypi.org/project/cycler/' | grep og:description | sed -nr 's/    &lt;meta property="og:description" content="([^"]+)"&gt;/\1/p' | (echo -n 'cycler; ' &amp;&amp; cat) &gt;&gt; packages.txt</v>
      </c>
      <c r="L55" t="s">
        <v>460</v>
      </c>
      <c r="P55" t="s">
        <v>1309</v>
      </c>
      <c r="S55" t="s">
        <v>53</v>
      </c>
      <c r="T55" t="b">
        <f t="shared" si="4"/>
        <v>1</v>
      </c>
    </row>
    <row r="56" spans="1:20" x14ac:dyDescent="0.25">
      <c r="B56" t="s">
        <v>54</v>
      </c>
      <c r="D56" t="str">
        <f t="shared" si="0"/>
        <v>cymem \</v>
      </c>
      <c r="E56" t="str">
        <f t="shared" si="1"/>
        <v>cymem</v>
      </c>
      <c r="H56" t="str">
        <f t="shared" si="2"/>
        <v>https://pypi.org/project/cymem/</v>
      </c>
      <c r="K56" t="str">
        <f t="shared" si="3"/>
        <v>curl -s 'https://pypi.org/project/cymem/' | grep og:description | sed -nr 's/    &lt;meta property="og:description" content="([^"]+)"&gt;/\1/p' | (echo -n 'cymem; ' &amp;&amp; cat) &gt;&gt; packages.txt</v>
      </c>
      <c r="L56" t="s">
        <v>461</v>
      </c>
      <c r="P56" t="s">
        <v>1310</v>
      </c>
      <c r="S56" t="s">
        <v>54</v>
      </c>
      <c r="T56" t="b">
        <f t="shared" si="4"/>
        <v>1</v>
      </c>
    </row>
    <row r="57" spans="1:20" x14ac:dyDescent="0.25">
      <c r="B57" t="s">
        <v>55</v>
      </c>
      <c r="D57" t="str">
        <f t="shared" si="0"/>
        <v>Cython \</v>
      </c>
      <c r="E57" t="str">
        <f t="shared" si="1"/>
        <v>Cython</v>
      </c>
      <c r="H57" t="str">
        <f t="shared" si="2"/>
        <v>https://pypi.org/project/Cython/</v>
      </c>
      <c r="K57" t="str">
        <f t="shared" si="3"/>
        <v>curl -s 'https://pypi.org/project/Cython/' | grep og:description | sed -nr 's/    &lt;meta property="og:description" content="([^"]+)"&gt;/\1/p' | (echo -n 'Cython; ' &amp;&amp; cat) &gt;&gt; packages.txt</v>
      </c>
      <c r="L57" t="s">
        <v>462</v>
      </c>
      <c r="P57" t="s">
        <v>1311</v>
      </c>
      <c r="S57" t="s">
        <v>55</v>
      </c>
      <c r="T57" t="b">
        <f t="shared" si="4"/>
        <v>1</v>
      </c>
    </row>
    <row r="58" spans="1:20" x14ac:dyDescent="0.25">
      <c r="A58" s="1" t="s">
        <v>815</v>
      </c>
      <c r="B58" t="s">
        <v>56</v>
      </c>
      <c r="D58" t="str">
        <f t="shared" si="0"/>
        <v>daft \</v>
      </c>
      <c r="E58" t="str">
        <f t="shared" si="1"/>
        <v>daft</v>
      </c>
      <c r="H58" t="str">
        <f t="shared" si="2"/>
        <v>https://pypi.org/project/daft/</v>
      </c>
      <c r="K58" t="str">
        <f t="shared" si="3"/>
        <v>curl -s 'https://pypi.org/project/daft/' | grep og:description | sed -nr 's/    &lt;meta property="og:description" content="([^"]+)"&gt;/\1/p' | (echo -n 'daft; ' &amp;&amp; cat) &gt;&gt; packages.txt</v>
      </c>
      <c r="L58" t="s">
        <v>463</v>
      </c>
      <c r="P58" t="s">
        <v>1312</v>
      </c>
      <c r="S58" t="s">
        <v>56</v>
      </c>
      <c r="T58" t="b">
        <f t="shared" si="4"/>
        <v>1</v>
      </c>
    </row>
    <row r="59" spans="1:20" x14ac:dyDescent="0.25">
      <c r="B59" t="s">
        <v>57</v>
      </c>
      <c r="D59" t="str">
        <f t="shared" si="0"/>
        <v>dask \</v>
      </c>
      <c r="E59" t="str">
        <f t="shared" si="1"/>
        <v>dask</v>
      </c>
      <c r="H59" t="str">
        <f t="shared" si="2"/>
        <v>https://pypi.org/project/dask/</v>
      </c>
      <c r="K59" t="str">
        <f t="shared" si="3"/>
        <v>curl -s 'https://pypi.org/project/dask/' | grep og:description | sed -nr 's/    &lt;meta property="og:description" content="([^"]+)"&gt;/\1/p' | (echo -n 'dask; ' &amp;&amp; cat) &gt;&gt; packages.txt</v>
      </c>
      <c r="L59" t="s">
        <v>464</v>
      </c>
      <c r="P59" t="s">
        <v>1313</v>
      </c>
      <c r="S59" t="s">
        <v>57</v>
      </c>
      <c r="T59" t="b">
        <f t="shared" si="4"/>
        <v>1</v>
      </c>
    </row>
    <row r="60" spans="1:20" x14ac:dyDescent="0.25">
      <c r="B60" t="s">
        <v>58</v>
      </c>
      <c r="D60" t="str">
        <f t="shared" si="0"/>
        <v>datascience \</v>
      </c>
      <c r="E60" t="str">
        <f t="shared" si="1"/>
        <v>datascience</v>
      </c>
      <c r="H60" t="str">
        <f t="shared" si="2"/>
        <v>https://pypi.org/project/datascience/</v>
      </c>
      <c r="K60" t="str">
        <f t="shared" si="3"/>
        <v>curl -s 'https://pypi.org/project/datascience/' | grep og:description | sed -nr 's/    &lt;meta property="og:description" content="([^"]+)"&gt;/\1/p' | (echo -n 'datascience; ' &amp;&amp; cat) &gt;&gt; packages.txt</v>
      </c>
      <c r="L60" t="s">
        <v>465</v>
      </c>
      <c r="P60" t="s">
        <v>1314</v>
      </c>
      <c r="S60" t="s">
        <v>58</v>
      </c>
      <c r="T60" t="b">
        <f t="shared" si="4"/>
        <v>1</v>
      </c>
    </row>
    <row r="61" spans="1:20" x14ac:dyDescent="0.25">
      <c r="B61" t="s">
        <v>59</v>
      </c>
      <c r="D61" t="str">
        <f t="shared" si="0"/>
        <v>db-dtypes \</v>
      </c>
      <c r="E61" t="str">
        <f t="shared" si="1"/>
        <v>db-dtypes</v>
      </c>
      <c r="H61" t="str">
        <f t="shared" si="2"/>
        <v>https://pypi.org/project/db-dtypes/</v>
      </c>
      <c r="K61" t="str">
        <f t="shared" si="3"/>
        <v>curl -s 'https://pypi.org/project/db-dtypes/' | grep og:description | sed -nr 's/    &lt;meta property="og:description" content="([^"]+)"&gt;/\1/p' | (echo -n 'db-dtypes; ' &amp;&amp; cat) &gt;&gt; packages.txt</v>
      </c>
      <c r="L61" t="s">
        <v>466</v>
      </c>
      <c r="P61" t="s">
        <v>1315</v>
      </c>
      <c r="S61" t="s">
        <v>59</v>
      </c>
      <c r="T61" t="b">
        <f t="shared" si="4"/>
        <v>1</v>
      </c>
    </row>
    <row r="62" spans="1:20" x14ac:dyDescent="0.25">
      <c r="B62" t="s">
        <v>60</v>
      </c>
      <c r="D62" t="str">
        <f t="shared" si="0"/>
        <v>debugpy \</v>
      </c>
      <c r="E62" t="str">
        <f t="shared" si="1"/>
        <v>debugpy</v>
      </c>
      <c r="H62" t="str">
        <f t="shared" si="2"/>
        <v>https://pypi.org/project/debugpy/</v>
      </c>
      <c r="K62" t="str">
        <f t="shared" si="3"/>
        <v>curl -s 'https://pypi.org/project/debugpy/' | grep og:description | sed -nr 's/    &lt;meta property="og:description" content="([^"]+)"&gt;/\1/p' | (echo -n 'debugpy; ' &amp;&amp; cat) &gt;&gt; packages.txt</v>
      </c>
      <c r="L62" t="s">
        <v>467</v>
      </c>
      <c r="P62" t="s">
        <v>1316</v>
      </c>
      <c r="S62" t="s">
        <v>60</v>
      </c>
      <c r="T62" t="b">
        <f t="shared" si="4"/>
        <v>1</v>
      </c>
    </row>
    <row r="63" spans="1:20" x14ac:dyDescent="0.25">
      <c r="B63" t="s">
        <v>61</v>
      </c>
      <c r="D63" t="str">
        <f t="shared" si="0"/>
        <v>decorator \</v>
      </c>
      <c r="E63" t="str">
        <f t="shared" si="1"/>
        <v>decorator</v>
      </c>
      <c r="H63" t="str">
        <f t="shared" si="2"/>
        <v>https://pypi.org/project/decorator/</v>
      </c>
      <c r="K63" t="str">
        <f t="shared" si="3"/>
        <v>curl -s 'https://pypi.org/project/decorator/' | grep og:description | sed -nr 's/    &lt;meta property="og:description" content="([^"]+)"&gt;/\1/p' | (echo -n 'decorator; ' &amp;&amp; cat) &gt;&gt; packages.txt</v>
      </c>
      <c r="L63" t="s">
        <v>468</v>
      </c>
      <c r="P63" t="s">
        <v>1317</v>
      </c>
      <c r="S63" t="s">
        <v>61</v>
      </c>
      <c r="T63" t="b">
        <f t="shared" si="4"/>
        <v>1</v>
      </c>
    </row>
    <row r="64" spans="1:20" x14ac:dyDescent="0.25">
      <c r="B64" t="s">
        <v>62</v>
      </c>
      <c r="D64" t="str">
        <f t="shared" si="0"/>
        <v>defusedxml \</v>
      </c>
      <c r="E64" t="str">
        <f t="shared" si="1"/>
        <v>defusedxml</v>
      </c>
      <c r="H64" t="str">
        <f t="shared" si="2"/>
        <v>https://pypi.org/project/defusedxml/</v>
      </c>
      <c r="K64" t="str">
        <f t="shared" si="3"/>
        <v>curl -s 'https://pypi.org/project/defusedxml/' | grep og:description | sed -nr 's/    &lt;meta property="og:description" content="([^"]+)"&gt;/\1/p' | (echo -n 'defusedxml; ' &amp;&amp; cat) &gt;&gt; packages.txt</v>
      </c>
      <c r="L64" t="s">
        <v>469</v>
      </c>
      <c r="P64" t="s">
        <v>1318</v>
      </c>
      <c r="S64" t="s">
        <v>62</v>
      </c>
      <c r="T64" t="b">
        <f t="shared" si="4"/>
        <v>1</v>
      </c>
    </row>
    <row r="65" spans="1:20" x14ac:dyDescent="0.25">
      <c r="B65" t="s">
        <v>63</v>
      </c>
      <c r="D65" t="str">
        <f t="shared" si="0"/>
        <v>descartes \</v>
      </c>
      <c r="E65" t="str">
        <f t="shared" si="1"/>
        <v>descartes</v>
      </c>
      <c r="H65" t="str">
        <f t="shared" si="2"/>
        <v>https://pypi.org/project/descartes/</v>
      </c>
      <c r="K65" t="str">
        <f t="shared" si="3"/>
        <v>curl -s 'https://pypi.org/project/descartes/' | grep og:description | sed -nr 's/    &lt;meta property="og:description" content="([^"]+)"&gt;/\1/p' | (echo -n 'descartes; ' &amp;&amp; cat) &gt;&gt; packages.txt</v>
      </c>
      <c r="L65" t="s">
        <v>470</v>
      </c>
      <c r="P65" t="s">
        <v>1319</v>
      </c>
      <c r="S65" t="s">
        <v>63</v>
      </c>
      <c r="T65" t="b">
        <f t="shared" si="4"/>
        <v>1</v>
      </c>
    </row>
    <row r="66" spans="1:20" x14ac:dyDescent="0.25">
      <c r="B66" t="s">
        <v>64</v>
      </c>
      <c r="D66" t="str">
        <f t="shared" si="0"/>
        <v>dill \</v>
      </c>
      <c r="E66" t="str">
        <f t="shared" si="1"/>
        <v>dill</v>
      </c>
      <c r="H66" t="str">
        <f t="shared" si="2"/>
        <v>https://pypi.org/project/dill/</v>
      </c>
      <c r="K66" t="str">
        <f t="shared" si="3"/>
        <v>curl -s 'https://pypi.org/project/dill/' | grep og:description | sed -nr 's/    &lt;meta property="og:description" content="([^"]+)"&gt;/\1/p' | (echo -n 'dill; ' &amp;&amp; cat) &gt;&gt; packages.txt</v>
      </c>
      <c r="L66" t="s">
        <v>471</v>
      </c>
      <c r="P66" t="s">
        <v>1320</v>
      </c>
      <c r="S66" t="s">
        <v>64</v>
      </c>
      <c r="T66" t="b">
        <f t="shared" si="4"/>
        <v>1</v>
      </c>
    </row>
    <row r="67" spans="1:20" x14ac:dyDescent="0.25">
      <c r="B67" t="s">
        <v>65</v>
      </c>
      <c r="D67" t="str">
        <f t="shared" ref="D67:D130" si="5">LEFT(B67,SEARCH("==",B67)-1)&amp;" \"</f>
        <v>distributed \</v>
      </c>
      <c r="E67" t="str">
        <f t="shared" ref="E67:E130" si="6">LEFT(B67,SEARCH("==",B67)-1)</f>
        <v>distributed</v>
      </c>
      <c r="H67" t="str">
        <f t="shared" ref="H67:H130" si="7">"https://pypi.org/project/"&amp;E67&amp;"/"</f>
        <v>https://pypi.org/project/distributed/</v>
      </c>
      <c r="K67" t="str">
        <f t="shared" ref="K67:K130" si="8">"curl -s 'https://pypi.org/project/"&amp;E67&amp;"/' | grep og:description | sed -nr 's/    &lt;meta property=""og:description"" content=""([^""]+)""&gt;/\1/p' | (echo -n '"&amp;E67&amp;"; ' &amp;&amp; cat) &gt;&gt; packages.txt"</f>
        <v>curl -s 'https://pypi.org/project/distributed/' | grep og:description | sed -nr 's/    &lt;meta property="og:description" content="([^"]+)"&gt;/\1/p' | (echo -n 'distributed; ' &amp;&amp; cat) &gt;&gt; packages.txt</v>
      </c>
      <c r="L67" t="s">
        <v>472</v>
      </c>
      <c r="P67" t="s">
        <v>1321</v>
      </c>
      <c r="S67" t="s">
        <v>65</v>
      </c>
      <c r="T67" t="b">
        <f t="shared" ref="T67:T130" si="9">S67=B67</f>
        <v>1</v>
      </c>
    </row>
    <row r="68" spans="1:20" x14ac:dyDescent="0.25">
      <c r="B68" t="s">
        <v>66</v>
      </c>
      <c r="D68" t="str">
        <f t="shared" si="5"/>
        <v>dlib \</v>
      </c>
      <c r="E68" t="str">
        <f t="shared" si="6"/>
        <v>dlib</v>
      </c>
      <c r="H68" t="str">
        <f t="shared" si="7"/>
        <v>https://pypi.org/project/dlib/</v>
      </c>
      <c r="K68" t="str">
        <f t="shared" si="8"/>
        <v>curl -s 'https://pypi.org/project/dlib/' | grep og:description | sed -nr 's/    &lt;meta property="og:description" content="([^"]+)"&gt;/\1/p' | (echo -n 'dlib; ' &amp;&amp; cat) &gt;&gt; packages.txt</v>
      </c>
      <c r="L68" t="s">
        <v>473</v>
      </c>
      <c r="P68" t="s">
        <v>1322</v>
      </c>
      <c r="S68" t="s">
        <v>66</v>
      </c>
      <c r="T68" t="b">
        <f t="shared" si="9"/>
        <v>1</v>
      </c>
    </row>
    <row r="69" spans="1:20" x14ac:dyDescent="0.25">
      <c r="B69" t="s">
        <v>67</v>
      </c>
      <c r="D69" t="str">
        <f t="shared" si="5"/>
        <v>dm-tree \</v>
      </c>
      <c r="E69" t="str">
        <f t="shared" si="6"/>
        <v>dm-tree</v>
      </c>
      <c r="H69" t="str">
        <f t="shared" si="7"/>
        <v>https://pypi.org/project/dm-tree/</v>
      </c>
      <c r="K69" t="str">
        <f t="shared" si="8"/>
        <v>curl -s 'https://pypi.org/project/dm-tree/' | grep og:description | sed -nr 's/    &lt;meta property="og:description" content="([^"]+)"&gt;/\1/p' | (echo -n 'dm-tree; ' &amp;&amp; cat) &gt;&gt; packages.txt</v>
      </c>
      <c r="L69" t="s">
        <v>474</v>
      </c>
      <c r="P69" t="s">
        <v>1323</v>
      </c>
      <c r="S69" t="s">
        <v>67</v>
      </c>
      <c r="T69" t="b">
        <f t="shared" si="9"/>
        <v>1</v>
      </c>
    </row>
    <row r="70" spans="1:20" x14ac:dyDescent="0.25">
      <c r="B70" t="s">
        <v>68</v>
      </c>
      <c r="D70" t="str">
        <f t="shared" si="5"/>
        <v>dnspython \</v>
      </c>
      <c r="E70" t="str">
        <f t="shared" si="6"/>
        <v>dnspython</v>
      </c>
      <c r="H70" t="str">
        <f t="shared" si="7"/>
        <v>https://pypi.org/project/dnspython/</v>
      </c>
      <c r="K70" t="str">
        <f t="shared" si="8"/>
        <v>curl -s 'https://pypi.org/project/dnspython/' | grep og:description | sed -nr 's/    &lt;meta property="og:description" content="([^"]+)"&gt;/\1/p' | (echo -n 'dnspython; ' &amp;&amp; cat) &gt;&gt; packages.txt</v>
      </c>
      <c r="L70" t="s">
        <v>475</v>
      </c>
      <c r="P70" t="s">
        <v>1324</v>
      </c>
      <c r="S70" t="s">
        <v>68</v>
      </c>
      <c r="T70" t="b">
        <f t="shared" si="9"/>
        <v>1</v>
      </c>
    </row>
    <row r="71" spans="1:20" x14ac:dyDescent="0.25">
      <c r="B71" t="s">
        <v>69</v>
      </c>
      <c r="D71" t="str">
        <f t="shared" si="5"/>
        <v>docutils \</v>
      </c>
      <c r="E71" t="str">
        <f t="shared" si="6"/>
        <v>docutils</v>
      </c>
      <c r="H71" t="str">
        <f t="shared" si="7"/>
        <v>https://pypi.org/project/docutils/</v>
      </c>
      <c r="K71" t="str">
        <f t="shared" si="8"/>
        <v>curl -s 'https://pypi.org/project/docutils/' | grep og:description | sed -nr 's/    &lt;meta property="og:description" content="([^"]+)"&gt;/\1/p' | (echo -n 'docutils; ' &amp;&amp; cat) &gt;&gt; packages.txt</v>
      </c>
      <c r="L71" t="s">
        <v>476</v>
      </c>
      <c r="P71" t="s">
        <v>1325</v>
      </c>
      <c r="S71" t="s">
        <v>69</v>
      </c>
      <c r="T71" t="b">
        <f t="shared" si="9"/>
        <v>1</v>
      </c>
    </row>
    <row r="72" spans="1:20" x14ac:dyDescent="0.25">
      <c r="A72" s="1" t="s">
        <v>816</v>
      </c>
      <c r="B72" t="s">
        <v>70</v>
      </c>
      <c r="D72" t="str">
        <f t="shared" si="5"/>
        <v>dopamine-rl \</v>
      </c>
      <c r="E72" t="str">
        <f t="shared" si="6"/>
        <v>dopamine-rl</v>
      </c>
      <c r="H72" t="str">
        <f t="shared" si="7"/>
        <v>https://pypi.org/project/dopamine-rl/</v>
      </c>
      <c r="K72" t="str">
        <f t="shared" si="8"/>
        <v>curl -s 'https://pypi.org/project/dopamine-rl/' | grep og:description | sed -nr 's/    &lt;meta property="og:description" content="([^"]+)"&gt;/\1/p' | (echo -n 'dopamine-rl; ' &amp;&amp; cat) &gt;&gt; packages.txt</v>
      </c>
      <c r="L72" t="s">
        <v>477</v>
      </c>
      <c r="P72" t="s">
        <v>1326</v>
      </c>
      <c r="S72" t="s">
        <v>70</v>
      </c>
      <c r="T72" t="b">
        <f t="shared" si="9"/>
        <v>1</v>
      </c>
    </row>
    <row r="73" spans="1:20" x14ac:dyDescent="0.25">
      <c r="B73" t="s">
        <v>71</v>
      </c>
      <c r="D73" t="str">
        <f t="shared" si="5"/>
        <v>earthengine-api \</v>
      </c>
      <c r="E73" t="str">
        <f t="shared" si="6"/>
        <v>earthengine-api</v>
      </c>
      <c r="H73" t="str">
        <f t="shared" si="7"/>
        <v>https://pypi.org/project/earthengine-api/</v>
      </c>
      <c r="K73" t="str">
        <f t="shared" si="8"/>
        <v>curl -s 'https://pypi.org/project/earthengine-api/' | grep og:description | sed -nr 's/    &lt;meta property="og:description" content="([^"]+)"&gt;/\1/p' | (echo -n 'earthengine-api; ' &amp;&amp; cat) &gt;&gt; packages.txt</v>
      </c>
      <c r="L73" t="s">
        <v>478</v>
      </c>
      <c r="P73" t="s">
        <v>1327</v>
      </c>
      <c r="S73" t="s">
        <v>71</v>
      </c>
      <c r="T73" t="b">
        <f t="shared" si="9"/>
        <v>1</v>
      </c>
    </row>
    <row r="74" spans="1:20" x14ac:dyDescent="0.25">
      <c r="B74" t="s">
        <v>72</v>
      </c>
      <c r="D74" t="str">
        <f t="shared" si="5"/>
        <v>easydict \</v>
      </c>
      <c r="E74" t="str">
        <f t="shared" si="6"/>
        <v>easydict</v>
      </c>
      <c r="H74" t="str">
        <f t="shared" si="7"/>
        <v>https://pypi.org/project/easydict/</v>
      </c>
      <c r="K74" t="str">
        <f t="shared" si="8"/>
        <v>curl -s 'https://pypi.org/project/easydict/' | grep og:description | sed -nr 's/    &lt;meta property="og:description" content="([^"]+)"&gt;/\1/p' | (echo -n 'easydict; ' &amp;&amp; cat) &gt;&gt; packages.txt</v>
      </c>
      <c r="L74" t="s">
        <v>479</v>
      </c>
      <c r="P74" t="s">
        <v>1328</v>
      </c>
      <c r="S74" t="s">
        <v>72</v>
      </c>
      <c r="T74" t="b">
        <f t="shared" si="9"/>
        <v>1</v>
      </c>
    </row>
    <row r="75" spans="1:20" x14ac:dyDescent="0.25">
      <c r="B75" t="s">
        <v>73</v>
      </c>
      <c r="D75" t="str">
        <f t="shared" si="5"/>
        <v>ecos \</v>
      </c>
      <c r="E75" t="str">
        <f t="shared" si="6"/>
        <v>ecos</v>
      </c>
      <c r="H75" t="str">
        <f t="shared" si="7"/>
        <v>https://pypi.org/project/ecos/</v>
      </c>
      <c r="K75" t="str">
        <f t="shared" si="8"/>
        <v>curl -s 'https://pypi.org/project/ecos/' | grep og:description | sed -nr 's/    &lt;meta property="og:description" content="([^"]+)"&gt;/\1/p' | (echo -n 'ecos; ' &amp;&amp; cat) &gt;&gt; packages.txt</v>
      </c>
      <c r="L75" t="s">
        <v>480</v>
      </c>
      <c r="P75" t="s">
        <v>1329</v>
      </c>
      <c r="S75" t="s">
        <v>73</v>
      </c>
      <c r="T75" t="b">
        <f t="shared" si="9"/>
        <v>1</v>
      </c>
    </row>
    <row r="76" spans="1:20" x14ac:dyDescent="0.25">
      <c r="B76" t="s">
        <v>74</v>
      </c>
      <c r="D76" t="str">
        <f t="shared" si="5"/>
        <v>editdistance \</v>
      </c>
      <c r="E76" t="str">
        <f t="shared" si="6"/>
        <v>editdistance</v>
      </c>
      <c r="H76" t="str">
        <f t="shared" si="7"/>
        <v>https://pypi.org/project/editdistance/</v>
      </c>
      <c r="K76" t="str">
        <f t="shared" si="8"/>
        <v>curl -s 'https://pypi.org/project/editdistance/' | grep og:description | sed -nr 's/    &lt;meta property="og:description" content="([^"]+)"&gt;/\1/p' | (echo -n 'editdistance; ' &amp;&amp; cat) &gt;&gt; packages.txt</v>
      </c>
      <c r="L76" t="s">
        <v>481</v>
      </c>
      <c r="P76" t="s">
        <v>1330</v>
      </c>
      <c r="S76" t="s">
        <v>74</v>
      </c>
      <c r="T76" t="b">
        <f t="shared" si="9"/>
        <v>1</v>
      </c>
    </row>
    <row r="77" spans="1:20" x14ac:dyDescent="0.25">
      <c r="A77" s="1" t="s">
        <v>406</v>
      </c>
      <c r="B77" t="s">
        <v>75</v>
      </c>
      <c r="K77" t="str">
        <f t="shared" si="8"/>
        <v>curl -s 'https://pypi.org/project//' | grep og:description | sed -nr 's/    &lt;meta property="og:description" content="([^"]+)"&gt;/\1/p' | (echo -n '; ' &amp;&amp; cat) &gt;&gt; packages.txt</v>
      </c>
      <c r="L77" t="s">
        <v>482</v>
      </c>
      <c r="S77" t="s">
        <v>75</v>
      </c>
      <c r="T77" t="b">
        <f t="shared" si="9"/>
        <v>1</v>
      </c>
    </row>
    <row r="78" spans="1:20" x14ac:dyDescent="0.25">
      <c r="B78" t="s">
        <v>76</v>
      </c>
      <c r="D78" t="str">
        <f t="shared" si="5"/>
        <v>entrypoints \</v>
      </c>
      <c r="E78" t="str">
        <f t="shared" si="6"/>
        <v>entrypoints</v>
      </c>
      <c r="H78" t="str">
        <f t="shared" si="7"/>
        <v>https://pypi.org/project/entrypoints/</v>
      </c>
      <c r="K78" t="str">
        <f t="shared" si="8"/>
        <v>curl -s 'https://pypi.org/project/entrypoints/' | grep og:description | sed -nr 's/    &lt;meta property="og:description" content="([^"]+)"&gt;/\1/p' | (echo -n 'entrypoints; ' &amp;&amp; cat) &gt;&gt; packages.txt</v>
      </c>
      <c r="L78" t="s">
        <v>483</v>
      </c>
      <c r="P78" t="s">
        <v>1331</v>
      </c>
      <c r="S78" t="s">
        <v>76</v>
      </c>
      <c r="T78" t="b">
        <f t="shared" si="9"/>
        <v>1</v>
      </c>
    </row>
    <row r="79" spans="1:20" x14ac:dyDescent="0.25">
      <c r="B79" t="s">
        <v>77</v>
      </c>
      <c r="D79" t="str">
        <f t="shared" si="5"/>
        <v>ephem \</v>
      </c>
      <c r="E79" t="str">
        <f t="shared" si="6"/>
        <v>ephem</v>
      </c>
      <c r="H79" t="str">
        <f t="shared" si="7"/>
        <v>https://pypi.org/project/ephem/</v>
      </c>
      <c r="K79" t="str">
        <f t="shared" si="8"/>
        <v>curl -s 'https://pypi.org/project/ephem/' | grep og:description | sed -nr 's/    &lt;meta property="og:description" content="([^"]+)"&gt;/\1/p' | (echo -n 'ephem; ' &amp;&amp; cat) &gt;&gt; packages.txt</v>
      </c>
      <c r="L79" t="s">
        <v>484</v>
      </c>
      <c r="P79" t="s">
        <v>1332</v>
      </c>
      <c r="S79" t="s">
        <v>77</v>
      </c>
      <c r="T79" t="b">
        <f t="shared" si="9"/>
        <v>1</v>
      </c>
    </row>
    <row r="80" spans="1:20" x14ac:dyDescent="0.25">
      <c r="B80" t="s">
        <v>78</v>
      </c>
      <c r="D80" t="str">
        <f t="shared" si="5"/>
        <v>et-xmlfile \</v>
      </c>
      <c r="E80" t="str">
        <f t="shared" si="6"/>
        <v>et-xmlfile</v>
      </c>
      <c r="H80" t="str">
        <f t="shared" si="7"/>
        <v>https://pypi.org/project/et-xmlfile/</v>
      </c>
      <c r="K80" t="str">
        <f t="shared" si="8"/>
        <v>curl -s 'https://pypi.org/project/et-xmlfile/' | grep og:description | sed -nr 's/    &lt;meta property="og:description" content="([^"]+)"&gt;/\1/p' | (echo -n 'et-xmlfile; ' &amp;&amp; cat) &gt;&gt; packages.txt</v>
      </c>
      <c r="L80" t="s">
        <v>485</v>
      </c>
      <c r="P80" t="s">
        <v>1333</v>
      </c>
      <c r="S80" t="s">
        <v>78</v>
      </c>
      <c r="T80" t="b">
        <f t="shared" si="9"/>
        <v>1</v>
      </c>
    </row>
    <row r="81" spans="1:20" x14ac:dyDescent="0.25">
      <c r="B81" t="s">
        <v>79</v>
      </c>
      <c r="D81" t="str">
        <f t="shared" si="5"/>
        <v>etils \</v>
      </c>
      <c r="E81" t="str">
        <f t="shared" si="6"/>
        <v>etils</v>
      </c>
      <c r="H81" t="str">
        <f t="shared" si="7"/>
        <v>https://pypi.org/project/etils/</v>
      </c>
      <c r="K81" t="str">
        <f t="shared" si="8"/>
        <v>curl -s 'https://pypi.org/project/etils/' | grep og:description | sed -nr 's/    &lt;meta property="og:description" content="([^"]+)"&gt;/\1/p' | (echo -n 'etils; ' &amp;&amp; cat) &gt;&gt; packages.txt</v>
      </c>
      <c r="L81" t="s">
        <v>486</v>
      </c>
      <c r="P81" t="s">
        <v>1334</v>
      </c>
      <c r="S81" t="s">
        <v>79</v>
      </c>
      <c r="T81" t="b">
        <f t="shared" si="9"/>
        <v>1</v>
      </c>
    </row>
    <row r="82" spans="1:20" x14ac:dyDescent="0.25">
      <c r="B82" t="s">
        <v>80</v>
      </c>
      <c r="D82" t="str">
        <f t="shared" si="5"/>
        <v>etuples \</v>
      </c>
      <c r="E82" t="str">
        <f t="shared" si="6"/>
        <v>etuples</v>
      </c>
      <c r="H82" t="str">
        <f t="shared" si="7"/>
        <v>https://pypi.org/project/etuples/</v>
      </c>
      <c r="K82" t="str">
        <f t="shared" si="8"/>
        <v>curl -s 'https://pypi.org/project/etuples/' | grep og:description | sed -nr 's/    &lt;meta property="og:description" content="([^"]+)"&gt;/\1/p' | (echo -n 'etuples; ' &amp;&amp; cat) &gt;&gt; packages.txt</v>
      </c>
      <c r="L82" t="s">
        <v>487</v>
      </c>
      <c r="P82" t="s">
        <v>1335</v>
      </c>
      <c r="S82" t="s">
        <v>80</v>
      </c>
      <c r="T82" t="b">
        <f t="shared" si="9"/>
        <v>1</v>
      </c>
    </row>
    <row r="83" spans="1:20" x14ac:dyDescent="0.25">
      <c r="B83" t="s">
        <v>81</v>
      </c>
      <c r="D83" t="str">
        <f t="shared" si="5"/>
        <v>fa2 \</v>
      </c>
      <c r="E83" t="str">
        <f t="shared" si="6"/>
        <v>fa2</v>
      </c>
      <c r="H83" t="str">
        <f t="shared" si="7"/>
        <v>https://pypi.org/project/fa2/</v>
      </c>
      <c r="K83" t="str">
        <f t="shared" si="8"/>
        <v>curl -s 'https://pypi.org/project/fa2/' | grep og:description | sed -nr 's/    &lt;meta property="og:description" content="([^"]+)"&gt;/\1/p' | (echo -n 'fa2; ' &amp;&amp; cat) &gt;&gt; packages.txt</v>
      </c>
      <c r="L83" t="s">
        <v>488</v>
      </c>
      <c r="P83" t="s">
        <v>1336</v>
      </c>
      <c r="S83" t="s">
        <v>81</v>
      </c>
      <c r="T83" t="b">
        <f t="shared" si="9"/>
        <v>1</v>
      </c>
    </row>
    <row r="84" spans="1:20" x14ac:dyDescent="0.25">
      <c r="A84" s="1" t="s">
        <v>817</v>
      </c>
      <c r="B84" t="s">
        <v>82</v>
      </c>
      <c r="D84" t="str">
        <f t="shared" si="5"/>
        <v>fastai \</v>
      </c>
      <c r="E84" t="str">
        <f t="shared" si="6"/>
        <v>fastai</v>
      </c>
      <c r="H84" t="str">
        <f t="shared" si="7"/>
        <v>https://pypi.org/project/fastai/</v>
      </c>
      <c r="K84" t="str">
        <f t="shared" si="8"/>
        <v>curl -s 'https://pypi.org/project/fastai/' | grep og:description | sed -nr 's/    &lt;meta property="og:description" content="([^"]+)"&gt;/\1/p' | (echo -n 'fastai; ' &amp;&amp; cat) &gt;&gt; packages.txt</v>
      </c>
      <c r="L84" t="s">
        <v>489</v>
      </c>
      <c r="P84" t="s">
        <v>1337</v>
      </c>
      <c r="S84" t="s">
        <v>82</v>
      </c>
      <c r="T84" t="b">
        <f t="shared" si="9"/>
        <v>1</v>
      </c>
    </row>
    <row r="85" spans="1:20" x14ac:dyDescent="0.25">
      <c r="B85" t="s">
        <v>83</v>
      </c>
      <c r="D85" t="str">
        <f t="shared" si="5"/>
        <v>fastcore \</v>
      </c>
      <c r="E85" t="str">
        <f t="shared" si="6"/>
        <v>fastcore</v>
      </c>
      <c r="H85" t="str">
        <f t="shared" si="7"/>
        <v>https://pypi.org/project/fastcore/</v>
      </c>
      <c r="K85" t="str">
        <f t="shared" si="8"/>
        <v>curl -s 'https://pypi.org/project/fastcore/' | grep og:description | sed -nr 's/    &lt;meta property="og:description" content="([^"]+)"&gt;/\1/p' | (echo -n 'fastcore; ' &amp;&amp; cat) &gt;&gt; packages.txt</v>
      </c>
      <c r="L85" t="s">
        <v>490</v>
      </c>
      <c r="P85" t="s">
        <v>1338</v>
      </c>
      <c r="S85" t="s">
        <v>83</v>
      </c>
      <c r="T85" t="b">
        <f t="shared" si="9"/>
        <v>1</v>
      </c>
    </row>
    <row r="86" spans="1:20" x14ac:dyDescent="0.25">
      <c r="A86" s="1" t="s">
        <v>817</v>
      </c>
      <c r="B86" t="s">
        <v>84</v>
      </c>
      <c r="D86" t="str">
        <f t="shared" si="5"/>
        <v>fastdownload \</v>
      </c>
      <c r="E86" t="str">
        <f t="shared" si="6"/>
        <v>fastdownload</v>
      </c>
      <c r="H86" t="str">
        <f t="shared" si="7"/>
        <v>https://pypi.org/project/fastdownload/</v>
      </c>
      <c r="K86" t="str">
        <f t="shared" si="8"/>
        <v>curl -s 'https://pypi.org/project/fastdownload/' | grep og:description | sed -nr 's/    &lt;meta property="og:description" content="([^"]+)"&gt;/\1/p' | (echo -n 'fastdownload; ' &amp;&amp; cat) &gt;&gt; packages.txt</v>
      </c>
      <c r="L86" t="s">
        <v>491</v>
      </c>
      <c r="P86" t="s">
        <v>1339</v>
      </c>
      <c r="S86" t="s">
        <v>84</v>
      </c>
      <c r="T86" t="b">
        <f t="shared" si="9"/>
        <v>1</v>
      </c>
    </row>
    <row r="87" spans="1:20" x14ac:dyDescent="0.25">
      <c r="B87" t="s">
        <v>85</v>
      </c>
      <c r="D87" t="str">
        <f t="shared" si="5"/>
        <v>fastdtw \</v>
      </c>
      <c r="E87" t="str">
        <f t="shared" si="6"/>
        <v>fastdtw</v>
      </c>
      <c r="H87" t="str">
        <f t="shared" si="7"/>
        <v>https://pypi.org/project/fastdtw/</v>
      </c>
      <c r="K87" t="str">
        <f t="shared" si="8"/>
        <v>curl -s 'https://pypi.org/project/fastdtw/' | grep og:description | sed -nr 's/    &lt;meta property="og:description" content="([^"]+)"&gt;/\1/p' | (echo -n 'fastdtw; ' &amp;&amp; cat) &gt;&gt; packages.txt</v>
      </c>
      <c r="L87" t="s">
        <v>492</v>
      </c>
      <c r="P87" t="s">
        <v>1340</v>
      </c>
      <c r="S87" t="s">
        <v>85</v>
      </c>
      <c r="T87" t="b">
        <f t="shared" si="9"/>
        <v>1</v>
      </c>
    </row>
    <row r="88" spans="1:20" x14ac:dyDescent="0.25">
      <c r="A88" s="1" t="s">
        <v>812</v>
      </c>
      <c r="B88" t="s">
        <v>819</v>
      </c>
      <c r="D88" t="str">
        <f t="shared" si="5"/>
        <v>python-fastjsonschema \</v>
      </c>
      <c r="E88" t="str">
        <f t="shared" si="6"/>
        <v>python-fastjsonschema</v>
      </c>
      <c r="H88" t="str">
        <f t="shared" si="7"/>
        <v>https://pypi.org/project/python-fastjsonschema/</v>
      </c>
      <c r="K88" t="str">
        <f t="shared" si="8"/>
        <v>curl -s 'https://pypi.org/project/python-fastjsonschema/' | grep og:description | sed -nr 's/    &lt;meta property="og:description" content="([^"]+)"&gt;/\1/p' | (echo -n 'python-fastjsonschema; ' &amp;&amp; cat) &gt;&gt; packages.txt</v>
      </c>
      <c r="L88" t="s">
        <v>493</v>
      </c>
      <c r="P88" t="s">
        <v>1341</v>
      </c>
      <c r="S88" t="s">
        <v>86</v>
      </c>
      <c r="T88" t="b">
        <f t="shared" si="9"/>
        <v>0</v>
      </c>
    </row>
    <row r="89" spans="1:20" x14ac:dyDescent="0.25">
      <c r="B89" t="s">
        <v>87</v>
      </c>
      <c r="D89" t="str">
        <f t="shared" si="5"/>
        <v>fastprogress \</v>
      </c>
      <c r="E89" t="str">
        <f t="shared" si="6"/>
        <v>fastprogress</v>
      </c>
      <c r="H89" t="str">
        <f t="shared" si="7"/>
        <v>https://pypi.org/project/fastprogress/</v>
      </c>
      <c r="K89" t="str">
        <f t="shared" si="8"/>
        <v>curl -s 'https://pypi.org/project/fastprogress/' | grep og:description | sed -nr 's/    &lt;meta property="og:description" content="([^"]+)"&gt;/\1/p' | (echo -n 'fastprogress; ' &amp;&amp; cat) &gt;&gt; packages.txt</v>
      </c>
      <c r="L89" t="s">
        <v>494</v>
      </c>
      <c r="P89" t="s">
        <v>1342</v>
      </c>
      <c r="S89" t="s">
        <v>87</v>
      </c>
      <c r="T89" t="b">
        <f t="shared" si="9"/>
        <v>1</v>
      </c>
    </row>
    <row r="90" spans="1:20" x14ac:dyDescent="0.25">
      <c r="B90" t="s">
        <v>88</v>
      </c>
      <c r="D90" t="str">
        <f t="shared" si="5"/>
        <v>fastrlock \</v>
      </c>
      <c r="E90" t="str">
        <f t="shared" si="6"/>
        <v>fastrlock</v>
      </c>
      <c r="H90" t="str">
        <f t="shared" si="7"/>
        <v>https://pypi.org/project/fastrlock/</v>
      </c>
      <c r="K90" t="str">
        <f t="shared" si="8"/>
        <v>curl -s 'https://pypi.org/project/fastrlock/' | grep og:description | sed -nr 's/    &lt;meta property="og:description" content="([^"]+)"&gt;/\1/p' | (echo -n 'fastrlock; ' &amp;&amp; cat) &gt;&gt; packages.txt</v>
      </c>
      <c r="L90" t="s">
        <v>495</v>
      </c>
      <c r="P90" t="s">
        <v>1343</v>
      </c>
      <c r="S90" t="s">
        <v>88</v>
      </c>
      <c r="T90" t="b">
        <f t="shared" si="9"/>
        <v>1</v>
      </c>
    </row>
    <row r="91" spans="1:20" x14ac:dyDescent="0.25">
      <c r="B91" t="s">
        <v>89</v>
      </c>
      <c r="D91" t="str">
        <f t="shared" si="5"/>
        <v>feather-format \</v>
      </c>
      <c r="E91" t="str">
        <f t="shared" si="6"/>
        <v>feather-format</v>
      </c>
      <c r="H91" t="str">
        <f t="shared" si="7"/>
        <v>https://pypi.org/project/feather-format/</v>
      </c>
      <c r="K91" t="str">
        <f t="shared" si="8"/>
        <v>curl -s 'https://pypi.org/project/feather-format/' | grep og:description | sed -nr 's/    &lt;meta property="og:description" content="([^"]+)"&gt;/\1/p' | (echo -n 'feather-format; ' &amp;&amp; cat) &gt;&gt; packages.txt</v>
      </c>
      <c r="L91" t="s">
        <v>496</v>
      </c>
      <c r="P91" t="s">
        <v>1344</v>
      </c>
      <c r="S91" t="s">
        <v>89</v>
      </c>
      <c r="T91" t="b">
        <f t="shared" si="9"/>
        <v>1</v>
      </c>
    </row>
    <row r="92" spans="1:20" x14ac:dyDescent="0.25">
      <c r="B92" t="s">
        <v>90</v>
      </c>
      <c r="D92" t="str">
        <f t="shared" si="5"/>
        <v>filelock \</v>
      </c>
      <c r="E92" t="str">
        <f t="shared" si="6"/>
        <v>filelock</v>
      </c>
      <c r="H92" t="str">
        <f t="shared" si="7"/>
        <v>https://pypi.org/project/filelock/</v>
      </c>
      <c r="K92" t="str">
        <f t="shared" si="8"/>
        <v>curl -s 'https://pypi.org/project/filelock/' | grep og:description | sed -nr 's/    &lt;meta property="og:description" content="([^"]+)"&gt;/\1/p' | (echo -n 'filelock; ' &amp;&amp; cat) &gt;&gt; packages.txt</v>
      </c>
      <c r="L92" t="s">
        <v>497</v>
      </c>
      <c r="P92" t="s">
        <v>1345</v>
      </c>
      <c r="S92" t="s">
        <v>90</v>
      </c>
      <c r="T92" t="b">
        <f t="shared" si="9"/>
        <v>1</v>
      </c>
    </row>
    <row r="93" spans="1:20" x14ac:dyDescent="0.25">
      <c r="A93" s="1" t="s">
        <v>406</v>
      </c>
      <c r="B93" t="s">
        <v>91</v>
      </c>
      <c r="D93" t="str">
        <f t="shared" si="5"/>
        <v>firebase-admin \</v>
      </c>
      <c r="E93" t="str">
        <f t="shared" si="6"/>
        <v>firebase-admin</v>
      </c>
      <c r="H93" t="str">
        <f t="shared" si="7"/>
        <v>https://pypi.org/project/firebase-admin/</v>
      </c>
      <c r="K93" t="str">
        <f t="shared" si="8"/>
        <v>curl -s 'https://pypi.org/project/firebase-admin/' | grep og:description | sed -nr 's/    &lt;meta property="og:description" content="([^"]+)"&gt;/\1/p' | (echo -n 'firebase-admin; ' &amp;&amp; cat) &gt;&gt; packages.txt</v>
      </c>
      <c r="L93" t="s">
        <v>498</v>
      </c>
      <c r="P93" t="s">
        <v>1346</v>
      </c>
      <c r="S93" t="s">
        <v>91</v>
      </c>
      <c r="T93" t="b">
        <f t="shared" si="9"/>
        <v>1</v>
      </c>
    </row>
    <row r="94" spans="1:20" x14ac:dyDescent="0.25">
      <c r="A94" s="1" t="s">
        <v>406</v>
      </c>
      <c r="B94" t="s">
        <v>92</v>
      </c>
      <c r="D94" t="str">
        <f t="shared" si="5"/>
        <v>fix-yahoo-finance \</v>
      </c>
      <c r="E94" t="str">
        <f t="shared" si="6"/>
        <v>fix-yahoo-finance</v>
      </c>
      <c r="H94" t="str">
        <f t="shared" si="7"/>
        <v>https://pypi.org/project/fix-yahoo-finance/</v>
      </c>
      <c r="K94" t="str">
        <f t="shared" si="8"/>
        <v>curl -s 'https://pypi.org/project/fix-yahoo-finance/' | grep og:description | sed -nr 's/    &lt;meta property="og:description" content="([^"]+)"&gt;/\1/p' | (echo -n 'fix-yahoo-finance; ' &amp;&amp; cat) &gt;&gt; packages.txt</v>
      </c>
      <c r="L94" t="s">
        <v>499</v>
      </c>
      <c r="P94" t="s">
        <v>1347</v>
      </c>
      <c r="S94" t="s">
        <v>92</v>
      </c>
      <c r="T94" t="b">
        <f t="shared" si="9"/>
        <v>1</v>
      </c>
    </row>
    <row r="95" spans="1:20" x14ac:dyDescent="0.25">
      <c r="B95" t="s">
        <v>93</v>
      </c>
      <c r="D95" t="str">
        <f t="shared" si="5"/>
        <v>Flask \</v>
      </c>
      <c r="E95" t="str">
        <f t="shared" si="6"/>
        <v>Flask</v>
      </c>
      <c r="H95" t="str">
        <f t="shared" si="7"/>
        <v>https://pypi.org/project/Flask/</v>
      </c>
      <c r="K95" t="str">
        <f t="shared" si="8"/>
        <v>curl -s 'https://pypi.org/project/Flask/' | grep og:description | sed -nr 's/    &lt;meta property="og:description" content="([^"]+)"&gt;/\1/p' | (echo -n 'Flask; ' &amp;&amp; cat) &gt;&gt; packages.txt</v>
      </c>
      <c r="L95" t="s">
        <v>500</v>
      </c>
      <c r="P95" t="s">
        <v>1348</v>
      </c>
      <c r="S95" t="s">
        <v>93</v>
      </c>
      <c r="T95" t="b">
        <f t="shared" si="9"/>
        <v>1</v>
      </c>
    </row>
    <row r="96" spans="1:20" x14ac:dyDescent="0.25">
      <c r="B96" t="s">
        <v>94</v>
      </c>
      <c r="D96" t="str">
        <f t="shared" si="5"/>
        <v>flatbuffers \</v>
      </c>
      <c r="E96" t="str">
        <f t="shared" si="6"/>
        <v>flatbuffers</v>
      </c>
      <c r="H96" t="str">
        <f t="shared" si="7"/>
        <v>https://pypi.org/project/flatbuffers/</v>
      </c>
      <c r="K96" t="str">
        <f t="shared" si="8"/>
        <v>curl -s 'https://pypi.org/project/flatbuffers/' | grep og:description | sed -nr 's/    &lt;meta property="og:description" content="([^"]+)"&gt;/\1/p' | (echo -n 'flatbuffers; ' &amp;&amp; cat) &gt;&gt; packages.txt</v>
      </c>
      <c r="L96" t="s">
        <v>501</v>
      </c>
      <c r="P96" t="s">
        <v>1349</v>
      </c>
      <c r="S96" t="s">
        <v>94</v>
      </c>
      <c r="T96" t="b">
        <f t="shared" si="9"/>
        <v>1</v>
      </c>
    </row>
    <row r="97" spans="1:20" x14ac:dyDescent="0.25">
      <c r="B97" t="s">
        <v>95</v>
      </c>
      <c r="D97" t="str">
        <f t="shared" si="5"/>
        <v>folium \</v>
      </c>
      <c r="E97" t="str">
        <f t="shared" si="6"/>
        <v>folium</v>
      </c>
      <c r="H97" t="str">
        <f t="shared" si="7"/>
        <v>https://pypi.org/project/folium/</v>
      </c>
      <c r="K97" t="str">
        <f t="shared" si="8"/>
        <v>curl -s 'https://pypi.org/project/folium/' | grep og:description | sed -nr 's/    &lt;meta property="og:description" content="([^"]+)"&gt;/\1/p' | (echo -n 'folium; ' &amp;&amp; cat) &gt;&gt; packages.txt</v>
      </c>
      <c r="L97" t="s">
        <v>502</v>
      </c>
      <c r="P97" t="s">
        <v>1350</v>
      </c>
      <c r="S97" t="s">
        <v>95</v>
      </c>
      <c r="T97" t="b">
        <f t="shared" si="9"/>
        <v>1</v>
      </c>
    </row>
    <row r="98" spans="1:20" x14ac:dyDescent="0.25">
      <c r="B98" t="s">
        <v>96</v>
      </c>
      <c r="D98" t="str">
        <f t="shared" si="5"/>
        <v>frozenlist \</v>
      </c>
      <c r="E98" t="str">
        <f t="shared" si="6"/>
        <v>frozenlist</v>
      </c>
      <c r="H98" t="str">
        <f t="shared" si="7"/>
        <v>https://pypi.org/project/frozenlist/</v>
      </c>
      <c r="K98" t="str">
        <f t="shared" si="8"/>
        <v>curl -s 'https://pypi.org/project/frozenlist/' | grep og:description | sed -nr 's/    &lt;meta property="og:description" content="([^"]+)"&gt;/\1/p' | (echo -n 'frozenlist; ' &amp;&amp; cat) &gt;&gt; packages.txt</v>
      </c>
      <c r="L98" t="s">
        <v>503</v>
      </c>
      <c r="P98" t="s">
        <v>1351</v>
      </c>
      <c r="S98" t="s">
        <v>96</v>
      </c>
      <c r="T98" t="b">
        <f t="shared" si="9"/>
        <v>1</v>
      </c>
    </row>
    <row r="99" spans="1:20" x14ac:dyDescent="0.25">
      <c r="B99" t="s">
        <v>97</v>
      </c>
      <c r="D99" t="str">
        <f t="shared" si="5"/>
        <v>fsspec \</v>
      </c>
      <c r="E99" t="str">
        <f t="shared" si="6"/>
        <v>fsspec</v>
      </c>
      <c r="H99" t="str">
        <f t="shared" si="7"/>
        <v>https://pypi.org/project/fsspec/</v>
      </c>
      <c r="K99" t="str">
        <f t="shared" si="8"/>
        <v>curl -s 'https://pypi.org/project/fsspec/' | grep og:description | sed -nr 's/    &lt;meta property="og:description" content="([^"]+)"&gt;/\1/p' | (echo -n 'fsspec; ' &amp;&amp; cat) &gt;&gt; packages.txt</v>
      </c>
      <c r="L99" t="s">
        <v>504</v>
      </c>
      <c r="P99" t="s">
        <v>1352</v>
      </c>
      <c r="S99" t="s">
        <v>97</v>
      </c>
      <c r="T99" t="b">
        <f t="shared" si="9"/>
        <v>1</v>
      </c>
    </row>
    <row r="100" spans="1:20" x14ac:dyDescent="0.25">
      <c r="B100" t="s">
        <v>98</v>
      </c>
      <c r="D100" t="str">
        <f t="shared" si="5"/>
        <v>future \</v>
      </c>
      <c r="E100" t="str">
        <f t="shared" si="6"/>
        <v>future</v>
      </c>
      <c r="H100" t="str">
        <f t="shared" si="7"/>
        <v>https://pypi.org/project/future/</v>
      </c>
      <c r="K100" t="str">
        <f t="shared" si="8"/>
        <v>curl -s 'https://pypi.org/project/future/' | grep og:description | sed -nr 's/    &lt;meta property="og:description" content="([^"]+)"&gt;/\1/p' | (echo -n 'future; ' &amp;&amp; cat) &gt;&gt; packages.txt</v>
      </c>
      <c r="L100" t="s">
        <v>505</v>
      </c>
      <c r="P100" t="s">
        <v>1353</v>
      </c>
      <c r="S100" t="s">
        <v>98</v>
      </c>
      <c r="T100" t="b">
        <f t="shared" si="9"/>
        <v>1</v>
      </c>
    </row>
    <row r="101" spans="1:20" x14ac:dyDescent="0.25">
      <c r="B101" t="s">
        <v>99</v>
      </c>
      <c r="D101" t="str">
        <f t="shared" si="5"/>
        <v>gast \</v>
      </c>
      <c r="E101" t="str">
        <f t="shared" si="6"/>
        <v>gast</v>
      </c>
      <c r="H101" t="str">
        <f t="shared" si="7"/>
        <v>https://pypi.org/project/gast/</v>
      </c>
      <c r="K101" t="str">
        <f t="shared" si="8"/>
        <v>curl -s 'https://pypi.org/project/gast/' | grep og:description | sed -nr 's/    &lt;meta property="og:description" content="([^"]+)"&gt;/\1/p' | (echo -n 'gast; ' &amp;&amp; cat) &gt;&gt; packages.txt</v>
      </c>
      <c r="L101" t="s">
        <v>506</v>
      </c>
      <c r="P101" t="s">
        <v>1354</v>
      </c>
      <c r="S101" t="s">
        <v>99</v>
      </c>
      <c r="T101" t="b">
        <f t="shared" si="9"/>
        <v>1</v>
      </c>
    </row>
    <row r="102" spans="1:20" x14ac:dyDescent="0.25">
      <c r="B102" t="s">
        <v>100</v>
      </c>
      <c r="D102" t="str">
        <f t="shared" si="5"/>
        <v>GDAL \</v>
      </c>
      <c r="E102" t="str">
        <f t="shared" si="6"/>
        <v>GDAL</v>
      </c>
      <c r="H102" t="str">
        <f t="shared" si="7"/>
        <v>https://pypi.org/project/GDAL/</v>
      </c>
      <c r="K102" t="str">
        <f t="shared" si="8"/>
        <v>curl -s 'https://pypi.org/project/GDAL/' | grep og:description | sed -nr 's/    &lt;meta property="og:description" content="([^"]+)"&gt;/\1/p' | (echo -n 'GDAL; ' &amp;&amp; cat) &gt;&gt; packages.txt</v>
      </c>
      <c r="L102" t="s">
        <v>507</v>
      </c>
      <c r="P102" t="s">
        <v>1355</v>
      </c>
      <c r="S102" t="s">
        <v>100</v>
      </c>
      <c r="T102" t="b">
        <f t="shared" si="9"/>
        <v>1</v>
      </c>
    </row>
    <row r="103" spans="1:20" x14ac:dyDescent="0.25">
      <c r="B103" t="s">
        <v>101</v>
      </c>
      <c r="D103" t="str">
        <f t="shared" si="5"/>
        <v>gdown \</v>
      </c>
      <c r="E103" t="str">
        <f t="shared" si="6"/>
        <v>gdown</v>
      </c>
      <c r="H103" t="str">
        <f t="shared" si="7"/>
        <v>https://pypi.org/project/gdown/</v>
      </c>
      <c r="K103" t="str">
        <f t="shared" si="8"/>
        <v>curl -s 'https://pypi.org/project/gdown/' | grep og:description | sed -nr 's/    &lt;meta property="og:description" content="([^"]+)"&gt;/\1/p' | (echo -n 'gdown; ' &amp;&amp; cat) &gt;&gt; packages.txt</v>
      </c>
      <c r="L103" t="s">
        <v>508</v>
      </c>
      <c r="P103" t="s">
        <v>1356</v>
      </c>
      <c r="S103" t="s">
        <v>101</v>
      </c>
      <c r="T103" t="b">
        <f t="shared" si="9"/>
        <v>1</v>
      </c>
    </row>
    <row r="104" spans="1:20" x14ac:dyDescent="0.25">
      <c r="B104" t="s">
        <v>102</v>
      </c>
      <c r="D104" t="str">
        <f t="shared" si="5"/>
        <v>gensim \</v>
      </c>
      <c r="E104" t="str">
        <f t="shared" si="6"/>
        <v>gensim</v>
      </c>
      <c r="H104" t="str">
        <f t="shared" si="7"/>
        <v>https://pypi.org/project/gensim/</v>
      </c>
      <c r="K104" t="str">
        <f t="shared" si="8"/>
        <v>curl -s 'https://pypi.org/project/gensim/' | grep og:description | sed -nr 's/    &lt;meta property="og:description" content="([^"]+)"&gt;/\1/p' | (echo -n 'gensim; ' &amp;&amp; cat) &gt;&gt; packages.txt</v>
      </c>
      <c r="L104" t="s">
        <v>509</v>
      </c>
      <c r="P104" t="s">
        <v>1357</v>
      </c>
      <c r="S104" t="s">
        <v>102</v>
      </c>
      <c r="T104" t="b">
        <f t="shared" si="9"/>
        <v>1</v>
      </c>
    </row>
    <row r="105" spans="1:20" x14ac:dyDescent="0.25">
      <c r="B105" t="s">
        <v>103</v>
      </c>
      <c r="D105" t="str">
        <f t="shared" si="5"/>
        <v>geographiclib \</v>
      </c>
      <c r="E105" t="str">
        <f t="shared" si="6"/>
        <v>geographiclib</v>
      </c>
      <c r="H105" t="str">
        <f t="shared" si="7"/>
        <v>https://pypi.org/project/geographiclib/</v>
      </c>
      <c r="K105" t="str">
        <f t="shared" si="8"/>
        <v>curl -s 'https://pypi.org/project/geographiclib/' | grep og:description | sed -nr 's/    &lt;meta property="og:description" content="([^"]+)"&gt;/\1/p' | (echo -n 'geographiclib; ' &amp;&amp; cat) &gt;&gt; packages.txt</v>
      </c>
      <c r="L105" t="s">
        <v>510</v>
      </c>
      <c r="P105" t="s">
        <v>1358</v>
      </c>
      <c r="S105" t="s">
        <v>103</v>
      </c>
      <c r="T105" t="b">
        <f t="shared" si="9"/>
        <v>1</v>
      </c>
    </row>
    <row r="106" spans="1:20" x14ac:dyDescent="0.25">
      <c r="B106" t="s">
        <v>104</v>
      </c>
      <c r="D106" t="str">
        <f t="shared" si="5"/>
        <v>geopy \</v>
      </c>
      <c r="E106" t="str">
        <f t="shared" si="6"/>
        <v>geopy</v>
      </c>
      <c r="H106" t="str">
        <f t="shared" si="7"/>
        <v>https://pypi.org/project/geopy/</v>
      </c>
      <c r="K106" t="str">
        <f t="shared" si="8"/>
        <v>curl -s 'https://pypi.org/project/geopy/' | grep og:description | sed -nr 's/    &lt;meta property="og:description" content="([^"]+)"&gt;/\1/p' | (echo -n 'geopy; ' &amp;&amp; cat) &gt;&gt; packages.txt</v>
      </c>
      <c r="L106" t="s">
        <v>511</v>
      </c>
      <c r="P106" t="s">
        <v>1359</v>
      </c>
      <c r="S106" t="s">
        <v>104</v>
      </c>
      <c r="T106" t="b">
        <f t="shared" si="9"/>
        <v>1</v>
      </c>
    </row>
    <row r="107" spans="1:20" x14ac:dyDescent="0.25">
      <c r="B107" t="s">
        <v>105</v>
      </c>
      <c r="D107" t="str">
        <f t="shared" si="5"/>
        <v>gin-config \</v>
      </c>
      <c r="E107" t="str">
        <f t="shared" si="6"/>
        <v>gin-config</v>
      </c>
      <c r="H107" t="str">
        <f t="shared" si="7"/>
        <v>https://pypi.org/project/gin-config/</v>
      </c>
      <c r="K107" t="str">
        <f t="shared" si="8"/>
        <v>curl -s 'https://pypi.org/project/gin-config/' | grep og:description | sed -nr 's/    &lt;meta property="og:description" content="([^"]+)"&gt;/\1/p' | (echo -n 'gin-config; ' &amp;&amp; cat) &gt;&gt; packages.txt</v>
      </c>
      <c r="L107" t="s">
        <v>512</v>
      </c>
      <c r="P107" t="s">
        <v>1360</v>
      </c>
      <c r="S107" t="s">
        <v>105</v>
      </c>
      <c r="T107" t="b">
        <f t="shared" si="9"/>
        <v>1</v>
      </c>
    </row>
    <row r="108" spans="1:20" x14ac:dyDescent="0.25">
      <c r="B108" t="s">
        <v>106</v>
      </c>
      <c r="D108" t="str">
        <f t="shared" si="5"/>
        <v>glob2 \</v>
      </c>
      <c r="E108" t="str">
        <f t="shared" si="6"/>
        <v>glob2</v>
      </c>
      <c r="H108" t="str">
        <f t="shared" si="7"/>
        <v>https://pypi.org/project/glob2/</v>
      </c>
      <c r="K108" t="str">
        <f t="shared" si="8"/>
        <v>curl -s 'https://pypi.org/project/glob2/' | grep og:description | sed -nr 's/    &lt;meta property="og:description" content="([^"]+)"&gt;/\1/p' | (echo -n 'glob2; ' &amp;&amp; cat) &gt;&gt; packages.txt</v>
      </c>
      <c r="L108" t="s">
        <v>513</v>
      </c>
      <c r="P108" t="s">
        <v>1361</v>
      </c>
      <c r="S108" t="s">
        <v>106</v>
      </c>
      <c r="T108" t="b">
        <f t="shared" si="9"/>
        <v>1</v>
      </c>
    </row>
    <row r="109" spans="1:20" x14ac:dyDescent="0.25">
      <c r="A109" s="1" t="s">
        <v>406</v>
      </c>
      <c r="B109" t="s">
        <v>107</v>
      </c>
      <c r="D109" t="str">
        <f t="shared" si="5"/>
        <v>google \</v>
      </c>
      <c r="E109" t="str">
        <f t="shared" si="6"/>
        <v>google</v>
      </c>
      <c r="H109" t="str">
        <f t="shared" si="7"/>
        <v>https://pypi.org/project/google/</v>
      </c>
      <c r="K109" t="str">
        <f t="shared" si="8"/>
        <v>curl -s 'https://pypi.org/project/google/' | grep og:description | sed -nr 's/    &lt;meta property="og:description" content="([^"]+)"&gt;/\1/p' | (echo -n 'google; ' &amp;&amp; cat) &gt;&gt; packages.txt</v>
      </c>
      <c r="L109" t="s">
        <v>514</v>
      </c>
      <c r="P109" t="s">
        <v>1362</v>
      </c>
      <c r="S109" t="s">
        <v>107</v>
      </c>
      <c r="T109" t="b">
        <f t="shared" si="9"/>
        <v>1</v>
      </c>
    </row>
    <row r="110" spans="1:20" x14ac:dyDescent="0.25">
      <c r="B110" t="s">
        <v>108</v>
      </c>
      <c r="D110" t="str">
        <f t="shared" si="5"/>
        <v>google-api-core \</v>
      </c>
      <c r="E110" t="str">
        <f t="shared" si="6"/>
        <v>google-api-core</v>
      </c>
      <c r="H110" t="str">
        <f t="shared" si="7"/>
        <v>https://pypi.org/project/google-api-core/</v>
      </c>
      <c r="K110" t="str">
        <f t="shared" si="8"/>
        <v>curl -s 'https://pypi.org/project/google-api-core/' | grep og:description | sed -nr 's/    &lt;meta property="og:description" content="([^"]+)"&gt;/\1/p' | (echo -n 'google-api-core; ' &amp;&amp; cat) &gt;&gt; packages.txt</v>
      </c>
      <c r="L110" t="s">
        <v>515</v>
      </c>
      <c r="P110" t="s">
        <v>1363</v>
      </c>
      <c r="S110" t="s">
        <v>108</v>
      </c>
      <c r="T110" t="b">
        <f t="shared" si="9"/>
        <v>1</v>
      </c>
    </row>
    <row r="111" spans="1:20" x14ac:dyDescent="0.25">
      <c r="B111" t="s">
        <v>109</v>
      </c>
      <c r="D111" t="str">
        <f t="shared" si="5"/>
        <v>google-api-python-client \</v>
      </c>
      <c r="E111" t="str">
        <f t="shared" si="6"/>
        <v>google-api-python-client</v>
      </c>
      <c r="H111" t="str">
        <f t="shared" si="7"/>
        <v>https://pypi.org/project/google-api-python-client/</v>
      </c>
      <c r="K111" t="str">
        <f t="shared" si="8"/>
        <v>curl -s 'https://pypi.org/project/google-api-python-client/' | grep og:description | sed -nr 's/    &lt;meta property="og:description" content="([^"]+)"&gt;/\1/p' | (echo -n 'google-api-python-client; ' &amp;&amp; cat) &gt;&gt; packages.txt</v>
      </c>
      <c r="L111" t="s">
        <v>516</v>
      </c>
      <c r="P111" t="s">
        <v>1364</v>
      </c>
      <c r="S111" t="s">
        <v>109</v>
      </c>
      <c r="T111" t="b">
        <f t="shared" si="9"/>
        <v>1</v>
      </c>
    </row>
    <row r="112" spans="1:20" x14ac:dyDescent="0.25">
      <c r="B112" t="s">
        <v>110</v>
      </c>
      <c r="D112" t="str">
        <f t="shared" si="5"/>
        <v>google-auth \</v>
      </c>
      <c r="E112" t="str">
        <f t="shared" si="6"/>
        <v>google-auth</v>
      </c>
      <c r="H112" t="str">
        <f t="shared" si="7"/>
        <v>https://pypi.org/project/google-auth/</v>
      </c>
      <c r="K112" t="str">
        <f t="shared" si="8"/>
        <v>curl -s 'https://pypi.org/project/google-auth/' | grep og:description | sed -nr 's/    &lt;meta property="og:description" content="([^"]+)"&gt;/\1/p' | (echo -n 'google-auth; ' &amp;&amp; cat) &gt;&gt; packages.txt</v>
      </c>
      <c r="L112" t="s">
        <v>517</v>
      </c>
      <c r="P112" t="s">
        <v>1365</v>
      </c>
      <c r="S112" t="s">
        <v>110</v>
      </c>
      <c r="T112" t="b">
        <f t="shared" si="9"/>
        <v>1</v>
      </c>
    </row>
    <row r="113" spans="2:20" x14ac:dyDescent="0.25">
      <c r="B113" t="s">
        <v>111</v>
      </c>
      <c r="D113" t="str">
        <f t="shared" si="5"/>
        <v>google-auth-httplib2 \</v>
      </c>
      <c r="E113" t="str">
        <f t="shared" si="6"/>
        <v>google-auth-httplib2</v>
      </c>
      <c r="H113" t="str">
        <f t="shared" si="7"/>
        <v>https://pypi.org/project/google-auth-httplib2/</v>
      </c>
      <c r="K113" t="str">
        <f t="shared" si="8"/>
        <v>curl -s 'https://pypi.org/project/google-auth-httplib2/' | grep og:description | sed -nr 's/    &lt;meta property="og:description" content="([^"]+)"&gt;/\1/p' | (echo -n 'google-auth-httplib2; ' &amp;&amp; cat) &gt;&gt; packages.txt</v>
      </c>
      <c r="L113" t="s">
        <v>518</v>
      </c>
      <c r="P113" t="s">
        <v>1366</v>
      </c>
      <c r="S113" t="s">
        <v>111</v>
      </c>
      <c r="T113" t="b">
        <f t="shared" si="9"/>
        <v>1</v>
      </c>
    </row>
    <row r="114" spans="2:20" x14ac:dyDescent="0.25">
      <c r="B114" t="s">
        <v>112</v>
      </c>
      <c r="D114" t="str">
        <f t="shared" si="5"/>
        <v>google-auth-oauthlib \</v>
      </c>
      <c r="E114" t="str">
        <f t="shared" si="6"/>
        <v>google-auth-oauthlib</v>
      </c>
      <c r="H114" t="str">
        <f t="shared" si="7"/>
        <v>https://pypi.org/project/google-auth-oauthlib/</v>
      </c>
      <c r="K114" t="str">
        <f t="shared" si="8"/>
        <v>curl -s 'https://pypi.org/project/google-auth-oauthlib/' | grep og:description | sed -nr 's/    &lt;meta property="og:description" content="([^"]+)"&gt;/\1/p' | (echo -n 'google-auth-oauthlib; ' &amp;&amp; cat) &gt;&gt; packages.txt</v>
      </c>
      <c r="L114" t="s">
        <v>519</v>
      </c>
      <c r="P114" t="s">
        <v>1367</v>
      </c>
      <c r="S114" t="s">
        <v>112</v>
      </c>
      <c r="T114" t="b">
        <f t="shared" si="9"/>
        <v>1</v>
      </c>
    </row>
    <row r="115" spans="2:20" x14ac:dyDescent="0.25">
      <c r="B115" t="s">
        <v>113</v>
      </c>
      <c r="D115" t="str">
        <f t="shared" si="5"/>
        <v>google-cloud-bigquery \</v>
      </c>
      <c r="E115" t="str">
        <f t="shared" si="6"/>
        <v>google-cloud-bigquery</v>
      </c>
      <c r="H115" t="str">
        <f t="shared" si="7"/>
        <v>https://pypi.org/project/google-cloud-bigquery/</v>
      </c>
      <c r="K115" t="str">
        <f t="shared" si="8"/>
        <v>curl -s 'https://pypi.org/project/google-cloud-bigquery/' | grep og:description | sed -nr 's/    &lt;meta property="og:description" content="([^"]+)"&gt;/\1/p' | (echo -n 'google-cloud-bigquery; ' &amp;&amp; cat) &gt;&gt; packages.txt</v>
      </c>
      <c r="L115" t="s">
        <v>520</v>
      </c>
      <c r="P115" t="s">
        <v>1368</v>
      </c>
      <c r="S115" t="s">
        <v>113</v>
      </c>
      <c r="T115" t="b">
        <f t="shared" si="9"/>
        <v>1</v>
      </c>
    </row>
    <row r="116" spans="2:20" x14ac:dyDescent="0.25">
      <c r="B116" t="s">
        <v>114</v>
      </c>
      <c r="D116" t="str">
        <f t="shared" si="5"/>
        <v>google-cloud-bigquery-storage \</v>
      </c>
      <c r="E116" t="str">
        <f t="shared" si="6"/>
        <v>google-cloud-bigquery-storage</v>
      </c>
      <c r="H116" t="str">
        <f t="shared" si="7"/>
        <v>https://pypi.org/project/google-cloud-bigquery-storage/</v>
      </c>
      <c r="K116" t="str">
        <f t="shared" si="8"/>
        <v>curl -s 'https://pypi.org/project/google-cloud-bigquery-storage/' | grep og:description | sed -nr 's/    &lt;meta property="og:description" content="([^"]+)"&gt;/\1/p' | (echo -n 'google-cloud-bigquery-storage; ' &amp;&amp; cat) &gt;&gt; packages.txt</v>
      </c>
      <c r="L116" t="s">
        <v>521</v>
      </c>
      <c r="P116" t="s">
        <v>1369</v>
      </c>
      <c r="S116" t="s">
        <v>114</v>
      </c>
      <c r="T116" t="b">
        <f t="shared" si="9"/>
        <v>1</v>
      </c>
    </row>
    <row r="117" spans="2:20" x14ac:dyDescent="0.25">
      <c r="B117" t="s">
        <v>115</v>
      </c>
      <c r="D117" t="str">
        <f t="shared" si="5"/>
        <v>google-cloud-core \</v>
      </c>
      <c r="E117" t="str">
        <f t="shared" si="6"/>
        <v>google-cloud-core</v>
      </c>
      <c r="H117" t="str">
        <f t="shared" si="7"/>
        <v>https://pypi.org/project/google-cloud-core/</v>
      </c>
      <c r="K117" t="str">
        <f t="shared" si="8"/>
        <v>curl -s 'https://pypi.org/project/google-cloud-core/' | grep og:description | sed -nr 's/    &lt;meta property="og:description" content="([^"]+)"&gt;/\1/p' | (echo -n 'google-cloud-core; ' &amp;&amp; cat) &gt;&gt; packages.txt</v>
      </c>
      <c r="L117" t="s">
        <v>522</v>
      </c>
      <c r="P117" t="s">
        <v>1370</v>
      </c>
      <c r="S117" t="s">
        <v>115</v>
      </c>
      <c r="T117" t="b">
        <f t="shared" si="9"/>
        <v>1</v>
      </c>
    </row>
    <row r="118" spans="2:20" x14ac:dyDescent="0.25">
      <c r="B118" t="s">
        <v>116</v>
      </c>
      <c r="D118" t="str">
        <f t="shared" si="5"/>
        <v>google-cloud-datastore \</v>
      </c>
      <c r="E118" t="str">
        <f t="shared" si="6"/>
        <v>google-cloud-datastore</v>
      </c>
      <c r="H118" t="str">
        <f t="shared" si="7"/>
        <v>https://pypi.org/project/google-cloud-datastore/</v>
      </c>
      <c r="K118" t="str">
        <f t="shared" si="8"/>
        <v>curl -s 'https://pypi.org/project/google-cloud-datastore/' | grep og:description | sed -nr 's/    &lt;meta property="og:description" content="([^"]+)"&gt;/\1/p' | (echo -n 'google-cloud-datastore; ' &amp;&amp; cat) &gt;&gt; packages.txt</v>
      </c>
      <c r="L118" t="s">
        <v>523</v>
      </c>
      <c r="P118" t="s">
        <v>1371</v>
      </c>
      <c r="S118" t="s">
        <v>116</v>
      </c>
      <c r="T118" t="b">
        <f t="shared" si="9"/>
        <v>1</v>
      </c>
    </row>
    <row r="119" spans="2:20" x14ac:dyDescent="0.25">
      <c r="B119" t="s">
        <v>117</v>
      </c>
      <c r="D119" t="str">
        <f t="shared" si="5"/>
        <v>google-cloud-firestore \</v>
      </c>
      <c r="E119" t="str">
        <f t="shared" si="6"/>
        <v>google-cloud-firestore</v>
      </c>
      <c r="H119" t="str">
        <f t="shared" si="7"/>
        <v>https://pypi.org/project/google-cloud-firestore/</v>
      </c>
      <c r="K119" t="str">
        <f t="shared" si="8"/>
        <v>curl -s 'https://pypi.org/project/google-cloud-firestore/' | grep og:description | sed -nr 's/    &lt;meta property="og:description" content="([^"]+)"&gt;/\1/p' | (echo -n 'google-cloud-firestore; ' &amp;&amp; cat) &gt;&gt; packages.txt</v>
      </c>
      <c r="L119" t="s">
        <v>524</v>
      </c>
      <c r="P119" t="s">
        <v>1372</v>
      </c>
      <c r="S119" t="s">
        <v>117</v>
      </c>
      <c r="T119" t="b">
        <f t="shared" si="9"/>
        <v>1</v>
      </c>
    </row>
    <row r="120" spans="2:20" x14ac:dyDescent="0.25">
      <c r="B120" t="s">
        <v>118</v>
      </c>
      <c r="D120" t="str">
        <f t="shared" si="5"/>
        <v>google-cloud-language \</v>
      </c>
      <c r="E120" t="str">
        <f t="shared" si="6"/>
        <v>google-cloud-language</v>
      </c>
      <c r="H120" t="str">
        <f t="shared" si="7"/>
        <v>https://pypi.org/project/google-cloud-language/</v>
      </c>
      <c r="K120" t="str">
        <f t="shared" si="8"/>
        <v>curl -s 'https://pypi.org/project/google-cloud-language/' | grep og:description | sed -nr 's/    &lt;meta property="og:description" content="([^"]+)"&gt;/\1/p' | (echo -n 'google-cloud-language; ' &amp;&amp; cat) &gt;&gt; packages.txt</v>
      </c>
      <c r="L120" t="s">
        <v>525</v>
      </c>
      <c r="P120" t="s">
        <v>1373</v>
      </c>
      <c r="S120" t="s">
        <v>118</v>
      </c>
      <c r="T120" t="b">
        <f t="shared" si="9"/>
        <v>1</v>
      </c>
    </row>
    <row r="121" spans="2:20" x14ac:dyDescent="0.25">
      <c r="B121" t="s">
        <v>119</v>
      </c>
      <c r="D121" t="str">
        <f t="shared" si="5"/>
        <v>google-cloud-storage \</v>
      </c>
      <c r="E121" t="str">
        <f t="shared" si="6"/>
        <v>google-cloud-storage</v>
      </c>
      <c r="H121" t="str">
        <f t="shared" si="7"/>
        <v>https://pypi.org/project/google-cloud-storage/</v>
      </c>
      <c r="K121" t="str">
        <f t="shared" si="8"/>
        <v>curl -s 'https://pypi.org/project/google-cloud-storage/' | grep og:description | sed -nr 's/    &lt;meta property="og:description" content="([^"]+)"&gt;/\1/p' | (echo -n 'google-cloud-storage; ' &amp;&amp; cat) &gt;&gt; packages.txt</v>
      </c>
      <c r="L121" t="s">
        <v>526</v>
      </c>
      <c r="P121" t="s">
        <v>1374</v>
      </c>
      <c r="S121" t="s">
        <v>119</v>
      </c>
      <c r="T121" t="b">
        <f t="shared" si="9"/>
        <v>1</v>
      </c>
    </row>
    <row r="122" spans="2:20" x14ac:dyDescent="0.25">
      <c r="B122" t="s">
        <v>120</v>
      </c>
      <c r="D122" t="str">
        <f t="shared" si="5"/>
        <v>google-cloud-translate \</v>
      </c>
      <c r="E122" t="str">
        <f t="shared" si="6"/>
        <v>google-cloud-translate</v>
      </c>
      <c r="H122" t="str">
        <f t="shared" si="7"/>
        <v>https://pypi.org/project/google-cloud-translate/</v>
      </c>
      <c r="K122" t="str">
        <f t="shared" si="8"/>
        <v>curl -s 'https://pypi.org/project/google-cloud-translate/' | grep og:description | sed -nr 's/    &lt;meta property="og:description" content="([^"]+)"&gt;/\1/p' | (echo -n 'google-cloud-translate; ' &amp;&amp; cat) &gt;&gt; packages.txt</v>
      </c>
      <c r="L122" t="s">
        <v>527</v>
      </c>
      <c r="P122" t="s">
        <v>1375</v>
      </c>
      <c r="S122" t="s">
        <v>120</v>
      </c>
      <c r="T122" t="b">
        <f t="shared" si="9"/>
        <v>1</v>
      </c>
    </row>
    <row r="123" spans="2:20" x14ac:dyDescent="0.25">
      <c r="B123" t="s">
        <v>121</v>
      </c>
      <c r="D123" t="str">
        <f>E123&amp;" \"</f>
        <v>google-colab \</v>
      </c>
      <c r="E123" t="s">
        <v>410</v>
      </c>
      <c r="H123" t="str">
        <f t="shared" si="7"/>
        <v>https://pypi.org/project/google-colab/</v>
      </c>
      <c r="K123" t="str">
        <f t="shared" si="8"/>
        <v>curl -s 'https://pypi.org/project/google-colab/' | grep og:description | sed -nr 's/    &lt;meta property="og:description" content="([^"]+)"&gt;/\1/p' | (echo -n 'google-colab; ' &amp;&amp; cat) &gt;&gt; packages.txt</v>
      </c>
      <c r="L123" t="s">
        <v>528</v>
      </c>
      <c r="P123" t="s">
        <v>1376</v>
      </c>
      <c r="S123" t="s">
        <v>121</v>
      </c>
      <c r="T123" t="b">
        <f t="shared" si="9"/>
        <v>1</v>
      </c>
    </row>
    <row r="124" spans="2:20" x14ac:dyDescent="0.25">
      <c r="B124" t="s">
        <v>122</v>
      </c>
      <c r="D124" t="str">
        <f t="shared" si="5"/>
        <v>google-crc32c \</v>
      </c>
      <c r="E124" t="str">
        <f t="shared" si="6"/>
        <v>google-crc32c</v>
      </c>
      <c r="H124" t="str">
        <f t="shared" si="7"/>
        <v>https://pypi.org/project/google-crc32c/</v>
      </c>
      <c r="K124" t="str">
        <f t="shared" si="8"/>
        <v>curl -s 'https://pypi.org/project/google-crc32c/' | grep og:description | sed -nr 's/    &lt;meta property="og:description" content="([^"]+)"&gt;/\1/p' | (echo -n 'google-crc32c; ' &amp;&amp; cat) &gt;&gt; packages.txt</v>
      </c>
      <c r="L124" t="s">
        <v>529</v>
      </c>
      <c r="P124" t="s">
        <v>1377</v>
      </c>
      <c r="S124" t="s">
        <v>122</v>
      </c>
      <c r="T124" t="b">
        <f t="shared" si="9"/>
        <v>1</v>
      </c>
    </row>
    <row r="125" spans="2:20" x14ac:dyDescent="0.25">
      <c r="B125" t="s">
        <v>123</v>
      </c>
      <c r="D125" t="str">
        <f t="shared" si="5"/>
        <v>google-pasta \</v>
      </c>
      <c r="E125" t="str">
        <f t="shared" si="6"/>
        <v>google-pasta</v>
      </c>
      <c r="H125" t="str">
        <f t="shared" si="7"/>
        <v>https://pypi.org/project/google-pasta/</v>
      </c>
      <c r="K125" t="str">
        <f t="shared" si="8"/>
        <v>curl -s 'https://pypi.org/project/google-pasta/' | grep og:description | sed -nr 's/    &lt;meta property="og:description" content="([^"]+)"&gt;/\1/p' | (echo -n 'google-pasta; ' &amp;&amp; cat) &gt;&gt; packages.txt</v>
      </c>
      <c r="L125" t="s">
        <v>530</v>
      </c>
      <c r="P125" t="s">
        <v>1378</v>
      </c>
      <c r="S125" t="s">
        <v>123</v>
      </c>
      <c r="T125" t="b">
        <f t="shared" si="9"/>
        <v>1</v>
      </c>
    </row>
    <row r="126" spans="2:20" x14ac:dyDescent="0.25">
      <c r="B126" t="s">
        <v>124</v>
      </c>
      <c r="D126" t="str">
        <f t="shared" si="5"/>
        <v>google-resumable-media \</v>
      </c>
      <c r="E126" t="str">
        <f t="shared" si="6"/>
        <v>google-resumable-media</v>
      </c>
      <c r="H126" t="str">
        <f t="shared" si="7"/>
        <v>https://pypi.org/project/google-resumable-media/</v>
      </c>
      <c r="K126" t="str">
        <f t="shared" si="8"/>
        <v>curl -s 'https://pypi.org/project/google-resumable-media/' | grep og:description | sed -nr 's/    &lt;meta property="og:description" content="([^"]+)"&gt;/\1/p' | (echo -n 'google-resumable-media; ' &amp;&amp; cat) &gt;&gt; packages.txt</v>
      </c>
      <c r="L126" t="s">
        <v>531</v>
      </c>
      <c r="P126" t="s">
        <v>1379</v>
      </c>
      <c r="S126" t="s">
        <v>124</v>
      </c>
      <c r="T126" t="b">
        <f t="shared" si="9"/>
        <v>1</v>
      </c>
    </row>
    <row r="127" spans="2:20" x14ac:dyDescent="0.25">
      <c r="B127" t="s">
        <v>125</v>
      </c>
      <c r="D127" t="str">
        <f t="shared" si="5"/>
        <v>googleapis-common-protos \</v>
      </c>
      <c r="E127" t="str">
        <f t="shared" si="6"/>
        <v>googleapis-common-protos</v>
      </c>
      <c r="H127" t="str">
        <f t="shared" si="7"/>
        <v>https://pypi.org/project/googleapis-common-protos/</v>
      </c>
      <c r="K127" t="str">
        <f t="shared" si="8"/>
        <v>curl -s 'https://pypi.org/project/googleapis-common-protos/' | grep og:description | sed -nr 's/    &lt;meta property="og:description" content="([^"]+)"&gt;/\1/p' | (echo -n 'googleapis-common-protos; ' &amp;&amp; cat) &gt;&gt; packages.txt</v>
      </c>
      <c r="L127" t="s">
        <v>532</v>
      </c>
      <c r="P127" t="s">
        <v>1380</v>
      </c>
      <c r="S127" t="s">
        <v>125</v>
      </c>
      <c r="T127" t="b">
        <f t="shared" si="9"/>
        <v>1</v>
      </c>
    </row>
    <row r="128" spans="2:20" x14ac:dyDescent="0.25">
      <c r="B128" t="s">
        <v>126</v>
      </c>
      <c r="D128" t="str">
        <f t="shared" si="5"/>
        <v>googledrivedownloader \</v>
      </c>
      <c r="E128" t="str">
        <f t="shared" si="6"/>
        <v>googledrivedownloader</v>
      </c>
      <c r="H128" t="str">
        <f t="shared" si="7"/>
        <v>https://pypi.org/project/googledrivedownloader/</v>
      </c>
      <c r="K128" t="str">
        <f t="shared" si="8"/>
        <v>curl -s 'https://pypi.org/project/googledrivedownloader/' | grep og:description | sed -nr 's/    &lt;meta property="og:description" content="([^"]+)"&gt;/\1/p' | (echo -n 'googledrivedownloader; ' &amp;&amp; cat) &gt;&gt; packages.txt</v>
      </c>
      <c r="L128" t="s">
        <v>533</v>
      </c>
      <c r="P128" t="s">
        <v>1381</v>
      </c>
      <c r="S128" t="s">
        <v>126</v>
      </c>
      <c r="T128" t="b">
        <f t="shared" si="9"/>
        <v>1</v>
      </c>
    </row>
    <row r="129" spans="1:20" x14ac:dyDescent="0.25">
      <c r="B129" t="s">
        <v>127</v>
      </c>
      <c r="D129" t="str">
        <f t="shared" si="5"/>
        <v>graphviz \</v>
      </c>
      <c r="E129" t="str">
        <f t="shared" si="6"/>
        <v>graphviz</v>
      </c>
      <c r="H129" t="str">
        <f t="shared" si="7"/>
        <v>https://pypi.org/project/graphviz/</v>
      </c>
      <c r="K129" t="str">
        <f t="shared" si="8"/>
        <v>curl -s 'https://pypi.org/project/graphviz/' | grep og:description | sed -nr 's/    &lt;meta property="og:description" content="([^"]+)"&gt;/\1/p' | (echo -n 'graphviz; ' &amp;&amp; cat) &gt;&gt; packages.txt</v>
      </c>
      <c r="L129" t="s">
        <v>534</v>
      </c>
      <c r="P129" t="s">
        <v>1382</v>
      </c>
      <c r="S129" t="s">
        <v>127</v>
      </c>
      <c r="T129" t="b">
        <f t="shared" si="9"/>
        <v>1</v>
      </c>
    </row>
    <row r="130" spans="1:20" x14ac:dyDescent="0.25">
      <c r="B130" t="s">
        <v>128</v>
      </c>
      <c r="D130" t="str">
        <f t="shared" si="5"/>
        <v>greenlet \</v>
      </c>
      <c r="E130" t="str">
        <f t="shared" si="6"/>
        <v>greenlet</v>
      </c>
      <c r="H130" t="str">
        <f t="shared" si="7"/>
        <v>https://pypi.org/project/greenlet/</v>
      </c>
      <c r="K130" t="str">
        <f t="shared" si="8"/>
        <v>curl -s 'https://pypi.org/project/greenlet/' | grep og:description | sed -nr 's/    &lt;meta property="og:description" content="([^"]+)"&gt;/\1/p' | (echo -n 'greenlet; ' &amp;&amp; cat) &gt;&gt; packages.txt</v>
      </c>
      <c r="L130" t="s">
        <v>535</v>
      </c>
      <c r="P130" t="s">
        <v>1383</v>
      </c>
      <c r="S130" t="s">
        <v>128</v>
      </c>
      <c r="T130" t="b">
        <f t="shared" si="9"/>
        <v>1</v>
      </c>
    </row>
    <row r="131" spans="1:20" x14ac:dyDescent="0.25">
      <c r="B131" t="s">
        <v>129</v>
      </c>
      <c r="D131" t="str">
        <f t="shared" ref="D131:D194" si="10">LEFT(B131,SEARCH("==",B131)-1)&amp;" \"</f>
        <v>grpcio \</v>
      </c>
      <c r="E131" t="str">
        <f t="shared" ref="E131:E194" si="11">LEFT(B131,SEARCH("==",B131)-1)</f>
        <v>grpcio</v>
      </c>
      <c r="H131" t="str">
        <f t="shared" ref="H131:H194" si="12">"https://pypi.org/project/"&amp;E131&amp;"/"</f>
        <v>https://pypi.org/project/grpcio/</v>
      </c>
      <c r="K131" t="str">
        <f t="shared" ref="K131:K194" si="13">"curl -s 'https://pypi.org/project/"&amp;E131&amp;"/' | grep og:description | sed -nr 's/    &lt;meta property=""og:description"" content=""([^""]+)""&gt;/\1/p' | (echo -n '"&amp;E131&amp;"; ' &amp;&amp; cat) &gt;&gt; packages.txt"</f>
        <v>curl -s 'https://pypi.org/project/grpcio/' | grep og:description | sed -nr 's/    &lt;meta property="og:description" content="([^"]+)"&gt;/\1/p' | (echo -n 'grpcio; ' &amp;&amp; cat) &gt;&gt; packages.txt</v>
      </c>
      <c r="L131" t="s">
        <v>536</v>
      </c>
      <c r="P131" t="s">
        <v>1384</v>
      </c>
      <c r="S131" t="s">
        <v>129</v>
      </c>
      <c r="T131" t="b">
        <f t="shared" ref="T131:T194" si="14">S131=B131</f>
        <v>1</v>
      </c>
    </row>
    <row r="132" spans="1:20" x14ac:dyDescent="0.25">
      <c r="B132" t="s">
        <v>130</v>
      </c>
      <c r="D132" t="str">
        <f t="shared" si="10"/>
        <v>grpcio-status \</v>
      </c>
      <c r="E132" t="str">
        <f t="shared" si="11"/>
        <v>grpcio-status</v>
      </c>
      <c r="H132" t="str">
        <f t="shared" si="12"/>
        <v>https://pypi.org/project/grpcio-status/</v>
      </c>
      <c r="K132" t="str">
        <f t="shared" si="13"/>
        <v>curl -s 'https://pypi.org/project/grpcio-status/' | grep og:description | sed -nr 's/    &lt;meta property="og:description" content="([^"]+)"&gt;/\1/p' | (echo -n 'grpcio-status; ' &amp;&amp; cat) &gt;&gt; packages.txt</v>
      </c>
      <c r="L132" t="s">
        <v>537</v>
      </c>
      <c r="P132" t="s">
        <v>1385</v>
      </c>
      <c r="S132" t="s">
        <v>130</v>
      </c>
      <c r="T132" t="b">
        <f t="shared" si="14"/>
        <v>1</v>
      </c>
    </row>
    <row r="133" spans="1:20" x14ac:dyDescent="0.25">
      <c r="B133" t="s">
        <v>131</v>
      </c>
      <c r="D133" t="str">
        <f t="shared" si="10"/>
        <v>gspread \</v>
      </c>
      <c r="E133" t="str">
        <f t="shared" si="11"/>
        <v>gspread</v>
      </c>
      <c r="H133" t="str">
        <f t="shared" si="12"/>
        <v>https://pypi.org/project/gspread/</v>
      </c>
      <c r="K133" t="str">
        <f t="shared" si="13"/>
        <v>curl -s 'https://pypi.org/project/gspread/' | grep og:description | sed -nr 's/    &lt;meta property="og:description" content="([^"]+)"&gt;/\1/p' | (echo -n 'gspread; ' &amp;&amp; cat) &gt;&gt; packages.txt</v>
      </c>
      <c r="L133" t="s">
        <v>538</v>
      </c>
      <c r="P133" t="s">
        <v>1386</v>
      </c>
      <c r="S133" t="s">
        <v>131</v>
      </c>
      <c r="T133" t="b">
        <f t="shared" si="14"/>
        <v>1</v>
      </c>
    </row>
    <row r="134" spans="1:20" x14ac:dyDescent="0.25">
      <c r="A134" s="1" t="s">
        <v>406</v>
      </c>
      <c r="B134" t="s">
        <v>132</v>
      </c>
      <c r="D134" t="str">
        <f t="shared" si="10"/>
        <v>gspread-dataframe \</v>
      </c>
      <c r="E134" t="str">
        <f t="shared" si="11"/>
        <v>gspread-dataframe</v>
      </c>
      <c r="H134" t="str">
        <f t="shared" si="12"/>
        <v>https://pypi.org/project/gspread-dataframe/</v>
      </c>
      <c r="K134" t="str">
        <f t="shared" si="13"/>
        <v>curl -s 'https://pypi.org/project/gspread-dataframe/' | grep og:description | sed -nr 's/    &lt;meta property="og:description" content="([^"]+)"&gt;/\1/p' | (echo -n 'gspread-dataframe; ' &amp;&amp; cat) &gt;&gt; packages.txt</v>
      </c>
      <c r="L134" t="s">
        <v>539</v>
      </c>
      <c r="P134" t="s">
        <v>1387</v>
      </c>
      <c r="S134" t="s">
        <v>132</v>
      </c>
      <c r="T134" t="b">
        <f t="shared" si="14"/>
        <v>1</v>
      </c>
    </row>
    <row r="135" spans="1:20" x14ac:dyDescent="0.25">
      <c r="B135" t="s">
        <v>133</v>
      </c>
      <c r="D135" t="str">
        <f t="shared" si="10"/>
        <v>gym \</v>
      </c>
      <c r="E135" t="str">
        <f t="shared" si="11"/>
        <v>gym</v>
      </c>
      <c r="H135" t="str">
        <f t="shared" si="12"/>
        <v>https://pypi.org/project/gym/</v>
      </c>
      <c r="K135" t="str">
        <f t="shared" si="13"/>
        <v>curl -s 'https://pypi.org/project/gym/' | grep og:description | sed -nr 's/    &lt;meta property="og:description" content="([^"]+)"&gt;/\1/p' | (echo -n 'gym; ' &amp;&amp; cat) &gt;&gt; packages.txt</v>
      </c>
      <c r="L135" t="s">
        <v>540</v>
      </c>
      <c r="P135" t="s">
        <v>1388</v>
      </c>
      <c r="S135" t="s">
        <v>133</v>
      </c>
      <c r="T135" t="b">
        <f t="shared" si="14"/>
        <v>1</v>
      </c>
    </row>
    <row r="136" spans="1:20" x14ac:dyDescent="0.25">
      <c r="B136" t="s">
        <v>134</v>
      </c>
      <c r="D136" t="str">
        <f t="shared" si="10"/>
        <v>gym-notices \</v>
      </c>
      <c r="E136" t="str">
        <f t="shared" si="11"/>
        <v>gym-notices</v>
      </c>
      <c r="H136" t="str">
        <f t="shared" si="12"/>
        <v>https://pypi.org/project/gym-notices/</v>
      </c>
      <c r="K136" t="str">
        <f t="shared" si="13"/>
        <v>curl -s 'https://pypi.org/project/gym-notices/' | grep og:description | sed -nr 's/    &lt;meta property="og:description" content="([^"]+)"&gt;/\1/p' | (echo -n 'gym-notices; ' &amp;&amp; cat) &gt;&gt; packages.txt</v>
      </c>
      <c r="L136" t="s">
        <v>541</v>
      </c>
      <c r="P136" t="s">
        <v>1389</v>
      </c>
      <c r="S136" t="s">
        <v>134</v>
      </c>
      <c r="T136" t="b">
        <f t="shared" si="14"/>
        <v>1</v>
      </c>
    </row>
    <row r="137" spans="1:20" x14ac:dyDescent="0.25">
      <c r="B137" t="s">
        <v>135</v>
      </c>
      <c r="D137" t="str">
        <f t="shared" si="10"/>
        <v>h5py \</v>
      </c>
      <c r="E137" t="str">
        <f t="shared" si="11"/>
        <v>h5py</v>
      </c>
      <c r="H137" t="str">
        <f t="shared" si="12"/>
        <v>https://pypi.org/project/h5py/</v>
      </c>
      <c r="K137" t="str">
        <f t="shared" si="13"/>
        <v>curl -s 'https://pypi.org/project/h5py/' | grep og:description | sed -nr 's/    &lt;meta property="og:description" content="([^"]+)"&gt;/\1/p' | (echo -n 'h5py; ' &amp;&amp; cat) &gt;&gt; packages.txt</v>
      </c>
      <c r="L137" t="s">
        <v>542</v>
      </c>
      <c r="P137" t="s">
        <v>1390</v>
      </c>
      <c r="S137" t="s">
        <v>135</v>
      </c>
      <c r="T137" t="b">
        <f t="shared" si="14"/>
        <v>1</v>
      </c>
    </row>
    <row r="138" spans="1:20" x14ac:dyDescent="0.25">
      <c r="B138" t="s">
        <v>136</v>
      </c>
      <c r="D138" t="str">
        <f t="shared" si="10"/>
        <v>HeapDict \</v>
      </c>
      <c r="E138" t="str">
        <f t="shared" si="11"/>
        <v>HeapDict</v>
      </c>
      <c r="H138" t="str">
        <f t="shared" si="12"/>
        <v>https://pypi.org/project/HeapDict/</v>
      </c>
      <c r="K138" t="str">
        <f t="shared" si="13"/>
        <v>curl -s 'https://pypi.org/project/HeapDict/' | grep og:description | sed -nr 's/    &lt;meta property="og:description" content="([^"]+)"&gt;/\1/p' | (echo -n 'HeapDict; ' &amp;&amp; cat) &gt;&gt; packages.txt</v>
      </c>
      <c r="L138" t="s">
        <v>543</v>
      </c>
      <c r="P138" t="s">
        <v>1391</v>
      </c>
      <c r="S138" t="s">
        <v>136</v>
      </c>
      <c r="T138" t="b">
        <f t="shared" si="14"/>
        <v>1</v>
      </c>
    </row>
    <row r="139" spans="1:20" x14ac:dyDescent="0.25">
      <c r="B139" t="s">
        <v>137</v>
      </c>
      <c r="D139" t="str">
        <f t="shared" si="10"/>
        <v>hijri-converter \</v>
      </c>
      <c r="E139" t="str">
        <f t="shared" si="11"/>
        <v>hijri-converter</v>
      </c>
      <c r="H139" t="str">
        <f t="shared" si="12"/>
        <v>https://pypi.org/project/hijri-converter/</v>
      </c>
      <c r="K139" t="str">
        <f t="shared" si="13"/>
        <v>curl -s 'https://pypi.org/project/hijri-converter/' | grep og:description | sed -nr 's/    &lt;meta property="og:description" content="([^"]+)"&gt;/\1/p' | (echo -n 'hijri-converter; ' &amp;&amp; cat) &gt;&gt; packages.txt</v>
      </c>
      <c r="L139" t="s">
        <v>544</v>
      </c>
      <c r="P139" t="s">
        <v>1392</v>
      </c>
      <c r="S139" t="s">
        <v>137</v>
      </c>
      <c r="T139" t="b">
        <f t="shared" si="14"/>
        <v>1</v>
      </c>
    </row>
    <row r="140" spans="1:20" x14ac:dyDescent="0.25">
      <c r="B140" t="s">
        <v>138</v>
      </c>
      <c r="D140" t="str">
        <f t="shared" si="10"/>
        <v>holidays \</v>
      </c>
      <c r="E140" t="str">
        <f t="shared" si="11"/>
        <v>holidays</v>
      </c>
      <c r="H140" t="str">
        <f t="shared" si="12"/>
        <v>https://pypi.org/project/holidays/</v>
      </c>
      <c r="K140" t="str">
        <f t="shared" si="13"/>
        <v>curl -s 'https://pypi.org/project/holidays/' | grep og:description | sed -nr 's/    &lt;meta property="og:description" content="([^"]+)"&gt;/\1/p' | (echo -n 'holidays; ' &amp;&amp; cat) &gt;&gt; packages.txt</v>
      </c>
      <c r="L140" t="s">
        <v>545</v>
      </c>
      <c r="P140" t="s">
        <v>1393</v>
      </c>
      <c r="S140" t="s">
        <v>138</v>
      </c>
      <c r="T140" t="b">
        <f t="shared" si="14"/>
        <v>1</v>
      </c>
    </row>
    <row r="141" spans="1:20" x14ac:dyDescent="0.25">
      <c r="B141" t="s">
        <v>139</v>
      </c>
      <c r="D141" t="str">
        <f t="shared" si="10"/>
        <v>holoviews \</v>
      </c>
      <c r="E141" t="str">
        <f t="shared" si="11"/>
        <v>holoviews</v>
      </c>
      <c r="H141" t="str">
        <f t="shared" si="12"/>
        <v>https://pypi.org/project/holoviews/</v>
      </c>
      <c r="K141" t="str">
        <f t="shared" si="13"/>
        <v>curl -s 'https://pypi.org/project/holoviews/' | grep og:description | sed -nr 's/    &lt;meta property="og:description" content="([^"]+)"&gt;/\1/p' | (echo -n 'holoviews; ' &amp;&amp; cat) &gt;&gt; packages.txt</v>
      </c>
      <c r="L141" t="s">
        <v>546</v>
      </c>
      <c r="P141" t="s">
        <v>1394</v>
      </c>
      <c r="S141" t="s">
        <v>139</v>
      </c>
      <c r="T141" t="b">
        <f t="shared" si="14"/>
        <v>1</v>
      </c>
    </row>
    <row r="142" spans="1:20" x14ac:dyDescent="0.25">
      <c r="B142" t="s">
        <v>140</v>
      </c>
      <c r="D142" t="str">
        <f t="shared" si="10"/>
        <v>html5lib \</v>
      </c>
      <c r="E142" t="str">
        <f t="shared" si="11"/>
        <v>html5lib</v>
      </c>
      <c r="H142" t="str">
        <f t="shared" si="12"/>
        <v>https://pypi.org/project/html5lib/</v>
      </c>
      <c r="K142" t="str">
        <f t="shared" si="13"/>
        <v>curl -s 'https://pypi.org/project/html5lib/' | grep og:description | sed -nr 's/    &lt;meta property="og:description" content="([^"]+)"&gt;/\1/p' | (echo -n 'html5lib; ' &amp;&amp; cat) &gt;&gt; packages.txt</v>
      </c>
      <c r="L142" t="s">
        <v>547</v>
      </c>
      <c r="P142" t="s">
        <v>1395</v>
      </c>
      <c r="S142" t="s">
        <v>140</v>
      </c>
      <c r="T142" t="b">
        <f t="shared" si="14"/>
        <v>1</v>
      </c>
    </row>
    <row r="143" spans="1:20" x14ac:dyDescent="0.25">
      <c r="A143" s="1" t="s">
        <v>406</v>
      </c>
      <c r="B143" t="s">
        <v>141</v>
      </c>
      <c r="D143" t="str">
        <f t="shared" si="10"/>
        <v>httpimport \</v>
      </c>
      <c r="E143" t="str">
        <f t="shared" si="11"/>
        <v>httpimport</v>
      </c>
      <c r="H143" t="str">
        <f t="shared" si="12"/>
        <v>https://pypi.org/project/httpimport/</v>
      </c>
      <c r="K143" t="str">
        <f t="shared" si="13"/>
        <v>curl -s 'https://pypi.org/project/httpimport/' | grep og:description | sed -nr 's/    &lt;meta property="og:description" content="([^"]+)"&gt;/\1/p' | (echo -n 'httpimport; ' &amp;&amp; cat) &gt;&gt; packages.txt</v>
      </c>
      <c r="L143" t="s">
        <v>548</v>
      </c>
      <c r="P143" t="s">
        <v>1396</v>
      </c>
      <c r="S143" t="s">
        <v>141</v>
      </c>
      <c r="T143" t="b">
        <f t="shared" si="14"/>
        <v>1</v>
      </c>
    </row>
    <row r="144" spans="1:20" x14ac:dyDescent="0.25">
      <c r="B144" t="s">
        <v>142</v>
      </c>
      <c r="D144" t="str">
        <f t="shared" si="10"/>
        <v>httplib2 \</v>
      </c>
      <c r="E144" t="str">
        <f t="shared" si="11"/>
        <v>httplib2</v>
      </c>
      <c r="H144" t="str">
        <f t="shared" si="12"/>
        <v>https://pypi.org/project/httplib2/</v>
      </c>
      <c r="K144" t="str">
        <f t="shared" si="13"/>
        <v>curl -s 'https://pypi.org/project/httplib2/' | grep og:description | sed -nr 's/    &lt;meta property="og:description" content="([^"]+)"&gt;/\1/p' | (echo -n 'httplib2; ' &amp;&amp; cat) &gt;&gt; packages.txt</v>
      </c>
      <c r="L144" t="s">
        <v>549</v>
      </c>
      <c r="P144" t="s">
        <v>1397</v>
      </c>
      <c r="S144" t="s">
        <v>142</v>
      </c>
      <c r="T144" t="b">
        <f t="shared" si="14"/>
        <v>1</v>
      </c>
    </row>
    <row r="145" spans="1:20" x14ac:dyDescent="0.25">
      <c r="B145" t="s">
        <v>143</v>
      </c>
      <c r="D145" t="str">
        <f t="shared" si="10"/>
        <v>httpstan \</v>
      </c>
      <c r="E145" t="str">
        <f t="shared" si="11"/>
        <v>httpstan</v>
      </c>
      <c r="H145" t="str">
        <f t="shared" si="12"/>
        <v>https://pypi.org/project/httpstan/</v>
      </c>
      <c r="K145" t="str">
        <f t="shared" si="13"/>
        <v>curl -s 'https://pypi.org/project/httpstan/' | grep og:description | sed -nr 's/    &lt;meta property="og:description" content="([^"]+)"&gt;/\1/p' | (echo -n 'httpstan; ' &amp;&amp; cat) &gt;&gt; packages.txt</v>
      </c>
      <c r="L145" t="s">
        <v>550</v>
      </c>
      <c r="P145" t="s">
        <v>1398</v>
      </c>
      <c r="S145" t="s">
        <v>143</v>
      </c>
      <c r="T145" t="b">
        <f t="shared" si="14"/>
        <v>1</v>
      </c>
    </row>
    <row r="146" spans="1:20" x14ac:dyDescent="0.25">
      <c r="B146" t="s">
        <v>144</v>
      </c>
      <c r="D146" t="str">
        <f t="shared" si="10"/>
        <v>humanize \</v>
      </c>
      <c r="E146" t="str">
        <f t="shared" si="11"/>
        <v>humanize</v>
      </c>
      <c r="H146" t="str">
        <f t="shared" si="12"/>
        <v>https://pypi.org/project/humanize/</v>
      </c>
      <c r="K146" t="str">
        <f t="shared" si="13"/>
        <v>curl -s 'https://pypi.org/project/humanize/' | grep og:description | sed -nr 's/    &lt;meta property="og:description" content="([^"]+)"&gt;/\1/p' | (echo -n 'humanize; ' &amp;&amp; cat) &gt;&gt; packages.txt</v>
      </c>
      <c r="L146" t="s">
        <v>551</v>
      </c>
      <c r="P146" t="s">
        <v>1399</v>
      </c>
      <c r="S146" t="s">
        <v>144</v>
      </c>
      <c r="T146" t="b">
        <f t="shared" si="14"/>
        <v>1</v>
      </c>
    </row>
    <row r="147" spans="1:20" x14ac:dyDescent="0.25">
      <c r="B147" t="s">
        <v>145</v>
      </c>
      <c r="D147" t="str">
        <f t="shared" si="10"/>
        <v>hyperopt \</v>
      </c>
      <c r="E147" t="str">
        <f t="shared" si="11"/>
        <v>hyperopt</v>
      </c>
      <c r="H147" t="str">
        <f t="shared" si="12"/>
        <v>https://pypi.org/project/hyperopt/</v>
      </c>
      <c r="K147" t="str">
        <f t="shared" si="13"/>
        <v>curl -s 'https://pypi.org/project/hyperopt/' | grep og:description | sed -nr 's/    &lt;meta property="og:description" content="([^"]+)"&gt;/\1/p' | (echo -n 'hyperopt; ' &amp;&amp; cat) &gt;&gt; packages.txt</v>
      </c>
      <c r="L147" t="s">
        <v>552</v>
      </c>
      <c r="P147" t="s">
        <v>1400</v>
      </c>
      <c r="S147" t="s">
        <v>145</v>
      </c>
      <c r="T147" t="b">
        <f t="shared" si="14"/>
        <v>1</v>
      </c>
    </row>
    <row r="148" spans="1:20" x14ac:dyDescent="0.25">
      <c r="B148" t="s">
        <v>146</v>
      </c>
      <c r="D148" t="str">
        <f t="shared" si="10"/>
        <v>idna \</v>
      </c>
      <c r="E148" t="str">
        <f t="shared" si="11"/>
        <v>idna</v>
      </c>
      <c r="H148" t="str">
        <f t="shared" si="12"/>
        <v>https://pypi.org/project/idna/</v>
      </c>
      <c r="K148" t="str">
        <f t="shared" si="13"/>
        <v>curl -s 'https://pypi.org/project/idna/' | grep og:description | sed -nr 's/    &lt;meta property="og:description" content="([^"]+)"&gt;/\1/p' | (echo -n 'idna; ' &amp;&amp; cat) &gt;&gt; packages.txt</v>
      </c>
      <c r="L148" t="s">
        <v>553</v>
      </c>
      <c r="P148" t="s">
        <v>1401</v>
      </c>
      <c r="S148" t="s">
        <v>146</v>
      </c>
      <c r="T148" t="b">
        <f t="shared" si="14"/>
        <v>1</v>
      </c>
    </row>
    <row r="149" spans="1:20" x14ac:dyDescent="0.25">
      <c r="B149" t="s">
        <v>147</v>
      </c>
      <c r="D149" t="str">
        <f t="shared" si="10"/>
        <v>imageio \</v>
      </c>
      <c r="E149" t="str">
        <f t="shared" si="11"/>
        <v>imageio</v>
      </c>
      <c r="H149" t="str">
        <f t="shared" si="12"/>
        <v>https://pypi.org/project/imageio/</v>
      </c>
      <c r="K149" t="str">
        <f t="shared" si="13"/>
        <v>curl -s 'https://pypi.org/project/imageio/' | grep og:description | sed -nr 's/    &lt;meta property="og:description" content="([^"]+)"&gt;/\1/p' | (echo -n 'imageio; ' &amp;&amp; cat) &gt;&gt; packages.txt</v>
      </c>
      <c r="L149" t="s">
        <v>554</v>
      </c>
      <c r="P149" t="s">
        <v>1402</v>
      </c>
      <c r="S149" t="s">
        <v>147</v>
      </c>
      <c r="T149" t="b">
        <f t="shared" si="14"/>
        <v>1</v>
      </c>
    </row>
    <row r="150" spans="1:20" x14ac:dyDescent="0.25">
      <c r="B150" t="s">
        <v>148</v>
      </c>
      <c r="D150" t="str">
        <f t="shared" si="10"/>
        <v>imagesize \</v>
      </c>
      <c r="E150" t="str">
        <f t="shared" si="11"/>
        <v>imagesize</v>
      </c>
      <c r="H150" t="str">
        <f t="shared" si="12"/>
        <v>https://pypi.org/project/imagesize/</v>
      </c>
      <c r="K150" t="str">
        <f t="shared" si="13"/>
        <v>curl -s 'https://pypi.org/project/imagesize/' | grep og:description | sed -nr 's/    &lt;meta property="og:description" content="([^"]+)"&gt;/\1/p' | (echo -n 'imagesize; ' &amp;&amp; cat) &gt;&gt; packages.txt</v>
      </c>
      <c r="L150" t="s">
        <v>555</v>
      </c>
      <c r="P150" t="s">
        <v>1403</v>
      </c>
      <c r="S150" t="s">
        <v>148</v>
      </c>
      <c r="T150" t="b">
        <f t="shared" si="14"/>
        <v>1</v>
      </c>
    </row>
    <row r="151" spans="1:20" x14ac:dyDescent="0.25">
      <c r="B151" t="s">
        <v>149</v>
      </c>
      <c r="D151" t="str">
        <f t="shared" si="10"/>
        <v>imbalanced-learn \</v>
      </c>
      <c r="E151" t="str">
        <f t="shared" si="11"/>
        <v>imbalanced-learn</v>
      </c>
      <c r="H151" t="str">
        <f t="shared" si="12"/>
        <v>https://pypi.org/project/imbalanced-learn/</v>
      </c>
      <c r="K151" t="str">
        <f t="shared" si="13"/>
        <v>curl -s 'https://pypi.org/project/imbalanced-learn/' | grep og:description | sed -nr 's/    &lt;meta property="og:description" content="([^"]+)"&gt;/\1/p' | (echo -n 'imbalanced-learn; ' &amp;&amp; cat) &gt;&gt; packages.txt</v>
      </c>
      <c r="L151" t="s">
        <v>556</v>
      </c>
      <c r="P151" t="s">
        <v>1404</v>
      </c>
      <c r="S151" t="s">
        <v>149</v>
      </c>
      <c r="T151" t="b">
        <f t="shared" si="14"/>
        <v>1</v>
      </c>
    </row>
    <row r="152" spans="1:20" x14ac:dyDescent="0.25">
      <c r="A152" s="1" t="s">
        <v>812</v>
      </c>
      <c r="B152" t="s">
        <v>820</v>
      </c>
      <c r="D152" t="str">
        <f t="shared" si="10"/>
        <v>imbalanced-learn \</v>
      </c>
      <c r="E152" t="str">
        <f t="shared" si="11"/>
        <v>imbalanced-learn</v>
      </c>
      <c r="H152" t="str">
        <f t="shared" si="12"/>
        <v>https://pypi.org/project/imbalanced-learn/</v>
      </c>
      <c r="K152" t="str">
        <f t="shared" si="13"/>
        <v>curl -s 'https://pypi.org/project/imbalanced-learn/' | grep og:description | sed -nr 's/    &lt;meta property="og:description" content="([^"]+)"&gt;/\1/p' | (echo -n 'imbalanced-learn; ' &amp;&amp; cat) &gt;&gt; packages.txt</v>
      </c>
      <c r="L152" t="s">
        <v>557</v>
      </c>
      <c r="P152" t="s">
        <v>1405</v>
      </c>
      <c r="S152" t="s">
        <v>150</v>
      </c>
      <c r="T152" t="b">
        <f t="shared" si="14"/>
        <v>0</v>
      </c>
    </row>
    <row r="153" spans="1:20" x14ac:dyDescent="0.25">
      <c r="B153" t="s">
        <v>151</v>
      </c>
      <c r="D153" t="str">
        <f t="shared" si="10"/>
        <v>imgaug \</v>
      </c>
      <c r="E153" t="str">
        <f t="shared" si="11"/>
        <v>imgaug</v>
      </c>
      <c r="H153" t="str">
        <f t="shared" si="12"/>
        <v>https://pypi.org/project/imgaug/</v>
      </c>
      <c r="K153" t="str">
        <f t="shared" si="13"/>
        <v>curl -s 'https://pypi.org/project/imgaug/' | grep og:description | sed -nr 's/    &lt;meta property="og:description" content="([^"]+)"&gt;/\1/p' | (echo -n 'imgaug; ' &amp;&amp; cat) &gt;&gt; packages.txt</v>
      </c>
      <c r="L153" t="s">
        <v>558</v>
      </c>
      <c r="P153" t="s">
        <v>1406</v>
      </c>
      <c r="S153" t="s">
        <v>151</v>
      </c>
      <c r="T153" t="b">
        <f t="shared" si="14"/>
        <v>1</v>
      </c>
    </row>
    <row r="154" spans="1:20" x14ac:dyDescent="0.25">
      <c r="B154" t="s">
        <v>152</v>
      </c>
      <c r="D154" t="str">
        <f t="shared" si="10"/>
        <v>importlib-metadata \</v>
      </c>
      <c r="E154" t="str">
        <f t="shared" si="11"/>
        <v>importlib-metadata</v>
      </c>
      <c r="H154" t="str">
        <f t="shared" si="12"/>
        <v>https://pypi.org/project/importlib-metadata/</v>
      </c>
      <c r="K154" t="str">
        <f t="shared" si="13"/>
        <v>curl -s 'https://pypi.org/project/importlib-metadata/' | grep og:description | sed -nr 's/    &lt;meta property="og:description" content="([^"]+)"&gt;/\1/p' | (echo -n 'importlib-metadata; ' &amp;&amp; cat) &gt;&gt; packages.txt</v>
      </c>
      <c r="L154" t="s">
        <v>559</v>
      </c>
      <c r="P154" t="s">
        <v>1407</v>
      </c>
      <c r="S154" t="s">
        <v>152</v>
      </c>
      <c r="T154" t="b">
        <f t="shared" si="14"/>
        <v>1</v>
      </c>
    </row>
    <row r="155" spans="1:20" x14ac:dyDescent="0.25">
      <c r="B155" t="s">
        <v>153</v>
      </c>
      <c r="D155" t="str">
        <f t="shared" si="10"/>
        <v>importlib-resources \</v>
      </c>
      <c r="E155" t="str">
        <f t="shared" si="11"/>
        <v>importlib-resources</v>
      </c>
      <c r="H155" t="str">
        <f t="shared" si="12"/>
        <v>https://pypi.org/project/importlib-resources/</v>
      </c>
      <c r="K155" t="str">
        <f t="shared" si="13"/>
        <v>curl -s 'https://pypi.org/project/importlib-resources/' | grep og:description | sed -nr 's/    &lt;meta property="og:description" content="([^"]+)"&gt;/\1/p' | (echo -n 'importlib-resources; ' &amp;&amp; cat) &gt;&gt; packages.txt</v>
      </c>
      <c r="L155" t="s">
        <v>560</v>
      </c>
      <c r="P155" t="s">
        <v>1408</v>
      </c>
      <c r="S155" t="s">
        <v>153</v>
      </c>
      <c r="T155" t="b">
        <f t="shared" si="14"/>
        <v>1</v>
      </c>
    </row>
    <row r="156" spans="1:20" x14ac:dyDescent="0.25">
      <c r="B156" t="s">
        <v>154</v>
      </c>
      <c r="D156" t="str">
        <f t="shared" si="10"/>
        <v>imutils \</v>
      </c>
      <c r="E156" t="str">
        <f t="shared" si="11"/>
        <v>imutils</v>
      </c>
      <c r="H156" t="str">
        <f t="shared" si="12"/>
        <v>https://pypi.org/project/imutils/</v>
      </c>
      <c r="K156" t="str">
        <f t="shared" si="13"/>
        <v>curl -s 'https://pypi.org/project/imutils/' | grep og:description | sed -nr 's/    &lt;meta property="og:description" content="([^"]+)"&gt;/\1/p' | (echo -n 'imutils; ' &amp;&amp; cat) &gt;&gt; packages.txt</v>
      </c>
      <c r="L156" t="s">
        <v>614</v>
      </c>
      <c r="P156" t="s">
        <v>1409</v>
      </c>
      <c r="S156" t="s">
        <v>154</v>
      </c>
      <c r="T156" t="b">
        <f t="shared" si="14"/>
        <v>1</v>
      </c>
    </row>
    <row r="157" spans="1:20" x14ac:dyDescent="0.25">
      <c r="B157" t="s">
        <v>155</v>
      </c>
      <c r="D157" t="str">
        <f t="shared" si="10"/>
        <v>inflect \</v>
      </c>
      <c r="E157" t="str">
        <f t="shared" si="11"/>
        <v>inflect</v>
      </c>
      <c r="H157" t="str">
        <f t="shared" si="12"/>
        <v>https://pypi.org/project/inflect/</v>
      </c>
      <c r="K157" t="str">
        <f t="shared" si="13"/>
        <v>curl -s 'https://pypi.org/project/inflect/' | grep og:description | sed -nr 's/    &lt;meta property="og:description" content="([^"]+)"&gt;/\1/p' | (echo -n 'inflect; ' &amp;&amp; cat) &gt;&gt; packages.txt</v>
      </c>
      <c r="L157" t="s">
        <v>561</v>
      </c>
      <c r="P157" t="s">
        <v>1410</v>
      </c>
      <c r="S157" t="s">
        <v>155</v>
      </c>
      <c r="T157" t="b">
        <f t="shared" si="14"/>
        <v>1</v>
      </c>
    </row>
    <row r="158" spans="1:20" x14ac:dyDescent="0.25">
      <c r="B158" t="s">
        <v>156</v>
      </c>
      <c r="D158" t="str">
        <f t="shared" si="10"/>
        <v>intel-openmp \</v>
      </c>
      <c r="E158" t="str">
        <f t="shared" si="11"/>
        <v>intel-openmp</v>
      </c>
      <c r="H158" t="str">
        <f t="shared" si="12"/>
        <v>https://pypi.org/project/intel-openmp/</v>
      </c>
      <c r="K158" t="str">
        <f t="shared" si="13"/>
        <v>curl -s 'https://pypi.org/project/intel-openmp/' | grep og:description | sed -nr 's/    &lt;meta property="og:description" content="([^"]+)"&gt;/\1/p' | (echo -n 'intel-openmp; ' &amp;&amp; cat) &gt;&gt; packages.txt</v>
      </c>
      <c r="L158" t="s">
        <v>562</v>
      </c>
      <c r="P158" t="s">
        <v>1411</v>
      </c>
      <c r="S158" t="s">
        <v>156</v>
      </c>
      <c r="T158" t="b">
        <f t="shared" si="14"/>
        <v>1</v>
      </c>
    </row>
    <row r="159" spans="1:20" x14ac:dyDescent="0.25">
      <c r="B159" t="s">
        <v>157</v>
      </c>
      <c r="D159" t="str">
        <f t="shared" si="10"/>
        <v>intervaltree \</v>
      </c>
      <c r="E159" t="str">
        <f t="shared" si="11"/>
        <v>intervaltree</v>
      </c>
      <c r="H159" t="str">
        <f t="shared" si="12"/>
        <v>https://pypi.org/project/intervaltree/</v>
      </c>
      <c r="K159" t="str">
        <f t="shared" si="13"/>
        <v>curl -s 'https://pypi.org/project/intervaltree/' | grep og:description | sed -nr 's/    &lt;meta property="og:description" content="([^"]+)"&gt;/\1/p' | (echo -n 'intervaltree; ' &amp;&amp; cat) &gt;&gt; packages.txt</v>
      </c>
      <c r="L159" t="s">
        <v>563</v>
      </c>
      <c r="P159" t="s">
        <v>1412</v>
      </c>
      <c r="S159" t="s">
        <v>157</v>
      </c>
      <c r="T159" t="b">
        <f t="shared" si="14"/>
        <v>1</v>
      </c>
    </row>
    <row r="160" spans="1:20" x14ac:dyDescent="0.25">
      <c r="B160" t="s">
        <v>158</v>
      </c>
      <c r="D160" t="str">
        <f t="shared" si="10"/>
        <v>ipykernel \</v>
      </c>
      <c r="E160" t="str">
        <f t="shared" si="11"/>
        <v>ipykernel</v>
      </c>
      <c r="H160" t="str">
        <f t="shared" si="12"/>
        <v>https://pypi.org/project/ipykernel/</v>
      </c>
      <c r="K160" t="str">
        <f t="shared" si="13"/>
        <v>curl -s 'https://pypi.org/project/ipykernel/' | grep og:description | sed -nr 's/    &lt;meta property="og:description" content="([^"]+)"&gt;/\1/p' | (echo -n 'ipykernel; ' &amp;&amp; cat) &gt;&gt; packages.txt</v>
      </c>
      <c r="L160" t="s">
        <v>564</v>
      </c>
      <c r="P160" t="s">
        <v>1413</v>
      </c>
      <c r="S160" t="s">
        <v>158</v>
      </c>
      <c r="T160" t="b">
        <f t="shared" si="14"/>
        <v>1</v>
      </c>
    </row>
    <row r="161" spans="1:20" x14ac:dyDescent="0.25">
      <c r="B161" t="s">
        <v>159</v>
      </c>
      <c r="D161" t="str">
        <f t="shared" si="10"/>
        <v>ipython \</v>
      </c>
      <c r="E161" t="str">
        <f t="shared" si="11"/>
        <v>ipython</v>
      </c>
      <c r="H161" t="str">
        <f t="shared" si="12"/>
        <v>https://pypi.org/project/ipython/</v>
      </c>
      <c r="K161" t="str">
        <f t="shared" si="13"/>
        <v>curl -s 'https://pypi.org/project/ipython/' | grep og:description | sed -nr 's/    &lt;meta property="og:description" content="([^"]+)"&gt;/\1/p' | (echo -n 'ipython; ' &amp;&amp; cat) &gt;&gt; packages.txt</v>
      </c>
      <c r="L161" t="s">
        <v>565</v>
      </c>
      <c r="P161" t="s">
        <v>1414</v>
      </c>
      <c r="S161" t="s">
        <v>159</v>
      </c>
      <c r="T161" t="b">
        <f t="shared" si="14"/>
        <v>1</v>
      </c>
    </row>
    <row r="162" spans="1:20" x14ac:dyDescent="0.25">
      <c r="B162" t="s">
        <v>821</v>
      </c>
      <c r="D162" t="str">
        <f t="shared" si="10"/>
        <v>ipython_genutils \</v>
      </c>
      <c r="E162" t="str">
        <f t="shared" si="11"/>
        <v>ipython_genutils</v>
      </c>
      <c r="H162" t="str">
        <f t="shared" si="12"/>
        <v>https://pypi.org/project/ipython_genutils/</v>
      </c>
      <c r="K162" t="str">
        <f t="shared" si="13"/>
        <v>curl -s 'https://pypi.org/project/ipython_genutils/' | grep og:description | sed -nr 's/    &lt;meta property="og:description" content="([^"]+)"&gt;/\1/p' | (echo -n 'ipython_genutils; ' &amp;&amp; cat) &gt;&gt; packages.txt</v>
      </c>
      <c r="L162" t="s">
        <v>615</v>
      </c>
      <c r="P162" t="s">
        <v>1415</v>
      </c>
      <c r="S162" t="s">
        <v>160</v>
      </c>
      <c r="T162" t="b">
        <f t="shared" si="14"/>
        <v>0</v>
      </c>
    </row>
    <row r="163" spans="1:20" x14ac:dyDescent="0.25">
      <c r="B163" t="s">
        <v>161</v>
      </c>
      <c r="D163" t="str">
        <f t="shared" si="10"/>
        <v>ipython-sql \</v>
      </c>
      <c r="E163" t="str">
        <f t="shared" si="11"/>
        <v>ipython-sql</v>
      </c>
      <c r="H163" t="str">
        <f t="shared" si="12"/>
        <v>https://pypi.org/project/ipython-sql/</v>
      </c>
      <c r="K163" t="str">
        <f t="shared" si="13"/>
        <v>curl -s 'https://pypi.org/project/ipython-sql/' | grep og:description | sed -nr 's/    &lt;meta property="og:description" content="([^"]+)"&gt;/\1/p' | (echo -n 'ipython-sql; ' &amp;&amp; cat) &gt;&gt; packages.txt</v>
      </c>
      <c r="L163" t="s">
        <v>616</v>
      </c>
      <c r="P163" t="s">
        <v>1416</v>
      </c>
      <c r="S163" t="s">
        <v>161</v>
      </c>
      <c r="T163" t="b">
        <f t="shared" si="14"/>
        <v>1</v>
      </c>
    </row>
    <row r="164" spans="1:20" x14ac:dyDescent="0.25">
      <c r="B164" t="s">
        <v>162</v>
      </c>
      <c r="D164" t="str">
        <f t="shared" si="10"/>
        <v>ipywidgets \</v>
      </c>
      <c r="E164" t="str">
        <f t="shared" si="11"/>
        <v>ipywidgets</v>
      </c>
      <c r="H164" t="str">
        <f t="shared" si="12"/>
        <v>https://pypi.org/project/ipywidgets/</v>
      </c>
      <c r="K164" t="str">
        <f t="shared" si="13"/>
        <v>curl -s 'https://pypi.org/project/ipywidgets/' | grep og:description | sed -nr 's/    &lt;meta property="og:description" content="([^"]+)"&gt;/\1/p' | (echo -n 'ipywidgets; ' &amp;&amp; cat) &gt;&gt; packages.txt</v>
      </c>
      <c r="L164" t="s">
        <v>566</v>
      </c>
      <c r="P164" t="s">
        <v>1417</v>
      </c>
      <c r="S164" t="s">
        <v>162</v>
      </c>
      <c r="T164" t="b">
        <f t="shared" si="14"/>
        <v>1</v>
      </c>
    </row>
    <row r="165" spans="1:20" x14ac:dyDescent="0.25">
      <c r="B165" t="s">
        <v>163</v>
      </c>
      <c r="D165" t="str">
        <f t="shared" si="10"/>
        <v>itsdangerous \</v>
      </c>
      <c r="E165" t="str">
        <f t="shared" si="11"/>
        <v>itsdangerous</v>
      </c>
      <c r="H165" t="str">
        <f t="shared" si="12"/>
        <v>https://pypi.org/project/itsdangerous/</v>
      </c>
      <c r="K165" t="str">
        <f t="shared" si="13"/>
        <v>curl -s 'https://pypi.org/project/itsdangerous/' | grep og:description | sed -nr 's/    &lt;meta property="og:description" content="([^"]+)"&gt;/\1/p' | (echo -n 'itsdangerous; ' &amp;&amp; cat) &gt;&gt; packages.txt</v>
      </c>
      <c r="L165" t="s">
        <v>567</v>
      </c>
      <c r="P165" t="s">
        <v>1418</v>
      </c>
      <c r="S165" t="s">
        <v>163</v>
      </c>
      <c r="T165" t="b">
        <f t="shared" si="14"/>
        <v>1</v>
      </c>
    </row>
    <row r="166" spans="1:20" x14ac:dyDescent="0.25">
      <c r="B166" t="s">
        <v>164</v>
      </c>
      <c r="D166" t="str">
        <f t="shared" si="10"/>
        <v>jax \</v>
      </c>
      <c r="E166" t="str">
        <f t="shared" si="11"/>
        <v>jax</v>
      </c>
      <c r="H166" t="str">
        <f t="shared" si="12"/>
        <v>https://pypi.org/project/jax/</v>
      </c>
      <c r="K166" t="str">
        <f t="shared" si="13"/>
        <v>curl -s 'https://pypi.org/project/jax/' | grep og:description | sed -nr 's/    &lt;meta property="og:description" content="([^"]+)"&gt;/\1/p' | (echo -n 'jax; ' &amp;&amp; cat) &gt;&gt; packages.txt</v>
      </c>
      <c r="L166" t="s">
        <v>568</v>
      </c>
      <c r="P166" t="s">
        <v>1419</v>
      </c>
      <c r="S166" t="s">
        <v>164</v>
      </c>
      <c r="T166" t="b">
        <f t="shared" si="14"/>
        <v>1</v>
      </c>
    </row>
    <row r="167" spans="1:20" x14ac:dyDescent="0.25">
      <c r="B167" t="s">
        <v>165</v>
      </c>
      <c r="D167" t="str">
        <f>E167&amp;" \"</f>
        <v>jaxlib \</v>
      </c>
      <c r="E167" t="s">
        <v>409</v>
      </c>
      <c r="H167" t="str">
        <f t="shared" si="12"/>
        <v>https://pypi.org/project/jaxlib/</v>
      </c>
      <c r="K167" t="str">
        <f t="shared" si="13"/>
        <v>curl -s 'https://pypi.org/project/jaxlib/' | grep og:description | sed -nr 's/    &lt;meta property="og:description" content="([^"]+)"&gt;/\1/p' | (echo -n 'jaxlib; ' &amp;&amp; cat) &gt;&gt; packages.txt</v>
      </c>
      <c r="L167" t="s">
        <v>569</v>
      </c>
      <c r="P167" t="s">
        <v>1420</v>
      </c>
      <c r="S167" t="s">
        <v>165</v>
      </c>
      <c r="T167" t="b">
        <f t="shared" si="14"/>
        <v>1</v>
      </c>
    </row>
    <row r="168" spans="1:20" x14ac:dyDescent="0.25">
      <c r="B168" t="s">
        <v>166</v>
      </c>
      <c r="D168" t="str">
        <f t="shared" si="10"/>
        <v>jieba \</v>
      </c>
      <c r="E168" t="str">
        <f t="shared" si="11"/>
        <v>jieba</v>
      </c>
      <c r="H168" t="str">
        <f t="shared" si="12"/>
        <v>https://pypi.org/project/jieba/</v>
      </c>
      <c r="K168" t="str">
        <f t="shared" si="13"/>
        <v>curl -s 'https://pypi.org/project/jieba/' | grep og:description | sed -nr 's/    &lt;meta property="og:description" content="([^"]+)"&gt;/\1/p' | (echo -n 'jieba; ' &amp;&amp; cat) &gt;&gt; packages.txt</v>
      </c>
      <c r="L168" t="s">
        <v>570</v>
      </c>
      <c r="P168" t="s">
        <v>1421</v>
      </c>
      <c r="S168" t="s">
        <v>166</v>
      </c>
      <c r="T168" t="b">
        <f t="shared" si="14"/>
        <v>1</v>
      </c>
    </row>
    <row r="169" spans="1:20" x14ac:dyDescent="0.25">
      <c r="B169" t="s">
        <v>167</v>
      </c>
      <c r="D169" t="str">
        <f t="shared" si="10"/>
        <v>Jinja2 \</v>
      </c>
      <c r="E169" t="str">
        <f t="shared" si="11"/>
        <v>Jinja2</v>
      </c>
      <c r="H169" t="str">
        <f t="shared" si="12"/>
        <v>https://pypi.org/project/Jinja2/</v>
      </c>
      <c r="K169" t="str">
        <f t="shared" si="13"/>
        <v>curl -s 'https://pypi.org/project/Jinja2/' | grep og:description | sed -nr 's/    &lt;meta property="og:description" content="([^"]+)"&gt;/\1/p' | (echo -n 'Jinja2; ' &amp;&amp; cat) &gt;&gt; packages.txt</v>
      </c>
      <c r="L169" t="s">
        <v>571</v>
      </c>
      <c r="P169" t="s">
        <v>1422</v>
      </c>
      <c r="S169" t="s">
        <v>167</v>
      </c>
      <c r="T169" t="b">
        <f t="shared" si="14"/>
        <v>1</v>
      </c>
    </row>
    <row r="170" spans="1:20" x14ac:dyDescent="0.25">
      <c r="B170" t="s">
        <v>168</v>
      </c>
      <c r="D170" t="str">
        <f t="shared" si="10"/>
        <v>joblib \</v>
      </c>
      <c r="E170" t="str">
        <f t="shared" si="11"/>
        <v>joblib</v>
      </c>
      <c r="H170" t="str">
        <f t="shared" si="12"/>
        <v>https://pypi.org/project/joblib/</v>
      </c>
      <c r="K170" t="str">
        <f t="shared" si="13"/>
        <v>curl -s 'https://pypi.org/project/joblib/' | grep og:description | sed -nr 's/    &lt;meta property="og:description" content="([^"]+)"&gt;/\1/p' | (echo -n 'joblib; ' &amp;&amp; cat) &gt;&gt; packages.txt</v>
      </c>
      <c r="L170" t="s">
        <v>572</v>
      </c>
      <c r="P170" t="s">
        <v>1423</v>
      </c>
      <c r="S170" t="s">
        <v>168</v>
      </c>
      <c r="T170" t="b">
        <f t="shared" si="14"/>
        <v>1</v>
      </c>
    </row>
    <row r="171" spans="1:20" x14ac:dyDescent="0.25">
      <c r="A171" s="1" t="s">
        <v>406</v>
      </c>
      <c r="B171" t="s">
        <v>169</v>
      </c>
      <c r="D171" t="str">
        <f t="shared" si="10"/>
        <v>jpeg4py \</v>
      </c>
      <c r="E171" t="str">
        <f t="shared" si="11"/>
        <v>jpeg4py</v>
      </c>
      <c r="H171" t="str">
        <f t="shared" si="12"/>
        <v>https://pypi.org/project/jpeg4py/</v>
      </c>
      <c r="K171" t="str">
        <f t="shared" si="13"/>
        <v>curl -s 'https://pypi.org/project/jpeg4py/' | grep og:description | sed -nr 's/    &lt;meta property="og:description" content="([^"]+)"&gt;/\1/p' | (echo -n 'jpeg4py; ' &amp;&amp; cat) &gt;&gt; packages.txt</v>
      </c>
      <c r="L171" t="s">
        <v>573</v>
      </c>
      <c r="P171" t="s">
        <v>1424</v>
      </c>
      <c r="S171" t="s">
        <v>169</v>
      </c>
      <c r="T171" t="b">
        <f t="shared" si="14"/>
        <v>1</v>
      </c>
    </row>
    <row r="172" spans="1:20" x14ac:dyDescent="0.25">
      <c r="B172" t="s">
        <v>170</v>
      </c>
      <c r="D172" t="str">
        <f t="shared" si="10"/>
        <v>jsonschema \</v>
      </c>
      <c r="E172" t="str">
        <f t="shared" si="11"/>
        <v>jsonschema</v>
      </c>
      <c r="H172" t="str">
        <f t="shared" si="12"/>
        <v>https://pypi.org/project/jsonschema/</v>
      </c>
      <c r="K172" t="str">
        <f t="shared" si="13"/>
        <v>curl -s 'https://pypi.org/project/jsonschema/' | grep og:description | sed -nr 's/    &lt;meta property="og:description" content="([^"]+)"&gt;/\1/p' | (echo -n 'jsonschema; ' &amp;&amp; cat) &gt;&gt; packages.txt</v>
      </c>
      <c r="L172" t="s">
        <v>574</v>
      </c>
      <c r="P172" t="s">
        <v>1425</v>
      </c>
      <c r="S172" t="s">
        <v>170</v>
      </c>
      <c r="T172" t="b">
        <f t="shared" si="14"/>
        <v>1</v>
      </c>
    </row>
    <row r="173" spans="1:20" x14ac:dyDescent="0.25">
      <c r="A173" s="1" t="s">
        <v>812</v>
      </c>
      <c r="B173" t="s">
        <v>822</v>
      </c>
      <c r="D173" t="str">
        <f t="shared" si="10"/>
        <v>jupyter_client \</v>
      </c>
      <c r="E173" t="str">
        <f t="shared" si="11"/>
        <v>jupyter_client</v>
      </c>
      <c r="H173" t="str">
        <f t="shared" si="12"/>
        <v>https://pypi.org/project/jupyter_client/</v>
      </c>
      <c r="K173" t="str">
        <f t="shared" si="13"/>
        <v>curl -s 'https://pypi.org/project/jupyter_client/' | grep og:description | sed -nr 's/    &lt;meta property="og:description" content="([^"]+)"&gt;/\1/p' | (echo -n 'jupyter_client; ' &amp;&amp; cat) &gt;&gt; packages.txt</v>
      </c>
      <c r="L173" t="s">
        <v>575</v>
      </c>
      <c r="P173" t="s">
        <v>1426</v>
      </c>
      <c r="S173" t="s">
        <v>171</v>
      </c>
      <c r="T173" t="b">
        <f t="shared" si="14"/>
        <v>0</v>
      </c>
    </row>
    <row r="174" spans="1:20" x14ac:dyDescent="0.25">
      <c r="A174" s="1" t="s">
        <v>824</v>
      </c>
      <c r="B174" t="s">
        <v>823</v>
      </c>
      <c r="D174" t="str">
        <f t="shared" si="10"/>
        <v>jupyter_console \</v>
      </c>
      <c r="E174" t="str">
        <f t="shared" si="11"/>
        <v>jupyter_console</v>
      </c>
      <c r="H174" t="str">
        <f t="shared" si="12"/>
        <v>https://pypi.org/project/jupyter_console/</v>
      </c>
      <c r="K174" t="str">
        <f t="shared" si="13"/>
        <v>curl -s 'https://pypi.org/project/jupyter_console/' | grep og:description | sed -nr 's/    &lt;meta property="og:description" content="([^"]+)"&gt;/\1/p' | (echo -n 'jupyter_console; ' &amp;&amp; cat) &gt;&gt; packages.txt</v>
      </c>
      <c r="L174" t="s">
        <v>576</v>
      </c>
      <c r="P174" t="s">
        <v>1427</v>
      </c>
      <c r="S174" t="s">
        <v>172</v>
      </c>
      <c r="T174" t="b">
        <f t="shared" si="14"/>
        <v>0</v>
      </c>
    </row>
    <row r="175" spans="1:20" x14ac:dyDescent="0.25">
      <c r="B175" t="s">
        <v>173</v>
      </c>
      <c r="D175" t="str">
        <f t="shared" si="10"/>
        <v>jupyter_core \</v>
      </c>
      <c r="E175" t="str">
        <f t="shared" si="11"/>
        <v>jupyter_core</v>
      </c>
      <c r="H175" t="str">
        <f t="shared" si="12"/>
        <v>https://pypi.org/project/jupyter_core/</v>
      </c>
      <c r="K175" t="str">
        <f t="shared" si="13"/>
        <v>curl -s 'https://pypi.org/project/jupyter_core/' | grep og:description | sed -nr 's/    &lt;meta property="og:description" content="([^"]+)"&gt;/\1/p' | (echo -n 'jupyter_core; ' &amp;&amp; cat) &gt;&gt; packages.txt</v>
      </c>
      <c r="L175" t="s">
        <v>617</v>
      </c>
      <c r="P175" t="s">
        <v>1428</v>
      </c>
      <c r="S175" t="s">
        <v>173</v>
      </c>
      <c r="T175" t="b">
        <f t="shared" si="14"/>
        <v>1</v>
      </c>
    </row>
    <row r="176" spans="1:20" x14ac:dyDescent="0.25">
      <c r="A176" s="1" t="s">
        <v>812</v>
      </c>
      <c r="B176" t="s">
        <v>825</v>
      </c>
      <c r="D176" t="str">
        <f t="shared" si="10"/>
        <v>jupyterlab_widgets \</v>
      </c>
      <c r="E176" t="str">
        <f t="shared" si="11"/>
        <v>jupyterlab_widgets</v>
      </c>
      <c r="H176" t="str">
        <f t="shared" si="12"/>
        <v>https://pypi.org/project/jupyterlab_widgets/</v>
      </c>
      <c r="K176" t="str">
        <f t="shared" si="13"/>
        <v>curl -s 'https://pypi.org/project/jupyterlab_widgets/' | grep og:description | sed -nr 's/    &lt;meta property="og:description" content="([^"]+)"&gt;/\1/p' | (echo -n 'jupyterlab_widgets; ' &amp;&amp; cat) &gt;&gt; packages.txt</v>
      </c>
      <c r="L176" t="s">
        <v>618</v>
      </c>
      <c r="P176" t="s">
        <v>1429</v>
      </c>
      <c r="S176" t="s">
        <v>174</v>
      </c>
      <c r="T176" t="b">
        <f t="shared" si="14"/>
        <v>0</v>
      </c>
    </row>
    <row r="177" spans="1:20" x14ac:dyDescent="0.25">
      <c r="B177" t="s">
        <v>175</v>
      </c>
      <c r="D177" t="str">
        <f t="shared" si="10"/>
        <v>kaggle \</v>
      </c>
      <c r="E177" t="str">
        <f t="shared" si="11"/>
        <v>kaggle</v>
      </c>
      <c r="H177" t="str">
        <f t="shared" si="12"/>
        <v>https://pypi.org/project/kaggle/</v>
      </c>
      <c r="K177" t="str">
        <f t="shared" si="13"/>
        <v>curl -s 'https://pypi.org/project/kaggle/' | grep og:description | sed -nr 's/    &lt;meta property="og:description" content="([^"]+)"&gt;/\1/p' | (echo -n 'kaggle; ' &amp;&amp; cat) &gt;&gt; packages.txt</v>
      </c>
      <c r="L177" t="s">
        <v>577</v>
      </c>
      <c r="P177" t="s">
        <v>1430</v>
      </c>
      <c r="S177" t="s">
        <v>175</v>
      </c>
      <c r="T177" t="b">
        <f t="shared" si="14"/>
        <v>1</v>
      </c>
    </row>
    <row r="178" spans="1:20" x14ac:dyDescent="0.25">
      <c r="A178" s="1" t="s">
        <v>406</v>
      </c>
      <c r="B178" t="s">
        <v>176</v>
      </c>
      <c r="D178" t="str">
        <f t="shared" si="10"/>
        <v>kapre \</v>
      </c>
      <c r="E178" t="str">
        <f t="shared" si="11"/>
        <v>kapre</v>
      </c>
      <c r="H178" t="str">
        <f t="shared" si="12"/>
        <v>https://pypi.org/project/kapre/</v>
      </c>
      <c r="K178" t="str">
        <f t="shared" si="13"/>
        <v>curl -s 'https://pypi.org/project/kapre/' | grep og:description | sed -nr 's/    &lt;meta property="og:description" content="([^"]+)"&gt;/\1/p' | (echo -n 'kapre; ' &amp;&amp; cat) &gt;&gt; packages.txt</v>
      </c>
      <c r="L178" t="s">
        <v>578</v>
      </c>
      <c r="P178" t="s">
        <v>1431</v>
      </c>
      <c r="S178" t="s">
        <v>176</v>
      </c>
      <c r="T178" t="b">
        <f t="shared" si="14"/>
        <v>1</v>
      </c>
    </row>
    <row r="179" spans="1:20" x14ac:dyDescent="0.25">
      <c r="B179" t="s">
        <v>177</v>
      </c>
      <c r="D179" t="str">
        <f t="shared" si="10"/>
        <v>keras \</v>
      </c>
      <c r="E179" t="str">
        <f t="shared" si="11"/>
        <v>keras</v>
      </c>
      <c r="H179" t="str">
        <f t="shared" si="12"/>
        <v>https://pypi.org/project/keras/</v>
      </c>
      <c r="K179" t="str">
        <f t="shared" si="13"/>
        <v>curl -s 'https://pypi.org/project/keras/' | grep og:description | sed -nr 's/    &lt;meta property="og:description" content="([^"]+)"&gt;/\1/p' | (echo -n 'keras; ' &amp;&amp; cat) &gt;&gt; packages.txt</v>
      </c>
      <c r="L179" t="s">
        <v>579</v>
      </c>
      <c r="P179" t="s">
        <v>1432</v>
      </c>
      <c r="S179" t="s">
        <v>177</v>
      </c>
      <c r="T179" t="b">
        <f t="shared" si="14"/>
        <v>1</v>
      </c>
    </row>
    <row r="180" spans="1:20" x14ac:dyDescent="0.25">
      <c r="B180" t="s">
        <v>178</v>
      </c>
      <c r="D180" t="str">
        <f t="shared" si="10"/>
        <v>Keras-Preprocessing \</v>
      </c>
      <c r="E180" t="str">
        <f t="shared" si="11"/>
        <v>Keras-Preprocessing</v>
      </c>
      <c r="H180" t="str">
        <f t="shared" si="12"/>
        <v>https://pypi.org/project/Keras-Preprocessing/</v>
      </c>
      <c r="K180" t="str">
        <f t="shared" si="13"/>
        <v>curl -s 'https://pypi.org/project/Keras-Preprocessing/' | grep og:description | sed -nr 's/    &lt;meta property="og:description" content="([^"]+)"&gt;/\1/p' | (echo -n 'Keras-Preprocessing; ' &amp;&amp; cat) &gt;&gt; packages.txt</v>
      </c>
      <c r="L180" t="s">
        <v>580</v>
      </c>
      <c r="P180" t="s">
        <v>1433</v>
      </c>
      <c r="S180" t="s">
        <v>178</v>
      </c>
      <c r="T180" t="b">
        <f t="shared" si="14"/>
        <v>1</v>
      </c>
    </row>
    <row r="181" spans="1:20" x14ac:dyDescent="0.25">
      <c r="A181" s="1" t="s">
        <v>406</v>
      </c>
      <c r="B181" t="s">
        <v>179</v>
      </c>
      <c r="D181" t="str">
        <f t="shared" si="10"/>
        <v>keras-vis \</v>
      </c>
      <c r="E181" t="str">
        <f t="shared" si="11"/>
        <v>keras-vis</v>
      </c>
      <c r="H181" t="str">
        <f t="shared" si="12"/>
        <v>https://pypi.org/project/keras-vis/</v>
      </c>
      <c r="K181" t="str">
        <f t="shared" si="13"/>
        <v>curl -s 'https://pypi.org/project/keras-vis/' | grep og:description | sed -nr 's/    &lt;meta property="og:description" content="([^"]+)"&gt;/\1/p' | (echo -n 'keras-vis; ' &amp;&amp; cat) &gt;&gt; packages.txt</v>
      </c>
      <c r="L181" t="s">
        <v>581</v>
      </c>
      <c r="P181" t="s">
        <v>1434</v>
      </c>
      <c r="S181" t="s">
        <v>179</v>
      </c>
      <c r="T181" t="b">
        <f t="shared" si="14"/>
        <v>1</v>
      </c>
    </row>
    <row r="182" spans="1:20" x14ac:dyDescent="0.25">
      <c r="B182" t="s">
        <v>180</v>
      </c>
      <c r="D182" t="str">
        <f t="shared" si="10"/>
        <v>kiwisolver \</v>
      </c>
      <c r="E182" t="str">
        <f t="shared" si="11"/>
        <v>kiwisolver</v>
      </c>
      <c r="H182" t="str">
        <f t="shared" si="12"/>
        <v>https://pypi.org/project/kiwisolver/</v>
      </c>
      <c r="K182" t="str">
        <f t="shared" si="13"/>
        <v>curl -s 'https://pypi.org/project/kiwisolver/' | grep og:description | sed -nr 's/    &lt;meta property="og:description" content="([^"]+)"&gt;/\1/p' | (echo -n 'kiwisolver; ' &amp;&amp; cat) &gt;&gt; packages.txt</v>
      </c>
      <c r="L182" t="s">
        <v>582</v>
      </c>
      <c r="P182" t="s">
        <v>1435</v>
      </c>
      <c r="S182" t="s">
        <v>180</v>
      </c>
      <c r="T182" t="b">
        <f t="shared" si="14"/>
        <v>1</v>
      </c>
    </row>
    <row r="183" spans="1:20" x14ac:dyDescent="0.25">
      <c r="A183" s="1" t="s">
        <v>812</v>
      </c>
      <c r="B183" t="s">
        <v>826</v>
      </c>
      <c r="D183" t="str">
        <f t="shared" si="10"/>
        <v>korean_lunar_calendar \</v>
      </c>
      <c r="E183" t="str">
        <f t="shared" si="11"/>
        <v>korean_lunar_calendar</v>
      </c>
      <c r="H183" t="str">
        <f t="shared" si="12"/>
        <v>https://pypi.org/project/korean_lunar_calendar/</v>
      </c>
      <c r="K183" t="str">
        <f t="shared" si="13"/>
        <v>curl -s 'https://pypi.org/project/korean_lunar_calendar/' | grep og:description | sed -nr 's/    &lt;meta property="og:description" content="([^"]+)"&gt;/\1/p' | (echo -n 'korean_lunar_calendar; ' &amp;&amp; cat) &gt;&gt; packages.txt</v>
      </c>
      <c r="L183" t="s">
        <v>583</v>
      </c>
      <c r="P183" t="s">
        <v>1436</v>
      </c>
      <c r="S183" t="s">
        <v>181</v>
      </c>
      <c r="T183" t="b">
        <f t="shared" si="14"/>
        <v>0</v>
      </c>
    </row>
    <row r="184" spans="1:20" x14ac:dyDescent="0.25">
      <c r="B184" t="s">
        <v>182</v>
      </c>
      <c r="D184" t="str">
        <f t="shared" si="10"/>
        <v>langcodes \</v>
      </c>
      <c r="E184" t="str">
        <f t="shared" si="11"/>
        <v>langcodes</v>
      </c>
      <c r="H184" t="str">
        <f t="shared" si="12"/>
        <v>https://pypi.org/project/langcodes/</v>
      </c>
      <c r="K184" t="str">
        <f t="shared" si="13"/>
        <v>curl -s 'https://pypi.org/project/langcodes/' | grep og:description | sed -nr 's/    &lt;meta property="og:description" content="([^"]+)"&gt;/\1/p' | (echo -n 'langcodes; ' &amp;&amp; cat) &gt;&gt; packages.txt</v>
      </c>
      <c r="L184" t="s">
        <v>584</v>
      </c>
      <c r="P184" t="s">
        <v>1437</v>
      </c>
      <c r="S184" t="s">
        <v>182</v>
      </c>
      <c r="T184" t="b">
        <f t="shared" si="14"/>
        <v>1</v>
      </c>
    </row>
    <row r="185" spans="1:20" x14ac:dyDescent="0.25">
      <c r="B185" t="s">
        <v>183</v>
      </c>
      <c r="D185" t="str">
        <f t="shared" si="10"/>
        <v>libclang \</v>
      </c>
      <c r="E185" t="str">
        <f t="shared" si="11"/>
        <v>libclang</v>
      </c>
      <c r="H185" t="str">
        <f t="shared" si="12"/>
        <v>https://pypi.org/project/libclang/</v>
      </c>
      <c r="K185" t="str">
        <f t="shared" si="13"/>
        <v>curl -s 'https://pypi.org/project/libclang/' | grep og:description | sed -nr 's/    &lt;meta property="og:description" content="([^"]+)"&gt;/\1/p' | (echo -n 'libclang; ' &amp;&amp; cat) &gt;&gt; packages.txt</v>
      </c>
      <c r="L185" t="s">
        <v>619</v>
      </c>
      <c r="P185" t="s">
        <v>1438</v>
      </c>
      <c r="S185" t="s">
        <v>183</v>
      </c>
      <c r="T185" t="b">
        <f t="shared" si="14"/>
        <v>1</v>
      </c>
    </row>
    <row r="186" spans="1:20" x14ac:dyDescent="0.25">
      <c r="B186" t="s">
        <v>184</v>
      </c>
      <c r="D186" t="str">
        <f t="shared" si="10"/>
        <v>librosa \</v>
      </c>
      <c r="E186" t="str">
        <f t="shared" si="11"/>
        <v>librosa</v>
      </c>
      <c r="H186" t="str">
        <f t="shared" si="12"/>
        <v>https://pypi.org/project/librosa/</v>
      </c>
      <c r="K186" t="str">
        <f t="shared" si="13"/>
        <v>curl -s 'https://pypi.org/project/librosa/' | grep og:description | sed -nr 's/    &lt;meta property="og:description" content="([^"]+)"&gt;/\1/p' | (echo -n 'librosa; ' &amp;&amp; cat) &gt;&gt; packages.txt</v>
      </c>
      <c r="L186" t="s">
        <v>585</v>
      </c>
      <c r="P186" t="s">
        <v>1439</v>
      </c>
      <c r="S186" t="s">
        <v>184</v>
      </c>
      <c r="T186" t="b">
        <f t="shared" si="14"/>
        <v>1</v>
      </c>
    </row>
    <row r="187" spans="1:20" x14ac:dyDescent="0.25">
      <c r="B187" t="s">
        <v>185</v>
      </c>
      <c r="D187" t="str">
        <f t="shared" si="10"/>
        <v>lightgbm \</v>
      </c>
      <c r="E187" t="str">
        <f t="shared" si="11"/>
        <v>lightgbm</v>
      </c>
      <c r="H187" t="str">
        <f t="shared" si="12"/>
        <v>https://pypi.org/project/lightgbm/</v>
      </c>
      <c r="K187" t="str">
        <f t="shared" si="13"/>
        <v>curl -s 'https://pypi.org/project/lightgbm/' | grep og:description | sed -nr 's/    &lt;meta property="og:description" content="([^"]+)"&gt;/\1/p' | (echo -n 'lightgbm; ' &amp;&amp; cat) &gt;&gt; packages.txt</v>
      </c>
      <c r="L187" t="s">
        <v>586</v>
      </c>
      <c r="P187" t="s">
        <v>1440</v>
      </c>
      <c r="S187" t="s">
        <v>185</v>
      </c>
      <c r="T187" t="b">
        <f t="shared" si="14"/>
        <v>1</v>
      </c>
    </row>
    <row r="188" spans="1:20" x14ac:dyDescent="0.25">
      <c r="B188" t="s">
        <v>186</v>
      </c>
      <c r="D188" t="str">
        <f t="shared" si="10"/>
        <v>llvmlite \</v>
      </c>
      <c r="E188" t="str">
        <f t="shared" si="11"/>
        <v>llvmlite</v>
      </c>
      <c r="H188" t="str">
        <f t="shared" si="12"/>
        <v>https://pypi.org/project/llvmlite/</v>
      </c>
      <c r="K188" t="str">
        <f t="shared" si="13"/>
        <v>curl -s 'https://pypi.org/project/llvmlite/' | grep og:description | sed -nr 's/    &lt;meta property="og:description" content="([^"]+)"&gt;/\1/p' | (echo -n 'llvmlite; ' &amp;&amp; cat) &gt;&gt; packages.txt</v>
      </c>
      <c r="L188" t="s">
        <v>587</v>
      </c>
      <c r="P188" t="s">
        <v>1441</v>
      </c>
      <c r="S188" t="s">
        <v>186</v>
      </c>
      <c r="T188" t="b">
        <f t="shared" si="14"/>
        <v>1</v>
      </c>
    </row>
    <row r="189" spans="1:20" x14ac:dyDescent="0.25">
      <c r="B189" t="s">
        <v>187</v>
      </c>
      <c r="D189" t="str">
        <f t="shared" si="10"/>
        <v>lmdb \</v>
      </c>
      <c r="E189" t="str">
        <f t="shared" si="11"/>
        <v>lmdb</v>
      </c>
      <c r="H189" t="str">
        <f t="shared" si="12"/>
        <v>https://pypi.org/project/lmdb/</v>
      </c>
      <c r="K189" t="str">
        <f t="shared" si="13"/>
        <v>curl -s 'https://pypi.org/project/lmdb/' | grep og:description | sed -nr 's/    &lt;meta property="og:description" content="([^"]+)"&gt;/\1/p' | (echo -n 'lmdb; ' &amp;&amp; cat) &gt;&gt; packages.txt</v>
      </c>
      <c r="L189" t="s">
        <v>588</v>
      </c>
      <c r="P189" t="s">
        <v>1442</v>
      </c>
      <c r="S189" t="s">
        <v>187</v>
      </c>
      <c r="T189" t="b">
        <f t="shared" si="14"/>
        <v>1</v>
      </c>
    </row>
    <row r="190" spans="1:20" x14ac:dyDescent="0.25">
      <c r="B190" t="s">
        <v>188</v>
      </c>
      <c r="D190" t="str">
        <f t="shared" si="10"/>
        <v>locket \</v>
      </c>
      <c r="E190" t="str">
        <f t="shared" si="11"/>
        <v>locket</v>
      </c>
      <c r="H190" t="str">
        <f t="shared" si="12"/>
        <v>https://pypi.org/project/locket/</v>
      </c>
      <c r="K190" t="str">
        <f t="shared" si="13"/>
        <v>curl -s 'https://pypi.org/project/locket/' | grep og:description | sed -nr 's/    &lt;meta property="og:description" content="([^"]+)"&gt;/\1/p' | (echo -n 'locket; ' &amp;&amp; cat) &gt;&gt; packages.txt</v>
      </c>
      <c r="L190" t="s">
        <v>589</v>
      </c>
      <c r="P190" t="s">
        <v>1443</v>
      </c>
      <c r="S190" t="s">
        <v>188</v>
      </c>
      <c r="T190" t="b">
        <f t="shared" si="14"/>
        <v>1</v>
      </c>
    </row>
    <row r="191" spans="1:20" x14ac:dyDescent="0.25">
      <c r="B191" t="s">
        <v>189</v>
      </c>
      <c r="D191" t="str">
        <f t="shared" si="10"/>
        <v>logical-unification \</v>
      </c>
      <c r="E191" t="str">
        <f t="shared" si="11"/>
        <v>logical-unification</v>
      </c>
      <c r="H191" t="str">
        <f t="shared" si="12"/>
        <v>https://pypi.org/project/logical-unification/</v>
      </c>
      <c r="K191" t="str">
        <f t="shared" si="13"/>
        <v>curl -s 'https://pypi.org/project/logical-unification/' | grep og:description | sed -nr 's/    &lt;meta property="og:description" content="([^"]+)"&gt;/\1/p' | (echo -n 'logical-unification; ' &amp;&amp; cat) &gt;&gt; packages.txt</v>
      </c>
      <c r="L191" t="s">
        <v>590</v>
      </c>
      <c r="P191" t="s">
        <v>1444</v>
      </c>
      <c r="S191" t="s">
        <v>189</v>
      </c>
      <c r="T191" t="b">
        <f t="shared" si="14"/>
        <v>1</v>
      </c>
    </row>
    <row r="192" spans="1:20" x14ac:dyDescent="0.25">
      <c r="B192" t="s">
        <v>190</v>
      </c>
      <c r="D192" t="str">
        <f t="shared" si="10"/>
        <v>LunarCalendar \</v>
      </c>
      <c r="E192" t="str">
        <f t="shared" si="11"/>
        <v>LunarCalendar</v>
      </c>
      <c r="H192" t="str">
        <f t="shared" si="12"/>
        <v>https://pypi.org/project/LunarCalendar/</v>
      </c>
      <c r="K192" t="str">
        <f t="shared" si="13"/>
        <v>curl -s 'https://pypi.org/project/LunarCalendar/' | grep og:description | sed -nr 's/    &lt;meta property="og:description" content="([^"]+)"&gt;/\1/p' | (echo -n 'LunarCalendar; ' &amp;&amp; cat) &gt;&gt; packages.txt</v>
      </c>
      <c r="L192" t="s">
        <v>591</v>
      </c>
      <c r="P192" t="s">
        <v>1445</v>
      </c>
      <c r="S192" t="s">
        <v>190</v>
      </c>
      <c r="T192" t="b">
        <f t="shared" si="14"/>
        <v>1</v>
      </c>
    </row>
    <row r="193" spans="1:20" x14ac:dyDescent="0.25">
      <c r="B193" t="s">
        <v>191</v>
      </c>
      <c r="D193" t="str">
        <f t="shared" si="10"/>
        <v>lxml \</v>
      </c>
      <c r="E193" t="str">
        <f t="shared" si="11"/>
        <v>lxml</v>
      </c>
      <c r="H193" t="str">
        <f t="shared" si="12"/>
        <v>https://pypi.org/project/lxml/</v>
      </c>
      <c r="K193" t="str">
        <f t="shared" si="13"/>
        <v>curl -s 'https://pypi.org/project/lxml/' | grep og:description | sed -nr 's/    &lt;meta property="og:description" content="([^"]+)"&gt;/\1/p' | (echo -n 'lxml; ' &amp;&amp; cat) &gt;&gt; packages.txt</v>
      </c>
      <c r="L193" t="s">
        <v>592</v>
      </c>
      <c r="P193" t="s">
        <v>1446</v>
      </c>
      <c r="S193" t="s">
        <v>191</v>
      </c>
      <c r="T193" t="b">
        <f t="shared" si="14"/>
        <v>1</v>
      </c>
    </row>
    <row r="194" spans="1:20" x14ac:dyDescent="0.25">
      <c r="B194" t="s">
        <v>192</v>
      </c>
      <c r="D194" t="str">
        <f t="shared" si="10"/>
        <v>Markdown \</v>
      </c>
      <c r="E194" t="str">
        <f t="shared" si="11"/>
        <v>Markdown</v>
      </c>
      <c r="H194" t="str">
        <f t="shared" si="12"/>
        <v>https://pypi.org/project/Markdown/</v>
      </c>
      <c r="K194" t="str">
        <f t="shared" si="13"/>
        <v>curl -s 'https://pypi.org/project/Markdown/' | grep og:description | sed -nr 's/    &lt;meta property="og:description" content="([^"]+)"&gt;/\1/p' | (echo -n 'Markdown; ' &amp;&amp; cat) &gt;&gt; packages.txt</v>
      </c>
      <c r="L194" t="s">
        <v>593</v>
      </c>
      <c r="P194" t="s">
        <v>1447</v>
      </c>
      <c r="S194" t="s">
        <v>192</v>
      </c>
      <c r="T194" t="b">
        <f t="shared" si="14"/>
        <v>1</v>
      </c>
    </row>
    <row r="195" spans="1:20" x14ac:dyDescent="0.25">
      <c r="B195" t="s">
        <v>193</v>
      </c>
      <c r="D195" t="str">
        <f t="shared" ref="D195:D258" si="15">LEFT(B195,SEARCH("==",B195)-1)&amp;" \"</f>
        <v>MarkupSafe \</v>
      </c>
      <c r="E195" t="str">
        <f t="shared" ref="E195:E258" si="16">LEFT(B195,SEARCH("==",B195)-1)</f>
        <v>MarkupSafe</v>
      </c>
      <c r="H195" t="str">
        <f t="shared" ref="H195:H258" si="17">"https://pypi.org/project/"&amp;E195&amp;"/"</f>
        <v>https://pypi.org/project/MarkupSafe/</v>
      </c>
      <c r="K195" t="str">
        <f t="shared" ref="K195:K258" si="18">"curl -s 'https://pypi.org/project/"&amp;E195&amp;"/' | grep og:description | sed -nr 's/    &lt;meta property=""og:description"" content=""([^""]+)""&gt;/\1/p' | (echo -n '"&amp;E195&amp;"; ' &amp;&amp; cat) &gt;&gt; packages.txt"</f>
        <v>curl -s 'https://pypi.org/project/MarkupSafe/' | grep og:description | sed -nr 's/    &lt;meta property="og:description" content="([^"]+)"&gt;/\1/p' | (echo -n 'MarkupSafe; ' &amp;&amp; cat) &gt;&gt; packages.txt</v>
      </c>
      <c r="L195" t="s">
        <v>594</v>
      </c>
      <c r="P195" t="s">
        <v>1448</v>
      </c>
      <c r="S195" t="s">
        <v>193</v>
      </c>
      <c r="T195" t="b">
        <f t="shared" ref="T195:T258" si="19">S195=B195</f>
        <v>1</v>
      </c>
    </row>
    <row r="196" spans="1:20" x14ac:dyDescent="0.25">
      <c r="B196" t="s">
        <v>194</v>
      </c>
      <c r="D196" t="str">
        <f t="shared" si="15"/>
        <v>marshmallow \</v>
      </c>
      <c r="E196" t="str">
        <f t="shared" si="16"/>
        <v>marshmallow</v>
      </c>
      <c r="G196" t="s">
        <v>1661</v>
      </c>
      <c r="H196" t="str">
        <f t="shared" si="17"/>
        <v>https://pypi.org/project/marshmallow/</v>
      </c>
      <c r="K196" t="str">
        <f t="shared" si="18"/>
        <v>curl -s 'https://pypi.org/project/marshmallow/' | grep og:description | sed -nr 's/    &lt;meta property="og:description" content="([^"]+)"&gt;/\1/p' | (echo -n 'marshmallow; ' &amp;&amp; cat) &gt;&gt; packages.txt</v>
      </c>
      <c r="L196" t="s">
        <v>595</v>
      </c>
      <c r="P196" t="s">
        <v>1449</v>
      </c>
      <c r="S196" t="s">
        <v>194</v>
      </c>
      <c r="T196" t="b">
        <f t="shared" si="19"/>
        <v>1</v>
      </c>
    </row>
    <row r="197" spans="1:20" x14ac:dyDescent="0.25">
      <c r="B197" t="s">
        <v>195</v>
      </c>
      <c r="D197" t="str">
        <f t="shared" si="15"/>
        <v>matplotlib \</v>
      </c>
      <c r="E197" t="str">
        <f t="shared" si="16"/>
        <v>matplotlib</v>
      </c>
      <c r="H197" t="str">
        <f t="shared" si="17"/>
        <v>https://pypi.org/project/matplotlib/</v>
      </c>
      <c r="K197" t="str">
        <f t="shared" si="18"/>
        <v>curl -s 'https://pypi.org/project/matplotlib/' | grep og:description | sed -nr 's/    &lt;meta property="og:description" content="([^"]+)"&gt;/\1/p' | (echo -n 'matplotlib; ' &amp;&amp; cat) &gt;&gt; packages.txt</v>
      </c>
      <c r="L197" t="s">
        <v>596</v>
      </c>
      <c r="P197" t="s">
        <v>1450</v>
      </c>
      <c r="S197" t="s">
        <v>195</v>
      </c>
      <c r="T197" t="b">
        <f t="shared" si="19"/>
        <v>1</v>
      </c>
    </row>
    <row r="198" spans="1:20" x14ac:dyDescent="0.25">
      <c r="B198" t="s">
        <v>196</v>
      </c>
      <c r="D198" t="str">
        <f t="shared" si="15"/>
        <v>matplotlib-venn \</v>
      </c>
      <c r="E198" t="str">
        <f t="shared" si="16"/>
        <v>matplotlib-venn</v>
      </c>
      <c r="H198" t="str">
        <f t="shared" si="17"/>
        <v>https://pypi.org/project/matplotlib-venn/</v>
      </c>
      <c r="K198" t="str">
        <f t="shared" si="18"/>
        <v>curl -s 'https://pypi.org/project/matplotlib-venn/' | grep og:description | sed -nr 's/    &lt;meta property="og:description" content="([^"]+)"&gt;/\1/p' | (echo -n 'matplotlib-venn; ' &amp;&amp; cat) &gt;&gt; packages.txt</v>
      </c>
      <c r="L198" t="s">
        <v>597</v>
      </c>
      <c r="P198" t="s">
        <v>1451</v>
      </c>
      <c r="S198" t="s">
        <v>196</v>
      </c>
      <c r="T198" t="b">
        <f t="shared" si="19"/>
        <v>1</v>
      </c>
    </row>
    <row r="199" spans="1:20" x14ac:dyDescent="0.25">
      <c r="B199" t="s">
        <v>197</v>
      </c>
      <c r="D199" t="str">
        <f t="shared" si="15"/>
        <v>miniKanren \</v>
      </c>
      <c r="E199" t="str">
        <f t="shared" si="16"/>
        <v>miniKanren</v>
      </c>
      <c r="H199" t="str">
        <f t="shared" si="17"/>
        <v>https://pypi.org/project/miniKanren/</v>
      </c>
      <c r="K199" t="str">
        <f t="shared" si="18"/>
        <v>curl -s 'https://pypi.org/project/miniKanren/' | grep og:description | sed -nr 's/    &lt;meta property="og:description" content="([^"]+)"&gt;/\1/p' | (echo -n 'miniKanren; ' &amp;&amp; cat) &gt;&gt; packages.txt</v>
      </c>
      <c r="L199" t="s">
        <v>598</v>
      </c>
      <c r="P199" t="s">
        <v>1452</v>
      </c>
      <c r="S199" t="s">
        <v>197</v>
      </c>
      <c r="T199" t="b">
        <f t="shared" si="19"/>
        <v>1</v>
      </c>
    </row>
    <row r="200" spans="1:20" x14ac:dyDescent="0.25">
      <c r="B200" t="s">
        <v>198</v>
      </c>
      <c r="D200" t="str">
        <f t="shared" si="15"/>
        <v>missingno \</v>
      </c>
      <c r="E200" t="str">
        <f t="shared" si="16"/>
        <v>missingno</v>
      </c>
      <c r="H200" t="str">
        <f t="shared" si="17"/>
        <v>https://pypi.org/project/missingno/</v>
      </c>
      <c r="K200" t="str">
        <f t="shared" si="18"/>
        <v>curl -s 'https://pypi.org/project/missingno/' | grep og:description | sed -nr 's/    &lt;meta property="og:description" content="([^"]+)"&gt;/\1/p' | (echo -n 'missingno; ' &amp;&amp; cat) &gt;&gt; packages.txt</v>
      </c>
      <c r="L200" t="s">
        <v>599</v>
      </c>
      <c r="P200" t="s">
        <v>1453</v>
      </c>
      <c r="S200" t="s">
        <v>198</v>
      </c>
      <c r="T200" t="b">
        <f t="shared" si="19"/>
        <v>1</v>
      </c>
    </row>
    <row r="201" spans="1:20" x14ac:dyDescent="0.25">
      <c r="B201" t="s">
        <v>199</v>
      </c>
      <c r="D201" t="str">
        <f t="shared" si="15"/>
        <v>mistune \</v>
      </c>
      <c r="E201" t="str">
        <f t="shared" si="16"/>
        <v>mistune</v>
      </c>
      <c r="H201" t="str">
        <f t="shared" si="17"/>
        <v>https://pypi.org/project/mistune/</v>
      </c>
      <c r="K201" t="str">
        <f t="shared" si="18"/>
        <v>curl -s 'https://pypi.org/project/mistune/' | grep og:description | sed -nr 's/    &lt;meta property="og:description" content="([^"]+)"&gt;/\1/p' | (echo -n 'mistune; ' &amp;&amp; cat) &gt;&gt; packages.txt</v>
      </c>
      <c r="L201" t="s">
        <v>600</v>
      </c>
      <c r="P201" t="s">
        <v>1454</v>
      </c>
      <c r="S201" t="s">
        <v>199</v>
      </c>
      <c r="T201" t="b">
        <f t="shared" si="19"/>
        <v>1</v>
      </c>
    </row>
    <row r="202" spans="1:20" x14ac:dyDescent="0.25">
      <c r="B202" t="s">
        <v>200</v>
      </c>
      <c r="D202" t="str">
        <f t="shared" si="15"/>
        <v>mizani \</v>
      </c>
      <c r="E202" t="str">
        <f t="shared" si="16"/>
        <v>mizani</v>
      </c>
      <c r="H202" t="str">
        <f t="shared" si="17"/>
        <v>https://pypi.org/project/mizani/</v>
      </c>
      <c r="K202" t="str">
        <f t="shared" si="18"/>
        <v>curl -s 'https://pypi.org/project/mizani/' | grep og:description | sed -nr 's/    &lt;meta property="og:description" content="([^"]+)"&gt;/\1/p' | (echo -n 'mizani; ' &amp;&amp; cat) &gt;&gt; packages.txt</v>
      </c>
      <c r="L202" t="s">
        <v>601</v>
      </c>
      <c r="P202" t="s">
        <v>1455</v>
      </c>
      <c r="S202" t="s">
        <v>200</v>
      </c>
      <c r="T202" t="b">
        <f t="shared" si="19"/>
        <v>1</v>
      </c>
    </row>
    <row r="203" spans="1:20" x14ac:dyDescent="0.25">
      <c r="B203" t="s">
        <v>201</v>
      </c>
      <c r="D203" t="str">
        <f t="shared" si="15"/>
        <v>mkl \</v>
      </c>
      <c r="E203" t="str">
        <f t="shared" si="16"/>
        <v>mkl</v>
      </c>
      <c r="H203" t="str">
        <f t="shared" si="17"/>
        <v>https://pypi.org/project/mkl/</v>
      </c>
      <c r="K203" t="str">
        <f t="shared" si="18"/>
        <v>curl -s 'https://pypi.org/project/mkl/' | grep og:description | sed -nr 's/    &lt;meta property="og:description" content="([^"]+)"&gt;/\1/p' | (echo -n 'mkl; ' &amp;&amp; cat) &gt;&gt; packages.txt</v>
      </c>
      <c r="L203" t="s">
        <v>602</v>
      </c>
      <c r="P203" t="s">
        <v>1456</v>
      </c>
      <c r="S203" t="s">
        <v>201</v>
      </c>
      <c r="T203" t="b">
        <f t="shared" si="19"/>
        <v>1</v>
      </c>
    </row>
    <row r="204" spans="1:20" x14ac:dyDescent="0.25">
      <c r="B204" t="s">
        <v>202</v>
      </c>
      <c r="D204" t="str">
        <f t="shared" si="15"/>
        <v>mlxtend \</v>
      </c>
      <c r="E204" t="str">
        <f t="shared" si="16"/>
        <v>mlxtend</v>
      </c>
      <c r="H204" t="str">
        <f t="shared" si="17"/>
        <v>https://pypi.org/project/mlxtend/</v>
      </c>
      <c r="K204" t="str">
        <f t="shared" si="18"/>
        <v>curl -s 'https://pypi.org/project/mlxtend/' | grep og:description | sed -nr 's/    &lt;meta property="og:description" content="([^"]+)"&gt;/\1/p' | (echo -n 'mlxtend; ' &amp;&amp; cat) &gt;&gt; packages.txt</v>
      </c>
      <c r="L204" t="s">
        <v>603</v>
      </c>
      <c r="P204" t="s">
        <v>1457</v>
      </c>
      <c r="S204" t="s">
        <v>202</v>
      </c>
      <c r="T204" t="b">
        <f t="shared" si="19"/>
        <v>1</v>
      </c>
    </row>
    <row r="205" spans="1:20" x14ac:dyDescent="0.25">
      <c r="B205" t="s">
        <v>203</v>
      </c>
      <c r="D205" t="str">
        <f t="shared" si="15"/>
        <v>more-itertools \</v>
      </c>
      <c r="E205" t="str">
        <f t="shared" si="16"/>
        <v>more-itertools</v>
      </c>
      <c r="H205" t="str">
        <f t="shared" si="17"/>
        <v>https://pypi.org/project/more-itertools/</v>
      </c>
      <c r="K205" t="str">
        <f t="shared" si="18"/>
        <v>curl -s 'https://pypi.org/project/more-itertools/' | grep og:description | sed -nr 's/    &lt;meta property="og:description" content="([^"]+)"&gt;/\1/p' | (echo -n 'more-itertools; ' &amp;&amp; cat) &gt;&gt; packages.txt</v>
      </c>
      <c r="L205" t="s">
        <v>604</v>
      </c>
      <c r="P205" t="s">
        <v>1458</v>
      </c>
      <c r="S205" t="s">
        <v>203</v>
      </c>
      <c r="T205" t="b">
        <f t="shared" si="19"/>
        <v>1</v>
      </c>
    </row>
    <row r="206" spans="1:20" x14ac:dyDescent="0.25">
      <c r="B206" t="s">
        <v>204</v>
      </c>
      <c r="D206" t="str">
        <f t="shared" si="15"/>
        <v>moviepy \</v>
      </c>
      <c r="E206" t="str">
        <f t="shared" si="16"/>
        <v>moviepy</v>
      </c>
      <c r="H206" t="str">
        <f t="shared" si="17"/>
        <v>https://pypi.org/project/moviepy/</v>
      </c>
      <c r="K206" t="str">
        <f t="shared" si="18"/>
        <v>curl -s 'https://pypi.org/project/moviepy/' | grep og:description | sed -nr 's/    &lt;meta property="og:description" content="([^"]+)"&gt;/\1/p' | (echo -n 'moviepy; ' &amp;&amp; cat) &gt;&gt; packages.txt</v>
      </c>
      <c r="L206" t="s">
        <v>605</v>
      </c>
      <c r="P206" t="s">
        <v>1459</v>
      </c>
      <c r="S206" t="s">
        <v>204</v>
      </c>
      <c r="T206" t="b">
        <f t="shared" si="19"/>
        <v>1</v>
      </c>
    </row>
    <row r="207" spans="1:20" x14ac:dyDescent="0.25">
      <c r="B207" t="s">
        <v>205</v>
      </c>
      <c r="D207" t="str">
        <f t="shared" si="15"/>
        <v>mpmath \</v>
      </c>
      <c r="E207" t="str">
        <f t="shared" si="16"/>
        <v>mpmath</v>
      </c>
      <c r="H207" t="str">
        <f t="shared" si="17"/>
        <v>https://pypi.org/project/mpmath/</v>
      </c>
      <c r="K207" t="str">
        <f t="shared" si="18"/>
        <v>curl -s 'https://pypi.org/project/mpmath/' | grep og:description | sed -nr 's/    &lt;meta property="og:description" content="([^"]+)"&gt;/\1/p' | (echo -n 'mpmath; ' &amp;&amp; cat) &gt;&gt; packages.txt</v>
      </c>
      <c r="L207" t="s">
        <v>606</v>
      </c>
      <c r="P207" t="s">
        <v>1460</v>
      </c>
      <c r="S207" t="s">
        <v>205</v>
      </c>
      <c r="T207" t="b">
        <f t="shared" si="19"/>
        <v>1</v>
      </c>
    </row>
    <row r="208" spans="1:20" x14ac:dyDescent="0.25">
      <c r="A208" s="1" t="s">
        <v>812</v>
      </c>
      <c r="B208" t="s">
        <v>827</v>
      </c>
      <c r="D208" t="str">
        <f t="shared" si="15"/>
        <v>msgpack-python \</v>
      </c>
      <c r="E208" t="str">
        <f t="shared" si="16"/>
        <v>msgpack-python</v>
      </c>
      <c r="H208" t="str">
        <f t="shared" si="17"/>
        <v>https://pypi.org/project/msgpack-python/</v>
      </c>
      <c r="K208" t="str">
        <f t="shared" si="18"/>
        <v>curl -s 'https://pypi.org/project/msgpack-python/' | grep og:description | sed -nr 's/    &lt;meta property="og:description" content="([^"]+)"&gt;/\1/p' | (echo -n 'msgpack-python; ' &amp;&amp; cat) &gt;&gt; packages.txt</v>
      </c>
      <c r="L208" t="s">
        <v>607</v>
      </c>
      <c r="P208" t="s">
        <v>1461</v>
      </c>
      <c r="S208" t="s">
        <v>206</v>
      </c>
      <c r="T208" t="b">
        <f t="shared" si="19"/>
        <v>0</v>
      </c>
    </row>
    <row r="209" spans="2:20" x14ac:dyDescent="0.25">
      <c r="B209" t="s">
        <v>207</v>
      </c>
      <c r="D209" t="str">
        <f t="shared" si="15"/>
        <v>multidict \</v>
      </c>
      <c r="E209" t="str">
        <f t="shared" si="16"/>
        <v>multidict</v>
      </c>
      <c r="H209" t="str">
        <f t="shared" si="17"/>
        <v>https://pypi.org/project/multidict/</v>
      </c>
      <c r="K209" t="str">
        <f t="shared" si="18"/>
        <v>curl -s 'https://pypi.org/project/multidict/' | grep og:description | sed -nr 's/    &lt;meta property="og:description" content="([^"]+)"&gt;/\1/p' | (echo -n 'multidict; ' &amp;&amp; cat) &gt;&gt; packages.txt</v>
      </c>
      <c r="L209" t="s">
        <v>608</v>
      </c>
      <c r="P209" t="s">
        <v>1462</v>
      </c>
      <c r="S209" t="s">
        <v>207</v>
      </c>
      <c r="T209" t="b">
        <f t="shared" si="19"/>
        <v>1</v>
      </c>
    </row>
    <row r="210" spans="2:20" x14ac:dyDescent="0.25">
      <c r="B210" t="s">
        <v>208</v>
      </c>
      <c r="D210" t="str">
        <f t="shared" si="15"/>
        <v>multipledispatch \</v>
      </c>
      <c r="E210" t="str">
        <f t="shared" si="16"/>
        <v>multipledispatch</v>
      </c>
      <c r="H210" t="str">
        <f t="shared" si="17"/>
        <v>https://pypi.org/project/multipledispatch/</v>
      </c>
      <c r="K210" t="str">
        <f t="shared" si="18"/>
        <v>curl -s 'https://pypi.org/project/multipledispatch/' | grep og:description | sed -nr 's/    &lt;meta property="og:description" content="([^"]+)"&gt;/\1/p' | (echo -n 'multipledispatch; ' &amp;&amp; cat) &gt;&gt; packages.txt</v>
      </c>
      <c r="L210" t="s">
        <v>609</v>
      </c>
      <c r="P210" t="s">
        <v>1463</v>
      </c>
      <c r="S210" t="s">
        <v>208</v>
      </c>
      <c r="T210" t="b">
        <f t="shared" si="19"/>
        <v>1</v>
      </c>
    </row>
    <row r="211" spans="2:20" x14ac:dyDescent="0.25">
      <c r="B211" t="s">
        <v>209</v>
      </c>
      <c r="D211" t="str">
        <f t="shared" si="15"/>
        <v>multitasking \</v>
      </c>
      <c r="E211" t="str">
        <f t="shared" si="16"/>
        <v>multitasking</v>
      </c>
      <c r="H211" t="str">
        <f t="shared" si="17"/>
        <v>https://pypi.org/project/multitasking/</v>
      </c>
      <c r="K211" t="str">
        <f t="shared" si="18"/>
        <v>curl -s 'https://pypi.org/project/multitasking/' | grep og:description | sed -nr 's/    &lt;meta property="og:description" content="([^"]+)"&gt;/\1/p' | (echo -n 'multitasking; ' &amp;&amp; cat) &gt;&gt; packages.txt</v>
      </c>
      <c r="L211" t="s">
        <v>610</v>
      </c>
      <c r="P211" t="s">
        <v>1464</v>
      </c>
      <c r="S211" t="s">
        <v>209</v>
      </c>
      <c r="T211" t="b">
        <f t="shared" si="19"/>
        <v>1</v>
      </c>
    </row>
    <row r="212" spans="2:20" x14ac:dyDescent="0.25">
      <c r="B212" t="s">
        <v>210</v>
      </c>
      <c r="D212" t="str">
        <f t="shared" si="15"/>
        <v>murmurhash \</v>
      </c>
      <c r="E212" t="str">
        <f t="shared" si="16"/>
        <v>murmurhash</v>
      </c>
      <c r="H212" t="str">
        <f t="shared" si="17"/>
        <v>https://pypi.org/project/murmurhash/</v>
      </c>
      <c r="K212" t="str">
        <f t="shared" si="18"/>
        <v>curl -s 'https://pypi.org/project/murmurhash/' | grep og:description | sed -nr 's/    &lt;meta property="og:description" content="([^"]+)"&gt;/\1/p' | (echo -n 'murmurhash; ' &amp;&amp; cat) &gt;&gt; packages.txt</v>
      </c>
      <c r="L212" t="s">
        <v>611</v>
      </c>
      <c r="P212" t="s">
        <v>1465</v>
      </c>
      <c r="S212" t="s">
        <v>210</v>
      </c>
      <c r="T212" t="b">
        <f t="shared" si="19"/>
        <v>1</v>
      </c>
    </row>
    <row r="213" spans="2:20" x14ac:dyDescent="0.25">
      <c r="B213" t="s">
        <v>211</v>
      </c>
      <c r="D213" t="str">
        <f t="shared" si="15"/>
        <v>music21 \</v>
      </c>
      <c r="E213" t="str">
        <f t="shared" si="16"/>
        <v>music21</v>
      </c>
      <c r="H213" t="str">
        <f t="shared" si="17"/>
        <v>https://pypi.org/project/music21/</v>
      </c>
      <c r="K213" t="str">
        <f t="shared" si="18"/>
        <v>curl -s 'https://pypi.org/project/music21/' | grep og:description | sed -nr 's/    &lt;meta property="og:description" content="([^"]+)"&gt;/\1/p' | (echo -n 'music21; ' &amp;&amp; cat) &gt;&gt; packages.txt</v>
      </c>
      <c r="L213" t="s">
        <v>612</v>
      </c>
      <c r="P213" t="s">
        <v>1466</v>
      </c>
      <c r="S213" t="s">
        <v>211</v>
      </c>
      <c r="T213" t="b">
        <f t="shared" si="19"/>
        <v>1</v>
      </c>
    </row>
    <row r="214" spans="2:20" x14ac:dyDescent="0.25">
      <c r="B214" t="s">
        <v>212</v>
      </c>
      <c r="D214" t="str">
        <f t="shared" si="15"/>
        <v>natsort \</v>
      </c>
      <c r="E214" t="str">
        <f t="shared" si="16"/>
        <v>natsort</v>
      </c>
      <c r="H214" t="str">
        <f t="shared" si="17"/>
        <v>https://pypi.org/project/natsort/</v>
      </c>
      <c r="K214" t="str">
        <f t="shared" si="18"/>
        <v>curl -s 'https://pypi.org/project/natsort/' | grep og:description | sed -nr 's/    &lt;meta property="og:description" content="([^"]+)"&gt;/\1/p' | (echo -n 'natsort; ' &amp;&amp; cat) &gt;&gt; packages.txt</v>
      </c>
      <c r="L214" t="s">
        <v>613</v>
      </c>
      <c r="P214" t="s">
        <v>1467</v>
      </c>
      <c r="S214" t="s">
        <v>212</v>
      </c>
      <c r="T214" t="b">
        <f t="shared" si="19"/>
        <v>1</v>
      </c>
    </row>
    <row r="215" spans="2:20" x14ac:dyDescent="0.25">
      <c r="B215" t="s">
        <v>213</v>
      </c>
      <c r="D215" t="str">
        <f t="shared" si="15"/>
        <v>nbconvert \</v>
      </c>
      <c r="E215" t="str">
        <f t="shared" si="16"/>
        <v>nbconvert</v>
      </c>
      <c r="H215" t="str">
        <f t="shared" si="17"/>
        <v>https://pypi.org/project/nbconvert/</v>
      </c>
      <c r="K215" t="str">
        <f t="shared" si="18"/>
        <v>curl -s 'https://pypi.org/project/nbconvert/' | grep og:description | sed -nr 's/    &lt;meta property="og:description" content="([^"]+)"&gt;/\1/p' | (echo -n 'nbconvert; ' &amp;&amp; cat) &gt;&gt; packages.txt</v>
      </c>
      <c r="L215" t="s">
        <v>620</v>
      </c>
      <c r="P215" t="s">
        <v>1468</v>
      </c>
      <c r="S215" t="s">
        <v>213</v>
      </c>
      <c r="T215" t="b">
        <f t="shared" si="19"/>
        <v>1</v>
      </c>
    </row>
    <row r="216" spans="2:20" x14ac:dyDescent="0.25">
      <c r="B216" t="s">
        <v>214</v>
      </c>
      <c r="D216" t="str">
        <f t="shared" si="15"/>
        <v>nbformat \</v>
      </c>
      <c r="E216" t="str">
        <f t="shared" si="16"/>
        <v>nbformat</v>
      </c>
      <c r="H216" t="str">
        <f t="shared" si="17"/>
        <v>https://pypi.org/project/nbformat/</v>
      </c>
      <c r="K216" t="str">
        <f t="shared" si="18"/>
        <v>curl -s 'https://pypi.org/project/nbformat/' | grep og:description | sed -nr 's/    &lt;meta property="og:description" content="([^"]+)"&gt;/\1/p' | (echo -n 'nbformat; ' &amp;&amp; cat) &gt;&gt; packages.txt</v>
      </c>
      <c r="L216" t="s">
        <v>621</v>
      </c>
      <c r="P216" t="s">
        <v>1469</v>
      </c>
      <c r="S216" t="s">
        <v>214</v>
      </c>
      <c r="T216" t="b">
        <f t="shared" si="19"/>
        <v>1</v>
      </c>
    </row>
    <row r="217" spans="2:20" x14ac:dyDescent="0.25">
      <c r="B217" t="s">
        <v>215</v>
      </c>
      <c r="D217" t="str">
        <f t="shared" si="15"/>
        <v>netCDF4 \</v>
      </c>
      <c r="E217" t="str">
        <f t="shared" si="16"/>
        <v>netCDF4</v>
      </c>
      <c r="H217" t="str">
        <f t="shared" si="17"/>
        <v>https://pypi.org/project/netCDF4/</v>
      </c>
      <c r="K217" t="str">
        <f t="shared" si="18"/>
        <v>curl -s 'https://pypi.org/project/netCDF4/' | grep og:description | sed -nr 's/    &lt;meta property="og:description" content="([^"]+)"&gt;/\1/p' | (echo -n 'netCDF4; ' &amp;&amp; cat) &gt;&gt; packages.txt</v>
      </c>
      <c r="L217" t="s">
        <v>622</v>
      </c>
      <c r="P217" t="s">
        <v>1470</v>
      </c>
      <c r="S217" t="s">
        <v>215</v>
      </c>
      <c r="T217" t="b">
        <f t="shared" si="19"/>
        <v>1</v>
      </c>
    </row>
    <row r="218" spans="2:20" x14ac:dyDescent="0.25">
      <c r="B218" t="s">
        <v>216</v>
      </c>
      <c r="D218" t="str">
        <f t="shared" si="15"/>
        <v>networkx \</v>
      </c>
      <c r="E218" t="str">
        <f t="shared" si="16"/>
        <v>networkx</v>
      </c>
      <c r="H218" t="str">
        <f t="shared" si="17"/>
        <v>https://pypi.org/project/networkx/</v>
      </c>
      <c r="K218" t="str">
        <f t="shared" si="18"/>
        <v>curl -s 'https://pypi.org/project/networkx/' | grep og:description | sed -nr 's/    &lt;meta property="og:description" content="([^"]+)"&gt;/\1/p' | (echo -n 'networkx; ' &amp;&amp; cat) &gt;&gt; packages.txt</v>
      </c>
      <c r="L218" t="s">
        <v>623</v>
      </c>
      <c r="P218" t="s">
        <v>1471</v>
      </c>
      <c r="S218" t="s">
        <v>216</v>
      </c>
      <c r="T218" t="b">
        <f t="shared" si="19"/>
        <v>1</v>
      </c>
    </row>
    <row r="219" spans="2:20" x14ac:dyDescent="0.25">
      <c r="B219" t="s">
        <v>217</v>
      </c>
      <c r="D219" t="str">
        <f t="shared" si="15"/>
        <v>nibabel \</v>
      </c>
      <c r="E219" t="str">
        <f t="shared" si="16"/>
        <v>nibabel</v>
      </c>
      <c r="H219" t="str">
        <f t="shared" si="17"/>
        <v>https://pypi.org/project/nibabel/</v>
      </c>
      <c r="K219" t="str">
        <f t="shared" si="18"/>
        <v>curl -s 'https://pypi.org/project/nibabel/' | grep og:description | sed -nr 's/    &lt;meta property="og:description" content="([^"]+)"&gt;/\1/p' | (echo -n 'nibabel; ' &amp;&amp; cat) &gt;&gt; packages.txt</v>
      </c>
      <c r="L219" t="s">
        <v>624</v>
      </c>
      <c r="P219" t="s">
        <v>1472</v>
      </c>
      <c r="S219" t="s">
        <v>217</v>
      </c>
      <c r="T219" t="b">
        <f t="shared" si="19"/>
        <v>1</v>
      </c>
    </row>
    <row r="220" spans="2:20" x14ac:dyDescent="0.25">
      <c r="B220" t="s">
        <v>218</v>
      </c>
      <c r="D220" t="str">
        <f t="shared" si="15"/>
        <v>nltk \</v>
      </c>
      <c r="E220" t="str">
        <f t="shared" si="16"/>
        <v>nltk</v>
      </c>
      <c r="H220" t="str">
        <f t="shared" si="17"/>
        <v>https://pypi.org/project/nltk/</v>
      </c>
      <c r="K220" t="str">
        <f t="shared" si="18"/>
        <v>curl -s 'https://pypi.org/project/nltk/' | grep og:description | sed -nr 's/    &lt;meta property="og:description" content="([^"]+)"&gt;/\1/p' | (echo -n 'nltk; ' &amp;&amp; cat) &gt;&gt; packages.txt</v>
      </c>
      <c r="L220" t="s">
        <v>625</v>
      </c>
      <c r="P220" t="s">
        <v>1473</v>
      </c>
      <c r="S220" t="s">
        <v>218</v>
      </c>
      <c r="T220" t="b">
        <f t="shared" si="19"/>
        <v>1</v>
      </c>
    </row>
    <row r="221" spans="2:20" x14ac:dyDescent="0.25">
      <c r="B221" t="s">
        <v>219</v>
      </c>
      <c r="D221" t="str">
        <f t="shared" si="15"/>
        <v>notebook \</v>
      </c>
      <c r="E221" t="str">
        <f t="shared" si="16"/>
        <v>notebook</v>
      </c>
      <c r="H221" t="str">
        <f t="shared" si="17"/>
        <v>https://pypi.org/project/notebook/</v>
      </c>
      <c r="K221" t="str">
        <f t="shared" si="18"/>
        <v>curl -s 'https://pypi.org/project/notebook/' | grep og:description | sed -nr 's/    &lt;meta property="og:description" content="([^"]+)"&gt;/\1/p' | (echo -n 'notebook; ' &amp;&amp; cat) &gt;&gt; packages.txt</v>
      </c>
      <c r="L221" t="s">
        <v>626</v>
      </c>
      <c r="P221" t="s">
        <v>1474</v>
      </c>
      <c r="S221" t="s">
        <v>219</v>
      </c>
      <c r="T221" t="b">
        <f t="shared" si="19"/>
        <v>1</v>
      </c>
    </row>
    <row r="222" spans="2:20" x14ac:dyDescent="0.25">
      <c r="B222" t="s">
        <v>220</v>
      </c>
      <c r="D222" t="str">
        <f t="shared" si="15"/>
        <v>numba \</v>
      </c>
      <c r="E222" t="str">
        <f t="shared" si="16"/>
        <v>numba</v>
      </c>
      <c r="H222" t="str">
        <f t="shared" si="17"/>
        <v>https://pypi.org/project/numba/</v>
      </c>
      <c r="K222" t="str">
        <f t="shared" si="18"/>
        <v>curl -s 'https://pypi.org/project/numba/' | grep og:description | sed -nr 's/    &lt;meta property="og:description" content="([^"]+)"&gt;/\1/p' | (echo -n 'numba; ' &amp;&amp; cat) &gt;&gt; packages.txt</v>
      </c>
      <c r="L222" t="s">
        <v>627</v>
      </c>
      <c r="P222" t="s">
        <v>1475</v>
      </c>
      <c r="S222" t="s">
        <v>220</v>
      </c>
      <c r="T222" t="b">
        <f t="shared" si="19"/>
        <v>1</v>
      </c>
    </row>
    <row r="223" spans="2:20" x14ac:dyDescent="0.25">
      <c r="B223" t="s">
        <v>221</v>
      </c>
      <c r="D223" t="str">
        <f t="shared" si="15"/>
        <v>numexpr \</v>
      </c>
      <c r="E223" t="str">
        <f t="shared" si="16"/>
        <v>numexpr</v>
      </c>
      <c r="H223" t="str">
        <f t="shared" si="17"/>
        <v>https://pypi.org/project/numexpr/</v>
      </c>
      <c r="K223" t="str">
        <f t="shared" si="18"/>
        <v>curl -s 'https://pypi.org/project/numexpr/' | grep og:description | sed -nr 's/    &lt;meta property="og:description" content="([^"]+)"&gt;/\1/p' | (echo -n 'numexpr; ' &amp;&amp; cat) &gt;&gt; packages.txt</v>
      </c>
      <c r="L223" t="s">
        <v>628</v>
      </c>
      <c r="P223" t="s">
        <v>1476</v>
      </c>
      <c r="S223" t="s">
        <v>221</v>
      </c>
      <c r="T223" t="b">
        <f t="shared" si="19"/>
        <v>1</v>
      </c>
    </row>
    <row r="224" spans="2:20" x14ac:dyDescent="0.25">
      <c r="B224" t="s">
        <v>222</v>
      </c>
      <c r="D224" t="str">
        <f t="shared" si="15"/>
        <v>numpy \</v>
      </c>
      <c r="E224" t="str">
        <f t="shared" si="16"/>
        <v>numpy</v>
      </c>
      <c r="H224" t="str">
        <f t="shared" si="17"/>
        <v>https://pypi.org/project/numpy/</v>
      </c>
      <c r="K224" t="str">
        <f t="shared" si="18"/>
        <v>curl -s 'https://pypi.org/project/numpy/' | grep og:description | sed -nr 's/    &lt;meta property="og:description" content="([^"]+)"&gt;/\1/p' | (echo -n 'numpy; ' &amp;&amp; cat) &gt;&gt; packages.txt</v>
      </c>
      <c r="L224" t="s">
        <v>629</v>
      </c>
      <c r="P224" t="s">
        <v>1477</v>
      </c>
      <c r="S224" t="s">
        <v>222</v>
      </c>
      <c r="T224" t="b">
        <f t="shared" si="19"/>
        <v>1</v>
      </c>
    </row>
    <row r="225" spans="1:20" x14ac:dyDescent="0.25">
      <c r="B225" t="s">
        <v>223</v>
      </c>
      <c r="D225" t="str">
        <f t="shared" si="15"/>
        <v>oauth2client \</v>
      </c>
      <c r="E225" t="str">
        <f t="shared" si="16"/>
        <v>oauth2client</v>
      </c>
      <c r="H225" t="str">
        <f t="shared" si="17"/>
        <v>https://pypi.org/project/oauth2client/</v>
      </c>
      <c r="K225" t="str">
        <f t="shared" si="18"/>
        <v>curl -s 'https://pypi.org/project/oauth2client/' | grep og:description | sed -nr 's/    &lt;meta property="og:description" content="([^"]+)"&gt;/\1/p' | (echo -n 'oauth2client; ' &amp;&amp; cat) &gt;&gt; packages.txt</v>
      </c>
      <c r="L225" t="s">
        <v>630</v>
      </c>
      <c r="P225" t="s">
        <v>1478</v>
      </c>
      <c r="S225" t="s">
        <v>223</v>
      </c>
      <c r="T225" t="b">
        <f t="shared" si="19"/>
        <v>1</v>
      </c>
    </row>
    <row r="226" spans="1:20" x14ac:dyDescent="0.25">
      <c r="B226" t="s">
        <v>224</v>
      </c>
      <c r="D226" t="str">
        <f t="shared" si="15"/>
        <v>oauthlib \</v>
      </c>
      <c r="E226" t="str">
        <f t="shared" si="16"/>
        <v>oauthlib</v>
      </c>
      <c r="H226" t="str">
        <f t="shared" si="17"/>
        <v>https://pypi.org/project/oauthlib/</v>
      </c>
      <c r="K226" t="str">
        <f t="shared" si="18"/>
        <v>curl -s 'https://pypi.org/project/oauthlib/' | grep og:description | sed -nr 's/    &lt;meta property="og:description" content="([^"]+)"&gt;/\1/p' | (echo -n 'oauthlib; ' &amp;&amp; cat) &gt;&gt; packages.txt</v>
      </c>
      <c r="L226" t="s">
        <v>631</v>
      </c>
      <c r="P226" t="s">
        <v>1479</v>
      </c>
      <c r="S226" t="s">
        <v>224</v>
      </c>
      <c r="T226" t="b">
        <f t="shared" si="19"/>
        <v>1</v>
      </c>
    </row>
    <row r="227" spans="1:20" x14ac:dyDescent="0.25">
      <c r="A227" s="1" t="s">
        <v>406</v>
      </c>
      <c r="B227" t="s">
        <v>225</v>
      </c>
      <c r="D227" t="str">
        <f t="shared" si="15"/>
        <v>okgrade \</v>
      </c>
      <c r="E227" t="str">
        <f t="shared" si="16"/>
        <v>okgrade</v>
      </c>
      <c r="H227" t="str">
        <f t="shared" si="17"/>
        <v>https://pypi.org/project/okgrade/</v>
      </c>
      <c r="K227" t="str">
        <f t="shared" si="18"/>
        <v>curl -s 'https://pypi.org/project/okgrade/' | grep og:description | sed -nr 's/    &lt;meta property="og:description" content="([^"]+)"&gt;/\1/p' | (echo -n 'okgrade; ' &amp;&amp; cat) &gt;&gt; packages.txt</v>
      </c>
      <c r="L227" t="s">
        <v>632</v>
      </c>
      <c r="P227" t="s">
        <v>1480</v>
      </c>
      <c r="S227" t="s">
        <v>225</v>
      </c>
      <c r="T227" t="b">
        <f t="shared" si="19"/>
        <v>1</v>
      </c>
    </row>
    <row r="228" spans="1:20" x14ac:dyDescent="0.25">
      <c r="A228" s="1" t="s">
        <v>406</v>
      </c>
      <c r="B228" t="s">
        <v>226</v>
      </c>
      <c r="D228" t="str">
        <f t="shared" si="15"/>
        <v>opencv-contrib-python \</v>
      </c>
      <c r="E228" t="str">
        <f t="shared" si="16"/>
        <v>opencv-contrib-python</v>
      </c>
      <c r="H228" t="str">
        <f t="shared" si="17"/>
        <v>https://pypi.org/project/opencv-contrib-python/</v>
      </c>
      <c r="K228" t="str">
        <f t="shared" si="18"/>
        <v>curl -s 'https://pypi.org/project/opencv-contrib-python/' | grep og:description | sed -nr 's/    &lt;meta property="og:description" content="([^"]+)"&gt;/\1/p' | (echo -n 'opencv-contrib-python; ' &amp;&amp; cat) &gt;&gt; packages.txt</v>
      </c>
      <c r="L228" t="s">
        <v>633</v>
      </c>
      <c r="P228" t="s">
        <v>1481</v>
      </c>
      <c r="S228" t="s">
        <v>226</v>
      </c>
      <c r="T228" t="b">
        <f t="shared" si="19"/>
        <v>1</v>
      </c>
    </row>
    <row r="229" spans="1:20" x14ac:dyDescent="0.25">
      <c r="A229" s="1" t="s">
        <v>406</v>
      </c>
      <c r="B229" t="s">
        <v>227</v>
      </c>
      <c r="D229" t="str">
        <f t="shared" si="15"/>
        <v>opencv-python \</v>
      </c>
      <c r="E229" t="str">
        <f t="shared" si="16"/>
        <v>opencv-python</v>
      </c>
      <c r="H229" t="str">
        <f t="shared" si="17"/>
        <v>https://pypi.org/project/opencv-python/</v>
      </c>
      <c r="K229" t="str">
        <f t="shared" si="18"/>
        <v>curl -s 'https://pypi.org/project/opencv-python/' | grep og:description | sed -nr 's/    &lt;meta property="og:description" content="([^"]+)"&gt;/\1/p' | (echo -n 'opencv-python; ' &amp;&amp; cat) &gt;&gt; packages.txt</v>
      </c>
      <c r="L229" t="s">
        <v>634</v>
      </c>
      <c r="P229" t="s">
        <v>1482</v>
      </c>
      <c r="S229" t="s">
        <v>227</v>
      </c>
      <c r="T229" t="b">
        <f t="shared" si="19"/>
        <v>1</v>
      </c>
    </row>
    <row r="230" spans="1:20" x14ac:dyDescent="0.25">
      <c r="A230" s="1" t="s">
        <v>817</v>
      </c>
      <c r="B230" t="s">
        <v>228</v>
      </c>
      <c r="D230" t="str">
        <f t="shared" si="15"/>
        <v>opencv-python-headless \</v>
      </c>
      <c r="E230" t="str">
        <f t="shared" si="16"/>
        <v>opencv-python-headless</v>
      </c>
      <c r="H230" t="str">
        <f t="shared" si="17"/>
        <v>https://pypi.org/project/opencv-python-headless/</v>
      </c>
      <c r="K230" t="str">
        <f t="shared" si="18"/>
        <v>curl -s 'https://pypi.org/project/opencv-python-headless/' | grep og:description | sed -nr 's/    &lt;meta property="og:description" content="([^"]+)"&gt;/\1/p' | (echo -n 'opencv-python-headless; ' &amp;&amp; cat) &gt;&gt; packages.txt</v>
      </c>
      <c r="L230" t="s">
        <v>635</v>
      </c>
      <c r="P230" t="s">
        <v>1483</v>
      </c>
      <c r="S230" t="s">
        <v>228</v>
      </c>
      <c r="T230" t="b">
        <f t="shared" si="19"/>
        <v>1</v>
      </c>
    </row>
    <row r="231" spans="1:20" x14ac:dyDescent="0.25">
      <c r="B231" t="s">
        <v>229</v>
      </c>
      <c r="D231" t="str">
        <f t="shared" si="15"/>
        <v>openpyxl \</v>
      </c>
      <c r="E231" t="str">
        <f t="shared" si="16"/>
        <v>openpyxl</v>
      </c>
      <c r="H231" t="str">
        <f t="shared" si="17"/>
        <v>https://pypi.org/project/openpyxl/</v>
      </c>
      <c r="K231" t="str">
        <f t="shared" si="18"/>
        <v>curl -s 'https://pypi.org/project/openpyxl/' | grep og:description | sed -nr 's/    &lt;meta property="og:description" content="([^"]+)"&gt;/\1/p' | (echo -n 'openpyxl; ' &amp;&amp; cat) &gt;&gt; packages.txt</v>
      </c>
      <c r="L231" t="s">
        <v>636</v>
      </c>
      <c r="P231" t="s">
        <v>1484</v>
      </c>
      <c r="S231" t="s">
        <v>229</v>
      </c>
      <c r="T231" t="b">
        <f t="shared" si="19"/>
        <v>1</v>
      </c>
    </row>
    <row r="232" spans="1:20" x14ac:dyDescent="0.25">
      <c r="B232" t="s">
        <v>230</v>
      </c>
      <c r="D232" t="str">
        <f t="shared" si="15"/>
        <v>opt-einsum \</v>
      </c>
      <c r="E232" t="str">
        <f t="shared" si="16"/>
        <v>opt-einsum</v>
      </c>
      <c r="H232" t="str">
        <f t="shared" si="17"/>
        <v>https://pypi.org/project/opt-einsum/</v>
      </c>
      <c r="K232" t="str">
        <f t="shared" si="18"/>
        <v>curl -s 'https://pypi.org/project/opt-einsum/' | grep og:description | sed -nr 's/    &lt;meta property="og:description" content="([^"]+)"&gt;/\1/p' | (echo -n 'opt-einsum; ' &amp;&amp; cat) &gt;&gt; packages.txt</v>
      </c>
      <c r="L232" t="s">
        <v>637</v>
      </c>
      <c r="P232" t="s">
        <v>1485</v>
      </c>
      <c r="S232" t="s">
        <v>230</v>
      </c>
      <c r="T232" t="b">
        <f t="shared" si="19"/>
        <v>1</v>
      </c>
    </row>
    <row r="233" spans="1:20" x14ac:dyDescent="0.25">
      <c r="B233" t="s">
        <v>231</v>
      </c>
      <c r="D233" t="str">
        <f t="shared" si="15"/>
        <v>osqp \</v>
      </c>
      <c r="E233" t="str">
        <f t="shared" si="16"/>
        <v>osqp</v>
      </c>
      <c r="H233" t="str">
        <f t="shared" si="17"/>
        <v>https://pypi.org/project/osqp/</v>
      </c>
      <c r="K233" t="str">
        <f t="shared" si="18"/>
        <v>curl -s 'https://pypi.org/project/osqp/' | grep og:description | sed -nr 's/    &lt;meta property="og:description" content="([^"]+)"&gt;/\1/p' | (echo -n 'osqp; ' &amp;&amp; cat) &gt;&gt; packages.txt</v>
      </c>
      <c r="L233" t="s">
        <v>638</v>
      </c>
      <c r="P233" t="s">
        <v>1486</v>
      </c>
      <c r="S233" t="s">
        <v>231</v>
      </c>
      <c r="T233" t="b">
        <f t="shared" si="19"/>
        <v>1</v>
      </c>
    </row>
    <row r="234" spans="1:20" x14ac:dyDescent="0.25">
      <c r="B234" t="s">
        <v>232</v>
      </c>
      <c r="D234" t="str">
        <f t="shared" si="15"/>
        <v>packaging \</v>
      </c>
      <c r="E234" t="str">
        <f t="shared" si="16"/>
        <v>packaging</v>
      </c>
      <c r="H234" t="str">
        <f t="shared" si="17"/>
        <v>https://pypi.org/project/packaging/</v>
      </c>
      <c r="K234" t="str">
        <f t="shared" si="18"/>
        <v>curl -s 'https://pypi.org/project/packaging/' | grep og:description | sed -nr 's/    &lt;meta property="og:description" content="([^"]+)"&gt;/\1/p' | (echo -n 'packaging; ' &amp;&amp; cat) &gt;&gt; packages.txt</v>
      </c>
      <c r="L234" t="s">
        <v>639</v>
      </c>
      <c r="P234" t="s">
        <v>1487</v>
      </c>
      <c r="S234" t="s">
        <v>232</v>
      </c>
      <c r="T234" t="b">
        <f t="shared" si="19"/>
        <v>1</v>
      </c>
    </row>
    <row r="235" spans="1:20" x14ac:dyDescent="0.25">
      <c r="B235" t="s">
        <v>233</v>
      </c>
      <c r="D235" t="str">
        <f t="shared" si="15"/>
        <v>palettable \</v>
      </c>
      <c r="E235" t="str">
        <f t="shared" si="16"/>
        <v>palettable</v>
      </c>
      <c r="H235" t="str">
        <f t="shared" si="17"/>
        <v>https://pypi.org/project/palettable/</v>
      </c>
      <c r="K235" t="str">
        <f t="shared" si="18"/>
        <v>curl -s 'https://pypi.org/project/palettable/' | grep og:description | sed -nr 's/    &lt;meta property="og:description" content="([^"]+)"&gt;/\1/p' | (echo -n 'palettable; ' &amp;&amp; cat) &gt;&gt; packages.txt</v>
      </c>
      <c r="L235" t="s">
        <v>640</v>
      </c>
      <c r="P235" t="s">
        <v>1488</v>
      </c>
      <c r="S235" t="s">
        <v>233</v>
      </c>
      <c r="T235" t="b">
        <f t="shared" si="19"/>
        <v>1</v>
      </c>
    </row>
    <row r="236" spans="1:20" x14ac:dyDescent="0.25">
      <c r="B236" t="s">
        <v>234</v>
      </c>
      <c r="D236" t="str">
        <f t="shared" si="15"/>
        <v>pandas \</v>
      </c>
      <c r="E236" t="str">
        <f t="shared" si="16"/>
        <v>pandas</v>
      </c>
      <c r="H236" t="str">
        <f t="shared" si="17"/>
        <v>https://pypi.org/project/pandas/</v>
      </c>
      <c r="K236" t="str">
        <f t="shared" si="18"/>
        <v>curl -s 'https://pypi.org/project/pandas/' | grep og:description | sed -nr 's/    &lt;meta property="og:description" content="([^"]+)"&gt;/\1/p' | (echo -n 'pandas; ' &amp;&amp; cat) &gt;&gt; packages.txt</v>
      </c>
      <c r="L236" t="s">
        <v>641</v>
      </c>
      <c r="P236" t="s">
        <v>1489</v>
      </c>
      <c r="S236" t="s">
        <v>234</v>
      </c>
      <c r="T236" t="b">
        <f t="shared" si="19"/>
        <v>1</v>
      </c>
    </row>
    <row r="237" spans="1:20" x14ac:dyDescent="0.25">
      <c r="B237" t="s">
        <v>235</v>
      </c>
      <c r="D237" t="str">
        <f t="shared" si="15"/>
        <v>pandas-datareader \</v>
      </c>
      <c r="E237" t="str">
        <f t="shared" si="16"/>
        <v>pandas-datareader</v>
      </c>
      <c r="H237" t="str">
        <f t="shared" si="17"/>
        <v>https://pypi.org/project/pandas-datareader/</v>
      </c>
      <c r="K237" t="str">
        <f t="shared" si="18"/>
        <v>curl -s 'https://pypi.org/project/pandas-datareader/' | grep og:description | sed -nr 's/    &lt;meta property="og:description" content="([^"]+)"&gt;/\1/p' | (echo -n 'pandas-datareader; ' &amp;&amp; cat) &gt;&gt; packages.txt</v>
      </c>
      <c r="L237" t="s">
        <v>642</v>
      </c>
      <c r="P237" t="s">
        <v>1490</v>
      </c>
      <c r="S237" t="s">
        <v>235</v>
      </c>
      <c r="T237" t="b">
        <f t="shared" si="19"/>
        <v>1</v>
      </c>
    </row>
    <row r="238" spans="1:20" x14ac:dyDescent="0.25">
      <c r="B238" t="s">
        <v>236</v>
      </c>
      <c r="D238" t="str">
        <f t="shared" si="15"/>
        <v>pandas-gbq \</v>
      </c>
      <c r="E238" t="str">
        <f t="shared" si="16"/>
        <v>pandas-gbq</v>
      </c>
      <c r="H238" t="str">
        <f t="shared" si="17"/>
        <v>https://pypi.org/project/pandas-gbq/</v>
      </c>
      <c r="K238" t="str">
        <f t="shared" si="18"/>
        <v>curl -s 'https://pypi.org/project/pandas-gbq/' | grep og:description | sed -nr 's/    &lt;meta property="og:description" content="([^"]+)"&gt;/\1/p' | (echo -n 'pandas-gbq; ' &amp;&amp; cat) &gt;&gt; packages.txt</v>
      </c>
      <c r="L238" t="s">
        <v>643</v>
      </c>
      <c r="P238" t="s">
        <v>1491</v>
      </c>
      <c r="S238" t="s">
        <v>236</v>
      </c>
      <c r="T238" t="b">
        <f t="shared" si="19"/>
        <v>1</v>
      </c>
    </row>
    <row r="239" spans="1:20" x14ac:dyDescent="0.25">
      <c r="B239" t="s">
        <v>237</v>
      </c>
      <c r="D239" t="str">
        <f t="shared" si="15"/>
        <v>pandas-profiling \</v>
      </c>
      <c r="E239" t="str">
        <f t="shared" si="16"/>
        <v>pandas-profiling</v>
      </c>
      <c r="H239" t="str">
        <f t="shared" si="17"/>
        <v>https://pypi.org/project/pandas-profiling/</v>
      </c>
      <c r="K239" t="str">
        <f t="shared" si="18"/>
        <v>curl -s 'https://pypi.org/project/pandas-profiling/' | grep og:description | sed -nr 's/    &lt;meta property="og:description" content="([^"]+)"&gt;/\1/p' | (echo -n 'pandas-profiling; ' &amp;&amp; cat) &gt;&gt; packages.txt</v>
      </c>
      <c r="L239" t="s">
        <v>644</v>
      </c>
      <c r="P239" t="s">
        <v>1492</v>
      </c>
      <c r="S239" t="s">
        <v>237</v>
      </c>
      <c r="T239" t="b">
        <f t="shared" si="19"/>
        <v>1</v>
      </c>
    </row>
    <row r="240" spans="1:20" x14ac:dyDescent="0.25">
      <c r="B240" t="s">
        <v>238</v>
      </c>
      <c r="D240" t="str">
        <f t="shared" si="15"/>
        <v>pandocfilters \</v>
      </c>
      <c r="E240" t="str">
        <f t="shared" si="16"/>
        <v>pandocfilters</v>
      </c>
      <c r="H240" t="str">
        <f t="shared" si="17"/>
        <v>https://pypi.org/project/pandocfilters/</v>
      </c>
      <c r="K240" t="str">
        <f t="shared" si="18"/>
        <v>curl -s 'https://pypi.org/project/pandocfilters/' | grep og:description | sed -nr 's/    &lt;meta property="og:description" content="([^"]+)"&gt;/\1/p' | (echo -n 'pandocfilters; ' &amp;&amp; cat) &gt;&gt; packages.txt</v>
      </c>
      <c r="L240" t="s">
        <v>645</v>
      </c>
      <c r="P240" t="s">
        <v>1493</v>
      </c>
      <c r="S240" t="s">
        <v>238</v>
      </c>
      <c r="T240" t="b">
        <f t="shared" si="19"/>
        <v>1</v>
      </c>
    </row>
    <row r="241" spans="2:20" x14ac:dyDescent="0.25">
      <c r="B241" t="s">
        <v>239</v>
      </c>
      <c r="D241" t="str">
        <f t="shared" si="15"/>
        <v>panel \</v>
      </c>
      <c r="E241" t="str">
        <f t="shared" si="16"/>
        <v>panel</v>
      </c>
      <c r="H241" t="str">
        <f t="shared" si="17"/>
        <v>https://pypi.org/project/panel/</v>
      </c>
      <c r="K241" t="str">
        <f t="shared" si="18"/>
        <v>curl -s 'https://pypi.org/project/panel/' | grep og:description | sed -nr 's/    &lt;meta property="og:description" content="([^"]+)"&gt;/\1/p' | (echo -n 'panel; ' &amp;&amp; cat) &gt;&gt; packages.txt</v>
      </c>
      <c r="L241" t="s">
        <v>646</v>
      </c>
      <c r="P241" t="s">
        <v>1494</v>
      </c>
      <c r="S241" t="s">
        <v>239</v>
      </c>
      <c r="T241" t="b">
        <f t="shared" si="19"/>
        <v>1</v>
      </c>
    </row>
    <row r="242" spans="2:20" x14ac:dyDescent="0.25">
      <c r="B242" t="s">
        <v>240</v>
      </c>
      <c r="D242" t="str">
        <f t="shared" si="15"/>
        <v>param \</v>
      </c>
      <c r="E242" t="str">
        <f t="shared" si="16"/>
        <v>param</v>
      </c>
      <c r="H242" t="str">
        <f t="shared" si="17"/>
        <v>https://pypi.org/project/param/</v>
      </c>
      <c r="K242" t="str">
        <f t="shared" si="18"/>
        <v>curl -s 'https://pypi.org/project/param/' | grep og:description | sed -nr 's/    &lt;meta property="og:description" content="([^"]+)"&gt;/\1/p' | (echo -n 'param; ' &amp;&amp; cat) &gt;&gt; packages.txt</v>
      </c>
      <c r="L242" t="s">
        <v>647</v>
      </c>
      <c r="P242" t="s">
        <v>1495</v>
      </c>
      <c r="S242" t="s">
        <v>240</v>
      </c>
      <c r="T242" t="b">
        <f t="shared" si="19"/>
        <v>1</v>
      </c>
    </row>
    <row r="243" spans="2:20" x14ac:dyDescent="0.25">
      <c r="B243" t="s">
        <v>241</v>
      </c>
      <c r="D243" t="str">
        <f t="shared" si="15"/>
        <v>parso \</v>
      </c>
      <c r="E243" t="str">
        <f t="shared" si="16"/>
        <v>parso</v>
      </c>
      <c r="H243" t="str">
        <f t="shared" si="17"/>
        <v>https://pypi.org/project/parso/</v>
      </c>
      <c r="K243" t="str">
        <f t="shared" si="18"/>
        <v>curl -s 'https://pypi.org/project/parso/' | grep og:description | sed -nr 's/    &lt;meta property="og:description" content="([^"]+)"&gt;/\1/p' | (echo -n 'parso; ' &amp;&amp; cat) &gt;&gt; packages.txt</v>
      </c>
      <c r="L243" t="s">
        <v>648</v>
      </c>
      <c r="P243" t="s">
        <v>1496</v>
      </c>
      <c r="S243" t="s">
        <v>241</v>
      </c>
      <c r="T243" t="b">
        <f t="shared" si="19"/>
        <v>1</v>
      </c>
    </row>
    <row r="244" spans="2:20" x14ac:dyDescent="0.25">
      <c r="B244" t="s">
        <v>242</v>
      </c>
      <c r="D244" t="str">
        <f t="shared" si="15"/>
        <v>partd \</v>
      </c>
      <c r="E244" t="str">
        <f t="shared" si="16"/>
        <v>partd</v>
      </c>
      <c r="H244" t="str">
        <f t="shared" si="17"/>
        <v>https://pypi.org/project/partd/</v>
      </c>
      <c r="K244" t="str">
        <f t="shared" si="18"/>
        <v>curl -s 'https://pypi.org/project/partd/' | grep og:description | sed -nr 's/    &lt;meta property="og:description" content="([^"]+)"&gt;/\1/p' | (echo -n 'partd; ' &amp;&amp; cat) &gt;&gt; packages.txt</v>
      </c>
      <c r="L244" t="s">
        <v>649</v>
      </c>
      <c r="P244" t="s">
        <v>1497</v>
      </c>
      <c r="S244" t="s">
        <v>242</v>
      </c>
      <c r="T244" t="b">
        <f t="shared" si="19"/>
        <v>1</v>
      </c>
    </row>
    <row r="245" spans="2:20" x14ac:dyDescent="0.25">
      <c r="B245" t="s">
        <v>243</v>
      </c>
      <c r="D245" t="str">
        <f t="shared" si="15"/>
        <v>pastel \</v>
      </c>
      <c r="E245" t="str">
        <f t="shared" si="16"/>
        <v>pastel</v>
      </c>
      <c r="H245" t="str">
        <f t="shared" si="17"/>
        <v>https://pypi.org/project/pastel/</v>
      </c>
      <c r="K245" t="str">
        <f t="shared" si="18"/>
        <v>curl -s 'https://pypi.org/project/pastel/' | grep og:description | sed -nr 's/    &lt;meta property="og:description" content="([^"]+)"&gt;/\1/p' | (echo -n 'pastel; ' &amp;&amp; cat) &gt;&gt; packages.txt</v>
      </c>
      <c r="L245" t="s">
        <v>650</v>
      </c>
      <c r="P245" t="s">
        <v>1498</v>
      </c>
      <c r="S245" t="s">
        <v>243</v>
      </c>
      <c r="T245" t="b">
        <f t="shared" si="19"/>
        <v>1</v>
      </c>
    </row>
    <row r="246" spans="2:20" x14ac:dyDescent="0.25">
      <c r="B246" t="s">
        <v>244</v>
      </c>
      <c r="D246" t="str">
        <f t="shared" si="15"/>
        <v>pathlib \</v>
      </c>
      <c r="E246" t="str">
        <f t="shared" si="16"/>
        <v>pathlib</v>
      </c>
      <c r="H246" t="str">
        <f t="shared" si="17"/>
        <v>https://pypi.org/project/pathlib/</v>
      </c>
      <c r="K246" t="str">
        <f t="shared" si="18"/>
        <v>curl -s 'https://pypi.org/project/pathlib/' | grep og:description | sed -nr 's/    &lt;meta property="og:description" content="([^"]+)"&gt;/\1/p' | (echo -n 'pathlib; ' &amp;&amp; cat) &gt;&gt; packages.txt</v>
      </c>
      <c r="L246" t="s">
        <v>651</v>
      </c>
      <c r="P246" t="s">
        <v>1499</v>
      </c>
      <c r="S246" t="s">
        <v>244</v>
      </c>
      <c r="T246" t="b">
        <f t="shared" si="19"/>
        <v>1</v>
      </c>
    </row>
    <row r="247" spans="2:20" x14ac:dyDescent="0.25">
      <c r="B247" t="s">
        <v>245</v>
      </c>
      <c r="D247" t="str">
        <f t="shared" si="15"/>
        <v>pathy \</v>
      </c>
      <c r="E247" t="str">
        <f t="shared" si="16"/>
        <v>pathy</v>
      </c>
      <c r="H247" t="str">
        <f t="shared" si="17"/>
        <v>https://pypi.org/project/pathy/</v>
      </c>
      <c r="K247" t="str">
        <f t="shared" si="18"/>
        <v>curl -s 'https://pypi.org/project/pathy/' | grep og:description | sed -nr 's/    &lt;meta property="og:description" content="([^"]+)"&gt;/\1/p' | (echo -n 'pathy; ' &amp;&amp; cat) &gt;&gt; packages.txt</v>
      </c>
      <c r="L247" t="s">
        <v>652</v>
      </c>
      <c r="P247" t="s">
        <v>1500</v>
      </c>
      <c r="S247" t="s">
        <v>245</v>
      </c>
      <c r="T247" t="b">
        <f t="shared" si="19"/>
        <v>1</v>
      </c>
    </row>
    <row r="248" spans="2:20" x14ac:dyDescent="0.25">
      <c r="B248" t="s">
        <v>246</v>
      </c>
      <c r="D248" t="str">
        <f t="shared" si="15"/>
        <v>patsy \</v>
      </c>
      <c r="E248" t="str">
        <f t="shared" si="16"/>
        <v>patsy</v>
      </c>
      <c r="H248" t="str">
        <f t="shared" si="17"/>
        <v>https://pypi.org/project/patsy/</v>
      </c>
      <c r="K248" t="str">
        <f t="shared" si="18"/>
        <v>curl -s 'https://pypi.org/project/patsy/' | grep og:description | sed -nr 's/    &lt;meta property="og:description" content="([^"]+)"&gt;/\1/p' | (echo -n 'patsy; ' &amp;&amp; cat) &gt;&gt; packages.txt</v>
      </c>
      <c r="L248" t="s">
        <v>653</v>
      </c>
      <c r="P248" t="s">
        <v>1501</v>
      </c>
      <c r="S248" t="s">
        <v>246</v>
      </c>
      <c r="T248" t="b">
        <f t="shared" si="19"/>
        <v>1</v>
      </c>
    </row>
    <row r="249" spans="2:20" x14ac:dyDescent="0.25">
      <c r="B249" t="s">
        <v>247</v>
      </c>
      <c r="D249" t="str">
        <f t="shared" si="15"/>
        <v>pep517 \</v>
      </c>
      <c r="E249" t="str">
        <f t="shared" si="16"/>
        <v>pep517</v>
      </c>
      <c r="H249" t="str">
        <f t="shared" si="17"/>
        <v>https://pypi.org/project/pep517/</v>
      </c>
      <c r="K249" t="str">
        <f t="shared" si="18"/>
        <v>curl -s 'https://pypi.org/project/pep517/' | grep og:description | sed -nr 's/    &lt;meta property="og:description" content="([^"]+)"&gt;/\1/p' | (echo -n 'pep517; ' &amp;&amp; cat) &gt;&gt; packages.txt</v>
      </c>
      <c r="L249" t="s">
        <v>654</v>
      </c>
      <c r="P249" t="s">
        <v>1502</v>
      </c>
      <c r="S249" t="s">
        <v>247</v>
      </c>
      <c r="T249" t="b">
        <f t="shared" si="19"/>
        <v>1</v>
      </c>
    </row>
    <row r="250" spans="2:20" x14ac:dyDescent="0.25">
      <c r="B250" t="s">
        <v>248</v>
      </c>
      <c r="D250" t="str">
        <f t="shared" si="15"/>
        <v>pexpect \</v>
      </c>
      <c r="E250" t="str">
        <f t="shared" si="16"/>
        <v>pexpect</v>
      </c>
      <c r="H250" t="str">
        <f t="shared" si="17"/>
        <v>https://pypi.org/project/pexpect/</v>
      </c>
      <c r="K250" t="str">
        <f t="shared" si="18"/>
        <v>curl -s 'https://pypi.org/project/pexpect/' | grep og:description | sed -nr 's/    &lt;meta property="og:description" content="([^"]+)"&gt;/\1/p' | (echo -n 'pexpect; ' &amp;&amp; cat) &gt;&gt; packages.txt</v>
      </c>
      <c r="L250" t="s">
        <v>655</v>
      </c>
      <c r="P250" t="s">
        <v>1503</v>
      </c>
      <c r="S250" t="s">
        <v>248</v>
      </c>
      <c r="T250" t="b">
        <f t="shared" si="19"/>
        <v>1</v>
      </c>
    </row>
    <row r="251" spans="2:20" x14ac:dyDescent="0.25">
      <c r="B251" t="s">
        <v>249</v>
      </c>
      <c r="D251" t="str">
        <f t="shared" si="15"/>
        <v>pickleshare \</v>
      </c>
      <c r="E251" t="str">
        <f t="shared" si="16"/>
        <v>pickleshare</v>
      </c>
      <c r="H251" t="str">
        <f t="shared" si="17"/>
        <v>https://pypi.org/project/pickleshare/</v>
      </c>
      <c r="K251" t="str">
        <f t="shared" si="18"/>
        <v>curl -s 'https://pypi.org/project/pickleshare/' | grep og:description | sed -nr 's/    &lt;meta property="og:description" content="([^"]+)"&gt;/\1/p' | (echo -n 'pickleshare; ' &amp;&amp; cat) &gt;&gt; packages.txt</v>
      </c>
      <c r="L251" t="s">
        <v>656</v>
      </c>
      <c r="P251" t="s">
        <v>1504</v>
      </c>
      <c r="S251" t="s">
        <v>249</v>
      </c>
      <c r="T251" t="b">
        <f t="shared" si="19"/>
        <v>1</v>
      </c>
    </row>
    <row r="252" spans="2:20" x14ac:dyDescent="0.25">
      <c r="B252" t="s">
        <v>250</v>
      </c>
      <c r="D252" t="str">
        <f t="shared" si="15"/>
        <v>Pillow \</v>
      </c>
      <c r="E252" t="str">
        <f t="shared" si="16"/>
        <v>Pillow</v>
      </c>
      <c r="H252" t="str">
        <f t="shared" si="17"/>
        <v>https://pypi.org/project/Pillow/</v>
      </c>
      <c r="K252" t="str">
        <f t="shared" si="18"/>
        <v>curl -s 'https://pypi.org/project/Pillow/' | grep og:description | sed -nr 's/    &lt;meta property="og:description" content="([^"]+)"&gt;/\1/p' | (echo -n 'Pillow; ' &amp;&amp; cat) &gt;&gt; packages.txt</v>
      </c>
      <c r="L252" t="s">
        <v>657</v>
      </c>
      <c r="P252" t="s">
        <v>1505</v>
      </c>
      <c r="S252" t="s">
        <v>250</v>
      </c>
      <c r="T252" t="b">
        <f t="shared" si="19"/>
        <v>1</v>
      </c>
    </row>
    <row r="253" spans="2:20" x14ac:dyDescent="0.25">
      <c r="B253" t="s">
        <v>251</v>
      </c>
      <c r="D253" t="str">
        <f t="shared" si="15"/>
        <v>pip-tools \</v>
      </c>
      <c r="E253" t="str">
        <f t="shared" si="16"/>
        <v>pip-tools</v>
      </c>
      <c r="H253" t="str">
        <f t="shared" si="17"/>
        <v>https://pypi.org/project/pip-tools/</v>
      </c>
      <c r="K253" t="str">
        <f t="shared" si="18"/>
        <v>curl -s 'https://pypi.org/project/pip-tools/' | grep og:description | sed -nr 's/    &lt;meta property="og:description" content="([^"]+)"&gt;/\1/p' | (echo -n 'pip-tools; ' &amp;&amp; cat) &gt;&gt; packages.txt</v>
      </c>
      <c r="L253" t="s">
        <v>658</v>
      </c>
      <c r="P253" t="s">
        <v>1506</v>
      </c>
      <c r="S253" t="s">
        <v>251</v>
      </c>
      <c r="T253" t="b">
        <f t="shared" si="19"/>
        <v>1</v>
      </c>
    </row>
    <row r="254" spans="2:20" x14ac:dyDescent="0.25">
      <c r="B254" t="s">
        <v>252</v>
      </c>
      <c r="D254" t="str">
        <f t="shared" si="15"/>
        <v>platformdirs \</v>
      </c>
      <c r="E254" t="str">
        <f t="shared" si="16"/>
        <v>platformdirs</v>
      </c>
      <c r="H254" t="str">
        <f t="shared" si="17"/>
        <v>https://pypi.org/project/platformdirs/</v>
      </c>
      <c r="K254" t="str">
        <f t="shared" si="18"/>
        <v>curl -s 'https://pypi.org/project/platformdirs/' | grep og:description | sed -nr 's/    &lt;meta property="og:description" content="([^"]+)"&gt;/\1/p' | (echo -n 'platformdirs; ' &amp;&amp; cat) &gt;&gt; packages.txt</v>
      </c>
      <c r="L254" t="s">
        <v>659</v>
      </c>
      <c r="P254" t="s">
        <v>1507</v>
      </c>
      <c r="S254" t="s">
        <v>252</v>
      </c>
      <c r="T254" t="b">
        <f t="shared" si="19"/>
        <v>1</v>
      </c>
    </row>
    <row r="255" spans="2:20" x14ac:dyDescent="0.25">
      <c r="B255" t="s">
        <v>253</v>
      </c>
      <c r="D255" t="str">
        <f t="shared" si="15"/>
        <v>plotly \</v>
      </c>
      <c r="E255" t="str">
        <f t="shared" si="16"/>
        <v>plotly</v>
      </c>
      <c r="H255" t="str">
        <f t="shared" si="17"/>
        <v>https://pypi.org/project/plotly/</v>
      </c>
      <c r="K255" t="str">
        <f t="shared" si="18"/>
        <v>curl -s 'https://pypi.org/project/plotly/' | grep og:description | sed -nr 's/    &lt;meta property="og:description" content="([^"]+)"&gt;/\1/p' | (echo -n 'plotly; ' &amp;&amp; cat) &gt;&gt; packages.txt</v>
      </c>
      <c r="L255" t="s">
        <v>660</v>
      </c>
      <c r="P255" t="s">
        <v>1508</v>
      </c>
      <c r="S255" t="s">
        <v>253</v>
      </c>
      <c r="T255" t="b">
        <f t="shared" si="19"/>
        <v>1</v>
      </c>
    </row>
    <row r="256" spans="2:20" x14ac:dyDescent="0.25">
      <c r="B256" t="s">
        <v>254</v>
      </c>
      <c r="D256" t="str">
        <f t="shared" si="15"/>
        <v>plotnine \</v>
      </c>
      <c r="E256" t="str">
        <f t="shared" si="16"/>
        <v>plotnine</v>
      </c>
      <c r="H256" t="str">
        <f t="shared" si="17"/>
        <v>https://pypi.org/project/plotnine/</v>
      </c>
      <c r="K256" t="str">
        <f t="shared" si="18"/>
        <v>curl -s 'https://pypi.org/project/plotnine/' | grep og:description | sed -nr 's/    &lt;meta property="og:description" content="([^"]+)"&gt;/\1/p' | (echo -n 'plotnine; ' &amp;&amp; cat) &gt;&gt; packages.txt</v>
      </c>
      <c r="L256" t="s">
        <v>661</v>
      </c>
      <c r="P256" t="s">
        <v>1509</v>
      </c>
      <c r="S256" t="s">
        <v>254</v>
      </c>
      <c r="T256" t="b">
        <f t="shared" si="19"/>
        <v>1</v>
      </c>
    </row>
    <row r="257" spans="1:20" x14ac:dyDescent="0.25">
      <c r="B257" t="s">
        <v>255</v>
      </c>
      <c r="D257" t="str">
        <f t="shared" si="15"/>
        <v>pluggy \</v>
      </c>
      <c r="E257" t="str">
        <f t="shared" si="16"/>
        <v>pluggy</v>
      </c>
      <c r="H257" t="str">
        <f t="shared" si="17"/>
        <v>https://pypi.org/project/pluggy/</v>
      </c>
      <c r="K257" t="str">
        <f t="shared" si="18"/>
        <v>curl -s 'https://pypi.org/project/pluggy/' | grep og:description | sed -nr 's/    &lt;meta property="og:description" content="([^"]+)"&gt;/\1/p' | (echo -n 'pluggy; ' &amp;&amp; cat) &gt;&gt; packages.txt</v>
      </c>
      <c r="L257" t="s">
        <v>662</v>
      </c>
      <c r="P257" t="s">
        <v>1510</v>
      </c>
      <c r="S257" t="s">
        <v>255</v>
      </c>
      <c r="T257" t="b">
        <f t="shared" si="19"/>
        <v>1</v>
      </c>
    </row>
    <row r="258" spans="1:20" x14ac:dyDescent="0.25">
      <c r="B258" t="s">
        <v>256</v>
      </c>
      <c r="D258" t="str">
        <f t="shared" si="15"/>
        <v>pooch \</v>
      </c>
      <c r="E258" t="str">
        <f t="shared" si="16"/>
        <v>pooch</v>
      </c>
      <c r="H258" t="str">
        <f t="shared" si="17"/>
        <v>https://pypi.org/project/pooch/</v>
      </c>
      <c r="K258" t="str">
        <f t="shared" si="18"/>
        <v>curl -s 'https://pypi.org/project/pooch/' | grep og:description | sed -nr 's/    &lt;meta property="og:description" content="([^"]+)"&gt;/\1/p' | (echo -n 'pooch; ' &amp;&amp; cat) &gt;&gt; packages.txt</v>
      </c>
      <c r="L258" t="s">
        <v>679</v>
      </c>
      <c r="P258" t="s">
        <v>1511</v>
      </c>
      <c r="S258" t="s">
        <v>256</v>
      </c>
      <c r="T258" t="b">
        <f t="shared" si="19"/>
        <v>1</v>
      </c>
    </row>
    <row r="259" spans="1:20" x14ac:dyDescent="0.25">
      <c r="B259" t="s">
        <v>257</v>
      </c>
      <c r="D259" t="str">
        <f t="shared" ref="D259:D322" si="20">LEFT(B259,SEARCH("==",B259)-1)&amp;" \"</f>
        <v>portpicker \</v>
      </c>
      <c r="E259" t="str">
        <f t="shared" ref="E259:E322" si="21">LEFT(B259,SEARCH("==",B259)-1)</f>
        <v>portpicker</v>
      </c>
      <c r="H259" t="str">
        <f t="shared" ref="H259:H322" si="22">"https://pypi.org/project/"&amp;E259&amp;"/"</f>
        <v>https://pypi.org/project/portpicker/</v>
      </c>
      <c r="K259" t="str">
        <f t="shared" ref="K259:K322" si="23">"curl -s 'https://pypi.org/project/"&amp;E259&amp;"/' | grep og:description | sed -nr 's/    &lt;meta property=""og:description"" content=""([^""]+)""&gt;/\1/p' | (echo -n '"&amp;E259&amp;"; ' &amp;&amp; cat) &gt;&gt; packages.txt"</f>
        <v>curl -s 'https://pypi.org/project/portpicker/' | grep og:description | sed -nr 's/    &lt;meta property="og:description" content="([^"]+)"&gt;/\1/p' | (echo -n 'portpicker; ' &amp;&amp; cat) &gt;&gt; packages.txt</v>
      </c>
      <c r="L259" t="s">
        <v>663</v>
      </c>
      <c r="P259" t="s">
        <v>1512</v>
      </c>
      <c r="S259" t="s">
        <v>257</v>
      </c>
      <c r="T259" t="b">
        <f t="shared" ref="T259:T322" si="24">S259=B259</f>
        <v>1</v>
      </c>
    </row>
    <row r="260" spans="1:20" x14ac:dyDescent="0.25">
      <c r="A260" s="1" t="s">
        <v>406</v>
      </c>
      <c r="B260" t="s">
        <v>258</v>
      </c>
      <c r="D260" t="str">
        <f t="shared" si="20"/>
        <v>prefetch-generator \</v>
      </c>
      <c r="E260" t="str">
        <f t="shared" si="21"/>
        <v>prefetch-generator</v>
      </c>
      <c r="H260" t="str">
        <f t="shared" si="22"/>
        <v>https://pypi.org/project/prefetch-generator/</v>
      </c>
      <c r="K260" t="str">
        <f t="shared" si="23"/>
        <v>curl -s 'https://pypi.org/project/prefetch-generator/' | grep og:description | sed -nr 's/    &lt;meta property="og:description" content="([^"]+)"&gt;/\1/p' | (echo -n 'prefetch-generator; ' &amp;&amp; cat) &gt;&gt; packages.txt</v>
      </c>
      <c r="L260" t="s">
        <v>664</v>
      </c>
      <c r="P260" t="s">
        <v>1513</v>
      </c>
      <c r="S260" t="s">
        <v>258</v>
      </c>
      <c r="T260" t="b">
        <f t="shared" si="24"/>
        <v>1</v>
      </c>
    </row>
    <row r="261" spans="1:20" x14ac:dyDescent="0.25">
      <c r="B261" t="s">
        <v>259</v>
      </c>
      <c r="D261" t="str">
        <f t="shared" si="20"/>
        <v>preshed \</v>
      </c>
      <c r="E261" t="str">
        <f t="shared" si="21"/>
        <v>preshed</v>
      </c>
      <c r="H261" t="str">
        <f t="shared" si="22"/>
        <v>https://pypi.org/project/preshed/</v>
      </c>
      <c r="K261" t="str">
        <f t="shared" si="23"/>
        <v>curl -s 'https://pypi.org/project/preshed/' | grep og:description | sed -nr 's/    &lt;meta property="og:description" content="([^"]+)"&gt;/\1/p' | (echo -n 'preshed; ' &amp;&amp; cat) &gt;&gt; packages.txt</v>
      </c>
      <c r="L261" t="s">
        <v>665</v>
      </c>
      <c r="P261" t="s">
        <v>1514</v>
      </c>
      <c r="S261" t="s">
        <v>259</v>
      </c>
      <c r="T261" t="b">
        <f t="shared" si="24"/>
        <v>1</v>
      </c>
    </row>
    <row r="262" spans="1:20" x14ac:dyDescent="0.25">
      <c r="B262" t="s">
        <v>260</v>
      </c>
      <c r="D262" t="str">
        <f t="shared" si="20"/>
        <v>prettytable \</v>
      </c>
      <c r="E262" t="str">
        <f t="shared" si="21"/>
        <v>prettytable</v>
      </c>
      <c r="H262" t="str">
        <f t="shared" si="22"/>
        <v>https://pypi.org/project/prettytable/</v>
      </c>
      <c r="K262" t="str">
        <f t="shared" si="23"/>
        <v>curl -s 'https://pypi.org/project/prettytable/' | grep og:description | sed -nr 's/    &lt;meta property="og:description" content="([^"]+)"&gt;/\1/p' | (echo -n 'prettytable; ' &amp;&amp; cat) &gt;&gt; packages.txt</v>
      </c>
      <c r="L262" t="s">
        <v>666</v>
      </c>
      <c r="P262" t="s">
        <v>1515</v>
      </c>
      <c r="S262" t="s">
        <v>260</v>
      </c>
      <c r="T262" t="b">
        <f t="shared" si="24"/>
        <v>1</v>
      </c>
    </row>
    <row r="263" spans="1:20" x14ac:dyDescent="0.25">
      <c r="B263" t="s">
        <v>261</v>
      </c>
      <c r="D263" t="str">
        <f t="shared" si="20"/>
        <v>progressbar2 \</v>
      </c>
      <c r="E263" t="str">
        <f t="shared" si="21"/>
        <v>progressbar2</v>
      </c>
      <c r="H263" t="str">
        <f t="shared" si="22"/>
        <v>https://pypi.org/project/progressbar2/</v>
      </c>
      <c r="K263" t="str">
        <f t="shared" si="23"/>
        <v>curl -s 'https://pypi.org/project/progressbar2/' | grep og:description | sed -nr 's/    &lt;meta property="og:description" content="([^"]+)"&gt;/\1/p' | (echo -n 'progressbar2; ' &amp;&amp; cat) &gt;&gt; packages.txt</v>
      </c>
      <c r="L263" t="s">
        <v>667</v>
      </c>
      <c r="P263" t="s">
        <v>1516</v>
      </c>
      <c r="S263" t="s">
        <v>261</v>
      </c>
      <c r="T263" t="b">
        <f t="shared" si="24"/>
        <v>1</v>
      </c>
    </row>
    <row r="264" spans="1:20" x14ac:dyDescent="0.25">
      <c r="A264" s="1" t="s">
        <v>812</v>
      </c>
      <c r="B264" t="s">
        <v>828</v>
      </c>
      <c r="D264" t="str">
        <f t="shared" si="20"/>
        <v>prometheus_client \</v>
      </c>
      <c r="E264" t="str">
        <f t="shared" si="21"/>
        <v>prometheus_client</v>
      </c>
      <c r="H264" t="str">
        <f t="shared" si="22"/>
        <v>https://pypi.org/project/prometheus_client/</v>
      </c>
      <c r="K264" t="str">
        <f t="shared" si="23"/>
        <v>curl -s 'https://pypi.org/project/prometheus_client/' | grep og:description | sed -nr 's/    &lt;meta property="og:description" content="([^"]+)"&gt;/\1/p' | (echo -n 'prometheus_client; ' &amp;&amp; cat) &gt;&gt; packages.txt</v>
      </c>
      <c r="L264" t="s">
        <v>668</v>
      </c>
      <c r="P264" t="s">
        <v>1517</v>
      </c>
      <c r="S264" t="s">
        <v>262</v>
      </c>
      <c r="T264" t="b">
        <f t="shared" si="24"/>
        <v>0</v>
      </c>
    </row>
    <row r="265" spans="1:20" x14ac:dyDescent="0.25">
      <c r="B265" t="s">
        <v>263</v>
      </c>
      <c r="D265" t="str">
        <f t="shared" si="20"/>
        <v>promise \</v>
      </c>
      <c r="E265" t="str">
        <f t="shared" si="21"/>
        <v>promise</v>
      </c>
      <c r="H265" t="str">
        <f t="shared" si="22"/>
        <v>https://pypi.org/project/promise/</v>
      </c>
      <c r="K265" t="str">
        <f t="shared" si="23"/>
        <v>curl -s 'https://pypi.org/project/promise/' | grep og:description | sed -nr 's/    &lt;meta property="og:description" content="([^"]+)"&gt;/\1/p' | (echo -n 'promise; ' &amp;&amp; cat) &gt;&gt; packages.txt</v>
      </c>
      <c r="L265" t="s">
        <v>669</v>
      </c>
      <c r="P265" t="s">
        <v>1518</v>
      </c>
      <c r="S265" t="s">
        <v>263</v>
      </c>
      <c r="T265" t="b">
        <f t="shared" si="24"/>
        <v>1</v>
      </c>
    </row>
    <row r="266" spans="1:20" x14ac:dyDescent="0.25">
      <c r="B266" t="s">
        <v>264</v>
      </c>
      <c r="D266" t="str">
        <f t="shared" si="20"/>
        <v>prompt-toolkit \</v>
      </c>
      <c r="E266" t="str">
        <f t="shared" si="21"/>
        <v>prompt-toolkit</v>
      </c>
      <c r="H266" t="str">
        <f t="shared" si="22"/>
        <v>https://pypi.org/project/prompt-toolkit/</v>
      </c>
      <c r="K266" t="str">
        <f t="shared" si="23"/>
        <v>curl -s 'https://pypi.org/project/prompt-toolkit/' | grep og:description | sed -nr 's/    &lt;meta property="og:description" content="([^"]+)"&gt;/\1/p' | (echo -n 'prompt-toolkit; ' &amp;&amp; cat) &gt;&gt; packages.txt</v>
      </c>
      <c r="L266" t="s">
        <v>670</v>
      </c>
      <c r="P266" t="s">
        <v>1519</v>
      </c>
      <c r="S266" t="s">
        <v>264</v>
      </c>
      <c r="T266" t="b">
        <f t="shared" si="24"/>
        <v>1</v>
      </c>
    </row>
    <row r="267" spans="1:20" x14ac:dyDescent="0.25">
      <c r="B267" t="s">
        <v>265</v>
      </c>
      <c r="D267" t="str">
        <f t="shared" si="20"/>
        <v>prophet \</v>
      </c>
      <c r="E267" t="str">
        <f t="shared" si="21"/>
        <v>prophet</v>
      </c>
      <c r="H267" t="str">
        <f t="shared" si="22"/>
        <v>https://pypi.org/project/prophet/</v>
      </c>
      <c r="K267" t="str">
        <f t="shared" si="23"/>
        <v>curl -s 'https://pypi.org/project/prophet/' | grep og:description | sed -nr 's/    &lt;meta property="og:description" content="([^"]+)"&gt;/\1/p' | (echo -n 'prophet; ' &amp;&amp; cat) &gt;&gt; packages.txt</v>
      </c>
      <c r="L267" t="s">
        <v>671</v>
      </c>
      <c r="P267" t="s">
        <v>1520</v>
      </c>
      <c r="S267" t="s">
        <v>265</v>
      </c>
      <c r="T267" t="b">
        <f t="shared" si="24"/>
        <v>1</v>
      </c>
    </row>
    <row r="268" spans="1:20" x14ac:dyDescent="0.25">
      <c r="B268" t="s">
        <v>266</v>
      </c>
      <c r="D268" t="str">
        <f t="shared" si="20"/>
        <v>proto-plus \</v>
      </c>
      <c r="E268" t="str">
        <f t="shared" si="21"/>
        <v>proto-plus</v>
      </c>
      <c r="H268" t="str">
        <f t="shared" si="22"/>
        <v>https://pypi.org/project/proto-plus/</v>
      </c>
      <c r="K268" t="str">
        <f t="shared" si="23"/>
        <v>curl -s 'https://pypi.org/project/proto-plus/' | grep og:description | sed -nr 's/    &lt;meta property="og:description" content="([^"]+)"&gt;/\1/p' | (echo -n 'proto-plus; ' &amp;&amp; cat) &gt;&gt; packages.txt</v>
      </c>
      <c r="L268" t="s">
        <v>672</v>
      </c>
      <c r="P268" t="s">
        <v>1521</v>
      </c>
      <c r="S268" t="s">
        <v>266</v>
      </c>
      <c r="T268" t="b">
        <f t="shared" si="24"/>
        <v>1</v>
      </c>
    </row>
    <row r="269" spans="1:20" x14ac:dyDescent="0.25">
      <c r="B269" t="s">
        <v>267</v>
      </c>
      <c r="D269" t="str">
        <f t="shared" si="20"/>
        <v>protobuf \</v>
      </c>
      <c r="E269" t="str">
        <f t="shared" si="21"/>
        <v>protobuf</v>
      </c>
      <c r="H269" t="str">
        <f t="shared" si="22"/>
        <v>https://pypi.org/project/protobuf/</v>
      </c>
      <c r="K269" t="str">
        <f t="shared" si="23"/>
        <v>curl -s 'https://pypi.org/project/protobuf/' | grep og:description | sed -nr 's/    &lt;meta property="og:description" content="([^"]+)"&gt;/\1/p' | (echo -n 'protobuf; ' &amp;&amp; cat) &gt;&gt; packages.txt</v>
      </c>
      <c r="L269" t="s">
        <v>680</v>
      </c>
      <c r="P269" t="s">
        <v>1522</v>
      </c>
      <c r="S269" t="s">
        <v>267</v>
      </c>
      <c r="T269" t="b">
        <f t="shared" si="24"/>
        <v>1</v>
      </c>
    </row>
    <row r="270" spans="1:20" x14ac:dyDescent="0.25">
      <c r="B270" t="s">
        <v>268</v>
      </c>
      <c r="D270" t="str">
        <f t="shared" si="20"/>
        <v>psutil \</v>
      </c>
      <c r="E270" t="str">
        <f t="shared" si="21"/>
        <v>psutil</v>
      </c>
      <c r="H270" t="str">
        <f t="shared" si="22"/>
        <v>https://pypi.org/project/psutil/</v>
      </c>
      <c r="K270" t="str">
        <f t="shared" si="23"/>
        <v>curl -s 'https://pypi.org/project/psutil/' | grep og:description | sed -nr 's/    &lt;meta property="og:description" content="([^"]+)"&gt;/\1/p' | (echo -n 'psutil; ' &amp;&amp; cat) &gt;&gt; packages.txt</v>
      </c>
      <c r="L270" t="s">
        <v>681</v>
      </c>
      <c r="P270" t="s">
        <v>1523</v>
      </c>
      <c r="S270" t="s">
        <v>268</v>
      </c>
      <c r="T270" t="b">
        <f t="shared" si="24"/>
        <v>1</v>
      </c>
    </row>
    <row r="271" spans="1:20" x14ac:dyDescent="0.25">
      <c r="B271" t="s">
        <v>269</v>
      </c>
      <c r="D271" t="str">
        <f t="shared" si="20"/>
        <v>psycopg2 \</v>
      </c>
      <c r="E271" t="str">
        <f t="shared" si="21"/>
        <v>psycopg2</v>
      </c>
      <c r="H271" t="str">
        <f t="shared" si="22"/>
        <v>https://pypi.org/project/psycopg2/</v>
      </c>
      <c r="K271" t="str">
        <f t="shared" si="23"/>
        <v>curl -s 'https://pypi.org/project/psycopg2/' | grep og:description | sed -nr 's/    &lt;meta property="og:description" content="([^"]+)"&gt;/\1/p' | (echo -n 'psycopg2; ' &amp;&amp; cat) &gt;&gt; packages.txt</v>
      </c>
      <c r="L271" t="s">
        <v>673</v>
      </c>
      <c r="P271" t="s">
        <v>1524</v>
      </c>
      <c r="S271" t="s">
        <v>269</v>
      </c>
      <c r="T271" t="b">
        <f t="shared" si="24"/>
        <v>1</v>
      </c>
    </row>
    <row r="272" spans="1:20" x14ac:dyDescent="0.25">
      <c r="B272" t="s">
        <v>270</v>
      </c>
      <c r="D272" t="str">
        <f t="shared" si="20"/>
        <v>ptyprocess \</v>
      </c>
      <c r="E272" t="str">
        <f t="shared" si="21"/>
        <v>ptyprocess</v>
      </c>
      <c r="H272" t="str">
        <f t="shared" si="22"/>
        <v>https://pypi.org/project/ptyprocess/</v>
      </c>
      <c r="K272" t="str">
        <f t="shared" si="23"/>
        <v>curl -s 'https://pypi.org/project/ptyprocess/' | grep og:description | sed -nr 's/    &lt;meta property="og:description" content="([^"]+)"&gt;/\1/p' | (echo -n 'ptyprocess; ' &amp;&amp; cat) &gt;&gt; packages.txt</v>
      </c>
      <c r="L272" t="s">
        <v>674</v>
      </c>
      <c r="P272" t="s">
        <v>1525</v>
      </c>
      <c r="S272" t="s">
        <v>270</v>
      </c>
      <c r="T272" t="b">
        <f t="shared" si="24"/>
        <v>1</v>
      </c>
    </row>
    <row r="273" spans="1:20" x14ac:dyDescent="0.25">
      <c r="B273" t="s">
        <v>271</v>
      </c>
      <c r="D273" t="str">
        <f t="shared" si="20"/>
        <v>py \</v>
      </c>
      <c r="E273" t="str">
        <f t="shared" si="21"/>
        <v>py</v>
      </c>
      <c r="H273" t="str">
        <f t="shared" si="22"/>
        <v>https://pypi.org/project/py/</v>
      </c>
      <c r="K273" t="str">
        <f t="shared" si="23"/>
        <v>curl -s 'https://pypi.org/project/py/' | grep og:description | sed -nr 's/    &lt;meta property="og:description" content="([^"]+)"&gt;/\1/p' | (echo -n 'py; ' &amp;&amp; cat) &gt;&gt; packages.txt</v>
      </c>
      <c r="L273" t="s">
        <v>675</v>
      </c>
      <c r="P273" t="s">
        <v>1526</v>
      </c>
      <c r="S273" t="s">
        <v>271</v>
      </c>
      <c r="T273" t="b">
        <f t="shared" si="24"/>
        <v>1</v>
      </c>
    </row>
    <row r="274" spans="1:20" x14ac:dyDescent="0.25">
      <c r="B274" t="s">
        <v>272</v>
      </c>
      <c r="D274" t="str">
        <f t="shared" si="20"/>
        <v>pyarrow \</v>
      </c>
      <c r="E274" t="str">
        <f t="shared" si="21"/>
        <v>pyarrow</v>
      </c>
      <c r="H274" t="str">
        <f t="shared" si="22"/>
        <v>https://pypi.org/project/pyarrow/</v>
      </c>
      <c r="K274" t="str">
        <f t="shared" si="23"/>
        <v>curl -s 'https://pypi.org/project/pyarrow/' | grep og:description | sed -nr 's/    &lt;meta property="og:description" content="([^"]+)"&gt;/\1/p' | (echo -n 'pyarrow; ' &amp;&amp; cat) &gt;&gt; packages.txt</v>
      </c>
      <c r="L274" t="s">
        <v>676</v>
      </c>
      <c r="P274" t="s">
        <v>1527</v>
      </c>
      <c r="S274" t="s">
        <v>272</v>
      </c>
      <c r="T274" t="b">
        <f t="shared" si="24"/>
        <v>1</v>
      </c>
    </row>
    <row r="275" spans="1:20" x14ac:dyDescent="0.25">
      <c r="B275" t="s">
        <v>273</v>
      </c>
      <c r="D275" t="str">
        <f t="shared" si="20"/>
        <v>pyasn1 \</v>
      </c>
      <c r="E275" t="str">
        <f t="shared" si="21"/>
        <v>pyasn1</v>
      </c>
      <c r="H275" t="str">
        <f t="shared" si="22"/>
        <v>https://pypi.org/project/pyasn1/</v>
      </c>
      <c r="K275" t="str">
        <f t="shared" si="23"/>
        <v>curl -s 'https://pypi.org/project/pyasn1/' | grep og:description | sed -nr 's/    &lt;meta property="og:description" content="([^"]+)"&gt;/\1/p' | (echo -n 'pyasn1; ' &amp;&amp; cat) &gt;&gt; packages.txt</v>
      </c>
      <c r="L275" t="s">
        <v>677</v>
      </c>
      <c r="P275" t="s">
        <v>1528</v>
      </c>
      <c r="S275" t="s">
        <v>273</v>
      </c>
      <c r="T275" t="b">
        <f t="shared" si="24"/>
        <v>1</v>
      </c>
    </row>
    <row r="276" spans="1:20" x14ac:dyDescent="0.25">
      <c r="B276" t="s">
        <v>274</v>
      </c>
      <c r="D276" t="str">
        <f t="shared" si="20"/>
        <v>pyasn1-modules \</v>
      </c>
      <c r="E276" t="str">
        <f t="shared" si="21"/>
        <v>pyasn1-modules</v>
      </c>
      <c r="H276" t="str">
        <f t="shared" si="22"/>
        <v>https://pypi.org/project/pyasn1-modules/</v>
      </c>
      <c r="K276" t="str">
        <f t="shared" si="23"/>
        <v>curl -s 'https://pypi.org/project/pyasn1-modules/' | grep og:description | sed -nr 's/    &lt;meta property="og:description" content="([^"]+)"&gt;/\1/p' | (echo -n 'pyasn1-modules; ' &amp;&amp; cat) &gt;&gt; packages.txt</v>
      </c>
      <c r="L276" t="s">
        <v>678</v>
      </c>
      <c r="P276" t="s">
        <v>1529</v>
      </c>
      <c r="S276" t="s">
        <v>274</v>
      </c>
      <c r="T276" t="b">
        <f t="shared" si="24"/>
        <v>1</v>
      </c>
    </row>
    <row r="277" spans="1:20" x14ac:dyDescent="0.25">
      <c r="B277" t="s">
        <v>275</v>
      </c>
      <c r="D277" t="str">
        <f t="shared" si="20"/>
        <v>pycocotools \</v>
      </c>
      <c r="E277" t="str">
        <f t="shared" si="21"/>
        <v>pycocotools</v>
      </c>
      <c r="H277" t="str">
        <f t="shared" si="22"/>
        <v>https://pypi.org/project/pycocotools/</v>
      </c>
      <c r="K277" t="str">
        <f t="shared" si="23"/>
        <v>curl -s 'https://pypi.org/project/pycocotools/' | grep og:description | sed -nr 's/    &lt;meta property="og:description" content="([^"]+)"&gt;/\1/p' | (echo -n 'pycocotools; ' &amp;&amp; cat) &gt;&gt; packages.txt</v>
      </c>
      <c r="L277" t="s">
        <v>682</v>
      </c>
      <c r="P277" t="s">
        <v>1530</v>
      </c>
      <c r="S277" t="s">
        <v>275</v>
      </c>
      <c r="T277" t="b">
        <f t="shared" si="24"/>
        <v>1</v>
      </c>
    </row>
    <row r="278" spans="1:20" x14ac:dyDescent="0.25">
      <c r="B278" t="s">
        <v>276</v>
      </c>
      <c r="D278" t="str">
        <f t="shared" si="20"/>
        <v>pycparser \</v>
      </c>
      <c r="E278" t="str">
        <f t="shared" si="21"/>
        <v>pycparser</v>
      </c>
      <c r="H278" t="str">
        <f t="shared" si="22"/>
        <v>https://pypi.org/project/pycparser/</v>
      </c>
      <c r="K278" t="str">
        <f t="shared" si="23"/>
        <v>curl -s 'https://pypi.org/project/pycparser/' | grep og:description | sed -nr 's/    &lt;meta property="og:description" content="([^"]+)"&gt;/\1/p' | (echo -n 'pycparser; ' &amp;&amp; cat) &gt;&gt; packages.txt</v>
      </c>
      <c r="L278" t="s">
        <v>683</v>
      </c>
      <c r="P278" t="s">
        <v>1531</v>
      </c>
      <c r="S278" t="s">
        <v>276</v>
      </c>
      <c r="T278" t="b">
        <f t="shared" si="24"/>
        <v>1</v>
      </c>
    </row>
    <row r="279" spans="1:20" x14ac:dyDescent="0.25">
      <c r="B279" t="s">
        <v>277</v>
      </c>
      <c r="D279" t="str">
        <f t="shared" si="20"/>
        <v>pyct \</v>
      </c>
      <c r="E279" t="str">
        <f t="shared" si="21"/>
        <v>pyct</v>
      </c>
      <c r="H279" t="str">
        <f t="shared" si="22"/>
        <v>https://pypi.org/project/pyct/</v>
      </c>
      <c r="K279" t="str">
        <f t="shared" si="23"/>
        <v>curl -s 'https://pypi.org/project/pyct/' | grep og:description | sed -nr 's/    &lt;meta property="og:description" content="([^"]+)"&gt;/\1/p' | (echo -n 'pyct; ' &amp;&amp; cat) &gt;&gt; packages.txt</v>
      </c>
      <c r="L279" t="s">
        <v>684</v>
      </c>
      <c r="P279" t="s">
        <v>1532</v>
      </c>
      <c r="S279" t="s">
        <v>277</v>
      </c>
      <c r="T279" t="b">
        <f t="shared" si="24"/>
        <v>1</v>
      </c>
    </row>
    <row r="280" spans="1:20" x14ac:dyDescent="0.25">
      <c r="B280" t="s">
        <v>278</v>
      </c>
      <c r="D280" t="str">
        <f t="shared" si="20"/>
        <v>pydantic \</v>
      </c>
      <c r="E280" t="str">
        <f t="shared" si="21"/>
        <v>pydantic</v>
      </c>
      <c r="H280" t="str">
        <f t="shared" si="22"/>
        <v>https://pypi.org/project/pydantic/</v>
      </c>
      <c r="K280" t="str">
        <f t="shared" si="23"/>
        <v>curl -s 'https://pypi.org/project/pydantic/' | grep og:description | sed -nr 's/    &lt;meta property="og:description" content="([^"]+)"&gt;/\1/p' | (echo -n 'pydantic; ' &amp;&amp; cat) &gt;&gt; packages.txt</v>
      </c>
      <c r="L280" t="s">
        <v>685</v>
      </c>
      <c r="P280" t="s">
        <v>1533</v>
      </c>
      <c r="S280" t="s">
        <v>278</v>
      </c>
      <c r="T280" t="b">
        <f t="shared" si="24"/>
        <v>1</v>
      </c>
    </row>
    <row r="281" spans="1:20" x14ac:dyDescent="0.25">
      <c r="B281" t="s">
        <v>279</v>
      </c>
      <c r="D281" t="str">
        <f t="shared" si="20"/>
        <v>pydata-google-auth \</v>
      </c>
      <c r="E281" t="str">
        <f t="shared" si="21"/>
        <v>pydata-google-auth</v>
      </c>
      <c r="H281" t="str">
        <f t="shared" si="22"/>
        <v>https://pypi.org/project/pydata-google-auth/</v>
      </c>
      <c r="K281" t="str">
        <f t="shared" si="23"/>
        <v>curl -s 'https://pypi.org/project/pydata-google-auth/' | grep og:description | sed -nr 's/    &lt;meta property="og:description" content="([^"]+)"&gt;/\1/p' | (echo -n 'pydata-google-auth; ' &amp;&amp; cat) &gt;&gt; packages.txt</v>
      </c>
      <c r="L281" t="s">
        <v>686</v>
      </c>
      <c r="P281" t="s">
        <v>1534</v>
      </c>
      <c r="S281" t="s">
        <v>279</v>
      </c>
      <c r="T281" t="b">
        <f t="shared" si="24"/>
        <v>1</v>
      </c>
    </row>
    <row r="282" spans="1:20" x14ac:dyDescent="0.25">
      <c r="B282" t="s">
        <v>280</v>
      </c>
      <c r="D282" t="str">
        <f t="shared" si="20"/>
        <v>pydot \</v>
      </c>
      <c r="E282" t="str">
        <f t="shared" si="21"/>
        <v>pydot</v>
      </c>
      <c r="H282" t="str">
        <f t="shared" si="22"/>
        <v>https://pypi.org/project/pydot/</v>
      </c>
      <c r="K282" t="str">
        <f t="shared" si="23"/>
        <v>curl -s 'https://pypi.org/project/pydot/' | grep og:description | sed -nr 's/    &lt;meta property="og:description" content="([^"]+)"&gt;/\1/p' | (echo -n 'pydot; ' &amp;&amp; cat) &gt;&gt; packages.txt</v>
      </c>
      <c r="L282" t="s">
        <v>687</v>
      </c>
      <c r="P282" t="s">
        <v>1535</v>
      </c>
      <c r="S282" t="s">
        <v>280</v>
      </c>
      <c r="T282" t="b">
        <f t="shared" si="24"/>
        <v>1</v>
      </c>
    </row>
    <row r="283" spans="1:20" x14ac:dyDescent="0.25">
      <c r="A283" s="1" t="s">
        <v>406</v>
      </c>
      <c r="B283" t="s">
        <v>281</v>
      </c>
      <c r="D283" t="str">
        <f t="shared" si="20"/>
        <v>pydot-ng \</v>
      </c>
      <c r="E283" t="str">
        <f t="shared" si="21"/>
        <v>pydot-ng</v>
      </c>
      <c r="H283" t="str">
        <f t="shared" si="22"/>
        <v>https://pypi.org/project/pydot-ng/</v>
      </c>
      <c r="K283" t="str">
        <f t="shared" si="23"/>
        <v>curl -s 'https://pypi.org/project/pydot-ng/' | grep og:description | sed -nr 's/    &lt;meta property="og:description" content="([^"]+)"&gt;/\1/p' | (echo -n 'pydot-ng; ' &amp;&amp; cat) &gt;&gt; packages.txt</v>
      </c>
      <c r="L283" t="s">
        <v>688</v>
      </c>
      <c r="P283" t="s">
        <v>1536</v>
      </c>
      <c r="S283" t="s">
        <v>281</v>
      </c>
      <c r="T283" t="b">
        <f t="shared" si="24"/>
        <v>1</v>
      </c>
    </row>
    <row r="284" spans="1:20" x14ac:dyDescent="0.25">
      <c r="B284" t="s">
        <v>282</v>
      </c>
      <c r="D284" t="str">
        <f t="shared" si="20"/>
        <v>pydotplus \</v>
      </c>
      <c r="E284" t="str">
        <f t="shared" si="21"/>
        <v>pydotplus</v>
      </c>
      <c r="H284" t="str">
        <f t="shared" si="22"/>
        <v>https://pypi.org/project/pydotplus/</v>
      </c>
      <c r="K284" t="str">
        <f t="shared" si="23"/>
        <v>curl -s 'https://pypi.org/project/pydotplus/' | grep og:description | sed -nr 's/    &lt;meta property="og:description" content="([^"]+)"&gt;/\1/p' | (echo -n 'pydotplus; ' &amp;&amp; cat) &gt;&gt; packages.txt</v>
      </c>
      <c r="L284" t="s">
        <v>689</v>
      </c>
      <c r="P284" t="s">
        <v>1537</v>
      </c>
      <c r="S284" t="s">
        <v>282</v>
      </c>
      <c r="T284" t="b">
        <f t="shared" si="24"/>
        <v>1</v>
      </c>
    </row>
    <row r="285" spans="1:20" x14ac:dyDescent="0.25">
      <c r="B285" t="s">
        <v>283</v>
      </c>
      <c r="D285" t="str">
        <f t="shared" si="20"/>
        <v>PyDrive \</v>
      </c>
      <c r="E285" t="str">
        <f t="shared" si="21"/>
        <v>PyDrive</v>
      </c>
      <c r="H285" t="str">
        <f t="shared" si="22"/>
        <v>https://pypi.org/project/PyDrive/</v>
      </c>
      <c r="K285" t="str">
        <f t="shared" si="23"/>
        <v>curl -s 'https://pypi.org/project/PyDrive/' | grep og:description | sed -nr 's/    &lt;meta property="og:description" content="([^"]+)"&gt;/\1/p' | (echo -n 'PyDrive; ' &amp;&amp; cat) &gt;&gt; packages.txt</v>
      </c>
      <c r="L285" t="s">
        <v>690</v>
      </c>
      <c r="P285" t="s">
        <v>1538</v>
      </c>
      <c r="S285" t="s">
        <v>283</v>
      </c>
      <c r="T285" t="b">
        <f t="shared" si="24"/>
        <v>1</v>
      </c>
    </row>
    <row r="286" spans="1:20" x14ac:dyDescent="0.25">
      <c r="B286" t="s">
        <v>284</v>
      </c>
      <c r="D286" t="str">
        <f t="shared" si="20"/>
        <v>pyemd \</v>
      </c>
      <c r="E286" t="str">
        <f t="shared" si="21"/>
        <v>pyemd</v>
      </c>
      <c r="H286" t="str">
        <f t="shared" si="22"/>
        <v>https://pypi.org/project/pyemd/</v>
      </c>
      <c r="K286" t="str">
        <f t="shared" si="23"/>
        <v>curl -s 'https://pypi.org/project/pyemd/' | grep og:description | sed -nr 's/    &lt;meta property="og:description" content="([^"]+)"&gt;/\1/p' | (echo -n 'pyemd; ' &amp;&amp; cat) &gt;&gt; packages.txt</v>
      </c>
      <c r="L286" t="s">
        <v>691</v>
      </c>
      <c r="P286" t="s">
        <v>1539</v>
      </c>
      <c r="S286" t="s">
        <v>284</v>
      </c>
      <c r="T286" t="b">
        <f t="shared" si="24"/>
        <v>1</v>
      </c>
    </row>
    <row r="287" spans="1:20" x14ac:dyDescent="0.25">
      <c r="B287" t="s">
        <v>285</v>
      </c>
      <c r="D287" t="str">
        <f t="shared" si="20"/>
        <v>pyerfa \</v>
      </c>
      <c r="E287" t="str">
        <f t="shared" si="21"/>
        <v>pyerfa</v>
      </c>
      <c r="H287" t="str">
        <f t="shared" si="22"/>
        <v>https://pypi.org/project/pyerfa/</v>
      </c>
      <c r="K287" t="str">
        <f t="shared" si="23"/>
        <v>curl -s 'https://pypi.org/project/pyerfa/' | grep og:description | sed -nr 's/    &lt;meta property="og:description" content="([^"]+)"&gt;/\1/p' | (echo -n 'pyerfa; ' &amp;&amp; cat) &gt;&gt; packages.txt</v>
      </c>
      <c r="L287" t="s">
        <v>692</v>
      </c>
      <c r="P287" t="s">
        <v>1540</v>
      </c>
      <c r="S287" t="s">
        <v>285</v>
      </c>
      <c r="T287" t="b">
        <f t="shared" si="24"/>
        <v>1</v>
      </c>
    </row>
    <row r="288" spans="1:20" x14ac:dyDescent="0.25">
      <c r="B288" t="s">
        <v>286</v>
      </c>
      <c r="D288" t="str">
        <f t="shared" si="20"/>
        <v>Pygments \</v>
      </c>
      <c r="E288" t="str">
        <f t="shared" si="21"/>
        <v>Pygments</v>
      </c>
      <c r="H288" t="str">
        <f t="shared" si="22"/>
        <v>https://pypi.org/project/Pygments/</v>
      </c>
      <c r="K288" t="str">
        <f t="shared" si="23"/>
        <v>curl -s 'https://pypi.org/project/Pygments/' | grep og:description | sed -nr 's/    &lt;meta property="og:description" content="([^"]+)"&gt;/\1/p' | (echo -n 'Pygments; ' &amp;&amp; cat) &gt;&gt; packages.txt</v>
      </c>
      <c r="L288" t="s">
        <v>693</v>
      </c>
      <c r="P288" t="s">
        <v>1541</v>
      </c>
      <c r="S288" t="s">
        <v>286</v>
      </c>
      <c r="T288" t="b">
        <f t="shared" si="24"/>
        <v>1</v>
      </c>
    </row>
    <row r="289" spans="1:20" x14ac:dyDescent="0.25">
      <c r="B289" t="s">
        <v>287</v>
      </c>
      <c r="D289" t="str">
        <f t="shared" si="20"/>
        <v>PyGObject \</v>
      </c>
      <c r="E289" t="str">
        <f t="shared" si="21"/>
        <v>PyGObject</v>
      </c>
      <c r="H289" t="str">
        <f t="shared" si="22"/>
        <v>https://pypi.org/project/PyGObject/</v>
      </c>
      <c r="K289" t="str">
        <f t="shared" si="23"/>
        <v>curl -s 'https://pypi.org/project/PyGObject/' | grep og:description | sed -nr 's/    &lt;meta property="og:description" content="([^"]+)"&gt;/\1/p' | (echo -n 'PyGObject; ' &amp;&amp; cat) &gt;&gt; packages.txt</v>
      </c>
      <c r="L289" t="s">
        <v>694</v>
      </c>
      <c r="P289" t="s">
        <v>1542</v>
      </c>
      <c r="S289" t="s">
        <v>287</v>
      </c>
      <c r="T289" t="b">
        <f t="shared" si="24"/>
        <v>1</v>
      </c>
    </row>
    <row r="290" spans="1:20" x14ac:dyDescent="0.25">
      <c r="B290" t="s">
        <v>288</v>
      </c>
      <c r="D290" t="str">
        <f t="shared" si="20"/>
        <v>pylev \</v>
      </c>
      <c r="E290" t="str">
        <f t="shared" si="21"/>
        <v>pylev</v>
      </c>
      <c r="H290" t="str">
        <f t="shared" si="22"/>
        <v>https://pypi.org/project/pylev/</v>
      </c>
      <c r="K290" t="str">
        <f t="shared" si="23"/>
        <v>curl -s 'https://pypi.org/project/pylev/' | grep og:description | sed -nr 's/    &lt;meta property="og:description" content="([^"]+)"&gt;/\1/p' | (echo -n 'pylev; ' &amp;&amp; cat) &gt;&gt; packages.txt</v>
      </c>
      <c r="L290" t="s">
        <v>695</v>
      </c>
      <c r="P290" t="s">
        <v>1543</v>
      </c>
      <c r="S290" t="s">
        <v>288</v>
      </c>
      <c r="T290" t="b">
        <f t="shared" si="24"/>
        <v>1</v>
      </c>
    </row>
    <row r="291" spans="1:20" x14ac:dyDescent="0.25">
      <c r="B291" t="s">
        <v>289</v>
      </c>
      <c r="D291" t="str">
        <f t="shared" si="20"/>
        <v>pymc \</v>
      </c>
      <c r="E291" t="str">
        <f t="shared" si="21"/>
        <v>pymc</v>
      </c>
      <c r="F291" t="s">
        <v>1671</v>
      </c>
      <c r="G291" s="4" t="s">
        <v>1669</v>
      </c>
      <c r="H291" t="str">
        <f t="shared" si="22"/>
        <v>https://pypi.org/project/pymc/</v>
      </c>
      <c r="K291" t="str">
        <f t="shared" si="23"/>
        <v>curl -s 'https://pypi.org/project/pymc/' | grep og:description | sed -nr 's/    &lt;meta property="og:description" content="([^"]+)"&gt;/\1/p' | (echo -n 'pymc; ' &amp;&amp; cat) &gt;&gt; packages.txt</v>
      </c>
      <c r="L291" t="s">
        <v>696</v>
      </c>
      <c r="P291" t="s">
        <v>1544</v>
      </c>
      <c r="S291" t="s">
        <v>289</v>
      </c>
      <c r="T291" t="b">
        <f t="shared" si="24"/>
        <v>1</v>
      </c>
    </row>
    <row r="292" spans="1:20" x14ac:dyDescent="0.25">
      <c r="B292" t="s">
        <v>290</v>
      </c>
      <c r="D292" t="str">
        <f t="shared" si="20"/>
        <v>PyMeeus \</v>
      </c>
      <c r="E292" t="str">
        <f t="shared" si="21"/>
        <v>PyMeeus</v>
      </c>
      <c r="H292" t="str">
        <f t="shared" si="22"/>
        <v>https://pypi.org/project/PyMeeus/</v>
      </c>
      <c r="K292" t="str">
        <f t="shared" si="23"/>
        <v>curl -s 'https://pypi.org/project/PyMeeus/' | grep og:description | sed -nr 's/    &lt;meta property="og:description" content="([^"]+)"&gt;/\1/p' | (echo -n 'PyMeeus; ' &amp;&amp; cat) &gt;&gt; packages.txt</v>
      </c>
      <c r="L292" t="s">
        <v>697</v>
      </c>
      <c r="P292" t="s">
        <v>1545</v>
      </c>
      <c r="S292" t="s">
        <v>290</v>
      </c>
      <c r="T292" t="b">
        <f t="shared" si="24"/>
        <v>1</v>
      </c>
    </row>
    <row r="293" spans="1:20" x14ac:dyDescent="0.25">
      <c r="B293" t="s">
        <v>291</v>
      </c>
      <c r="D293" t="str">
        <f t="shared" si="20"/>
        <v>pymongo \</v>
      </c>
      <c r="E293" t="str">
        <f t="shared" si="21"/>
        <v>pymongo</v>
      </c>
      <c r="H293" t="str">
        <f t="shared" si="22"/>
        <v>https://pypi.org/project/pymongo/</v>
      </c>
      <c r="K293" t="str">
        <f t="shared" si="23"/>
        <v>curl -s 'https://pypi.org/project/pymongo/' | grep og:description | sed -nr 's/    &lt;meta property="og:description" content="([^"]+)"&gt;/\1/p' | (echo -n 'pymongo; ' &amp;&amp; cat) &gt;&gt; packages.txt</v>
      </c>
      <c r="L293" t="s">
        <v>698</v>
      </c>
      <c r="P293" t="s">
        <v>1546</v>
      </c>
      <c r="S293" t="s">
        <v>291</v>
      </c>
      <c r="T293" t="b">
        <f t="shared" si="24"/>
        <v>1</v>
      </c>
    </row>
    <row r="294" spans="1:20" x14ac:dyDescent="0.25">
      <c r="A294" s="1" t="s">
        <v>406</v>
      </c>
      <c r="B294" t="s">
        <v>292</v>
      </c>
      <c r="D294" t="str">
        <f t="shared" si="20"/>
        <v>pymystem3 \</v>
      </c>
      <c r="E294" t="str">
        <f t="shared" si="21"/>
        <v>pymystem3</v>
      </c>
      <c r="H294" t="str">
        <f t="shared" si="22"/>
        <v>https://pypi.org/project/pymystem3/</v>
      </c>
      <c r="K294" t="str">
        <f t="shared" si="23"/>
        <v>curl -s 'https://pypi.org/project/pymystem3/' | grep og:description | sed -nr 's/    &lt;meta property="og:description" content="([^"]+)"&gt;/\1/p' | (echo -n 'pymystem3; ' &amp;&amp; cat) &gt;&gt; packages.txt</v>
      </c>
      <c r="L294" t="s">
        <v>699</v>
      </c>
      <c r="P294" t="s">
        <v>1547</v>
      </c>
      <c r="S294" t="s">
        <v>292</v>
      </c>
      <c r="T294" t="b">
        <f t="shared" si="24"/>
        <v>1</v>
      </c>
    </row>
    <row r="295" spans="1:20" x14ac:dyDescent="0.25">
      <c r="B295" t="s">
        <v>293</v>
      </c>
      <c r="D295" t="str">
        <f t="shared" si="20"/>
        <v>PyOpenGL \</v>
      </c>
      <c r="E295" t="str">
        <f t="shared" si="21"/>
        <v>PyOpenGL</v>
      </c>
      <c r="H295" t="str">
        <f t="shared" si="22"/>
        <v>https://pypi.org/project/PyOpenGL/</v>
      </c>
      <c r="K295" t="str">
        <f t="shared" si="23"/>
        <v>curl -s 'https://pypi.org/project/PyOpenGL/' | grep og:description | sed -nr 's/    &lt;meta property="og:description" content="([^"]+)"&gt;/\1/p' | (echo -n 'PyOpenGL; ' &amp;&amp; cat) &gt;&gt; packages.txt</v>
      </c>
      <c r="L295" t="s">
        <v>700</v>
      </c>
      <c r="P295" t="s">
        <v>1548</v>
      </c>
      <c r="S295" t="s">
        <v>293</v>
      </c>
      <c r="T295" t="b">
        <f t="shared" si="24"/>
        <v>1</v>
      </c>
    </row>
    <row r="296" spans="1:20" x14ac:dyDescent="0.25">
      <c r="B296" t="s">
        <v>294</v>
      </c>
      <c r="D296" t="str">
        <f t="shared" si="20"/>
        <v>pyparsing \</v>
      </c>
      <c r="E296" t="str">
        <f t="shared" si="21"/>
        <v>pyparsing</v>
      </c>
      <c r="H296" t="str">
        <f t="shared" si="22"/>
        <v>https://pypi.org/project/pyparsing/</v>
      </c>
      <c r="K296" t="str">
        <f t="shared" si="23"/>
        <v>curl -s 'https://pypi.org/project/pyparsing/' | grep og:description | sed -nr 's/    &lt;meta property="og:description" content="([^"]+)"&gt;/\1/p' | (echo -n 'pyparsing; ' &amp;&amp; cat) &gt;&gt; packages.txt</v>
      </c>
      <c r="L296" t="s">
        <v>701</v>
      </c>
      <c r="P296" t="s">
        <v>1549</v>
      </c>
      <c r="S296" t="s">
        <v>294</v>
      </c>
      <c r="T296" t="b">
        <f t="shared" si="24"/>
        <v>1</v>
      </c>
    </row>
    <row r="297" spans="1:20" x14ac:dyDescent="0.25">
      <c r="B297" t="s">
        <v>295</v>
      </c>
      <c r="D297" t="str">
        <f t="shared" si="20"/>
        <v>pyrsistent \</v>
      </c>
      <c r="E297" t="str">
        <f t="shared" si="21"/>
        <v>pyrsistent</v>
      </c>
      <c r="H297" t="str">
        <f t="shared" si="22"/>
        <v>https://pypi.org/project/pyrsistent/</v>
      </c>
      <c r="K297" t="str">
        <f t="shared" si="23"/>
        <v>curl -s 'https://pypi.org/project/pyrsistent/' | grep og:description | sed -nr 's/    &lt;meta property="og:description" content="([^"]+)"&gt;/\1/p' | (echo -n 'pyrsistent; ' &amp;&amp; cat) &gt;&gt; packages.txt</v>
      </c>
      <c r="L297" t="s">
        <v>702</v>
      </c>
      <c r="P297" t="s">
        <v>1550</v>
      </c>
      <c r="S297" t="s">
        <v>295</v>
      </c>
      <c r="T297" t="b">
        <f t="shared" si="24"/>
        <v>1</v>
      </c>
    </row>
    <row r="298" spans="1:20" x14ac:dyDescent="0.25">
      <c r="B298" t="s">
        <v>296</v>
      </c>
      <c r="D298" t="str">
        <f t="shared" si="20"/>
        <v>pysimdjson \</v>
      </c>
      <c r="E298" t="str">
        <f t="shared" si="21"/>
        <v>pysimdjson</v>
      </c>
      <c r="H298" t="str">
        <f t="shared" si="22"/>
        <v>https://pypi.org/project/pysimdjson/</v>
      </c>
      <c r="K298" t="str">
        <f t="shared" si="23"/>
        <v>curl -s 'https://pypi.org/project/pysimdjson/' | grep og:description | sed -nr 's/    &lt;meta property="og:description" content="([^"]+)"&gt;/\1/p' | (echo -n 'pysimdjson; ' &amp;&amp; cat) &gt;&gt; packages.txt</v>
      </c>
      <c r="L298" t="s">
        <v>703</v>
      </c>
      <c r="P298" t="s">
        <v>1551</v>
      </c>
      <c r="S298" t="s">
        <v>296</v>
      </c>
      <c r="T298" t="b">
        <f t="shared" si="24"/>
        <v>1</v>
      </c>
    </row>
    <row r="299" spans="1:20" x14ac:dyDescent="0.25">
      <c r="A299" s="1" t="s">
        <v>829</v>
      </c>
      <c r="B299" t="s">
        <v>297</v>
      </c>
      <c r="D299" t="str">
        <f t="shared" si="20"/>
        <v>pysndfile \</v>
      </c>
      <c r="E299" t="str">
        <f t="shared" si="21"/>
        <v>pysndfile</v>
      </c>
      <c r="H299" t="str">
        <f t="shared" si="22"/>
        <v>https://pypi.org/project/pysndfile/</v>
      </c>
      <c r="K299" t="str">
        <f t="shared" si="23"/>
        <v>curl -s 'https://pypi.org/project/pysndfile/' | grep og:description | sed -nr 's/    &lt;meta property="og:description" content="([^"]+)"&gt;/\1/p' | (echo -n 'pysndfile; ' &amp;&amp; cat) &gt;&gt; packages.txt</v>
      </c>
      <c r="L299" t="s">
        <v>704</v>
      </c>
      <c r="P299" t="s">
        <v>1552</v>
      </c>
      <c r="S299" t="s">
        <v>297</v>
      </c>
      <c r="T299" t="b">
        <f t="shared" si="24"/>
        <v>1</v>
      </c>
    </row>
    <row r="300" spans="1:20" x14ac:dyDescent="0.25">
      <c r="B300" t="s">
        <v>298</v>
      </c>
      <c r="D300" t="str">
        <f t="shared" si="20"/>
        <v>PySocks \</v>
      </c>
      <c r="E300" t="str">
        <f t="shared" si="21"/>
        <v>PySocks</v>
      </c>
      <c r="H300" t="str">
        <f t="shared" si="22"/>
        <v>https://pypi.org/project/PySocks/</v>
      </c>
      <c r="K300" t="str">
        <f t="shared" si="23"/>
        <v>curl -s 'https://pypi.org/project/PySocks/' | grep og:description | sed -nr 's/    &lt;meta property="og:description" content="([^"]+)"&gt;/\1/p' | (echo -n 'PySocks; ' &amp;&amp; cat) &gt;&gt; packages.txt</v>
      </c>
      <c r="L300" t="s">
        <v>705</v>
      </c>
      <c r="P300" t="s">
        <v>1553</v>
      </c>
      <c r="S300" t="s">
        <v>298</v>
      </c>
      <c r="T300" t="b">
        <f t="shared" si="24"/>
        <v>1</v>
      </c>
    </row>
    <row r="301" spans="1:20" x14ac:dyDescent="0.25">
      <c r="B301" t="s">
        <v>299</v>
      </c>
      <c r="D301" t="str">
        <f t="shared" si="20"/>
        <v>pystan \</v>
      </c>
      <c r="E301" t="str">
        <f t="shared" si="21"/>
        <v>pystan</v>
      </c>
      <c r="H301" t="str">
        <f t="shared" si="22"/>
        <v>https://pypi.org/project/pystan/</v>
      </c>
      <c r="K301" t="str">
        <f t="shared" si="23"/>
        <v>curl -s 'https://pypi.org/project/pystan/' | grep og:description | sed -nr 's/    &lt;meta property="og:description" content="([^"]+)"&gt;/\1/p' | (echo -n 'pystan; ' &amp;&amp; cat) &gt;&gt; packages.txt</v>
      </c>
      <c r="L301" t="s">
        <v>706</v>
      </c>
      <c r="P301" t="s">
        <v>1554</v>
      </c>
      <c r="S301" t="s">
        <v>299</v>
      </c>
      <c r="T301" t="b">
        <f t="shared" si="24"/>
        <v>1</v>
      </c>
    </row>
    <row r="302" spans="1:20" x14ac:dyDescent="0.25">
      <c r="B302" t="s">
        <v>300</v>
      </c>
      <c r="D302" t="str">
        <f t="shared" si="20"/>
        <v>pytest \</v>
      </c>
      <c r="E302" t="str">
        <f t="shared" si="21"/>
        <v>pytest</v>
      </c>
      <c r="H302" t="str">
        <f t="shared" si="22"/>
        <v>https://pypi.org/project/pytest/</v>
      </c>
      <c r="K302" t="str">
        <f t="shared" si="23"/>
        <v>curl -s 'https://pypi.org/project/pytest/' | grep og:description | sed -nr 's/    &lt;meta property="og:description" content="([^"]+)"&gt;/\1/p' | (echo -n 'pytest; ' &amp;&amp; cat) &gt;&gt; packages.txt</v>
      </c>
      <c r="L302" t="s">
        <v>707</v>
      </c>
      <c r="P302" t="s">
        <v>1555</v>
      </c>
      <c r="S302" t="s">
        <v>300</v>
      </c>
      <c r="T302" t="b">
        <f t="shared" si="24"/>
        <v>1</v>
      </c>
    </row>
    <row r="303" spans="1:20" x14ac:dyDescent="0.25">
      <c r="A303" s="1" t="s">
        <v>406</v>
      </c>
      <c r="B303" t="s">
        <v>301</v>
      </c>
      <c r="D303" t="str">
        <f t="shared" si="20"/>
        <v>python-apt \</v>
      </c>
      <c r="E303" t="str">
        <f t="shared" si="21"/>
        <v>python-apt</v>
      </c>
      <c r="H303" t="str">
        <f t="shared" si="22"/>
        <v>https://pypi.org/project/python-apt/</v>
      </c>
      <c r="K303" t="str">
        <f t="shared" si="23"/>
        <v>curl -s 'https://pypi.org/project/python-apt/' | grep og:description | sed -nr 's/    &lt;meta property="og:description" content="([^"]+)"&gt;/\1/p' | (echo -n 'python-apt; ' &amp;&amp; cat) &gt;&gt; packages.txt</v>
      </c>
      <c r="L303" t="s">
        <v>708</v>
      </c>
      <c r="P303" t="s">
        <v>1556</v>
      </c>
      <c r="S303" t="s">
        <v>301</v>
      </c>
      <c r="T303" t="b">
        <f t="shared" si="24"/>
        <v>1</v>
      </c>
    </row>
    <row r="304" spans="1:20" x14ac:dyDescent="0.25">
      <c r="B304" t="s">
        <v>302</v>
      </c>
      <c r="D304" t="str">
        <f t="shared" si="20"/>
        <v>python-dateutil \</v>
      </c>
      <c r="E304" t="str">
        <f t="shared" si="21"/>
        <v>python-dateutil</v>
      </c>
      <c r="H304" t="str">
        <f t="shared" si="22"/>
        <v>https://pypi.org/project/python-dateutil/</v>
      </c>
      <c r="K304" t="str">
        <f t="shared" si="23"/>
        <v>curl -s 'https://pypi.org/project/python-dateutil/' | grep og:description | sed -nr 's/    &lt;meta property="og:description" content="([^"]+)"&gt;/\1/p' | (echo -n 'python-dateutil; ' &amp;&amp; cat) &gt;&gt; packages.txt</v>
      </c>
      <c r="L304" t="s">
        <v>709</v>
      </c>
      <c r="P304" t="s">
        <v>1557</v>
      </c>
      <c r="S304" t="s">
        <v>302</v>
      </c>
      <c r="T304" t="b">
        <f t="shared" si="24"/>
        <v>1</v>
      </c>
    </row>
    <row r="305" spans="1:20" x14ac:dyDescent="0.25">
      <c r="B305" t="s">
        <v>303</v>
      </c>
      <c r="D305" t="str">
        <f t="shared" si="20"/>
        <v>python-louvain \</v>
      </c>
      <c r="E305" t="str">
        <f t="shared" si="21"/>
        <v>python-louvain</v>
      </c>
      <c r="H305" t="str">
        <f t="shared" si="22"/>
        <v>https://pypi.org/project/python-louvain/</v>
      </c>
      <c r="K305" t="str">
        <f t="shared" si="23"/>
        <v>curl -s 'https://pypi.org/project/python-louvain/' | grep og:description | sed -nr 's/    &lt;meta property="og:description" content="([^"]+)"&gt;/\1/p' | (echo -n 'python-louvain; ' &amp;&amp; cat) &gt;&gt; packages.txt</v>
      </c>
      <c r="L305" t="s">
        <v>710</v>
      </c>
      <c r="P305" t="s">
        <v>1558</v>
      </c>
      <c r="S305" t="s">
        <v>303</v>
      </c>
      <c r="T305" t="b">
        <f t="shared" si="24"/>
        <v>1</v>
      </c>
    </row>
    <row r="306" spans="1:20" x14ac:dyDescent="0.25">
      <c r="B306" t="s">
        <v>304</v>
      </c>
      <c r="D306" t="str">
        <f t="shared" si="20"/>
        <v>python-slugify \</v>
      </c>
      <c r="E306" t="str">
        <f t="shared" si="21"/>
        <v>python-slugify</v>
      </c>
      <c r="H306" t="str">
        <f t="shared" si="22"/>
        <v>https://pypi.org/project/python-slugify/</v>
      </c>
      <c r="K306" t="str">
        <f t="shared" si="23"/>
        <v>curl -s 'https://pypi.org/project/python-slugify/' | grep og:description | sed -nr 's/    &lt;meta property="og:description" content="([^"]+)"&gt;/\1/p' | (echo -n 'python-slugify; ' &amp;&amp; cat) &gt;&gt; packages.txt</v>
      </c>
      <c r="L306" t="s">
        <v>711</v>
      </c>
      <c r="P306" t="s">
        <v>1559</v>
      </c>
      <c r="S306" t="s">
        <v>304</v>
      </c>
      <c r="T306" t="b">
        <f t="shared" si="24"/>
        <v>1</v>
      </c>
    </row>
    <row r="307" spans="1:20" x14ac:dyDescent="0.25">
      <c r="B307" t="s">
        <v>305</v>
      </c>
      <c r="D307" t="str">
        <f t="shared" si="20"/>
        <v>python-utils \</v>
      </c>
      <c r="E307" t="str">
        <f t="shared" si="21"/>
        <v>python-utils</v>
      </c>
      <c r="H307" t="str">
        <f t="shared" si="22"/>
        <v>https://pypi.org/project/python-utils/</v>
      </c>
      <c r="K307" t="str">
        <f t="shared" si="23"/>
        <v>curl -s 'https://pypi.org/project/python-utils/' | grep og:description | sed -nr 's/    &lt;meta property="og:description" content="([^"]+)"&gt;/\1/p' | (echo -n 'python-utils; ' &amp;&amp; cat) &gt;&gt; packages.txt</v>
      </c>
      <c r="L307" t="s">
        <v>712</v>
      </c>
      <c r="P307" t="s">
        <v>1560</v>
      </c>
      <c r="S307" t="s">
        <v>305</v>
      </c>
      <c r="T307" t="b">
        <f t="shared" si="24"/>
        <v>1</v>
      </c>
    </row>
    <row r="308" spans="1:20" x14ac:dyDescent="0.25">
      <c r="B308" t="s">
        <v>306</v>
      </c>
      <c r="D308" t="str">
        <f t="shared" si="20"/>
        <v>pytz \</v>
      </c>
      <c r="E308" t="str">
        <f t="shared" si="21"/>
        <v>pytz</v>
      </c>
      <c r="H308" t="str">
        <f t="shared" si="22"/>
        <v>https://pypi.org/project/pytz/</v>
      </c>
      <c r="K308" t="str">
        <f t="shared" si="23"/>
        <v>curl -s 'https://pypi.org/project/pytz/' | grep og:description | sed -nr 's/    &lt;meta property="og:description" content="([^"]+)"&gt;/\1/p' | (echo -n 'pytz; ' &amp;&amp; cat) &gt;&gt; packages.txt</v>
      </c>
      <c r="L308" t="s">
        <v>713</v>
      </c>
      <c r="P308" t="s">
        <v>1561</v>
      </c>
      <c r="S308" t="s">
        <v>306</v>
      </c>
      <c r="T308" t="b">
        <f t="shared" si="24"/>
        <v>1</v>
      </c>
    </row>
    <row r="309" spans="1:20" x14ac:dyDescent="0.25">
      <c r="A309" s="1" t="s">
        <v>830</v>
      </c>
      <c r="B309" t="s">
        <v>307</v>
      </c>
      <c r="D309" t="str">
        <f t="shared" si="20"/>
        <v>pyviz-comms \</v>
      </c>
      <c r="E309" t="str">
        <f t="shared" si="21"/>
        <v>pyviz-comms</v>
      </c>
      <c r="H309" t="str">
        <f t="shared" si="22"/>
        <v>https://pypi.org/project/pyviz-comms/</v>
      </c>
      <c r="K309" t="str">
        <f t="shared" si="23"/>
        <v>curl -s 'https://pypi.org/project/pyviz-comms/' | grep og:description | sed -nr 's/    &lt;meta property="og:description" content="([^"]+)"&gt;/\1/p' | (echo -n 'pyviz-comms; ' &amp;&amp; cat) &gt;&gt; packages.txt</v>
      </c>
      <c r="L309" t="s">
        <v>714</v>
      </c>
      <c r="P309" t="s">
        <v>1562</v>
      </c>
      <c r="S309" t="s">
        <v>307</v>
      </c>
      <c r="T309" t="b">
        <f t="shared" si="24"/>
        <v>1</v>
      </c>
    </row>
    <row r="310" spans="1:20" x14ac:dyDescent="0.25">
      <c r="B310" t="s">
        <v>308</v>
      </c>
      <c r="D310" t="str">
        <f t="shared" si="20"/>
        <v>PyWavelets \</v>
      </c>
      <c r="E310" t="str">
        <f t="shared" si="21"/>
        <v>PyWavelets</v>
      </c>
      <c r="H310" t="str">
        <f t="shared" si="22"/>
        <v>https://pypi.org/project/PyWavelets/</v>
      </c>
      <c r="K310" t="str">
        <f t="shared" si="23"/>
        <v>curl -s 'https://pypi.org/project/PyWavelets/' | grep og:description | sed -nr 's/    &lt;meta property="og:description" content="([^"]+)"&gt;/\1/p' | (echo -n 'PyWavelets; ' &amp;&amp; cat) &gt;&gt; packages.txt</v>
      </c>
      <c r="L310" t="s">
        <v>715</v>
      </c>
      <c r="P310" t="s">
        <v>1563</v>
      </c>
      <c r="S310" t="s">
        <v>308</v>
      </c>
      <c r="T310" t="b">
        <f t="shared" si="24"/>
        <v>1</v>
      </c>
    </row>
    <row r="311" spans="1:20" x14ac:dyDescent="0.25">
      <c r="B311" t="s">
        <v>309</v>
      </c>
      <c r="D311" t="str">
        <f t="shared" si="20"/>
        <v>PyYAML \</v>
      </c>
      <c r="E311" t="str">
        <f t="shared" si="21"/>
        <v>PyYAML</v>
      </c>
      <c r="H311" t="str">
        <f t="shared" si="22"/>
        <v>https://pypi.org/project/PyYAML/</v>
      </c>
      <c r="K311" t="str">
        <f t="shared" si="23"/>
        <v>curl -s 'https://pypi.org/project/PyYAML/' | grep og:description | sed -nr 's/    &lt;meta property="og:description" content="([^"]+)"&gt;/\1/p' | (echo -n 'PyYAML; ' &amp;&amp; cat) &gt;&gt; packages.txt</v>
      </c>
      <c r="L311" t="s">
        <v>716</v>
      </c>
      <c r="P311" t="s">
        <v>1564</v>
      </c>
      <c r="S311" t="s">
        <v>309</v>
      </c>
      <c r="T311" t="b">
        <f t="shared" si="24"/>
        <v>1</v>
      </c>
    </row>
    <row r="312" spans="1:20" x14ac:dyDescent="0.25">
      <c r="B312" t="s">
        <v>310</v>
      </c>
      <c r="D312" t="str">
        <f t="shared" si="20"/>
        <v>pyzmq \</v>
      </c>
      <c r="E312" t="str">
        <f t="shared" si="21"/>
        <v>pyzmq</v>
      </c>
      <c r="H312" t="str">
        <f t="shared" si="22"/>
        <v>https://pypi.org/project/pyzmq/</v>
      </c>
      <c r="K312" t="str">
        <f t="shared" si="23"/>
        <v>curl -s 'https://pypi.org/project/pyzmq/' | grep og:description | sed -nr 's/    &lt;meta property="og:description" content="([^"]+)"&gt;/\1/p' | (echo -n 'pyzmq; ' &amp;&amp; cat) &gt;&gt; packages.txt</v>
      </c>
      <c r="L312" t="s">
        <v>717</v>
      </c>
      <c r="P312" t="s">
        <v>1565</v>
      </c>
      <c r="S312" t="s">
        <v>310</v>
      </c>
      <c r="T312" t="b">
        <f t="shared" si="24"/>
        <v>1</v>
      </c>
    </row>
    <row r="313" spans="1:20" x14ac:dyDescent="0.25">
      <c r="A313" s="1" t="s">
        <v>812</v>
      </c>
      <c r="B313" t="s">
        <v>833</v>
      </c>
      <c r="D313" t="str">
        <f t="shared" si="20"/>
        <v>qdldl-python \</v>
      </c>
      <c r="E313" t="str">
        <f t="shared" si="21"/>
        <v>qdldl-python</v>
      </c>
      <c r="H313" t="str">
        <f t="shared" si="22"/>
        <v>https://pypi.org/project/qdldl-python/</v>
      </c>
      <c r="K313" t="str">
        <f t="shared" si="23"/>
        <v>curl -s 'https://pypi.org/project/qdldl-python/' | grep og:description | sed -nr 's/    &lt;meta property="og:description" content="([^"]+)"&gt;/\1/p' | (echo -n 'qdldl-python; ' &amp;&amp; cat) &gt;&gt; packages.txt</v>
      </c>
      <c r="L313" t="s">
        <v>718</v>
      </c>
      <c r="P313" t="s">
        <v>1566</v>
      </c>
      <c r="S313" t="s">
        <v>311</v>
      </c>
      <c r="T313" t="b">
        <f t="shared" si="24"/>
        <v>0</v>
      </c>
    </row>
    <row r="314" spans="1:20" x14ac:dyDescent="0.25">
      <c r="B314" t="s">
        <v>312</v>
      </c>
      <c r="D314" t="str">
        <f t="shared" si="20"/>
        <v>qudida \</v>
      </c>
      <c r="E314" t="str">
        <f t="shared" si="21"/>
        <v>qudida</v>
      </c>
      <c r="H314" t="str">
        <f t="shared" si="22"/>
        <v>https://pypi.org/project/qudida/</v>
      </c>
      <c r="K314" t="str">
        <f t="shared" si="23"/>
        <v>curl -s 'https://pypi.org/project/qudida/' | grep og:description | sed -nr 's/    &lt;meta property="og:description" content="([^"]+)"&gt;/\1/p' | (echo -n 'qudida; ' &amp;&amp; cat) &gt;&gt; packages.txt</v>
      </c>
      <c r="L314" t="s">
        <v>719</v>
      </c>
      <c r="P314" t="s">
        <v>1567</v>
      </c>
      <c r="S314" t="s">
        <v>312</v>
      </c>
      <c r="T314" t="b">
        <f t="shared" si="24"/>
        <v>1</v>
      </c>
    </row>
    <row r="315" spans="1:20" x14ac:dyDescent="0.25">
      <c r="B315" t="s">
        <v>313</v>
      </c>
      <c r="D315" t="str">
        <f t="shared" si="20"/>
        <v>regex \</v>
      </c>
      <c r="E315" t="str">
        <f t="shared" si="21"/>
        <v>regex</v>
      </c>
      <c r="H315" t="str">
        <f t="shared" si="22"/>
        <v>https://pypi.org/project/regex/</v>
      </c>
      <c r="K315" t="str">
        <f t="shared" si="23"/>
        <v>curl -s 'https://pypi.org/project/regex/' | grep og:description | sed -nr 's/    &lt;meta property="og:description" content="([^"]+)"&gt;/\1/p' | (echo -n 'regex; ' &amp;&amp; cat) &gt;&gt; packages.txt</v>
      </c>
      <c r="L315" t="s">
        <v>720</v>
      </c>
      <c r="P315" t="s">
        <v>1568</v>
      </c>
      <c r="S315" t="s">
        <v>313</v>
      </c>
      <c r="T315" t="b">
        <f t="shared" si="24"/>
        <v>1</v>
      </c>
    </row>
    <row r="316" spans="1:20" x14ac:dyDescent="0.25">
      <c r="B316" t="s">
        <v>314</v>
      </c>
      <c r="D316" t="str">
        <f t="shared" si="20"/>
        <v>requests \</v>
      </c>
      <c r="E316" t="str">
        <f t="shared" si="21"/>
        <v>requests</v>
      </c>
      <c r="H316" t="str">
        <f t="shared" si="22"/>
        <v>https://pypi.org/project/requests/</v>
      </c>
      <c r="K316" t="str">
        <f t="shared" si="23"/>
        <v>curl -s 'https://pypi.org/project/requests/' | grep og:description | sed -nr 's/    &lt;meta property="og:description" content="([^"]+)"&gt;/\1/p' | (echo -n 'requests; ' &amp;&amp; cat) &gt;&gt; packages.txt</v>
      </c>
      <c r="L316" t="s">
        <v>721</v>
      </c>
      <c r="P316" t="s">
        <v>1569</v>
      </c>
      <c r="S316" t="s">
        <v>314</v>
      </c>
      <c r="T316" t="b">
        <f t="shared" si="24"/>
        <v>1</v>
      </c>
    </row>
    <row r="317" spans="1:20" x14ac:dyDescent="0.25">
      <c r="B317" t="s">
        <v>315</v>
      </c>
      <c r="D317" t="str">
        <f t="shared" si="20"/>
        <v>requests-oauthlib \</v>
      </c>
      <c r="E317" t="str">
        <f t="shared" si="21"/>
        <v>requests-oauthlib</v>
      </c>
      <c r="H317" t="str">
        <f t="shared" si="22"/>
        <v>https://pypi.org/project/requests-oauthlib/</v>
      </c>
      <c r="K317" t="str">
        <f t="shared" si="23"/>
        <v>curl -s 'https://pypi.org/project/requests-oauthlib/' | grep og:description | sed -nr 's/    &lt;meta property="og:description" content="([^"]+)"&gt;/\1/p' | (echo -n 'requests-oauthlib; ' &amp;&amp; cat) &gt;&gt; packages.txt</v>
      </c>
      <c r="L317" t="s">
        <v>722</v>
      </c>
      <c r="P317" t="s">
        <v>1570</v>
      </c>
      <c r="S317" t="s">
        <v>315</v>
      </c>
      <c r="T317" t="b">
        <f t="shared" si="24"/>
        <v>1</v>
      </c>
    </row>
    <row r="318" spans="1:20" x14ac:dyDescent="0.25">
      <c r="B318" t="s">
        <v>316</v>
      </c>
      <c r="D318" t="str">
        <f t="shared" si="20"/>
        <v>resampy \</v>
      </c>
      <c r="E318" t="str">
        <f t="shared" si="21"/>
        <v>resampy</v>
      </c>
      <c r="H318" t="str">
        <f t="shared" si="22"/>
        <v>https://pypi.org/project/resampy/</v>
      </c>
      <c r="K318" t="str">
        <f t="shared" si="23"/>
        <v>curl -s 'https://pypi.org/project/resampy/' | grep og:description | sed -nr 's/    &lt;meta property="og:description" content="([^"]+)"&gt;/\1/p' | (echo -n 'resampy; ' &amp;&amp; cat) &gt;&gt; packages.txt</v>
      </c>
      <c r="L318" t="s">
        <v>723</v>
      </c>
      <c r="P318" t="s">
        <v>1571</v>
      </c>
      <c r="S318" t="s">
        <v>316</v>
      </c>
      <c r="T318" t="b">
        <f t="shared" si="24"/>
        <v>1</v>
      </c>
    </row>
    <row r="319" spans="1:20" x14ac:dyDescent="0.25">
      <c r="B319" t="s">
        <v>317</v>
      </c>
      <c r="D319" t="str">
        <f t="shared" si="20"/>
        <v>rpy2 \</v>
      </c>
      <c r="E319" t="str">
        <f t="shared" si="21"/>
        <v>rpy2</v>
      </c>
      <c r="H319" t="str">
        <f t="shared" si="22"/>
        <v>https://pypi.org/project/rpy2/</v>
      </c>
      <c r="K319" t="str">
        <f t="shared" si="23"/>
        <v>curl -s 'https://pypi.org/project/rpy2/' | grep og:description | sed -nr 's/    &lt;meta property="og:description" content="([^"]+)"&gt;/\1/p' | (echo -n 'rpy2; ' &amp;&amp; cat) &gt;&gt; packages.txt</v>
      </c>
      <c r="L319" t="s">
        <v>724</v>
      </c>
      <c r="P319" t="s">
        <v>1572</v>
      </c>
      <c r="S319" t="s">
        <v>317</v>
      </c>
      <c r="T319" t="b">
        <f t="shared" si="24"/>
        <v>1</v>
      </c>
    </row>
    <row r="320" spans="1:20" x14ac:dyDescent="0.25">
      <c r="B320" t="s">
        <v>318</v>
      </c>
      <c r="D320" t="str">
        <f t="shared" si="20"/>
        <v>rsa \</v>
      </c>
      <c r="E320" t="str">
        <f t="shared" si="21"/>
        <v>rsa</v>
      </c>
      <c r="H320" t="str">
        <f t="shared" si="22"/>
        <v>https://pypi.org/project/rsa/</v>
      </c>
      <c r="K320" t="str">
        <f t="shared" si="23"/>
        <v>curl -s 'https://pypi.org/project/rsa/' | grep og:description | sed -nr 's/    &lt;meta property="og:description" content="([^"]+)"&gt;/\1/p' | (echo -n 'rsa; ' &amp;&amp; cat) &gt;&gt; packages.txt</v>
      </c>
      <c r="L320" t="s">
        <v>725</v>
      </c>
      <c r="P320" t="s">
        <v>1573</v>
      </c>
      <c r="S320" t="s">
        <v>318</v>
      </c>
      <c r="T320" t="b">
        <f t="shared" si="24"/>
        <v>1</v>
      </c>
    </row>
    <row r="321" spans="1:20" x14ac:dyDescent="0.25">
      <c r="B321" t="s">
        <v>319</v>
      </c>
      <c r="D321" t="str">
        <f t="shared" si="20"/>
        <v>scikit-image \</v>
      </c>
      <c r="E321" t="str">
        <f t="shared" si="21"/>
        <v>scikit-image</v>
      </c>
      <c r="H321" t="str">
        <f t="shared" si="22"/>
        <v>https://pypi.org/project/scikit-image/</v>
      </c>
      <c r="K321" t="str">
        <f t="shared" si="23"/>
        <v>curl -s 'https://pypi.org/project/scikit-image/' | grep og:description | sed -nr 's/    &lt;meta property="og:description" content="([^"]+)"&gt;/\1/p' | (echo -n 'scikit-image; ' &amp;&amp; cat) &gt;&gt; packages.txt</v>
      </c>
      <c r="L321" t="s">
        <v>726</v>
      </c>
      <c r="P321" t="s">
        <v>1574</v>
      </c>
      <c r="S321" t="s">
        <v>319</v>
      </c>
      <c r="T321" t="b">
        <f t="shared" si="24"/>
        <v>1</v>
      </c>
    </row>
    <row r="322" spans="1:20" x14ac:dyDescent="0.25">
      <c r="B322" t="s">
        <v>320</v>
      </c>
      <c r="D322" t="str">
        <f t="shared" si="20"/>
        <v>scikit-learn \</v>
      </c>
      <c r="E322" t="str">
        <f t="shared" si="21"/>
        <v>scikit-learn</v>
      </c>
      <c r="H322" t="str">
        <f t="shared" si="22"/>
        <v>https://pypi.org/project/scikit-learn/</v>
      </c>
      <c r="K322" t="str">
        <f t="shared" si="23"/>
        <v>curl -s 'https://pypi.org/project/scikit-learn/' | grep og:description | sed -nr 's/    &lt;meta property="og:description" content="([^"]+)"&gt;/\1/p' | (echo -n 'scikit-learn; ' &amp;&amp; cat) &gt;&gt; packages.txt</v>
      </c>
      <c r="L322" t="s">
        <v>727</v>
      </c>
      <c r="P322" t="s">
        <v>1575</v>
      </c>
      <c r="S322" t="s">
        <v>320</v>
      </c>
      <c r="T322" t="b">
        <f t="shared" si="24"/>
        <v>1</v>
      </c>
    </row>
    <row r="323" spans="1:20" x14ac:dyDescent="0.25">
      <c r="B323" t="s">
        <v>321</v>
      </c>
      <c r="D323" t="str">
        <f t="shared" ref="D323:D386" si="25">LEFT(B323,SEARCH("==",B323)-1)&amp;" \"</f>
        <v>scipy \</v>
      </c>
      <c r="E323" t="str">
        <f t="shared" ref="E323:E386" si="26">LEFT(B323,SEARCH("==",B323)-1)</f>
        <v>scipy</v>
      </c>
      <c r="H323" t="str">
        <f t="shared" ref="H323:H386" si="27">"https://pypi.org/project/"&amp;E323&amp;"/"</f>
        <v>https://pypi.org/project/scipy/</v>
      </c>
      <c r="K323" t="str">
        <f t="shared" ref="K323:K386" si="28">"curl -s 'https://pypi.org/project/"&amp;E323&amp;"/' | grep og:description | sed -nr 's/    &lt;meta property=""og:description"" content=""([^""]+)""&gt;/\1/p' | (echo -n '"&amp;E323&amp;"; ' &amp;&amp; cat) &gt;&gt; packages.txt"</f>
        <v>curl -s 'https://pypi.org/project/scipy/' | grep og:description | sed -nr 's/    &lt;meta property="og:description" content="([^"]+)"&gt;/\1/p' | (echo -n 'scipy; ' &amp;&amp; cat) &gt;&gt; packages.txt</v>
      </c>
      <c r="L323" t="s">
        <v>728</v>
      </c>
      <c r="P323" t="s">
        <v>1576</v>
      </c>
      <c r="S323" t="s">
        <v>321</v>
      </c>
      <c r="T323" t="b">
        <f t="shared" ref="T323" si="29">S323=B323</f>
        <v>1</v>
      </c>
    </row>
    <row r="324" spans="1:20" x14ac:dyDescent="0.25">
      <c r="A324" s="1" t="s">
        <v>834</v>
      </c>
      <c r="B324" t="s">
        <v>322</v>
      </c>
      <c r="D324" t="str">
        <f t="shared" si="25"/>
        <v>screen-resolution-extra \</v>
      </c>
      <c r="E324" t="str">
        <f t="shared" si="26"/>
        <v>screen-resolution-extra</v>
      </c>
      <c r="H324" t="str">
        <f t="shared" si="27"/>
        <v>https://pypi.org/project/screen-resolution-extra/</v>
      </c>
      <c r="K324" t="str">
        <f t="shared" si="28"/>
        <v>curl -s 'https://pypi.org/project/screen-resolution-extra/' | grep og:description | sed -nr 's/    &lt;meta property="og:description" content="([^"]+)"&gt;/\1/p' | (echo -n 'screen-resolution-extra; ' &amp;&amp; cat) &gt;&gt; packages.txt</v>
      </c>
      <c r="L324" t="s">
        <v>729</v>
      </c>
      <c r="P324" t="s">
        <v>1577</v>
      </c>
      <c r="S324" t="s">
        <v>322</v>
      </c>
    </row>
    <row r="325" spans="1:20" x14ac:dyDescent="0.25">
      <c r="B325" t="s">
        <v>323</v>
      </c>
      <c r="D325" t="str">
        <f t="shared" si="25"/>
        <v>scs \</v>
      </c>
      <c r="E325" t="str">
        <f t="shared" si="26"/>
        <v>scs</v>
      </c>
      <c r="H325" t="str">
        <f t="shared" si="27"/>
        <v>https://pypi.org/project/scs/</v>
      </c>
      <c r="K325" t="str">
        <f t="shared" si="28"/>
        <v>curl -s 'https://pypi.org/project/scs/' | grep og:description | sed -nr 's/    &lt;meta property="og:description" content="([^"]+)"&gt;/\1/p' | (echo -n 'scs; ' &amp;&amp; cat) &gt;&gt; packages.txt</v>
      </c>
      <c r="L325" t="s">
        <v>730</v>
      </c>
      <c r="P325" t="s">
        <v>1578</v>
      </c>
      <c r="S325" t="s">
        <v>323</v>
      </c>
      <c r="T325" t="b">
        <f t="shared" ref="T325:T388" si="30">S325=B325</f>
        <v>1</v>
      </c>
    </row>
    <row r="326" spans="1:20" x14ac:dyDescent="0.25">
      <c r="B326" t="s">
        <v>324</v>
      </c>
      <c r="D326" t="str">
        <f t="shared" si="25"/>
        <v>seaborn \</v>
      </c>
      <c r="E326" t="str">
        <f t="shared" si="26"/>
        <v>seaborn</v>
      </c>
      <c r="H326" t="str">
        <f t="shared" si="27"/>
        <v>https://pypi.org/project/seaborn/</v>
      </c>
      <c r="K326" t="str">
        <f t="shared" si="28"/>
        <v>curl -s 'https://pypi.org/project/seaborn/' | grep og:description | sed -nr 's/    &lt;meta property="og:description" content="([^"]+)"&gt;/\1/p' | (echo -n 'seaborn; ' &amp;&amp; cat) &gt;&gt; packages.txt</v>
      </c>
      <c r="L326" t="s">
        <v>731</v>
      </c>
      <c r="P326" t="s">
        <v>1579</v>
      </c>
      <c r="S326" t="s">
        <v>324</v>
      </c>
      <c r="T326" t="b">
        <f t="shared" si="30"/>
        <v>1</v>
      </c>
    </row>
    <row r="327" spans="1:20" x14ac:dyDescent="0.25">
      <c r="B327" t="s">
        <v>325</v>
      </c>
      <c r="D327" t="str">
        <f t="shared" si="25"/>
        <v>Send2Trash \</v>
      </c>
      <c r="E327" t="str">
        <f t="shared" si="26"/>
        <v>Send2Trash</v>
      </c>
      <c r="H327" t="str">
        <f t="shared" si="27"/>
        <v>https://pypi.org/project/Send2Trash/</v>
      </c>
      <c r="K327" t="str">
        <f t="shared" si="28"/>
        <v>curl -s 'https://pypi.org/project/Send2Trash/' | grep og:description | sed -nr 's/    &lt;meta property="og:description" content="([^"]+)"&gt;/\1/p' | (echo -n 'Send2Trash; ' &amp;&amp; cat) &gt;&gt; packages.txt</v>
      </c>
      <c r="L327" t="s">
        <v>732</v>
      </c>
      <c r="P327" t="s">
        <v>1580</v>
      </c>
      <c r="S327" t="s">
        <v>325</v>
      </c>
      <c r="T327" t="b">
        <f t="shared" si="30"/>
        <v>1</v>
      </c>
    </row>
    <row r="328" spans="1:20" x14ac:dyDescent="0.25">
      <c r="B328" t="s">
        <v>326</v>
      </c>
      <c r="D328" t="str">
        <f t="shared" si="25"/>
        <v>setuptools-git \</v>
      </c>
      <c r="E328" t="str">
        <f t="shared" si="26"/>
        <v>setuptools-git</v>
      </c>
      <c r="H328" t="str">
        <f t="shared" si="27"/>
        <v>https://pypi.org/project/setuptools-git/</v>
      </c>
      <c r="K328" t="str">
        <f t="shared" si="28"/>
        <v>curl -s 'https://pypi.org/project/setuptools-git/' | grep og:description | sed -nr 's/    &lt;meta property="og:description" content="([^"]+)"&gt;/\1/p' | (echo -n 'setuptools-git; ' &amp;&amp; cat) &gt;&gt; packages.txt</v>
      </c>
      <c r="L328" t="s">
        <v>733</v>
      </c>
      <c r="P328" t="s">
        <v>1581</v>
      </c>
      <c r="S328" t="s">
        <v>326</v>
      </c>
      <c r="T328" t="b">
        <f t="shared" si="30"/>
        <v>1</v>
      </c>
    </row>
    <row r="329" spans="1:20" x14ac:dyDescent="0.25">
      <c r="B329" t="s">
        <v>327</v>
      </c>
      <c r="D329" t="str">
        <f t="shared" si="25"/>
        <v>shapely \</v>
      </c>
      <c r="E329" t="str">
        <f t="shared" si="26"/>
        <v>shapely</v>
      </c>
      <c r="H329" t="str">
        <f t="shared" si="27"/>
        <v>https://pypi.org/project/shapely/</v>
      </c>
      <c r="K329" t="str">
        <f t="shared" si="28"/>
        <v>curl -s 'https://pypi.org/project/shapely/' | grep og:description | sed -nr 's/    &lt;meta property="og:description" content="([^"]+)"&gt;/\1/p' | (echo -n 'shapely; ' &amp;&amp; cat) &gt;&gt; packages.txt</v>
      </c>
      <c r="L329" t="s">
        <v>734</v>
      </c>
      <c r="P329" t="s">
        <v>1582</v>
      </c>
      <c r="S329" t="s">
        <v>327</v>
      </c>
      <c r="T329" t="b">
        <f t="shared" si="30"/>
        <v>1</v>
      </c>
    </row>
    <row r="330" spans="1:20" x14ac:dyDescent="0.25">
      <c r="B330" t="s">
        <v>328</v>
      </c>
      <c r="D330" t="str">
        <f t="shared" si="25"/>
        <v>six \</v>
      </c>
      <c r="E330" t="str">
        <f t="shared" si="26"/>
        <v>six</v>
      </c>
      <c r="H330" t="str">
        <f t="shared" si="27"/>
        <v>https://pypi.org/project/six/</v>
      </c>
      <c r="K330" t="str">
        <f t="shared" si="28"/>
        <v>curl -s 'https://pypi.org/project/six/' | grep og:description | sed -nr 's/    &lt;meta property="og:description" content="([^"]+)"&gt;/\1/p' | (echo -n 'six; ' &amp;&amp; cat) &gt;&gt; packages.txt</v>
      </c>
      <c r="L330" t="s">
        <v>735</v>
      </c>
      <c r="P330" t="s">
        <v>1583</v>
      </c>
      <c r="S330" t="s">
        <v>328</v>
      </c>
      <c r="T330" t="b">
        <f t="shared" si="30"/>
        <v>1</v>
      </c>
    </row>
    <row r="331" spans="1:20" x14ac:dyDescent="0.25">
      <c r="B331" t="s">
        <v>329</v>
      </c>
      <c r="D331" t="str">
        <f t="shared" si="25"/>
        <v>sklearn-pandas \</v>
      </c>
      <c r="E331" t="str">
        <f t="shared" si="26"/>
        <v>sklearn-pandas</v>
      </c>
      <c r="H331" t="str">
        <f t="shared" si="27"/>
        <v>https://pypi.org/project/sklearn-pandas/</v>
      </c>
      <c r="K331" t="str">
        <f t="shared" si="28"/>
        <v>curl -s 'https://pypi.org/project/sklearn-pandas/' | grep og:description | sed -nr 's/    &lt;meta property="og:description" content="([^"]+)"&gt;/\1/p' | (echo -n 'sklearn-pandas; ' &amp;&amp; cat) &gt;&gt; packages.txt</v>
      </c>
      <c r="L331" t="s">
        <v>736</v>
      </c>
      <c r="P331" t="s">
        <v>1584</v>
      </c>
      <c r="S331" t="s">
        <v>329</v>
      </c>
      <c r="T331" t="b">
        <f t="shared" si="30"/>
        <v>1</v>
      </c>
    </row>
    <row r="332" spans="1:20" x14ac:dyDescent="0.25">
      <c r="B332" t="s">
        <v>330</v>
      </c>
      <c r="D332" t="str">
        <f t="shared" si="25"/>
        <v>smart-open \</v>
      </c>
      <c r="E332" t="str">
        <f t="shared" si="26"/>
        <v>smart-open</v>
      </c>
      <c r="H332" t="str">
        <f t="shared" si="27"/>
        <v>https://pypi.org/project/smart-open/</v>
      </c>
      <c r="K332" t="str">
        <f t="shared" si="28"/>
        <v>curl -s 'https://pypi.org/project/smart-open/' | grep og:description | sed -nr 's/    &lt;meta property="og:description" content="([^"]+)"&gt;/\1/p' | (echo -n 'smart-open; ' &amp;&amp; cat) &gt;&gt; packages.txt</v>
      </c>
      <c r="L332" t="s">
        <v>737</v>
      </c>
      <c r="P332" t="s">
        <v>1585</v>
      </c>
      <c r="S332" t="s">
        <v>330</v>
      </c>
      <c r="T332" t="b">
        <f t="shared" si="30"/>
        <v>1</v>
      </c>
    </row>
    <row r="333" spans="1:20" x14ac:dyDescent="0.25">
      <c r="B333" t="s">
        <v>331</v>
      </c>
      <c r="D333" t="str">
        <f t="shared" si="25"/>
        <v>snowballstemmer \</v>
      </c>
      <c r="E333" t="str">
        <f t="shared" si="26"/>
        <v>snowballstemmer</v>
      </c>
      <c r="H333" t="str">
        <f t="shared" si="27"/>
        <v>https://pypi.org/project/snowballstemmer/</v>
      </c>
      <c r="K333" t="str">
        <f t="shared" si="28"/>
        <v>curl -s 'https://pypi.org/project/snowballstemmer/' | grep og:description | sed -nr 's/    &lt;meta property="og:description" content="([^"]+)"&gt;/\1/p' | (echo -n 'snowballstemmer; ' &amp;&amp; cat) &gt;&gt; packages.txt</v>
      </c>
      <c r="L333" t="s">
        <v>738</v>
      </c>
      <c r="P333" t="s">
        <v>1586</v>
      </c>
      <c r="S333" t="s">
        <v>331</v>
      </c>
      <c r="T333" t="b">
        <f t="shared" si="30"/>
        <v>1</v>
      </c>
    </row>
    <row r="334" spans="1:20" x14ac:dyDescent="0.25">
      <c r="B334" t="s">
        <v>332</v>
      </c>
      <c r="D334" t="str">
        <f t="shared" si="25"/>
        <v>sortedcontainers \</v>
      </c>
      <c r="E334" t="str">
        <f t="shared" si="26"/>
        <v>sortedcontainers</v>
      </c>
      <c r="H334" t="str">
        <f t="shared" si="27"/>
        <v>https://pypi.org/project/sortedcontainers/</v>
      </c>
      <c r="K334" t="str">
        <f t="shared" si="28"/>
        <v>curl -s 'https://pypi.org/project/sortedcontainers/' | grep og:description | sed -nr 's/    &lt;meta property="og:description" content="([^"]+)"&gt;/\1/p' | (echo -n 'sortedcontainers; ' &amp;&amp; cat) &gt;&gt; packages.txt</v>
      </c>
      <c r="L334" t="s">
        <v>739</v>
      </c>
      <c r="P334" t="s">
        <v>1587</v>
      </c>
      <c r="S334" t="s">
        <v>332</v>
      </c>
      <c r="T334" t="b">
        <f t="shared" si="30"/>
        <v>1</v>
      </c>
    </row>
    <row r="335" spans="1:20" x14ac:dyDescent="0.25">
      <c r="A335" s="1" t="s">
        <v>812</v>
      </c>
      <c r="B335" t="s">
        <v>835</v>
      </c>
      <c r="D335" t="str">
        <f t="shared" si="25"/>
        <v>pysoundfile \</v>
      </c>
      <c r="E335" t="str">
        <f t="shared" si="26"/>
        <v>pysoundfile</v>
      </c>
      <c r="H335" t="str">
        <f t="shared" si="27"/>
        <v>https://pypi.org/project/pysoundfile/</v>
      </c>
      <c r="K335" t="str">
        <f t="shared" si="28"/>
        <v>curl -s 'https://pypi.org/project/pysoundfile/' | grep og:description | sed -nr 's/    &lt;meta property="og:description" content="([^"]+)"&gt;/\1/p' | (echo -n 'pysoundfile; ' &amp;&amp; cat) &gt;&gt; packages.txt</v>
      </c>
      <c r="L335" t="s">
        <v>740</v>
      </c>
      <c r="P335" t="s">
        <v>1588</v>
      </c>
      <c r="S335" t="s">
        <v>333</v>
      </c>
      <c r="T335" t="b">
        <f t="shared" si="30"/>
        <v>0</v>
      </c>
    </row>
    <row r="336" spans="1:20" x14ac:dyDescent="0.25">
      <c r="A336" s="1" t="s">
        <v>812</v>
      </c>
      <c r="B336" t="s">
        <v>334</v>
      </c>
      <c r="D336" t="str">
        <f t="shared" si="25"/>
        <v>spacy \</v>
      </c>
      <c r="E336" t="str">
        <f t="shared" si="26"/>
        <v>spacy</v>
      </c>
      <c r="H336" t="str">
        <f t="shared" si="27"/>
        <v>https://pypi.org/project/spacy/</v>
      </c>
      <c r="K336" t="str">
        <f t="shared" si="28"/>
        <v>curl -s 'https://pypi.org/project/spacy/' | grep og:description | sed -nr 's/    &lt;meta property="og:description" content="([^"]+)"&gt;/\1/p' | (echo -n 'spacy; ' &amp;&amp; cat) &gt;&gt; packages.txt</v>
      </c>
      <c r="L336" t="s">
        <v>741</v>
      </c>
      <c r="P336" t="s">
        <v>1589</v>
      </c>
      <c r="S336" t="s">
        <v>334</v>
      </c>
      <c r="T336" t="b">
        <f t="shared" si="30"/>
        <v>1</v>
      </c>
    </row>
    <row r="337" spans="1:20" x14ac:dyDescent="0.25">
      <c r="B337" t="s">
        <v>335</v>
      </c>
      <c r="D337" t="str">
        <f t="shared" si="25"/>
        <v>spacy-legacy \</v>
      </c>
      <c r="E337" t="str">
        <f t="shared" si="26"/>
        <v>spacy-legacy</v>
      </c>
      <c r="H337" t="str">
        <f t="shared" si="27"/>
        <v>https://pypi.org/project/spacy-legacy/</v>
      </c>
      <c r="K337" t="str">
        <f t="shared" si="28"/>
        <v>curl -s 'https://pypi.org/project/spacy-legacy/' | grep og:description | sed -nr 's/    &lt;meta property="og:description" content="([^"]+)"&gt;/\1/p' | (echo -n 'spacy-legacy; ' &amp;&amp; cat) &gt;&gt; packages.txt</v>
      </c>
      <c r="L337" t="s">
        <v>742</v>
      </c>
      <c r="P337" t="s">
        <v>1590</v>
      </c>
      <c r="S337" t="s">
        <v>335</v>
      </c>
      <c r="T337" t="b">
        <f t="shared" si="30"/>
        <v>1</v>
      </c>
    </row>
    <row r="338" spans="1:20" x14ac:dyDescent="0.25">
      <c r="B338" t="s">
        <v>336</v>
      </c>
      <c r="D338" t="str">
        <f t="shared" si="25"/>
        <v>spacy-loggers \</v>
      </c>
      <c r="E338" t="str">
        <f t="shared" si="26"/>
        <v>spacy-loggers</v>
      </c>
      <c r="H338" t="str">
        <f t="shared" si="27"/>
        <v>https://pypi.org/project/spacy-loggers/</v>
      </c>
      <c r="K338" t="str">
        <f t="shared" si="28"/>
        <v>curl -s 'https://pypi.org/project/spacy-loggers/' | grep og:description | sed -nr 's/    &lt;meta property="og:description" content="([^"]+)"&gt;/\1/p' | (echo -n 'spacy-loggers; ' &amp;&amp; cat) &gt;&gt; packages.txt</v>
      </c>
      <c r="L338" t="s">
        <v>743</v>
      </c>
      <c r="P338" t="s">
        <v>1591</v>
      </c>
      <c r="S338" t="s">
        <v>336</v>
      </c>
      <c r="T338" t="b">
        <f t="shared" si="30"/>
        <v>1</v>
      </c>
    </row>
    <row r="339" spans="1:20" x14ac:dyDescent="0.25">
      <c r="B339" t="s">
        <v>337</v>
      </c>
      <c r="D339" t="str">
        <f t="shared" si="25"/>
        <v>Sphinx \</v>
      </c>
      <c r="E339" t="str">
        <f t="shared" si="26"/>
        <v>Sphinx</v>
      </c>
      <c r="H339" t="str">
        <f t="shared" si="27"/>
        <v>https://pypi.org/project/Sphinx/</v>
      </c>
      <c r="K339" t="str">
        <f t="shared" si="28"/>
        <v>curl -s 'https://pypi.org/project/Sphinx/' | grep og:description | sed -nr 's/    &lt;meta property="og:description" content="([^"]+)"&gt;/\1/p' | (echo -n 'Sphinx; ' &amp;&amp; cat) &gt;&gt; packages.txt</v>
      </c>
      <c r="L339" t="s">
        <v>744</v>
      </c>
      <c r="P339" t="s">
        <v>1592</v>
      </c>
      <c r="S339" t="s">
        <v>337</v>
      </c>
      <c r="T339" t="b">
        <f t="shared" si="30"/>
        <v>1</v>
      </c>
    </row>
    <row r="340" spans="1:20" x14ac:dyDescent="0.25">
      <c r="B340" t="s">
        <v>338</v>
      </c>
      <c r="D340" t="str">
        <f t="shared" si="25"/>
        <v>sphinxcontrib-serializinghtml \</v>
      </c>
      <c r="E340" t="str">
        <f t="shared" si="26"/>
        <v>sphinxcontrib-serializinghtml</v>
      </c>
      <c r="H340" t="str">
        <f t="shared" si="27"/>
        <v>https://pypi.org/project/sphinxcontrib-serializinghtml/</v>
      </c>
      <c r="K340" t="str">
        <f t="shared" si="28"/>
        <v>curl -s 'https://pypi.org/project/sphinxcontrib-serializinghtml/' | grep og:description | sed -nr 's/    &lt;meta property="og:description" content="([^"]+)"&gt;/\1/p' | (echo -n 'sphinxcontrib-serializinghtml; ' &amp;&amp; cat) &gt;&gt; packages.txt</v>
      </c>
      <c r="L340" t="s">
        <v>799</v>
      </c>
      <c r="P340" t="s">
        <v>1593</v>
      </c>
      <c r="S340" t="s">
        <v>338</v>
      </c>
      <c r="T340" t="b">
        <f t="shared" si="30"/>
        <v>1</v>
      </c>
    </row>
    <row r="341" spans="1:20" x14ac:dyDescent="0.25">
      <c r="B341" t="s">
        <v>339</v>
      </c>
      <c r="D341" t="str">
        <f t="shared" si="25"/>
        <v>sphinxcontrib-websupport \</v>
      </c>
      <c r="E341" t="str">
        <f t="shared" si="26"/>
        <v>sphinxcontrib-websupport</v>
      </c>
      <c r="H341" t="str">
        <f t="shared" si="27"/>
        <v>https://pypi.org/project/sphinxcontrib-websupport/</v>
      </c>
      <c r="K341" t="str">
        <f t="shared" si="28"/>
        <v>curl -s 'https://pypi.org/project/sphinxcontrib-websupport/' | grep og:description | sed -nr 's/    &lt;meta property="og:description" content="([^"]+)"&gt;/\1/p' | (echo -n 'sphinxcontrib-websupport; ' &amp;&amp; cat) &gt;&gt; packages.txt</v>
      </c>
      <c r="L341" t="s">
        <v>745</v>
      </c>
      <c r="P341" t="s">
        <v>1594</v>
      </c>
      <c r="S341" t="s">
        <v>339</v>
      </c>
      <c r="T341" t="b">
        <f t="shared" si="30"/>
        <v>1</v>
      </c>
    </row>
    <row r="342" spans="1:20" x14ac:dyDescent="0.25">
      <c r="B342" t="s">
        <v>340</v>
      </c>
      <c r="D342" t="str">
        <f t="shared" si="25"/>
        <v>SQLAlchemy \</v>
      </c>
      <c r="E342" t="str">
        <f t="shared" si="26"/>
        <v>SQLAlchemy</v>
      </c>
      <c r="H342" t="str">
        <f t="shared" si="27"/>
        <v>https://pypi.org/project/SQLAlchemy/</v>
      </c>
      <c r="K342" t="str">
        <f t="shared" si="28"/>
        <v>curl -s 'https://pypi.org/project/SQLAlchemy/' | grep og:description | sed -nr 's/    &lt;meta property="og:description" content="([^"]+)"&gt;/\1/p' | (echo -n 'SQLAlchemy; ' &amp;&amp; cat) &gt;&gt; packages.txt</v>
      </c>
      <c r="L342" t="s">
        <v>746</v>
      </c>
      <c r="P342" t="s">
        <v>1595</v>
      </c>
      <c r="S342" t="s">
        <v>340</v>
      </c>
      <c r="T342" t="b">
        <f t="shared" si="30"/>
        <v>1</v>
      </c>
    </row>
    <row r="343" spans="1:20" x14ac:dyDescent="0.25">
      <c r="B343" t="s">
        <v>341</v>
      </c>
      <c r="D343" t="str">
        <f t="shared" si="25"/>
        <v>sqlparse \</v>
      </c>
      <c r="E343" t="str">
        <f t="shared" si="26"/>
        <v>sqlparse</v>
      </c>
      <c r="H343" t="str">
        <f t="shared" si="27"/>
        <v>https://pypi.org/project/sqlparse/</v>
      </c>
      <c r="K343" t="str">
        <f t="shared" si="28"/>
        <v>curl -s 'https://pypi.org/project/sqlparse/' | grep og:description | sed -nr 's/    &lt;meta property="og:description" content="([^"]+)"&gt;/\1/p' | (echo -n 'sqlparse; ' &amp;&amp; cat) &gt;&gt; packages.txt</v>
      </c>
      <c r="L343" t="s">
        <v>747</v>
      </c>
      <c r="P343" t="s">
        <v>1596</v>
      </c>
      <c r="S343" t="s">
        <v>341</v>
      </c>
      <c r="T343" t="b">
        <f t="shared" si="30"/>
        <v>1</v>
      </c>
    </row>
    <row r="344" spans="1:20" x14ac:dyDescent="0.25">
      <c r="B344" t="s">
        <v>342</v>
      </c>
      <c r="D344" t="str">
        <f t="shared" si="25"/>
        <v>srsly \</v>
      </c>
      <c r="E344" t="str">
        <f t="shared" si="26"/>
        <v>srsly</v>
      </c>
      <c r="H344" t="str">
        <f t="shared" si="27"/>
        <v>https://pypi.org/project/srsly/</v>
      </c>
      <c r="K344" t="str">
        <f t="shared" si="28"/>
        <v>curl -s 'https://pypi.org/project/srsly/' | grep og:description | sed -nr 's/    &lt;meta property="og:description" content="([^"]+)"&gt;/\1/p' | (echo -n 'srsly; ' &amp;&amp; cat) &gt;&gt; packages.txt</v>
      </c>
      <c r="L344" t="s">
        <v>748</v>
      </c>
      <c r="P344" t="s">
        <v>1597</v>
      </c>
      <c r="S344" t="s">
        <v>342</v>
      </c>
      <c r="T344" t="b">
        <f t="shared" si="30"/>
        <v>1</v>
      </c>
    </row>
    <row r="345" spans="1:20" x14ac:dyDescent="0.25">
      <c r="B345" t="s">
        <v>343</v>
      </c>
      <c r="D345" t="str">
        <f t="shared" si="25"/>
        <v>statsmodels \</v>
      </c>
      <c r="E345" t="str">
        <f t="shared" si="26"/>
        <v>statsmodels</v>
      </c>
      <c r="H345" t="str">
        <f t="shared" si="27"/>
        <v>https://pypi.org/project/statsmodels/</v>
      </c>
      <c r="K345" t="str">
        <f t="shared" si="28"/>
        <v>curl -s 'https://pypi.org/project/statsmodels/' | grep og:description | sed -nr 's/    &lt;meta property="og:description" content="([^"]+)"&gt;/\1/p' | (echo -n 'statsmodels; ' &amp;&amp; cat) &gt;&gt; packages.txt</v>
      </c>
      <c r="L345" t="s">
        <v>749</v>
      </c>
      <c r="P345" t="s">
        <v>1598</v>
      </c>
      <c r="S345" t="s">
        <v>343</v>
      </c>
      <c r="T345" t="b">
        <f t="shared" si="30"/>
        <v>1</v>
      </c>
    </row>
    <row r="346" spans="1:20" x14ac:dyDescent="0.25">
      <c r="B346" t="s">
        <v>344</v>
      </c>
      <c r="D346" t="str">
        <f t="shared" si="25"/>
        <v>sympy \</v>
      </c>
      <c r="E346" t="str">
        <f t="shared" si="26"/>
        <v>sympy</v>
      </c>
      <c r="H346" t="str">
        <f t="shared" si="27"/>
        <v>https://pypi.org/project/sympy/</v>
      </c>
      <c r="K346" t="str">
        <f t="shared" si="28"/>
        <v>curl -s 'https://pypi.org/project/sympy/' | grep og:description | sed -nr 's/    &lt;meta property="og:description" content="([^"]+)"&gt;/\1/p' | (echo -n 'sympy; ' &amp;&amp; cat) &gt;&gt; packages.txt</v>
      </c>
      <c r="L346" t="s">
        <v>750</v>
      </c>
      <c r="P346" t="s">
        <v>1599</v>
      </c>
      <c r="S346" t="s">
        <v>344</v>
      </c>
      <c r="T346" t="b">
        <f t="shared" si="30"/>
        <v>1</v>
      </c>
    </row>
    <row r="347" spans="1:20" x14ac:dyDescent="0.25">
      <c r="A347" s="1" t="s">
        <v>824</v>
      </c>
      <c r="B347" t="s">
        <v>836</v>
      </c>
      <c r="D347" t="str">
        <f t="shared" si="25"/>
        <v>pytables \</v>
      </c>
      <c r="E347" t="str">
        <f t="shared" si="26"/>
        <v>pytables</v>
      </c>
      <c r="H347" t="str">
        <f t="shared" si="27"/>
        <v>https://pypi.org/project/pytables/</v>
      </c>
      <c r="K347" t="str">
        <f t="shared" si="28"/>
        <v>curl -s 'https://pypi.org/project/pytables/' | grep og:description | sed -nr 's/    &lt;meta property="og:description" content="([^"]+)"&gt;/\1/p' | (echo -n 'pytables; ' &amp;&amp; cat) &gt;&gt; packages.txt</v>
      </c>
      <c r="L347" t="s">
        <v>751</v>
      </c>
      <c r="P347" t="s">
        <v>1600</v>
      </c>
      <c r="S347" t="s">
        <v>345</v>
      </c>
      <c r="T347" t="b">
        <f t="shared" si="30"/>
        <v>0</v>
      </c>
    </row>
    <row r="348" spans="1:20" x14ac:dyDescent="0.25">
      <c r="B348" t="s">
        <v>346</v>
      </c>
      <c r="D348" t="str">
        <f t="shared" si="25"/>
        <v>tabulate \</v>
      </c>
      <c r="E348" t="str">
        <f t="shared" si="26"/>
        <v>tabulate</v>
      </c>
      <c r="H348" t="str">
        <f t="shared" si="27"/>
        <v>https://pypi.org/project/tabulate/</v>
      </c>
      <c r="K348" t="str">
        <f t="shared" si="28"/>
        <v>curl -s 'https://pypi.org/project/tabulate/' | grep og:description | sed -nr 's/    &lt;meta property="og:description" content="([^"]+)"&gt;/\1/p' | (echo -n 'tabulate; ' &amp;&amp; cat) &gt;&gt; packages.txt</v>
      </c>
      <c r="L348" t="s">
        <v>752</v>
      </c>
      <c r="P348" t="s">
        <v>1601</v>
      </c>
      <c r="S348" t="s">
        <v>346</v>
      </c>
      <c r="T348" t="b">
        <f t="shared" si="30"/>
        <v>1</v>
      </c>
    </row>
    <row r="349" spans="1:20" x14ac:dyDescent="0.25">
      <c r="B349" t="s">
        <v>347</v>
      </c>
      <c r="D349" t="str">
        <f t="shared" si="25"/>
        <v>tblib \</v>
      </c>
      <c r="E349" t="str">
        <f t="shared" si="26"/>
        <v>tblib</v>
      </c>
      <c r="H349" t="str">
        <f t="shared" si="27"/>
        <v>https://pypi.org/project/tblib/</v>
      </c>
      <c r="K349" t="str">
        <f t="shared" si="28"/>
        <v>curl -s 'https://pypi.org/project/tblib/' | grep og:description | sed -nr 's/    &lt;meta property="og:description" content="([^"]+)"&gt;/\1/p' | (echo -n 'tblib; ' &amp;&amp; cat) &gt;&gt; packages.txt</v>
      </c>
      <c r="L349" t="s">
        <v>753</v>
      </c>
      <c r="P349" t="s">
        <v>1602</v>
      </c>
      <c r="S349" t="s">
        <v>347</v>
      </c>
      <c r="T349" t="b">
        <f t="shared" si="30"/>
        <v>1</v>
      </c>
    </row>
    <row r="350" spans="1:20" x14ac:dyDescent="0.25">
      <c r="B350" t="s">
        <v>348</v>
      </c>
      <c r="D350" t="str">
        <f t="shared" si="25"/>
        <v>tenacity \</v>
      </c>
      <c r="E350" t="str">
        <f t="shared" si="26"/>
        <v>tenacity</v>
      </c>
      <c r="H350" t="str">
        <f t="shared" si="27"/>
        <v>https://pypi.org/project/tenacity/</v>
      </c>
      <c r="K350" t="str">
        <f t="shared" si="28"/>
        <v>curl -s 'https://pypi.org/project/tenacity/' | grep og:description | sed -nr 's/    &lt;meta property="og:description" content="([^"]+)"&gt;/\1/p' | (echo -n 'tenacity; ' &amp;&amp; cat) &gt;&gt; packages.txt</v>
      </c>
      <c r="L350" t="s">
        <v>754</v>
      </c>
      <c r="P350" t="s">
        <v>1603</v>
      </c>
      <c r="S350" t="s">
        <v>348</v>
      </c>
      <c r="T350" t="b">
        <f t="shared" si="30"/>
        <v>1</v>
      </c>
    </row>
    <row r="351" spans="1:20" x14ac:dyDescent="0.25">
      <c r="B351" t="s">
        <v>349</v>
      </c>
      <c r="D351" t="str">
        <f t="shared" si="25"/>
        <v>tensorboard \</v>
      </c>
      <c r="E351" t="str">
        <f t="shared" si="26"/>
        <v>tensorboard</v>
      </c>
      <c r="H351" t="str">
        <f t="shared" si="27"/>
        <v>https://pypi.org/project/tensorboard/</v>
      </c>
      <c r="K351" t="str">
        <f t="shared" si="28"/>
        <v>curl -s 'https://pypi.org/project/tensorboard/' | grep og:description | sed -nr 's/    &lt;meta property="og:description" content="([^"]+)"&gt;/\1/p' | (echo -n 'tensorboard; ' &amp;&amp; cat) &gt;&gt; packages.txt</v>
      </c>
      <c r="L351" t="s">
        <v>755</v>
      </c>
      <c r="P351" t="s">
        <v>1604</v>
      </c>
      <c r="S351" t="s">
        <v>349</v>
      </c>
      <c r="T351" t="b">
        <f t="shared" si="30"/>
        <v>1</v>
      </c>
    </row>
    <row r="352" spans="1:20" x14ac:dyDescent="0.25">
      <c r="B352" t="s">
        <v>350</v>
      </c>
      <c r="D352" t="str">
        <f t="shared" si="25"/>
        <v>tensorboard-data-server \</v>
      </c>
      <c r="E352" t="str">
        <f t="shared" si="26"/>
        <v>tensorboard-data-server</v>
      </c>
      <c r="H352" t="str">
        <f t="shared" si="27"/>
        <v>https://pypi.org/project/tensorboard-data-server/</v>
      </c>
      <c r="K352" t="str">
        <f t="shared" si="28"/>
        <v>curl -s 'https://pypi.org/project/tensorboard-data-server/' | grep og:description | sed -nr 's/    &lt;meta property="og:description" content="([^"]+)"&gt;/\1/p' | (echo -n 'tensorboard-data-server; ' &amp;&amp; cat) &gt;&gt; packages.txt</v>
      </c>
      <c r="L352" t="s">
        <v>756</v>
      </c>
      <c r="P352" t="s">
        <v>1605</v>
      </c>
      <c r="S352" t="s">
        <v>350</v>
      </c>
      <c r="T352" t="b">
        <f t="shared" si="30"/>
        <v>1</v>
      </c>
    </row>
    <row r="353" spans="1:20" x14ac:dyDescent="0.25">
      <c r="B353" t="s">
        <v>351</v>
      </c>
      <c r="D353" t="str">
        <f t="shared" si="25"/>
        <v>tensorboard-plugin-wit \</v>
      </c>
      <c r="E353" t="str">
        <f t="shared" si="26"/>
        <v>tensorboard-plugin-wit</v>
      </c>
      <c r="H353" t="str">
        <f t="shared" si="27"/>
        <v>https://pypi.org/project/tensorboard-plugin-wit/</v>
      </c>
      <c r="K353" t="str">
        <f t="shared" si="28"/>
        <v>curl -s 'https://pypi.org/project/tensorboard-plugin-wit/' | grep og:description | sed -nr 's/    &lt;meta property="og:description" content="([^"]+)"&gt;/\1/p' | (echo -n 'tensorboard-plugin-wit; ' &amp;&amp; cat) &gt;&gt; packages.txt</v>
      </c>
      <c r="L353" t="s">
        <v>757</v>
      </c>
      <c r="P353" t="s">
        <v>1606</v>
      </c>
      <c r="S353" t="s">
        <v>351</v>
      </c>
      <c r="T353" t="b">
        <f t="shared" si="30"/>
        <v>1</v>
      </c>
    </row>
    <row r="354" spans="1:20" x14ac:dyDescent="0.25">
      <c r="B354" t="s">
        <v>352</v>
      </c>
      <c r="D354" t="str">
        <f t="shared" si="25"/>
        <v>tensorflow \</v>
      </c>
      <c r="E354" t="str">
        <f t="shared" si="26"/>
        <v>tensorflow</v>
      </c>
      <c r="H354" t="str">
        <f t="shared" si="27"/>
        <v>https://pypi.org/project/tensorflow/</v>
      </c>
      <c r="K354" t="str">
        <f t="shared" si="28"/>
        <v>curl -s 'https://pypi.org/project/tensorflow/' | grep og:description | sed -nr 's/    &lt;meta property="og:description" content="([^"]+)"&gt;/\1/p' | (echo -n 'tensorflow; ' &amp;&amp; cat) &gt;&gt; packages.txt</v>
      </c>
      <c r="L354" t="s">
        <v>758</v>
      </c>
      <c r="P354" t="s">
        <v>1607</v>
      </c>
      <c r="S354" t="s">
        <v>352</v>
      </c>
      <c r="T354" t="b">
        <f t="shared" si="30"/>
        <v>1</v>
      </c>
    </row>
    <row r="355" spans="1:20" x14ac:dyDescent="0.25">
      <c r="B355" t="s">
        <v>353</v>
      </c>
      <c r="D355" t="str">
        <f t="shared" si="25"/>
        <v>tensorflow-datasets \</v>
      </c>
      <c r="E355" t="str">
        <f t="shared" si="26"/>
        <v>tensorflow-datasets</v>
      </c>
      <c r="H355" t="str">
        <f t="shared" si="27"/>
        <v>https://pypi.org/project/tensorflow-datasets/</v>
      </c>
      <c r="K355" t="str">
        <f t="shared" si="28"/>
        <v>curl -s 'https://pypi.org/project/tensorflow-datasets/' | grep og:description | sed -nr 's/    &lt;meta property="og:description" content="([^"]+)"&gt;/\1/p' | (echo -n 'tensorflow-datasets; ' &amp;&amp; cat) &gt;&gt; packages.txt</v>
      </c>
      <c r="L355" t="s">
        <v>759</v>
      </c>
      <c r="P355" t="s">
        <v>1608</v>
      </c>
      <c r="S355" t="s">
        <v>353</v>
      </c>
      <c r="T355" t="b">
        <f t="shared" si="30"/>
        <v>1</v>
      </c>
    </row>
    <row r="356" spans="1:20" x14ac:dyDescent="0.25">
      <c r="B356" t="s">
        <v>354</v>
      </c>
      <c r="D356" t="str">
        <f t="shared" si="25"/>
        <v>tensorflow-estimator \</v>
      </c>
      <c r="E356" t="str">
        <f t="shared" si="26"/>
        <v>tensorflow-estimator</v>
      </c>
      <c r="H356" t="str">
        <f t="shared" si="27"/>
        <v>https://pypi.org/project/tensorflow-estimator/</v>
      </c>
      <c r="K356" t="str">
        <f t="shared" si="28"/>
        <v>curl -s 'https://pypi.org/project/tensorflow-estimator/' | grep og:description | sed -nr 's/    &lt;meta property="og:description" content="([^"]+)"&gt;/\1/p' | (echo -n 'tensorflow-estimator; ' &amp;&amp; cat) &gt;&gt; packages.txt</v>
      </c>
      <c r="L356" t="s">
        <v>760</v>
      </c>
      <c r="P356" t="s">
        <v>1609</v>
      </c>
      <c r="S356" t="s">
        <v>354</v>
      </c>
      <c r="T356" t="b">
        <f t="shared" si="30"/>
        <v>1</v>
      </c>
    </row>
    <row r="357" spans="1:20" x14ac:dyDescent="0.25">
      <c r="A357" s="1" t="s">
        <v>406</v>
      </c>
      <c r="B357" t="s">
        <v>355</v>
      </c>
      <c r="D357" t="str">
        <f t="shared" si="25"/>
        <v>tensorflow-gcs-config \</v>
      </c>
      <c r="E357" t="str">
        <f t="shared" si="26"/>
        <v>tensorflow-gcs-config</v>
      </c>
      <c r="H357" t="str">
        <f t="shared" si="27"/>
        <v>https://pypi.org/project/tensorflow-gcs-config/</v>
      </c>
      <c r="K357" t="str">
        <f t="shared" si="28"/>
        <v>curl -s 'https://pypi.org/project/tensorflow-gcs-config/' | grep og:description | sed -nr 's/    &lt;meta property="og:description" content="([^"]+)"&gt;/\1/p' | (echo -n 'tensorflow-gcs-config; ' &amp;&amp; cat) &gt;&gt; packages.txt</v>
      </c>
      <c r="L357" t="s">
        <v>761</v>
      </c>
      <c r="P357" t="s">
        <v>1610</v>
      </c>
      <c r="S357" t="s">
        <v>355</v>
      </c>
      <c r="T357" t="b">
        <f t="shared" si="30"/>
        <v>1</v>
      </c>
    </row>
    <row r="358" spans="1:20" x14ac:dyDescent="0.25">
      <c r="B358" t="s">
        <v>356</v>
      </c>
      <c r="D358" t="str">
        <f t="shared" si="25"/>
        <v>tensorflow-hub \</v>
      </c>
      <c r="E358" t="str">
        <f t="shared" si="26"/>
        <v>tensorflow-hub</v>
      </c>
      <c r="H358" t="str">
        <f t="shared" si="27"/>
        <v>https://pypi.org/project/tensorflow-hub/</v>
      </c>
      <c r="K358" t="str">
        <f t="shared" si="28"/>
        <v>curl -s 'https://pypi.org/project/tensorflow-hub/' | grep og:description | sed -nr 's/    &lt;meta property="og:description" content="([^"]+)"&gt;/\1/p' | (echo -n 'tensorflow-hub; ' &amp;&amp; cat) &gt;&gt; packages.txt</v>
      </c>
      <c r="L358" t="s">
        <v>800</v>
      </c>
      <c r="P358" t="s">
        <v>1611</v>
      </c>
      <c r="S358" t="s">
        <v>356</v>
      </c>
      <c r="T358" t="b">
        <f t="shared" si="30"/>
        <v>1</v>
      </c>
    </row>
    <row r="359" spans="1:20" x14ac:dyDescent="0.25">
      <c r="A359" s="1" t="s">
        <v>406</v>
      </c>
      <c r="B359" t="s">
        <v>357</v>
      </c>
      <c r="D359" t="str">
        <f t="shared" si="25"/>
        <v>tensorflow-io-gcs-filesystem \</v>
      </c>
      <c r="E359" t="str">
        <f t="shared" si="26"/>
        <v>tensorflow-io-gcs-filesystem</v>
      </c>
      <c r="H359" t="str">
        <f t="shared" si="27"/>
        <v>https://pypi.org/project/tensorflow-io-gcs-filesystem/</v>
      </c>
      <c r="K359" t="str">
        <f t="shared" si="28"/>
        <v>curl -s 'https://pypi.org/project/tensorflow-io-gcs-filesystem/' | grep og:description | sed -nr 's/    &lt;meta property="og:description" content="([^"]+)"&gt;/\1/p' | (echo -n 'tensorflow-io-gcs-filesystem; ' &amp;&amp; cat) &gt;&gt; packages.txt</v>
      </c>
      <c r="L359" t="s">
        <v>762</v>
      </c>
      <c r="P359" t="s">
        <v>1612</v>
      </c>
      <c r="S359" t="s">
        <v>357</v>
      </c>
      <c r="T359" t="b">
        <f t="shared" si="30"/>
        <v>1</v>
      </c>
    </row>
    <row r="360" spans="1:20" x14ac:dyDescent="0.25">
      <c r="B360" t="s">
        <v>358</v>
      </c>
      <c r="D360" t="str">
        <f t="shared" si="25"/>
        <v>tensorflow-metadata \</v>
      </c>
      <c r="E360" t="str">
        <f t="shared" si="26"/>
        <v>tensorflow-metadata</v>
      </c>
      <c r="H360" t="str">
        <f t="shared" si="27"/>
        <v>https://pypi.org/project/tensorflow-metadata/</v>
      </c>
      <c r="K360" t="str">
        <f t="shared" si="28"/>
        <v>curl -s 'https://pypi.org/project/tensorflow-metadata/' | grep og:description | sed -nr 's/    &lt;meta property="og:description" content="([^"]+)"&gt;/\1/p' | (echo -n 'tensorflow-metadata; ' &amp;&amp; cat) &gt;&gt; packages.txt</v>
      </c>
      <c r="L360" t="s">
        <v>763</v>
      </c>
      <c r="P360" t="s">
        <v>1613</v>
      </c>
      <c r="S360" t="s">
        <v>358</v>
      </c>
      <c r="T360" t="b">
        <f t="shared" si="30"/>
        <v>1</v>
      </c>
    </row>
    <row r="361" spans="1:20" x14ac:dyDescent="0.25">
      <c r="B361" t="s">
        <v>359</v>
      </c>
      <c r="D361" t="str">
        <f t="shared" si="25"/>
        <v>tensorflow-probability \</v>
      </c>
      <c r="E361" t="str">
        <f t="shared" si="26"/>
        <v>tensorflow-probability</v>
      </c>
      <c r="H361" t="str">
        <f t="shared" si="27"/>
        <v>https://pypi.org/project/tensorflow-probability/</v>
      </c>
      <c r="K361" t="str">
        <f t="shared" si="28"/>
        <v>curl -s 'https://pypi.org/project/tensorflow-probability/' | grep og:description | sed -nr 's/    &lt;meta property="og:description" content="([^"]+)"&gt;/\1/p' | (echo -n 'tensorflow-probability; ' &amp;&amp; cat) &gt;&gt; packages.txt</v>
      </c>
      <c r="L361" t="s">
        <v>764</v>
      </c>
      <c r="P361" t="s">
        <v>1614</v>
      </c>
      <c r="S361" t="s">
        <v>359</v>
      </c>
      <c r="T361" t="b">
        <f t="shared" si="30"/>
        <v>1</v>
      </c>
    </row>
    <row r="362" spans="1:20" x14ac:dyDescent="0.25">
      <c r="B362" t="s">
        <v>360</v>
      </c>
      <c r="D362" t="str">
        <f t="shared" si="25"/>
        <v>termcolor \</v>
      </c>
      <c r="E362" t="str">
        <f t="shared" si="26"/>
        <v>termcolor</v>
      </c>
      <c r="H362" t="str">
        <f t="shared" si="27"/>
        <v>https://pypi.org/project/termcolor/</v>
      </c>
      <c r="K362" t="str">
        <f t="shared" si="28"/>
        <v>curl -s 'https://pypi.org/project/termcolor/' | grep og:description | sed -nr 's/    &lt;meta property="og:description" content="([^"]+)"&gt;/\1/p' | (echo -n 'termcolor; ' &amp;&amp; cat) &gt;&gt; packages.txt</v>
      </c>
      <c r="L362" t="s">
        <v>765</v>
      </c>
      <c r="P362" t="s">
        <v>1615</v>
      </c>
      <c r="S362" t="s">
        <v>360</v>
      </c>
      <c r="T362" t="b">
        <f t="shared" si="30"/>
        <v>1</v>
      </c>
    </row>
    <row r="363" spans="1:20" x14ac:dyDescent="0.25">
      <c r="B363" t="s">
        <v>361</v>
      </c>
      <c r="D363" t="str">
        <f t="shared" si="25"/>
        <v>terminado \</v>
      </c>
      <c r="E363" t="str">
        <f t="shared" si="26"/>
        <v>terminado</v>
      </c>
      <c r="H363" t="str">
        <f t="shared" si="27"/>
        <v>https://pypi.org/project/terminado/</v>
      </c>
      <c r="K363" t="str">
        <f t="shared" si="28"/>
        <v>curl -s 'https://pypi.org/project/terminado/' | grep og:description | sed -nr 's/    &lt;meta property="og:description" content="([^"]+)"&gt;/\1/p' | (echo -n 'terminado; ' &amp;&amp; cat) &gt;&gt; packages.txt</v>
      </c>
      <c r="L363" t="s">
        <v>766</v>
      </c>
      <c r="P363" t="s">
        <v>1616</v>
      </c>
      <c r="S363" t="s">
        <v>361</v>
      </c>
      <c r="T363" t="b">
        <f t="shared" si="30"/>
        <v>1</v>
      </c>
    </row>
    <row r="364" spans="1:20" x14ac:dyDescent="0.25">
      <c r="B364" t="s">
        <v>362</v>
      </c>
      <c r="D364" t="str">
        <f t="shared" si="25"/>
        <v>testpath \</v>
      </c>
      <c r="E364" t="str">
        <f t="shared" si="26"/>
        <v>testpath</v>
      </c>
      <c r="H364" t="str">
        <f t="shared" si="27"/>
        <v>https://pypi.org/project/testpath/</v>
      </c>
      <c r="K364" t="str">
        <f t="shared" si="28"/>
        <v>curl -s 'https://pypi.org/project/testpath/' | grep og:description | sed -nr 's/    &lt;meta property="og:description" content="([^"]+)"&gt;/\1/p' | (echo -n 'testpath; ' &amp;&amp; cat) &gt;&gt; packages.txt</v>
      </c>
      <c r="L364" t="s">
        <v>767</v>
      </c>
      <c r="P364" t="s">
        <v>1617</v>
      </c>
      <c r="S364" t="s">
        <v>362</v>
      </c>
      <c r="T364" t="b">
        <f t="shared" si="30"/>
        <v>1</v>
      </c>
    </row>
    <row r="365" spans="1:20" x14ac:dyDescent="0.25">
      <c r="B365" t="s">
        <v>363</v>
      </c>
      <c r="D365" t="str">
        <f t="shared" si="25"/>
        <v>text-unidecode \</v>
      </c>
      <c r="E365" t="str">
        <f t="shared" si="26"/>
        <v>text-unidecode</v>
      </c>
      <c r="H365" t="str">
        <f t="shared" si="27"/>
        <v>https://pypi.org/project/text-unidecode/</v>
      </c>
      <c r="K365" t="str">
        <f t="shared" si="28"/>
        <v>curl -s 'https://pypi.org/project/text-unidecode/' | grep og:description | sed -nr 's/    &lt;meta property="og:description" content="([^"]+)"&gt;/\1/p' | (echo -n 'text-unidecode; ' &amp;&amp; cat) &gt;&gt; packages.txt</v>
      </c>
      <c r="L365" t="s">
        <v>768</v>
      </c>
      <c r="P365" t="s">
        <v>1618</v>
      </c>
      <c r="S365" t="s">
        <v>363</v>
      </c>
      <c r="T365" t="b">
        <f t="shared" si="30"/>
        <v>1</v>
      </c>
    </row>
    <row r="366" spans="1:20" x14ac:dyDescent="0.25">
      <c r="B366" t="s">
        <v>364</v>
      </c>
      <c r="D366" t="str">
        <f t="shared" si="25"/>
        <v>textblob \</v>
      </c>
      <c r="E366" t="str">
        <f t="shared" si="26"/>
        <v>textblob</v>
      </c>
      <c r="H366" t="str">
        <f t="shared" si="27"/>
        <v>https://pypi.org/project/textblob/</v>
      </c>
      <c r="K366" t="str">
        <f t="shared" si="28"/>
        <v>curl -s 'https://pypi.org/project/textblob/' | grep og:description | sed -nr 's/    &lt;meta property="og:description" content="([^"]+)"&gt;/\1/p' | (echo -n 'textblob; ' &amp;&amp; cat) &gt;&gt; packages.txt</v>
      </c>
      <c r="L366" t="s">
        <v>769</v>
      </c>
      <c r="P366" t="s">
        <v>1619</v>
      </c>
      <c r="S366" t="s">
        <v>364</v>
      </c>
      <c r="T366" t="b">
        <f t="shared" si="30"/>
        <v>1</v>
      </c>
    </row>
    <row r="367" spans="1:20" x14ac:dyDescent="0.25">
      <c r="B367" t="s">
        <v>365</v>
      </c>
      <c r="D367" t="str">
        <f t="shared" si="25"/>
        <v>thinc \</v>
      </c>
      <c r="E367" t="str">
        <f t="shared" si="26"/>
        <v>thinc</v>
      </c>
      <c r="H367" t="str">
        <f t="shared" si="27"/>
        <v>https://pypi.org/project/thinc/</v>
      </c>
      <c r="K367" t="str">
        <f t="shared" si="28"/>
        <v>curl -s 'https://pypi.org/project/thinc/' | grep og:description | sed -nr 's/    &lt;meta property="og:description" content="([^"]+)"&gt;/\1/p' | (echo -n 'thinc; ' &amp;&amp; cat) &gt;&gt; packages.txt</v>
      </c>
      <c r="L367" t="s">
        <v>770</v>
      </c>
      <c r="P367" t="s">
        <v>1620</v>
      </c>
      <c r="S367" t="s">
        <v>365</v>
      </c>
      <c r="T367" t="b">
        <f t="shared" si="30"/>
        <v>1</v>
      </c>
    </row>
    <row r="368" spans="1:20" x14ac:dyDescent="0.25">
      <c r="B368" t="s">
        <v>366</v>
      </c>
      <c r="D368" t="str">
        <f t="shared" si="25"/>
        <v>threadpoolctl \</v>
      </c>
      <c r="E368" t="str">
        <f t="shared" si="26"/>
        <v>threadpoolctl</v>
      </c>
      <c r="H368" t="str">
        <f t="shared" si="27"/>
        <v>https://pypi.org/project/threadpoolctl/</v>
      </c>
      <c r="K368" t="str">
        <f t="shared" si="28"/>
        <v>curl -s 'https://pypi.org/project/threadpoolctl/' | grep og:description | sed -nr 's/    &lt;meta property="og:description" content="([^"]+)"&gt;/\1/p' | (echo -n 'threadpoolctl; ' &amp;&amp; cat) &gt;&gt; packages.txt</v>
      </c>
      <c r="L368" t="s">
        <v>771</v>
      </c>
      <c r="P368" t="s">
        <v>1621</v>
      </c>
      <c r="S368" t="s">
        <v>366</v>
      </c>
      <c r="T368" t="b">
        <f t="shared" si="30"/>
        <v>1</v>
      </c>
    </row>
    <row r="369" spans="1:20" x14ac:dyDescent="0.25">
      <c r="B369" t="s">
        <v>367</v>
      </c>
      <c r="D369" t="str">
        <f t="shared" si="25"/>
        <v>tifffile \</v>
      </c>
      <c r="E369" t="str">
        <f t="shared" si="26"/>
        <v>tifffile</v>
      </c>
      <c r="H369" t="str">
        <f t="shared" si="27"/>
        <v>https://pypi.org/project/tifffile/</v>
      </c>
      <c r="K369" t="str">
        <f t="shared" si="28"/>
        <v>curl -s 'https://pypi.org/project/tifffile/' | grep og:description | sed -nr 's/    &lt;meta property="og:description" content="([^"]+)"&gt;/\1/p' | (echo -n 'tifffile; ' &amp;&amp; cat) &gt;&gt; packages.txt</v>
      </c>
      <c r="L369" t="s">
        <v>772</v>
      </c>
      <c r="P369" t="s">
        <v>1622</v>
      </c>
      <c r="S369" t="s">
        <v>367</v>
      </c>
      <c r="T369" t="b">
        <f t="shared" si="30"/>
        <v>1</v>
      </c>
    </row>
    <row r="370" spans="1:20" x14ac:dyDescent="0.25">
      <c r="B370" t="s">
        <v>368</v>
      </c>
      <c r="D370" t="str">
        <f t="shared" si="25"/>
        <v>toml \</v>
      </c>
      <c r="E370" t="str">
        <f t="shared" si="26"/>
        <v>toml</v>
      </c>
      <c r="H370" t="str">
        <f t="shared" si="27"/>
        <v>https://pypi.org/project/toml/</v>
      </c>
      <c r="K370" t="str">
        <f t="shared" si="28"/>
        <v>curl -s 'https://pypi.org/project/toml/' | grep og:description | sed -nr 's/    &lt;meta property="og:description" content="([^"]+)"&gt;/\1/p' | (echo -n 'toml; ' &amp;&amp; cat) &gt;&gt; packages.txt</v>
      </c>
      <c r="L370" t="s">
        <v>773</v>
      </c>
      <c r="P370" t="s">
        <v>1623</v>
      </c>
      <c r="S370" t="s">
        <v>368</v>
      </c>
      <c r="T370" t="b">
        <f t="shared" si="30"/>
        <v>1</v>
      </c>
    </row>
    <row r="371" spans="1:20" x14ac:dyDescent="0.25">
      <c r="B371" t="s">
        <v>369</v>
      </c>
      <c r="D371" t="str">
        <f t="shared" si="25"/>
        <v>tomli \</v>
      </c>
      <c r="E371" t="str">
        <f t="shared" si="26"/>
        <v>tomli</v>
      </c>
      <c r="H371" t="str">
        <f t="shared" si="27"/>
        <v>https://pypi.org/project/tomli/</v>
      </c>
      <c r="K371" t="str">
        <f t="shared" si="28"/>
        <v>curl -s 'https://pypi.org/project/tomli/' | grep og:description | sed -nr 's/    &lt;meta property="og:description" content="([^"]+)"&gt;/\1/p' | (echo -n 'tomli; ' &amp;&amp; cat) &gt;&gt; packages.txt</v>
      </c>
      <c r="L371" t="s">
        <v>774</v>
      </c>
      <c r="P371" t="s">
        <v>1624</v>
      </c>
      <c r="S371" t="s">
        <v>369</v>
      </c>
      <c r="T371" t="b">
        <f t="shared" si="30"/>
        <v>1</v>
      </c>
    </row>
    <row r="372" spans="1:20" x14ac:dyDescent="0.25">
      <c r="B372" t="s">
        <v>370</v>
      </c>
      <c r="D372" t="str">
        <f t="shared" si="25"/>
        <v>toolz \</v>
      </c>
      <c r="E372" t="str">
        <f t="shared" si="26"/>
        <v>toolz</v>
      </c>
      <c r="H372" t="str">
        <f t="shared" si="27"/>
        <v>https://pypi.org/project/toolz/</v>
      </c>
      <c r="K372" t="str">
        <f t="shared" si="28"/>
        <v>curl -s 'https://pypi.org/project/toolz/' | grep og:description | sed -nr 's/    &lt;meta property="og:description" content="([^"]+)"&gt;/\1/p' | (echo -n 'toolz; ' &amp;&amp; cat) &gt;&gt; packages.txt</v>
      </c>
      <c r="L372" t="s">
        <v>775</v>
      </c>
      <c r="P372" t="s">
        <v>1625</v>
      </c>
      <c r="S372" t="s">
        <v>370</v>
      </c>
      <c r="T372" t="b">
        <f t="shared" si="30"/>
        <v>1</v>
      </c>
    </row>
    <row r="373" spans="1:20" x14ac:dyDescent="0.25">
      <c r="A373" s="1" t="s">
        <v>838</v>
      </c>
      <c r="B373" t="s">
        <v>837</v>
      </c>
      <c r="D373" t="str">
        <f>E373&amp;" \"</f>
        <v>pytorch \</v>
      </c>
      <c r="E373" t="s">
        <v>838</v>
      </c>
      <c r="H373" t="str">
        <f t="shared" si="27"/>
        <v>https://pypi.org/project/pytorch/</v>
      </c>
      <c r="K373" t="str">
        <f t="shared" si="28"/>
        <v>curl -s 'https://pypi.org/project/pytorch/' | grep og:description | sed -nr 's/    &lt;meta property="og:description" content="([^"]+)"&gt;/\1/p' | (echo -n 'pytorch; ' &amp;&amp; cat) &gt;&gt; packages.txt</v>
      </c>
      <c r="L373" t="s">
        <v>776</v>
      </c>
      <c r="P373" t="s">
        <v>1626</v>
      </c>
      <c r="S373" t="s">
        <v>371</v>
      </c>
      <c r="T373" t="b">
        <f t="shared" si="30"/>
        <v>0</v>
      </c>
    </row>
    <row r="374" spans="1:20" x14ac:dyDescent="0.25">
      <c r="A374" s="1" t="s">
        <v>838</v>
      </c>
      <c r="B374" t="s">
        <v>372</v>
      </c>
      <c r="D374" t="str">
        <f>E374&amp;" \"</f>
        <v>torchaudio \</v>
      </c>
      <c r="E374" t="s">
        <v>407</v>
      </c>
      <c r="H374" t="str">
        <f t="shared" si="27"/>
        <v>https://pypi.org/project/torchaudio/</v>
      </c>
      <c r="K374" t="str">
        <f t="shared" si="28"/>
        <v>curl -s 'https://pypi.org/project/torchaudio/' | grep og:description | sed -nr 's/    &lt;meta property="og:description" content="([^"]+)"&gt;/\1/p' | (echo -n 'torchaudio; ' &amp;&amp; cat) &gt;&gt; packages.txt</v>
      </c>
      <c r="L374" t="s">
        <v>777</v>
      </c>
      <c r="P374" t="s">
        <v>1627</v>
      </c>
      <c r="S374" t="s">
        <v>372</v>
      </c>
      <c r="T374" t="b">
        <f t="shared" si="30"/>
        <v>1</v>
      </c>
    </row>
    <row r="375" spans="1:20" x14ac:dyDescent="0.25">
      <c r="A375" s="1" t="s">
        <v>406</v>
      </c>
      <c r="B375" t="s">
        <v>373</v>
      </c>
      <c r="D375" t="str">
        <f t="shared" si="25"/>
        <v>torchsummary \</v>
      </c>
      <c r="E375" t="str">
        <f t="shared" si="26"/>
        <v>torchsummary</v>
      </c>
      <c r="H375" t="str">
        <f t="shared" si="27"/>
        <v>https://pypi.org/project/torchsummary/</v>
      </c>
      <c r="K375" t="str">
        <f t="shared" si="28"/>
        <v>curl -s 'https://pypi.org/project/torchsummary/' | grep og:description | sed -nr 's/    &lt;meta property="og:description" content="([^"]+)"&gt;/\1/p' | (echo -n 'torchsummary; ' &amp;&amp; cat) &gt;&gt; packages.txt</v>
      </c>
      <c r="L375" t="s">
        <v>778</v>
      </c>
      <c r="P375" t="s">
        <v>1628</v>
      </c>
      <c r="S375" t="s">
        <v>373</v>
      </c>
      <c r="T375" t="b">
        <f t="shared" si="30"/>
        <v>1</v>
      </c>
    </row>
    <row r="376" spans="1:20" x14ac:dyDescent="0.25">
      <c r="A376" s="1" t="s">
        <v>838</v>
      </c>
      <c r="B376" t="s">
        <v>374</v>
      </c>
      <c r="D376" t="str">
        <f t="shared" si="25"/>
        <v>torchtext \</v>
      </c>
      <c r="E376" t="str">
        <f t="shared" si="26"/>
        <v>torchtext</v>
      </c>
      <c r="H376" t="str">
        <f>"https://pypi.org/project/"&amp;E376&amp;"/"</f>
        <v>https://pypi.org/project/torchtext/</v>
      </c>
      <c r="K376" t="str">
        <f t="shared" si="28"/>
        <v>curl -s 'https://pypi.org/project/torchtext/' | grep og:description | sed -nr 's/    &lt;meta property="og:description" content="([^"]+)"&gt;/\1/p' | (echo -n 'torchtext; ' &amp;&amp; cat) &gt;&gt; packages.txt</v>
      </c>
      <c r="L376" t="s">
        <v>779</v>
      </c>
      <c r="P376" t="s">
        <v>1629</v>
      </c>
      <c r="S376" t="s">
        <v>374</v>
      </c>
      <c r="T376" t="b">
        <f t="shared" si="30"/>
        <v>1</v>
      </c>
    </row>
    <row r="377" spans="1:20" x14ac:dyDescent="0.25">
      <c r="A377" s="1" t="s">
        <v>838</v>
      </c>
      <c r="B377" t="s">
        <v>375</v>
      </c>
      <c r="D377" t="str">
        <f>E377&amp;" \"</f>
        <v>torchvision \</v>
      </c>
      <c r="E377" t="s">
        <v>408</v>
      </c>
      <c r="H377" t="str">
        <f t="shared" si="27"/>
        <v>https://pypi.org/project/torchvision/</v>
      </c>
      <c r="K377" t="str">
        <f t="shared" si="28"/>
        <v>curl -s 'https://pypi.org/project/torchvision/' | grep og:description | sed -nr 's/    &lt;meta property="og:description" content="([^"]+)"&gt;/\1/p' | (echo -n 'torchvision; ' &amp;&amp; cat) &gt;&gt; packages.txt</v>
      </c>
      <c r="L377" t="s">
        <v>780</v>
      </c>
      <c r="P377" t="s">
        <v>1630</v>
      </c>
      <c r="S377" t="s">
        <v>375</v>
      </c>
      <c r="T377" t="b">
        <f t="shared" si="30"/>
        <v>1</v>
      </c>
    </row>
    <row r="378" spans="1:20" x14ac:dyDescent="0.25">
      <c r="B378" t="s">
        <v>376</v>
      </c>
      <c r="D378" t="str">
        <f t="shared" si="25"/>
        <v>tornado \</v>
      </c>
      <c r="E378" t="str">
        <f t="shared" si="26"/>
        <v>tornado</v>
      </c>
      <c r="H378" t="str">
        <f t="shared" si="27"/>
        <v>https://pypi.org/project/tornado/</v>
      </c>
      <c r="K378" t="str">
        <f t="shared" si="28"/>
        <v>curl -s 'https://pypi.org/project/tornado/' | grep og:description | sed -nr 's/    &lt;meta property="og:description" content="([^"]+)"&gt;/\1/p' | (echo -n 'tornado; ' &amp;&amp; cat) &gt;&gt; packages.txt</v>
      </c>
      <c r="L378" t="s">
        <v>781</v>
      </c>
      <c r="P378" t="s">
        <v>1631</v>
      </c>
      <c r="S378" t="s">
        <v>376</v>
      </c>
      <c r="T378" t="b">
        <f t="shared" si="30"/>
        <v>1</v>
      </c>
    </row>
    <row r="379" spans="1:20" x14ac:dyDescent="0.25">
      <c r="B379" t="s">
        <v>377</v>
      </c>
      <c r="D379" t="str">
        <f t="shared" si="25"/>
        <v>tqdm \</v>
      </c>
      <c r="E379" t="str">
        <f t="shared" si="26"/>
        <v>tqdm</v>
      </c>
      <c r="H379" t="str">
        <f t="shared" si="27"/>
        <v>https://pypi.org/project/tqdm/</v>
      </c>
      <c r="K379" t="str">
        <f t="shared" si="28"/>
        <v>curl -s 'https://pypi.org/project/tqdm/' | grep og:description | sed -nr 's/    &lt;meta property="og:description" content="([^"]+)"&gt;/\1/p' | (echo -n 'tqdm; ' &amp;&amp; cat) &gt;&gt; packages.txt</v>
      </c>
      <c r="L379" t="s">
        <v>782</v>
      </c>
      <c r="P379" t="s">
        <v>1632</v>
      </c>
      <c r="S379" t="s">
        <v>377</v>
      </c>
      <c r="T379" t="b">
        <f t="shared" si="30"/>
        <v>1</v>
      </c>
    </row>
    <row r="380" spans="1:20" x14ac:dyDescent="0.25">
      <c r="B380" t="s">
        <v>378</v>
      </c>
      <c r="D380" t="str">
        <f t="shared" si="25"/>
        <v>traitlets \</v>
      </c>
      <c r="E380" t="str">
        <f t="shared" si="26"/>
        <v>traitlets</v>
      </c>
      <c r="H380" t="str">
        <f t="shared" si="27"/>
        <v>https://pypi.org/project/traitlets/</v>
      </c>
      <c r="K380" t="str">
        <f t="shared" si="28"/>
        <v>curl -s 'https://pypi.org/project/traitlets/' | grep og:description | sed -nr 's/    &lt;meta property="og:description" content="([^"]+)"&gt;/\1/p' | (echo -n 'traitlets; ' &amp;&amp; cat) &gt;&gt; packages.txt</v>
      </c>
      <c r="L380" t="s">
        <v>783</v>
      </c>
      <c r="P380" t="s">
        <v>1633</v>
      </c>
      <c r="S380" t="s">
        <v>378</v>
      </c>
      <c r="T380" t="b">
        <f t="shared" si="30"/>
        <v>1</v>
      </c>
    </row>
    <row r="381" spans="1:20" x14ac:dyDescent="0.25">
      <c r="B381" t="s">
        <v>379</v>
      </c>
      <c r="D381" t="str">
        <f t="shared" si="25"/>
        <v>tweepy \</v>
      </c>
      <c r="E381" t="str">
        <f t="shared" si="26"/>
        <v>tweepy</v>
      </c>
      <c r="H381" t="str">
        <f t="shared" si="27"/>
        <v>https://pypi.org/project/tweepy/</v>
      </c>
      <c r="K381" t="str">
        <f t="shared" si="28"/>
        <v>curl -s 'https://pypi.org/project/tweepy/' | grep og:description | sed -nr 's/    &lt;meta property="og:description" content="([^"]+)"&gt;/\1/p' | (echo -n 'tweepy; ' &amp;&amp; cat) &gt;&gt; packages.txt</v>
      </c>
      <c r="L381" t="s">
        <v>784</v>
      </c>
      <c r="P381" t="s">
        <v>1634</v>
      </c>
      <c r="S381" t="s">
        <v>379</v>
      </c>
      <c r="T381" t="b">
        <f t="shared" si="30"/>
        <v>1</v>
      </c>
    </row>
    <row r="382" spans="1:20" x14ac:dyDescent="0.25">
      <c r="B382" t="s">
        <v>380</v>
      </c>
      <c r="D382" t="str">
        <f t="shared" si="25"/>
        <v>typeguard \</v>
      </c>
      <c r="E382" t="str">
        <f t="shared" si="26"/>
        <v>typeguard</v>
      </c>
      <c r="H382" t="str">
        <f t="shared" si="27"/>
        <v>https://pypi.org/project/typeguard/</v>
      </c>
      <c r="K382" t="str">
        <f t="shared" si="28"/>
        <v>curl -s 'https://pypi.org/project/typeguard/' | grep og:description | sed -nr 's/    &lt;meta property="og:description" content="([^"]+)"&gt;/\1/p' | (echo -n 'typeguard; ' &amp;&amp; cat) &gt;&gt; packages.txt</v>
      </c>
      <c r="L382" t="s">
        <v>785</v>
      </c>
      <c r="P382" t="s">
        <v>1635</v>
      </c>
      <c r="S382" t="s">
        <v>380</v>
      </c>
      <c r="T382" t="b">
        <f t="shared" si="30"/>
        <v>1</v>
      </c>
    </row>
    <row r="383" spans="1:20" x14ac:dyDescent="0.25">
      <c r="B383" t="s">
        <v>381</v>
      </c>
      <c r="D383" t="str">
        <f t="shared" si="25"/>
        <v>typer \</v>
      </c>
      <c r="E383" t="str">
        <f t="shared" si="26"/>
        <v>typer</v>
      </c>
      <c r="H383" t="str">
        <f t="shared" si="27"/>
        <v>https://pypi.org/project/typer/</v>
      </c>
      <c r="K383" t="str">
        <f t="shared" si="28"/>
        <v>curl -s 'https://pypi.org/project/typer/' | grep og:description | sed -nr 's/    &lt;meta property="og:description" content="([^"]+)"&gt;/\1/p' | (echo -n 'typer; ' &amp;&amp; cat) &gt;&gt; packages.txt</v>
      </c>
      <c r="L383" t="s">
        <v>786</v>
      </c>
      <c r="P383" t="s">
        <v>1636</v>
      </c>
      <c r="S383" t="s">
        <v>381</v>
      </c>
      <c r="T383" t="b">
        <f t="shared" si="30"/>
        <v>1</v>
      </c>
    </row>
    <row r="384" spans="1:20" x14ac:dyDescent="0.25">
      <c r="B384" t="s">
        <v>382</v>
      </c>
      <c r="D384" t="str">
        <f t="shared" si="25"/>
        <v>typing_extensions \</v>
      </c>
      <c r="E384" t="str">
        <f t="shared" si="26"/>
        <v>typing_extensions</v>
      </c>
      <c r="H384" t="str">
        <f t="shared" si="27"/>
        <v>https://pypi.org/project/typing_extensions/</v>
      </c>
      <c r="K384" t="str">
        <f t="shared" si="28"/>
        <v>curl -s 'https://pypi.org/project/typing_extensions/' | grep og:description | sed -nr 's/    &lt;meta property="og:description" content="([^"]+)"&gt;/\1/p' | (echo -n 'typing_extensions; ' &amp;&amp; cat) &gt;&gt; packages.txt</v>
      </c>
      <c r="L384" t="s">
        <v>801</v>
      </c>
      <c r="P384" t="s">
        <v>1637</v>
      </c>
      <c r="S384" t="s">
        <v>382</v>
      </c>
      <c r="T384" t="b">
        <f t="shared" si="30"/>
        <v>1</v>
      </c>
    </row>
    <row r="385" spans="1:20" x14ac:dyDescent="0.25">
      <c r="B385" t="s">
        <v>383</v>
      </c>
      <c r="D385" t="str">
        <f t="shared" si="25"/>
        <v>tzlocal \</v>
      </c>
      <c r="E385" t="str">
        <f t="shared" si="26"/>
        <v>tzlocal</v>
      </c>
      <c r="H385" t="str">
        <f t="shared" si="27"/>
        <v>https://pypi.org/project/tzlocal/</v>
      </c>
      <c r="K385" t="str">
        <f t="shared" si="28"/>
        <v>curl -s 'https://pypi.org/project/tzlocal/' | grep og:description | sed -nr 's/    &lt;meta property="og:description" content="([^"]+)"&gt;/\1/p' | (echo -n 'tzlocal; ' &amp;&amp; cat) &gt;&gt; packages.txt</v>
      </c>
      <c r="L385" t="s">
        <v>802</v>
      </c>
      <c r="P385" t="s">
        <v>1638</v>
      </c>
      <c r="S385" t="s">
        <v>383</v>
      </c>
      <c r="T385" t="b">
        <f t="shared" si="30"/>
        <v>1</v>
      </c>
    </row>
    <row r="386" spans="1:20" x14ac:dyDescent="0.25">
      <c r="B386" t="s">
        <v>384</v>
      </c>
      <c r="D386" t="str">
        <f t="shared" si="25"/>
        <v>uritemplate \</v>
      </c>
      <c r="E386" t="str">
        <f t="shared" si="26"/>
        <v>uritemplate</v>
      </c>
      <c r="H386" t="str">
        <f t="shared" si="27"/>
        <v>https://pypi.org/project/uritemplate/</v>
      </c>
      <c r="K386" t="str">
        <f t="shared" si="28"/>
        <v>curl -s 'https://pypi.org/project/uritemplate/' | grep og:description | sed -nr 's/    &lt;meta property="og:description" content="([^"]+)"&gt;/\1/p' | (echo -n 'uritemplate; ' &amp;&amp; cat) &gt;&gt; packages.txt</v>
      </c>
      <c r="L386" t="s">
        <v>787</v>
      </c>
      <c r="P386" t="s">
        <v>1639</v>
      </c>
      <c r="S386" t="s">
        <v>384</v>
      </c>
      <c r="T386" t="b">
        <f t="shared" si="30"/>
        <v>1</v>
      </c>
    </row>
    <row r="387" spans="1:20" x14ac:dyDescent="0.25">
      <c r="B387" t="s">
        <v>385</v>
      </c>
      <c r="D387" t="str">
        <f t="shared" ref="D387:D406" si="31">LEFT(B387,SEARCH("==",B387)-1)&amp;" \"</f>
        <v>urllib3 \</v>
      </c>
      <c r="E387" t="str">
        <f t="shared" ref="E387:E406" si="32">LEFT(B387,SEARCH("==",B387)-1)</f>
        <v>urllib3</v>
      </c>
      <c r="H387" t="str">
        <f t="shared" ref="H387:H406" si="33">"https://pypi.org/project/"&amp;E387&amp;"/"</f>
        <v>https://pypi.org/project/urllib3/</v>
      </c>
      <c r="K387" t="str">
        <f t="shared" ref="K387:K406" si="34">"curl -s 'https://pypi.org/project/"&amp;E387&amp;"/' | grep og:description | sed -nr 's/    &lt;meta property=""og:description"" content=""([^""]+)""&gt;/\1/p' | (echo -n '"&amp;E387&amp;"; ' &amp;&amp; cat) &gt;&gt; packages.txt"</f>
        <v>curl -s 'https://pypi.org/project/urllib3/' | grep og:description | sed -nr 's/    &lt;meta property="og:description" content="([^"]+)"&gt;/\1/p' | (echo -n 'urllib3; ' &amp;&amp; cat) &gt;&gt; packages.txt</v>
      </c>
      <c r="L387" t="s">
        <v>788</v>
      </c>
      <c r="P387" t="s">
        <v>1640</v>
      </c>
      <c r="S387" t="s">
        <v>385</v>
      </c>
      <c r="T387" t="b">
        <f t="shared" si="30"/>
        <v>1</v>
      </c>
    </row>
    <row r="388" spans="1:20" x14ac:dyDescent="0.25">
      <c r="A388" s="1" t="s">
        <v>839</v>
      </c>
      <c r="B388" t="s">
        <v>840</v>
      </c>
      <c r="D388" t="str">
        <f t="shared" si="31"/>
        <v>vega_datasets \</v>
      </c>
      <c r="E388" t="str">
        <f t="shared" si="32"/>
        <v>vega_datasets</v>
      </c>
      <c r="H388" t="str">
        <f t="shared" si="33"/>
        <v>https://pypi.org/project/vega_datasets/</v>
      </c>
      <c r="K388" t="str">
        <f t="shared" si="34"/>
        <v>curl -s 'https://pypi.org/project/vega_datasets/' | grep og:description | sed -nr 's/    &lt;meta property="og:description" content="([^"]+)"&gt;/\1/p' | (echo -n 'vega_datasets; ' &amp;&amp; cat) &gt;&gt; packages.txt</v>
      </c>
      <c r="L388" t="s">
        <v>789</v>
      </c>
      <c r="P388" t="s">
        <v>1641</v>
      </c>
      <c r="S388" t="s">
        <v>386</v>
      </c>
      <c r="T388" t="b">
        <f t="shared" si="30"/>
        <v>0</v>
      </c>
    </row>
    <row r="389" spans="1:20" x14ac:dyDescent="0.25">
      <c r="B389" t="s">
        <v>387</v>
      </c>
      <c r="D389" t="str">
        <f t="shared" si="31"/>
        <v>wasabi \</v>
      </c>
      <c r="E389" t="str">
        <f t="shared" si="32"/>
        <v>wasabi</v>
      </c>
      <c r="H389" t="str">
        <f t="shared" si="33"/>
        <v>https://pypi.org/project/wasabi/</v>
      </c>
      <c r="K389" t="str">
        <f t="shared" si="34"/>
        <v>curl -s 'https://pypi.org/project/wasabi/' | grep og:description | sed -nr 's/    &lt;meta property="og:description" content="([^"]+)"&gt;/\1/p' | (echo -n 'wasabi; ' &amp;&amp; cat) &gt;&gt; packages.txt</v>
      </c>
      <c r="L389" t="s">
        <v>790</v>
      </c>
      <c r="P389" t="s">
        <v>1642</v>
      </c>
      <c r="S389" t="s">
        <v>387</v>
      </c>
      <c r="T389" t="b">
        <f t="shared" ref="T389:T399" si="35">S389=B389</f>
        <v>1</v>
      </c>
    </row>
    <row r="390" spans="1:20" x14ac:dyDescent="0.25">
      <c r="B390" t="s">
        <v>388</v>
      </c>
      <c r="D390" t="str">
        <f t="shared" si="31"/>
        <v>wcwidth \</v>
      </c>
      <c r="E390" t="str">
        <f t="shared" si="32"/>
        <v>wcwidth</v>
      </c>
      <c r="H390" t="str">
        <f t="shared" si="33"/>
        <v>https://pypi.org/project/wcwidth/</v>
      </c>
      <c r="K390" t="str">
        <f t="shared" si="34"/>
        <v>curl -s 'https://pypi.org/project/wcwidth/' | grep og:description | sed -nr 's/    &lt;meta property="og:description" content="([^"]+)"&gt;/\1/p' | (echo -n 'wcwidth; ' &amp;&amp; cat) &gt;&gt; packages.txt</v>
      </c>
      <c r="L390" t="s">
        <v>791</v>
      </c>
      <c r="P390" t="s">
        <v>1643</v>
      </c>
      <c r="S390" t="s">
        <v>388</v>
      </c>
      <c r="T390" t="b">
        <f t="shared" si="35"/>
        <v>1</v>
      </c>
    </row>
    <row r="391" spans="1:20" x14ac:dyDescent="0.25">
      <c r="B391" t="s">
        <v>389</v>
      </c>
      <c r="D391" t="str">
        <f t="shared" si="31"/>
        <v>webargs \</v>
      </c>
      <c r="E391" t="str">
        <f t="shared" si="32"/>
        <v>webargs</v>
      </c>
      <c r="H391" t="str">
        <f t="shared" si="33"/>
        <v>https://pypi.org/project/webargs/</v>
      </c>
      <c r="K391" t="str">
        <f t="shared" si="34"/>
        <v>curl -s 'https://pypi.org/project/webargs/' | grep og:description | sed -nr 's/    &lt;meta property="og:description" content="([^"]+)"&gt;/\1/p' | (echo -n 'webargs; ' &amp;&amp; cat) &gt;&gt; packages.txt</v>
      </c>
      <c r="L391" t="s">
        <v>803</v>
      </c>
      <c r="P391" t="s">
        <v>1644</v>
      </c>
      <c r="S391" t="s">
        <v>389</v>
      </c>
      <c r="T391" t="b">
        <f t="shared" si="35"/>
        <v>1</v>
      </c>
    </row>
    <row r="392" spans="1:20" x14ac:dyDescent="0.25">
      <c r="B392" t="s">
        <v>390</v>
      </c>
      <c r="D392" t="str">
        <f t="shared" si="31"/>
        <v>webencodings \</v>
      </c>
      <c r="E392" t="str">
        <f t="shared" si="32"/>
        <v>webencodings</v>
      </c>
      <c r="H392" t="str">
        <f t="shared" si="33"/>
        <v>https://pypi.org/project/webencodings/</v>
      </c>
      <c r="K392" t="str">
        <f t="shared" si="34"/>
        <v>curl -s 'https://pypi.org/project/webencodings/' | grep og:description | sed -nr 's/    &lt;meta property="og:description" content="([^"]+)"&gt;/\1/p' | (echo -n 'webencodings; ' &amp;&amp; cat) &gt;&gt; packages.txt</v>
      </c>
      <c r="L392" t="s">
        <v>792</v>
      </c>
      <c r="P392" t="s">
        <v>1645</v>
      </c>
      <c r="S392" t="s">
        <v>390</v>
      </c>
      <c r="T392" t="b">
        <f t="shared" si="35"/>
        <v>1</v>
      </c>
    </row>
    <row r="393" spans="1:20" x14ac:dyDescent="0.25">
      <c r="B393" t="s">
        <v>391</v>
      </c>
      <c r="D393" t="str">
        <f t="shared" si="31"/>
        <v>Werkzeug \</v>
      </c>
      <c r="E393" t="str">
        <f t="shared" si="32"/>
        <v>Werkzeug</v>
      </c>
      <c r="H393" t="str">
        <f t="shared" si="33"/>
        <v>https://pypi.org/project/Werkzeug/</v>
      </c>
      <c r="K393" t="str">
        <f t="shared" si="34"/>
        <v>curl -s 'https://pypi.org/project/Werkzeug/' | grep og:description | sed -nr 's/    &lt;meta property="og:description" content="([^"]+)"&gt;/\1/p' | (echo -n 'Werkzeug; ' &amp;&amp; cat) &gt;&gt; packages.txt</v>
      </c>
      <c r="L393" t="s">
        <v>793</v>
      </c>
      <c r="P393" t="s">
        <v>1646</v>
      </c>
      <c r="S393" t="s">
        <v>391</v>
      </c>
      <c r="T393" t="b">
        <f t="shared" si="35"/>
        <v>1</v>
      </c>
    </row>
    <row r="394" spans="1:20" x14ac:dyDescent="0.25">
      <c r="B394" t="s">
        <v>392</v>
      </c>
      <c r="D394" t="str">
        <f t="shared" si="31"/>
        <v>widgetsnbextension \</v>
      </c>
      <c r="E394" t="str">
        <f t="shared" si="32"/>
        <v>widgetsnbextension</v>
      </c>
      <c r="H394" t="str">
        <f t="shared" si="33"/>
        <v>https://pypi.org/project/widgetsnbextension/</v>
      </c>
      <c r="K394" t="str">
        <f t="shared" si="34"/>
        <v>curl -s 'https://pypi.org/project/widgetsnbextension/' | grep og:description | sed -nr 's/    &lt;meta property="og:description" content="([^"]+)"&gt;/\1/p' | (echo -n 'widgetsnbextension; ' &amp;&amp; cat) &gt;&gt; packages.txt</v>
      </c>
      <c r="L394" t="s">
        <v>794</v>
      </c>
      <c r="P394" t="s">
        <v>1647</v>
      </c>
      <c r="S394" t="s">
        <v>392</v>
      </c>
      <c r="T394" t="b">
        <f t="shared" si="35"/>
        <v>1</v>
      </c>
    </row>
    <row r="395" spans="1:20" x14ac:dyDescent="0.25">
      <c r="B395" t="s">
        <v>393</v>
      </c>
      <c r="D395" t="str">
        <f t="shared" si="31"/>
        <v>wordcloud \</v>
      </c>
      <c r="E395" t="str">
        <f t="shared" si="32"/>
        <v>wordcloud</v>
      </c>
      <c r="H395" t="str">
        <f t="shared" si="33"/>
        <v>https://pypi.org/project/wordcloud/</v>
      </c>
      <c r="K395" t="str">
        <f t="shared" si="34"/>
        <v>curl -s 'https://pypi.org/project/wordcloud/' | grep og:description | sed -nr 's/    &lt;meta property="og:description" content="([^"]+)"&gt;/\1/p' | (echo -n 'wordcloud; ' &amp;&amp; cat) &gt;&gt; packages.txt</v>
      </c>
      <c r="L395" t="s">
        <v>795</v>
      </c>
      <c r="P395" t="s">
        <v>1648</v>
      </c>
      <c r="S395" t="s">
        <v>393</v>
      </c>
      <c r="T395" t="b">
        <f t="shared" si="35"/>
        <v>1</v>
      </c>
    </row>
    <row r="396" spans="1:20" x14ac:dyDescent="0.25">
      <c r="B396" t="s">
        <v>394</v>
      </c>
      <c r="D396" t="str">
        <f t="shared" si="31"/>
        <v>wrapt \</v>
      </c>
      <c r="E396" t="str">
        <f t="shared" si="32"/>
        <v>wrapt</v>
      </c>
      <c r="H396" t="str">
        <f t="shared" si="33"/>
        <v>https://pypi.org/project/wrapt/</v>
      </c>
      <c r="K396" t="str">
        <f t="shared" si="34"/>
        <v>curl -s 'https://pypi.org/project/wrapt/' | grep og:description | sed -nr 's/    &lt;meta property="og:description" content="([^"]+)"&gt;/\1/p' | (echo -n 'wrapt; ' &amp;&amp; cat) &gt;&gt; packages.txt</v>
      </c>
      <c r="L396" t="s">
        <v>796</v>
      </c>
      <c r="P396" t="s">
        <v>1649</v>
      </c>
      <c r="S396" t="s">
        <v>394</v>
      </c>
      <c r="T396" t="b">
        <f t="shared" si="35"/>
        <v>1</v>
      </c>
    </row>
    <row r="397" spans="1:20" x14ac:dyDescent="0.25">
      <c r="B397" t="s">
        <v>395</v>
      </c>
      <c r="D397" t="str">
        <f t="shared" si="31"/>
        <v>xarray \</v>
      </c>
      <c r="E397" t="str">
        <f t="shared" si="32"/>
        <v>xarray</v>
      </c>
      <c r="H397" t="str">
        <f t="shared" si="33"/>
        <v>https://pypi.org/project/xarray/</v>
      </c>
      <c r="K397" t="str">
        <f t="shared" si="34"/>
        <v>curl -s 'https://pypi.org/project/xarray/' | grep og:description | sed -nr 's/    &lt;meta property="og:description" content="([^"]+)"&gt;/\1/p' | (echo -n 'xarray; ' &amp;&amp; cat) &gt;&gt; packages.txt</v>
      </c>
      <c r="L397" t="s">
        <v>797</v>
      </c>
      <c r="P397" t="s">
        <v>1650</v>
      </c>
      <c r="S397" t="s">
        <v>395</v>
      </c>
      <c r="T397" t="b">
        <f t="shared" si="35"/>
        <v>1</v>
      </c>
    </row>
    <row r="398" spans="1:20" x14ac:dyDescent="0.25">
      <c r="B398" t="s">
        <v>396</v>
      </c>
      <c r="D398" t="str">
        <f t="shared" si="31"/>
        <v>xarray-einstats \</v>
      </c>
      <c r="E398" t="str">
        <f t="shared" si="32"/>
        <v>xarray-einstats</v>
      </c>
      <c r="H398" t="str">
        <f t="shared" si="33"/>
        <v>https://pypi.org/project/xarray-einstats/</v>
      </c>
      <c r="K398" t="str">
        <f t="shared" si="34"/>
        <v>curl -s 'https://pypi.org/project/xarray-einstats/' | grep og:description | sed -nr 's/    &lt;meta property="og:description" content="([^"]+)"&gt;/\1/p' | (echo -n 'xarray-einstats; ' &amp;&amp; cat) &gt;&gt; packages.txt</v>
      </c>
      <c r="L398" t="s">
        <v>798</v>
      </c>
      <c r="P398" t="s">
        <v>1651</v>
      </c>
      <c r="S398" t="s">
        <v>396</v>
      </c>
      <c r="T398" t="b">
        <f t="shared" si="35"/>
        <v>1</v>
      </c>
    </row>
    <row r="399" spans="1:20" x14ac:dyDescent="0.25">
      <c r="B399" t="s">
        <v>397</v>
      </c>
      <c r="D399" t="str">
        <f t="shared" si="31"/>
        <v>xgboost \</v>
      </c>
      <c r="E399" t="str">
        <f t="shared" si="32"/>
        <v>xgboost</v>
      </c>
      <c r="H399" t="str">
        <f t="shared" si="33"/>
        <v>https://pypi.org/project/xgboost/</v>
      </c>
      <c r="K399" t="str">
        <f t="shared" si="34"/>
        <v>curl -s 'https://pypi.org/project/xgboost/' | grep og:description | sed -nr 's/    &lt;meta property="og:description" content="([^"]+)"&gt;/\1/p' | (echo -n 'xgboost; ' &amp;&amp; cat) &gt;&gt; packages.txt</v>
      </c>
      <c r="L399" t="s">
        <v>804</v>
      </c>
      <c r="P399" t="s">
        <v>1652</v>
      </c>
      <c r="S399" t="s">
        <v>397</v>
      </c>
      <c r="T399" t="b">
        <f t="shared" si="35"/>
        <v>1</v>
      </c>
    </row>
    <row r="400" spans="1:20" x14ac:dyDescent="0.25">
      <c r="A400" s="1" t="s">
        <v>405</v>
      </c>
      <c r="B400" t="s">
        <v>398</v>
      </c>
      <c r="D400" t="str">
        <f t="shared" si="31"/>
        <v>xkit \</v>
      </c>
      <c r="E400" t="str">
        <f t="shared" si="32"/>
        <v>xkit</v>
      </c>
      <c r="H400" t="str">
        <f t="shared" si="33"/>
        <v>https://pypi.org/project/xkit/</v>
      </c>
      <c r="K400" t="str">
        <f t="shared" si="34"/>
        <v>curl -s 'https://pypi.org/project/xkit/' | grep og:description | sed -nr 's/    &lt;meta property="og:description" content="([^"]+)"&gt;/\1/p' | (echo -n 'xkit; ' &amp;&amp; cat) &gt;&gt; packages.txt</v>
      </c>
      <c r="L400" t="s">
        <v>805</v>
      </c>
      <c r="P400" t="s">
        <v>1653</v>
      </c>
      <c r="S400" t="s">
        <v>398</v>
      </c>
    </row>
    <row r="401" spans="2:20" x14ac:dyDescent="0.25">
      <c r="B401" t="s">
        <v>399</v>
      </c>
      <c r="D401" t="str">
        <f t="shared" si="31"/>
        <v>xlrd \</v>
      </c>
      <c r="E401" t="str">
        <f t="shared" si="32"/>
        <v>xlrd</v>
      </c>
      <c r="H401" t="str">
        <f t="shared" si="33"/>
        <v>https://pypi.org/project/xlrd/</v>
      </c>
      <c r="K401" t="str">
        <f t="shared" si="34"/>
        <v>curl -s 'https://pypi.org/project/xlrd/' | grep og:description | sed -nr 's/    &lt;meta property="og:description" content="([^"]+)"&gt;/\1/p' | (echo -n 'xlrd; ' &amp;&amp; cat) &gt;&gt; packages.txt</v>
      </c>
      <c r="L401" t="s">
        <v>806</v>
      </c>
      <c r="P401" t="s">
        <v>1654</v>
      </c>
      <c r="S401" t="s">
        <v>399</v>
      </c>
      <c r="T401" t="b">
        <f t="shared" ref="T401:T406" si="36">S401=B401</f>
        <v>1</v>
      </c>
    </row>
    <row r="402" spans="2:20" x14ac:dyDescent="0.25">
      <c r="B402" t="s">
        <v>400</v>
      </c>
      <c r="D402" t="str">
        <f t="shared" si="31"/>
        <v>xlwt \</v>
      </c>
      <c r="E402" t="str">
        <f t="shared" si="32"/>
        <v>xlwt</v>
      </c>
      <c r="H402" t="str">
        <f t="shared" si="33"/>
        <v>https://pypi.org/project/xlwt/</v>
      </c>
      <c r="K402" t="str">
        <f t="shared" si="34"/>
        <v>curl -s 'https://pypi.org/project/xlwt/' | grep og:description | sed -nr 's/    &lt;meta property="og:description" content="([^"]+)"&gt;/\1/p' | (echo -n 'xlwt; ' &amp;&amp; cat) &gt;&gt; packages.txt</v>
      </c>
      <c r="L402" t="s">
        <v>811</v>
      </c>
      <c r="P402" t="s">
        <v>1655</v>
      </c>
      <c r="S402" t="s">
        <v>400</v>
      </c>
      <c r="T402" t="b">
        <f t="shared" si="36"/>
        <v>1</v>
      </c>
    </row>
    <row r="403" spans="2:20" x14ac:dyDescent="0.25">
      <c r="B403" t="s">
        <v>401</v>
      </c>
      <c r="D403" t="str">
        <f t="shared" si="31"/>
        <v>yarl \</v>
      </c>
      <c r="E403" t="str">
        <f t="shared" si="32"/>
        <v>yarl</v>
      </c>
      <c r="H403" t="str">
        <f t="shared" si="33"/>
        <v>https://pypi.org/project/yarl/</v>
      </c>
      <c r="K403" t="str">
        <f t="shared" si="34"/>
        <v>curl -s 'https://pypi.org/project/yarl/' | grep og:description | sed -nr 's/    &lt;meta property="og:description" content="([^"]+)"&gt;/\1/p' | (echo -n 'yarl; ' &amp;&amp; cat) &gt;&gt; packages.txt</v>
      </c>
      <c r="L403" t="s">
        <v>807</v>
      </c>
      <c r="P403" t="s">
        <v>1656</v>
      </c>
      <c r="S403" t="s">
        <v>401</v>
      </c>
      <c r="T403" t="b">
        <f t="shared" si="36"/>
        <v>1</v>
      </c>
    </row>
    <row r="404" spans="2:20" x14ac:dyDescent="0.25">
      <c r="B404" t="s">
        <v>402</v>
      </c>
      <c r="D404" t="str">
        <f t="shared" si="31"/>
        <v>yellowbrick \</v>
      </c>
      <c r="E404" t="str">
        <f t="shared" si="32"/>
        <v>yellowbrick</v>
      </c>
      <c r="H404" t="str">
        <f t="shared" si="33"/>
        <v>https://pypi.org/project/yellowbrick/</v>
      </c>
      <c r="K404" t="str">
        <f t="shared" si="34"/>
        <v>curl -s 'https://pypi.org/project/yellowbrick/' | grep og:description | sed -nr 's/    &lt;meta property="og:description" content="([^"]+)"&gt;/\1/p' | (echo -n 'yellowbrick; ' &amp;&amp; cat) &gt;&gt; packages.txt</v>
      </c>
      <c r="L404" t="s">
        <v>808</v>
      </c>
      <c r="P404" t="s">
        <v>1657</v>
      </c>
      <c r="S404" t="s">
        <v>402</v>
      </c>
      <c r="T404" t="b">
        <f t="shared" si="36"/>
        <v>1</v>
      </c>
    </row>
    <row r="405" spans="2:20" x14ac:dyDescent="0.25">
      <c r="B405" t="s">
        <v>403</v>
      </c>
      <c r="D405" t="str">
        <f t="shared" si="31"/>
        <v>zict \</v>
      </c>
      <c r="E405" t="str">
        <f t="shared" si="32"/>
        <v>zict</v>
      </c>
      <c r="H405" t="str">
        <f t="shared" si="33"/>
        <v>https://pypi.org/project/zict/</v>
      </c>
      <c r="K405" t="str">
        <f t="shared" si="34"/>
        <v>curl -s 'https://pypi.org/project/zict/' | grep og:description | sed -nr 's/    &lt;meta property="og:description" content="([^"]+)"&gt;/\1/p' | (echo -n 'zict; ' &amp;&amp; cat) &gt;&gt; packages.txt</v>
      </c>
      <c r="L405" t="s">
        <v>809</v>
      </c>
      <c r="P405" t="s">
        <v>1658</v>
      </c>
      <c r="S405" t="s">
        <v>403</v>
      </c>
      <c r="T405" t="b">
        <f t="shared" si="36"/>
        <v>1</v>
      </c>
    </row>
    <row r="406" spans="2:20" x14ac:dyDescent="0.25">
      <c r="B406" t="s">
        <v>404</v>
      </c>
      <c r="D406" t="str">
        <f t="shared" si="31"/>
        <v>zipp \</v>
      </c>
      <c r="E406" t="str">
        <f t="shared" si="32"/>
        <v>zipp</v>
      </c>
      <c r="H406" t="str">
        <f t="shared" si="33"/>
        <v>https://pypi.org/project/zipp/</v>
      </c>
      <c r="K406" t="str">
        <f t="shared" si="34"/>
        <v>curl -s 'https://pypi.org/project/zipp/' | grep og:description | sed -nr 's/    &lt;meta property="og:description" content="([^"]+)"&gt;/\1/p' | (echo -n 'zipp; ' &amp;&amp; cat) &gt;&gt; packages.txt</v>
      </c>
      <c r="L406" t="s">
        <v>810</v>
      </c>
      <c r="S406" t="s">
        <v>404</v>
      </c>
      <c r="T406" t="b">
        <f t="shared" si="36"/>
        <v>1</v>
      </c>
    </row>
  </sheetData>
  <autoFilter ref="A1:T406" xr:uid="{A339502E-7DF6-4E6F-8164-9E4C1577F485}"/>
  <hyperlinks>
    <hyperlink ref="G4" r:id="rId1" xr:uid="{794224BF-B536-4AD2-A54B-7A283A302191}"/>
    <hyperlink ref="G8" r:id="rId2" xr:uid="{AE1B3A43-6F7B-41CA-AF65-DB736EFB0B9A}"/>
    <hyperlink ref="G9" r:id="rId3" xr:uid="{8431819E-503A-4175-AF8F-57018445344A}"/>
    <hyperlink ref="G291" r:id="rId4" xr:uid="{36535DDF-D5D0-4F3E-BB43-EB2D3CD76804}"/>
    <hyperlink ref="G11" r:id="rId5" xr:uid="{CCFC25C5-1C6A-4511-9853-A8483568B99E}"/>
    <hyperlink ref="G16" r:id="rId6" xr:uid="{634BB173-C199-4AEF-A9AC-9047168E4645}"/>
    <hyperlink ref="G20" r:id="rId7" xr:uid="{D147E8AE-2A49-4F31-A087-44EA8BDF914F}"/>
    <hyperlink ref="G13" r:id="rId8" xr:uid="{ED2E488F-6385-47C7-BFD6-943270C37124}"/>
    <hyperlink ref="G23" r:id="rId9" xr:uid="{5A1B5797-02C5-4D87-880E-5CAE632EBF9B}"/>
    <hyperlink ref="G26" r:id="rId10" xr:uid="{DDD50A07-45C7-4C47-98BE-47B664F57353}"/>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1CDF5-E313-4E01-8AF5-017D595BC962}">
  <dimension ref="A1:OM405"/>
  <sheetViews>
    <sheetView topLeftCell="A24" workbookViewId="0">
      <selection activeCell="B57" sqref="B57"/>
    </sheetView>
  </sheetViews>
  <sheetFormatPr baseColWidth="10" defaultRowHeight="15" x14ac:dyDescent="0.25"/>
  <cols>
    <col min="1" max="1" width="29.28515625" bestFit="1" customWidth="1"/>
  </cols>
  <sheetData>
    <row r="1" spans="1:7" x14ac:dyDescent="0.25">
      <c r="A1" t="s">
        <v>1702</v>
      </c>
    </row>
    <row r="3" spans="1:7" x14ac:dyDescent="0.25">
      <c r="A3" t="s">
        <v>1734</v>
      </c>
      <c r="B3" t="s">
        <v>841</v>
      </c>
    </row>
    <row r="4" spans="1:7" x14ac:dyDescent="0.25">
      <c r="A4" t="s">
        <v>850</v>
      </c>
      <c r="B4" t="s">
        <v>841</v>
      </c>
      <c r="C4" t="s">
        <v>838</v>
      </c>
      <c r="D4" t="s">
        <v>1726</v>
      </c>
      <c r="E4" t="s">
        <v>851</v>
      </c>
      <c r="F4" t="s">
        <v>831</v>
      </c>
      <c r="G4" t="s">
        <v>832</v>
      </c>
    </row>
    <row r="5" spans="1:7" x14ac:dyDescent="0.25">
      <c r="A5" t="s">
        <v>1736</v>
      </c>
      <c r="B5" t="s">
        <v>1737</v>
      </c>
    </row>
    <row r="6" spans="1:7" x14ac:dyDescent="0.25">
      <c r="A6" t="s">
        <v>1735</v>
      </c>
      <c r="B6" t="s">
        <v>841</v>
      </c>
      <c r="C6" t="s">
        <v>838</v>
      </c>
    </row>
    <row r="7" spans="1:7" x14ac:dyDescent="0.25">
      <c r="A7" t="s">
        <v>1739</v>
      </c>
      <c r="B7" t="s">
        <v>1740</v>
      </c>
    </row>
    <row r="9" spans="1:7" x14ac:dyDescent="0.25">
      <c r="A9" t="s">
        <v>1701</v>
      </c>
      <c r="B9" t="s">
        <v>858</v>
      </c>
      <c r="C9" t="s">
        <v>843</v>
      </c>
      <c r="D9" t="s">
        <v>1747</v>
      </c>
      <c r="E9" t="s">
        <v>1748</v>
      </c>
    </row>
    <row r="10" spans="1:7" x14ac:dyDescent="0.25">
      <c r="A10" t="s">
        <v>1693</v>
      </c>
      <c r="B10" t="s">
        <v>841</v>
      </c>
    </row>
    <row r="11" spans="1:7" x14ac:dyDescent="0.25">
      <c r="A11" t="s">
        <v>1694</v>
      </c>
      <c r="B11" t="s">
        <v>841</v>
      </c>
    </row>
    <row r="12" spans="1:7" x14ac:dyDescent="0.25">
      <c r="A12" t="s">
        <v>1695</v>
      </c>
      <c r="B12" t="s">
        <v>1703</v>
      </c>
      <c r="C12" t="s">
        <v>1704</v>
      </c>
    </row>
    <row r="13" spans="1:7" x14ac:dyDescent="0.25">
      <c r="A13" t="s">
        <v>1696</v>
      </c>
      <c r="B13" t="s">
        <v>841</v>
      </c>
    </row>
    <row r="14" spans="1:7" x14ac:dyDescent="0.25">
      <c r="A14" t="s">
        <v>1697</v>
      </c>
      <c r="B14" t="s">
        <v>1706</v>
      </c>
    </row>
    <row r="15" spans="1:7" x14ac:dyDescent="0.25">
      <c r="A15" t="s">
        <v>1698</v>
      </c>
      <c r="B15" t="s">
        <v>1705</v>
      </c>
    </row>
    <row r="16" spans="1:7" x14ac:dyDescent="0.25">
      <c r="A16" t="s">
        <v>1699</v>
      </c>
      <c r="B16" t="s">
        <v>1707</v>
      </c>
    </row>
    <row r="17" spans="1:5" x14ac:dyDescent="0.25">
      <c r="A17" t="s">
        <v>1700</v>
      </c>
      <c r="B17" t="s">
        <v>842</v>
      </c>
      <c r="C17" t="s">
        <v>844</v>
      </c>
    </row>
    <row r="18" spans="1:5" x14ac:dyDescent="0.25">
      <c r="A18" t="s">
        <v>1749</v>
      </c>
      <c r="B18" t="s">
        <v>843</v>
      </c>
    </row>
    <row r="20" spans="1:5" x14ac:dyDescent="0.25">
      <c r="A20" t="s">
        <v>1708</v>
      </c>
      <c r="B20" t="s">
        <v>1714</v>
      </c>
    </row>
    <row r="21" spans="1:5" x14ac:dyDescent="0.25">
      <c r="A21" t="s">
        <v>1709</v>
      </c>
      <c r="B21" t="s">
        <v>855</v>
      </c>
      <c r="C21" t="s">
        <v>818</v>
      </c>
    </row>
    <row r="22" spans="1:5" x14ac:dyDescent="0.25">
      <c r="A22" t="s">
        <v>1710</v>
      </c>
      <c r="B22" t="s">
        <v>855</v>
      </c>
      <c r="C22" t="s">
        <v>818</v>
      </c>
    </row>
    <row r="23" spans="1:5" x14ac:dyDescent="0.25">
      <c r="A23" t="s">
        <v>1711</v>
      </c>
      <c r="B23" t="s">
        <v>1715</v>
      </c>
    </row>
    <row r="24" spans="1:5" x14ac:dyDescent="0.25">
      <c r="A24" t="s">
        <v>1712</v>
      </c>
      <c r="B24" t="s">
        <v>845</v>
      </c>
      <c r="C24" t="s">
        <v>1716</v>
      </c>
    </row>
    <row r="25" spans="1:5" x14ac:dyDescent="0.25">
      <c r="A25" t="s">
        <v>1713</v>
      </c>
      <c r="B25" t="s">
        <v>855</v>
      </c>
      <c r="C25" t="s">
        <v>818</v>
      </c>
      <c r="D25" t="s">
        <v>857</v>
      </c>
      <c r="E25" t="s">
        <v>858</v>
      </c>
    </row>
    <row r="27" spans="1:5" x14ac:dyDescent="0.25">
      <c r="A27" t="s">
        <v>1717</v>
      </c>
      <c r="B27" t="s">
        <v>1726</v>
      </c>
      <c r="C27" t="s">
        <v>849</v>
      </c>
    </row>
    <row r="28" spans="1:5" x14ac:dyDescent="0.25">
      <c r="A28" t="s">
        <v>1718</v>
      </c>
      <c r="B28" t="s">
        <v>1726</v>
      </c>
      <c r="C28" t="s">
        <v>849</v>
      </c>
    </row>
    <row r="29" spans="1:5" x14ac:dyDescent="0.25">
      <c r="A29" t="s">
        <v>1719</v>
      </c>
      <c r="B29" t="s">
        <v>1726</v>
      </c>
    </row>
    <row r="30" spans="1:5" x14ac:dyDescent="0.25">
      <c r="A30" t="s">
        <v>1720</v>
      </c>
      <c r="B30" t="s">
        <v>846</v>
      </c>
    </row>
    <row r="31" spans="1:5" x14ac:dyDescent="0.25">
      <c r="A31" t="s">
        <v>1721</v>
      </c>
      <c r="B31" t="s">
        <v>848</v>
      </c>
    </row>
    <row r="32" spans="1:5" x14ac:dyDescent="0.25">
      <c r="A32" t="s">
        <v>1722</v>
      </c>
      <c r="B32" t="s">
        <v>1726</v>
      </c>
      <c r="C32" t="s">
        <v>408</v>
      </c>
    </row>
    <row r="33" spans="1:3" x14ac:dyDescent="0.25">
      <c r="A33" t="s">
        <v>1723</v>
      </c>
      <c r="B33" t="s">
        <v>1726</v>
      </c>
      <c r="C33" t="s">
        <v>849</v>
      </c>
    </row>
    <row r="34" spans="1:3" x14ac:dyDescent="0.25">
      <c r="A34" t="s">
        <v>1724</v>
      </c>
      <c r="B34" t="s">
        <v>847</v>
      </c>
    </row>
    <row r="35" spans="1:3" x14ac:dyDescent="0.25">
      <c r="A35" t="s">
        <v>1725</v>
      </c>
      <c r="B35" t="s">
        <v>847</v>
      </c>
    </row>
    <row r="37" spans="1:3" x14ac:dyDescent="0.25">
      <c r="A37" t="s">
        <v>1727</v>
      </c>
      <c r="B37" t="s">
        <v>1732</v>
      </c>
    </row>
    <row r="38" spans="1:3" x14ac:dyDescent="0.25">
      <c r="A38" t="s">
        <v>1728</v>
      </c>
      <c r="B38" t="s">
        <v>854</v>
      </c>
    </row>
    <row r="39" spans="1:3" x14ac:dyDescent="0.25">
      <c r="A39" t="s">
        <v>1729</v>
      </c>
      <c r="B39" t="s">
        <v>854</v>
      </c>
    </row>
    <row r="40" spans="1:3" x14ac:dyDescent="0.25">
      <c r="A40" t="s">
        <v>1730</v>
      </c>
      <c r="B40" t="s">
        <v>853</v>
      </c>
    </row>
    <row r="41" spans="1:3" x14ac:dyDescent="0.25">
      <c r="A41" t="s">
        <v>1731</v>
      </c>
      <c r="B41" t="s">
        <v>1733</v>
      </c>
    </row>
    <row r="43" spans="1:3" x14ac:dyDescent="0.25">
      <c r="A43" t="s">
        <v>1741</v>
      </c>
      <c r="B43" t="s">
        <v>858</v>
      </c>
    </row>
    <row r="44" spans="1:3" x14ac:dyDescent="0.25">
      <c r="A44" t="s">
        <v>1742</v>
      </c>
      <c r="B44" t="s">
        <v>858</v>
      </c>
    </row>
    <row r="45" spans="1:3" x14ac:dyDescent="0.25">
      <c r="A45" t="s">
        <v>1743</v>
      </c>
      <c r="B45" t="s">
        <v>858</v>
      </c>
    </row>
    <row r="46" spans="1:3" x14ac:dyDescent="0.25">
      <c r="A46" t="s">
        <v>1744</v>
      </c>
      <c r="B46" t="s">
        <v>858</v>
      </c>
    </row>
    <row r="48" spans="1:3" x14ac:dyDescent="0.25">
      <c r="A48" t="s">
        <v>1750</v>
      </c>
      <c r="C48" t="s">
        <v>1752</v>
      </c>
    </row>
    <row r="49" spans="1:3" x14ac:dyDescent="0.25">
      <c r="A49" t="s">
        <v>1745</v>
      </c>
      <c r="C49" t="s">
        <v>1751</v>
      </c>
    </row>
    <row r="50" spans="1:3" x14ac:dyDescent="0.25">
      <c r="A50" t="s">
        <v>1746</v>
      </c>
      <c r="C50" t="s">
        <v>1751</v>
      </c>
    </row>
    <row r="52" spans="1:3" x14ac:dyDescent="0.25">
      <c r="A52" t="s">
        <v>1753</v>
      </c>
      <c r="B52" t="s">
        <v>852</v>
      </c>
    </row>
    <row r="53" spans="1:3" x14ac:dyDescent="0.25">
      <c r="A53" t="s">
        <v>1754</v>
      </c>
      <c r="B53" t="s">
        <v>856</v>
      </c>
    </row>
    <row r="54" spans="1:3" x14ac:dyDescent="0.25">
      <c r="A54" t="s">
        <v>1755</v>
      </c>
      <c r="B54" t="s">
        <v>849</v>
      </c>
    </row>
    <row r="55" spans="1:3" x14ac:dyDescent="0.25">
      <c r="A55" t="s">
        <v>1756</v>
      </c>
      <c r="B55" t="s">
        <v>817</v>
      </c>
    </row>
    <row r="56" spans="1:3" x14ac:dyDescent="0.25">
      <c r="A56" t="s">
        <v>1757</v>
      </c>
      <c r="B56" t="s">
        <v>1758</v>
      </c>
    </row>
    <row r="405" spans="6:403" x14ac:dyDescent="0.25">
      <c r="F405" t="s">
        <v>859</v>
      </c>
      <c r="G405" t="s">
        <v>860</v>
      </c>
      <c r="H405" t="s">
        <v>861</v>
      </c>
      <c r="I405" t="s">
        <v>862</v>
      </c>
      <c r="J405" t="s">
        <v>863</v>
      </c>
      <c r="K405" t="s">
        <v>864</v>
      </c>
      <c r="L405" t="s">
        <v>865</v>
      </c>
      <c r="M405" t="s">
        <v>866</v>
      </c>
      <c r="N405" t="s">
        <v>867</v>
      </c>
      <c r="O405" t="s">
        <v>868</v>
      </c>
      <c r="P405" t="s">
        <v>869</v>
      </c>
      <c r="Q405" t="s">
        <v>870</v>
      </c>
      <c r="R405" t="s">
        <v>871</v>
      </c>
      <c r="S405" t="s">
        <v>872</v>
      </c>
      <c r="T405" t="s">
        <v>873</v>
      </c>
      <c r="U405" t="s">
        <v>874</v>
      </c>
      <c r="V405" t="s">
        <v>875</v>
      </c>
      <c r="W405" t="s">
        <v>876</v>
      </c>
      <c r="X405" t="s">
        <v>877</v>
      </c>
      <c r="Y405" t="s">
        <v>878</v>
      </c>
      <c r="Z405" t="s">
        <v>879</v>
      </c>
      <c r="AA405" t="s">
        <v>880</v>
      </c>
      <c r="AB405" t="s">
        <v>881</v>
      </c>
      <c r="AC405" t="s">
        <v>882</v>
      </c>
      <c r="AD405" t="s">
        <v>883</v>
      </c>
      <c r="AE405" t="s">
        <v>884</v>
      </c>
      <c r="AF405" t="s">
        <v>885</v>
      </c>
      <c r="AG405" t="s">
        <v>886</v>
      </c>
      <c r="AH405" t="s">
        <v>887</v>
      </c>
      <c r="AI405" t="s">
        <v>888</v>
      </c>
      <c r="AJ405" t="s">
        <v>889</v>
      </c>
      <c r="AK405" t="s">
        <v>890</v>
      </c>
      <c r="AL405" t="s">
        <v>891</v>
      </c>
      <c r="AM405" t="s">
        <v>892</v>
      </c>
      <c r="AN405" t="s">
        <v>893</v>
      </c>
      <c r="AO405" t="s">
        <v>894</v>
      </c>
      <c r="AP405" t="s">
        <v>895</v>
      </c>
      <c r="AQ405" t="s">
        <v>896</v>
      </c>
      <c r="AR405" t="s">
        <v>897</v>
      </c>
      <c r="AS405" t="s">
        <v>898</v>
      </c>
      <c r="AT405" t="s">
        <v>899</v>
      </c>
      <c r="AU405" t="s">
        <v>900</v>
      </c>
      <c r="AV405" t="s">
        <v>901</v>
      </c>
      <c r="AW405" t="s">
        <v>902</v>
      </c>
      <c r="AX405" t="s">
        <v>903</v>
      </c>
      <c r="AY405" t="s">
        <v>904</v>
      </c>
      <c r="AZ405" t="s">
        <v>905</v>
      </c>
      <c r="BA405" t="s">
        <v>906</v>
      </c>
      <c r="BB405" t="s">
        <v>907</v>
      </c>
      <c r="BC405" t="s">
        <v>908</v>
      </c>
      <c r="BD405" t="s">
        <v>909</v>
      </c>
      <c r="BE405" t="s">
        <v>910</v>
      </c>
      <c r="BF405" t="s">
        <v>911</v>
      </c>
      <c r="BG405" t="s">
        <v>912</v>
      </c>
      <c r="BH405" t="s">
        <v>913</v>
      </c>
      <c r="BI405" t="s">
        <v>914</v>
      </c>
      <c r="BJ405" t="s">
        <v>915</v>
      </c>
      <c r="BK405" t="s">
        <v>916</v>
      </c>
      <c r="BL405" t="s">
        <v>917</v>
      </c>
      <c r="BM405" t="s">
        <v>918</v>
      </c>
      <c r="BN405" t="s">
        <v>919</v>
      </c>
      <c r="BO405" t="s">
        <v>920</v>
      </c>
      <c r="BP405" t="s">
        <v>921</v>
      </c>
      <c r="BQ405" t="s">
        <v>922</v>
      </c>
      <c r="BR405" t="s">
        <v>923</v>
      </c>
      <c r="BS405" t="s">
        <v>924</v>
      </c>
      <c r="BT405" t="s">
        <v>925</v>
      </c>
      <c r="BU405" t="s">
        <v>926</v>
      </c>
      <c r="BV405" t="s">
        <v>927</v>
      </c>
      <c r="BW405" t="s">
        <v>928</v>
      </c>
      <c r="BX405" t="s">
        <v>929</v>
      </c>
      <c r="BY405" t="s">
        <v>930</v>
      </c>
      <c r="BZ405" t="s">
        <v>931</v>
      </c>
      <c r="CA405" t="s">
        <v>932</v>
      </c>
      <c r="CB405" t="s">
        <v>933</v>
      </c>
      <c r="CC405" t="s">
        <v>934</v>
      </c>
      <c r="CD405" t="s">
        <v>935</v>
      </c>
      <c r="CE405" t="s">
        <v>936</v>
      </c>
      <c r="CF405" t="s">
        <v>937</v>
      </c>
      <c r="CG405" t="s">
        <v>938</v>
      </c>
      <c r="CH405" t="s">
        <v>939</v>
      </c>
      <c r="CI405" t="s">
        <v>940</v>
      </c>
      <c r="CJ405" t="s">
        <v>941</v>
      </c>
      <c r="CK405" t="s">
        <v>942</v>
      </c>
      <c r="CL405" t="s">
        <v>943</v>
      </c>
      <c r="CM405" t="s">
        <v>944</v>
      </c>
      <c r="CN405" t="s">
        <v>945</v>
      </c>
      <c r="CO405" t="s">
        <v>946</v>
      </c>
      <c r="CP405" t="s">
        <v>947</v>
      </c>
      <c r="CQ405" t="s">
        <v>948</v>
      </c>
      <c r="CR405" t="s">
        <v>949</v>
      </c>
      <c r="CS405" t="s">
        <v>950</v>
      </c>
      <c r="CT405" t="s">
        <v>951</v>
      </c>
      <c r="CU405" t="s">
        <v>952</v>
      </c>
      <c r="CV405" t="s">
        <v>953</v>
      </c>
      <c r="CW405" t="s">
        <v>954</v>
      </c>
      <c r="CX405" t="s">
        <v>955</v>
      </c>
      <c r="CY405" t="s">
        <v>956</v>
      </c>
      <c r="CZ405" t="s">
        <v>957</v>
      </c>
      <c r="DA405" t="s">
        <v>958</v>
      </c>
      <c r="DB405" t="s">
        <v>959</v>
      </c>
      <c r="DC405" t="s">
        <v>960</v>
      </c>
      <c r="DD405" t="s">
        <v>961</v>
      </c>
      <c r="DE405" t="s">
        <v>962</v>
      </c>
      <c r="DF405" t="s">
        <v>963</v>
      </c>
      <c r="DG405" t="s">
        <v>964</v>
      </c>
      <c r="DH405" t="s">
        <v>965</v>
      </c>
      <c r="DI405" t="s">
        <v>966</v>
      </c>
      <c r="DJ405" t="s">
        <v>967</v>
      </c>
      <c r="DK405" t="s">
        <v>968</v>
      </c>
      <c r="DL405" t="s">
        <v>969</v>
      </c>
      <c r="DM405" t="s">
        <v>970</v>
      </c>
      <c r="DN405" t="s">
        <v>971</v>
      </c>
      <c r="DO405" t="s">
        <v>972</v>
      </c>
      <c r="DP405" t="s">
        <v>973</v>
      </c>
      <c r="DQ405" t="s">
        <v>974</v>
      </c>
      <c r="DR405" t="s">
        <v>975</v>
      </c>
      <c r="DS405" t="s">
        <v>976</v>
      </c>
      <c r="DT405" t="s">
        <v>977</v>
      </c>
      <c r="DU405" t="s">
        <v>978</v>
      </c>
      <c r="DV405" t="s">
        <v>979</v>
      </c>
      <c r="DW405" t="s">
        <v>980</v>
      </c>
      <c r="DX405" t="s">
        <v>981</v>
      </c>
      <c r="DY405" t="s">
        <v>982</v>
      </c>
      <c r="DZ405" t="s">
        <v>983</v>
      </c>
      <c r="EA405" t="s">
        <v>984</v>
      </c>
      <c r="EB405" t="s">
        <v>985</v>
      </c>
      <c r="EC405" t="s">
        <v>986</v>
      </c>
      <c r="ED405" t="s">
        <v>987</v>
      </c>
      <c r="EE405" t="s">
        <v>988</v>
      </c>
      <c r="EF405" t="s">
        <v>989</v>
      </c>
      <c r="EG405" t="s">
        <v>990</v>
      </c>
      <c r="EH405" t="s">
        <v>991</v>
      </c>
      <c r="EI405" t="s">
        <v>992</v>
      </c>
      <c r="EJ405" t="s">
        <v>993</v>
      </c>
      <c r="EK405" t="s">
        <v>994</v>
      </c>
      <c r="EL405" t="s">
        <v>995</v>
      </c>
      <c r="EM405" t="s">
        <v>996</v>
      </c>
      <c r="EN405" t="s">
        <v>997</v>
      </c>
      <c r="EO405" t="s">
        <v>998</v>
      </c>
      <c r="EP405" t="s">
        <v>999</v>
      </c>
      <c r="EQ405" t="s">
        <v>1000</v>
      </c>
      <c r="ER405" t="s">
        <v>1001</v>
      </c>
      <c r="ES405" t="s">
        <v>1002</v>
      </c>
      <c r="ET405" t="s">
        <v>1003</v>
      </c>
      <c r="EU405" t="s">
        <v>1003</v>
      </c>
      <c r="EV405" t="s">
        <v>1004</v>
      </c>
      <c r="EW405" t="s">
        <v>1005</v>
      </c>
      <c r="EX405" t="s">
        <v>1006</v>
      </c>
      <c r="EY405" t="s">
        <v>1007</v>
      </c>
      <c r="EZ405" t="s">
        <v>1008</v>
      </c>
      <c r="FA405" t="s">
        <v>1009</v>
      </c>
      <c r="FB405" t="s">
        <v>1010</v>
      </c>
      <c r="FC405" t="s">
        <v>1011</v>
      </c>
      <c r="FD405" t="s">
        <v>1012</v>
      </c>
      <c r="FE405" t="s">
        <v>1013</v>
      </c>
      <c r="FF405" t="s">
        <v>1014</v>
      </c>
      <c r="FG405" t="s">
        <v>1015</v>
      </c>
      <c r="FH405" t="s">
        <v>1016</v>
      </c>
      <c r="FI405" t="s">
        <v>1017</v>
      </c>
      <c r="FJ405" t="s">
        <v>1018</v>
      </c>
      <c r="FK405" t="s">
        <v>1019</v>
      </c>
      <c r="FL405" t="s">
        <v>1020</v>
      </c>
      <c r="FM405" t="s">
        <v>1021</v>
      </c>
      <c r="FN405" t="s">
        <v>1022</v>
      </c>
      <c r="FO405" t="s">
        <v>1023</v>
      </c>
      <c r="FP405" t="s">
        <v>1024</v>
      </c>
      <c r="FQ405" t="s">
        <v>1025</v>
      </c>
      <c r="FR405" t="s">
        <v>1026</v>
      </c>
      <c r="FS405" t="s">
        <v>1027</v>
      </c>
      <c r="FT405" t="s">
        <v>1028</v>
      </c>
      <c r="FU405" t="s">
        <v>1029</v>
      </c>
      <c r="FV405" t="s">
        <v>1030</v>
      </c>
      <c r="FW405" t="s">
        <v>1031</v>
      </c>
      <c r="FX405" t="s">
        <v>1032</v>
      </c>
      <c r="FY405" t="s">
        <v>1033</v>
      </c>
      <c r="FZ405" t="s">
        <v>1034</v>
      </c>
      <c r="GA405" t="s">
        <v>1035</v>
      </c>
      <c r="GB405" t="s">
        <v>1036</v>
      </c>
      <c r="GC405" t="s">
        <v>1037</v>
      </c>
      <c r="GD405" t="s">
        <v>1038</v>
      </c>
      <c r="GE405" t="s">
        <v>1039</v>
      </c>
      <c r="GF405" t="s">
        <v>1040</v>
      </c>
      <c r="GG405" t="s">
        <v>1041</v>
      </c>
      <c r="GH405" t="s">
        <v>1042</v>
      </c>
      <c r="GI405" t="s">
        <v>1043</v>
      </c>
      <c r="GJ405" t="s">
        <v>1044</v>
      </c>
      <c r="GK405" t="s">
        <v>1045</v>
      </c>
      <c r="GL405" t="s">
        <v>1046</v>
      </c>
      <c r="GM405" t="s">
        <v>1047</v>
      </c>
      <c r="GN405" t="s">
        <v>1048</v>
      </c>
      <c r="GO405" t="s">
        <v>1049</v>
      </c>
      <c r="GP405" t="s">
        <v>1050</v>
      </c>
      <c r="GQ405" t="s">
        <v>1051</v>
      </c>
      <c r="GR405" t="s">
        <v>1052</v>
      </c>
      <c r="GS405" t="s">
        <v>1053</v>
      </c>
      <c r="GT405" t="s">
        <v>1054</v>
      </c>
      <c r="GU405" t="s">
        <v>1055</v>
      </c>
      <c r="GV405" t="s">
        <v>1056</v>
      </c>
      <c r="GW405" t="s">
        <v>1057</v>
      </c>
      <c r="GX405" t="s">
        <v>1058</v>
      </c>
      <c r="GY405" t="s">
        <v>1059</v>
      </c>
      <c r="GZ405" t="s">
        <v>1060</v>
      </c>
      <c r="HA405" t="s">
        <v>1061</v>
      </c>
      <c r="HB405" t="s">
        <v>1062</v>
      </c>
      <c r="HC405" t="s">
        <v>1063</v>
      </c>
      <c r="HD405" t="s">
        <v>1064</v>
      </c>
      <c r="HE405" t="s">
        <v>1065</v>
      </c>
      <c r="HF405" t="s">
        <v>1066</v>
      </c>
      <c r="HG405" t="s">
        <v>1067</v>
      </c>
      <c r="HH405" t="s">
        <v>1068</v>
      </c>
      <c r="HI405" t="s">
        <v>1069</v>
      </c>
      <c r="HJ405" t="s">
        <v>1070</v>
      </c>
      <c r="HK405" t="s">
        <v>1071</v>
      </c>
      <c r="HL405" t="s">
        <v>1072</v>
      </c>
      <c r="HM405" t="s">
        <v>1073</v>
      </c>
      <c r="HN405" t="s">
        <v>1074</v>
      </c>
      <c r="HO405" t="s">
        <v>1075</v>
      </c>
      <c r="HP405" t="s">
        <v>1076</v>
      </c>
      <c r="HQ405" t="s">
        <v>1077</v>
      </c>
      <c r="HR405" t="s">
        <v>1078</v>
      </c>
      <c r="HS405" t="s">
        <v>1079</v>
      </c>
      <c r="HT405" t="s">
        <v>1080</v>
      </c>
      <c r="HU405" t="s">
        <v>1081</v>
      </c>
      <c r="HV405" t="s">
        <v>1082</v>
      </c>
      <c r="HW405" t="s">
        <v>1083</v>
      </c>
      <c r="HX405" t="s">
        <v>1084</v>
      </c>
      <c r="HY405" t="s">
        <v>1085</v>
      </c>
      <c r="HZ405" t="s">
        <v>1086</v>
      </c>
      <c r="IA405" t="s">
        <v>1087</v>
      </c>
      <c r="IB405" t="s">
        <v>1088</v>
      </c>
      <c r="IC405" t="s">
        <v>1089</v>
      </c>
      <c r="ID405" t="s">
        <v>1090</v>
      </c>
      <c r="IE405" t="s">
        <v>1091</v>
      </c>
      <c r="IF405" t="s">
        <v>1092</v>
      </c>
      <c r="IG405" t="s">
        <v>1093</v>
      </c>
      <c r="IH405" t="s">
        <v>1094</v>
      </c>
      <c r="II405" t="s">
        <v>1095</v>
      </c>
      <c r="IJ405" t="s">
        <v>1096</v>
      </c>
      <c r="IK405" t="s">
        <v>1097</v>
      </c>
      <c r="IL405" t="s">
        <v>1098</v>
      </c>
      <c r="IM405" t="s">
        <v>1099</v>
      </c>
      <c r="IN405" t="s">
        <v>1100</v>
      </c>
      <c r="IO405" t="s">
        <v>1101</v>
      </c>
      <c r="IP405" t="s">
        <v>1102</v>
      </c>
      <c r="IQ405" t="s">
        <v>1103</v>
      </c>
      <c r="IR405" t="s">
        <v>1104</v>
      </c>
      <c r="IS405" t="s">
        <v>1105</v>
      </c>
      <c r="IT405" t="s">
        <v>1106</v>
      </c>
      <c r="IU405" t="s">
        <v>1107</v>
      </c>
      <c r="IV405" t="s">
        <v>1108</v>
      </c>
      <c r="IW405" t="s">
        <v>1109</v>
      </c>
      <c r="IX405" t="s">
        <v>1110</v>
      </c>
      <c r="IY405" t="s">
        <v>1111</v>
      </c>
      <c r="IZ405" t="s">
        <v>1112</v>
      </c>
      <c r="JA405" t="s">
        <v>1113</v>
      </c>
      <c r="JB405" t="s">
        <v>1114</v>
      </c>
      <c r="JC405" t="s">
        <v>1115</v>
      </c>
      <c r="JD405" t="s">
        <v>1116</v>
      </c>
      <c r="JE405" t="s">
        <v>1117</v>
      </c>
      <c r="JF405" t="s">
        <v>1118</v>
      </c>
      <c r="JG405" t="s">
        <v>1119</v>
      </c>
      <c r="JH405" t="s">
        <v>1120</v>
      </c>
      <c r="JI405" t="s">
        <v>1121</v>
      </c>
      <c r="JJ405" t="s">
        <v>1122</v>
      </c>
      <c r="JK405" t="s">
        <v>1123</v>
      </c>
      <c r="JL405" t="s">
        <v>1124</v>
      </c>
      <c r="JM405" t="s">
        <v>1125</v>
      </c>
      <c r="JN405" t="s">
        <v>1126</v>
      </c>
      <c r="JO405" t="s">
        <v>1127</v>
      </c>
      <c r="JP405" t="s">
        <v>1128</v>
      </c>
      <c r="JQ405" t="s">
        <v>1129</v>
      </c>
      <c r="JR405" t="s">
        <v>1130</v>
      </c>
      <c r="JS405" t="s">
        <v>1131</v>
      </c>
      <c r="JT405" t="s">
        <v>1132</v>
      </c>
      <c r="JU405" t="s">
        <v>1133</v>
      </c>
      <c r="JV405" t="s">
        <v>1134</v>
      </c>
      <c r="JW405" t="s">
        <v>1135</v>
      </c>
      <c r="JX405" t="s">
        <v>1136</v>
      </c>
      <c r="JY405" t="s">
        <v>1137</v>
      </c>
      <c r="JZ405" t="s">
        <v>1138</v>
      </c>
      <c r="KA405" t="s">
        <v>1139</v>
      </c>
      <c r="KB405" t="s">
        <v>1140</v>
      </c>
      <c r="KC405" t="s">
        <v>1141</v>
      </c>
      <c r="KD405" t="s">
        <v>1142</v>
      </c>
      <c r="KE405" t="s">
        <v>1143</v>
      </c>
      <c r="KF405" t="s">
        <v>1144</v>
      </c>
      <c r="KG405" t="s">
        <v>1145</v>
      </c>
      <c r="KH405" t="s">
        <v>1146</v>
      </c>
      <c r="KI405" t="s">
        <v>1147</v>
      </c>
      <c r="KJ405" t="s">
        <v>1148</v>
      </c>
      <c r="KK405" t="s">
        <v>1149</v>
      </c>
      <c r="KL405" t="s">
        <v>1150</v>
      </c>
      <c r="KM405" t="s">
        <v>1151</v>
      </c>
      <c r="KN405" t="s">
        <v>1152</v>
      </c>
      <c r="KO405" t="s">
        <v>1153</v>
      </c>
      <c r="KP405" t="s">
        <v>1154</v>
      </c>
      <c r="KQ405" t="s">
        <v>1155</v>
      </c>
      <c r="KR405" t="s">
        <v>1156</v>
      </c>
      <c r="KS405" t="s">
        <v>1157</v>
      </c>
      <c r="KT405" t="s">
        <v>1158</v>
      </c>
      <c r="KU405" t="s">
        <v>1159</v>
      </c>
      <c r="KV405" t="s">
        <v>1160</v>
      </c>
      <c r="KW405" t="s">
        <v>1161</v>
      </c>
      <c r="KX405" t="s">
        <v>1162</v>
      </c>
      <c r="KY405" t="s">
        <v>1163</v>
      </c>
      <c r="KZ405" t="s">
        <v>1164</v>
      </c>
      <c r="LA405" t="s">
        <v>1165</v>
      </c>
      <c r="LB405" t="s">
        <v>1166</v>
      </c>
      <c r="LC405" t="s">
        <v>1167</v>
      </c>
      <c r="LD405" t="s">
        <v>1168</v>
      </c>
      <c r="LE405" t="s">
        <v>1169</v>
      </c>
      <c r="LF405" t="s">
        <v>1170</v>
      </c>
      <c r="LG405" t="s">
        <v>1171</v>
      </c>
      <c r="LH405" t="s">
        <v>1172</v>
      </c>
      <c r="LI405" t="s">
        <v>1173</v>
      </c>
      <c r="LJ405" t="s">
        <v>1174</v>
      </c>
      <c r="LK405" t="s">
        <v>1175</v>
      </c>
      <c r="LL405" t="s">
        <v>1176</v>
      </c>
      <c r="LM405" t="s">
        <v>1177</v>
      </c>
      <c r="LN405" t="s">
        <v>1178</v>
      </c>
      <c r="LO405" t="s">
        <v>1179</v>
      </c>
      <c r="LP405" t="s">
        <v>1180</v>
      </c>
      <c r="LQ405" t="s">
        <v>1181</v>
      </c>
      <c r="LR405" t="s">
        <v>1182</v>
      </c>
      <c r="LS405" t="s">
        <v>1183</v>
      </c>
      <c r="LT405" t="s">
        <v>1184</v>
      </c>
      <c r="LU405" t="s">
        <v>1185</v>
      </c>
      <c r="LV405" t="s">
        <v>1186</v>
      </c>
      <c r="LW405" t="s">
        <v>1187</v>
      </c>
      <c r="LX405" t="s">
        <v>1188</v>
      </c>
      <c r="LY405" t="s">
        <v>1189</v>
      </c>
      <c r="LZ405" t="s">
        <v>1190</v>
      </c>
      <c r="MA405" t="s">
        <v>1191</v>
      </c>
      <c r="MB405" t="s">
        <v>1192</v>
      </c>
      <c r="MC405" t="s">
        <v>1193</v>
      </c>
      <c r="MD405" t="s">
        <v>1194</v>
      </c>
      <c r="ME405" t="s">
        <v>1195</v>
      </c>
      <c r="MF405" t="s">
        <v>1196</v>
      </c>
      <c r="MG405" t="s">
        <v>1197</v>
      </c>
      <c r="MH405" t="s">
        <v>1198</v>
      </c>
      <c r="MI405" t="s">
        <v>1199</v>
      </c>
      <c r="MJ405" t="s">
        <v>1200</v>
      </c>
      <c r="MK405" t="s">
        <v>1201</v>
      </c>
      <c r="ML405" t="s">
        <v>1202</v>
      </c>
      <c r="MM405" t="s">
        <v>1203</v>
      </c>
      <c r="MN405" t="s">
        <v>1204</v>
      </c>
      <c r="MO405" t="s">
        <v>1205</v>
      </c>
      <c r="MP405" t="s">
        <v>1206</v>
      </c>
      <c r="MQ405" t="s">
        <v>1207</v>
      </c>
      <c r="MR405" t="s">
        <v>1208</v>
      </c>
      <c r="MS405" t="s">
        <v>1209</v>
      </c>
      <c r="MT405" t="s">
        <v>1210</v>
      </c>
      <c r="MU405" t="s">
        <v>1211</v>
      </c>
      <c r="MV405" t="s">
        <v>1212</v>
      </c>
      <c r="MW405" t="s">
        <v>1213</v>
      </c>
      <c r="MX405" t="s">
        <v>1214</v>
      </c>
      <c r="MY405" t="s">
        <v>1215</v>
      </c>
      <c r="MZ405" t="s">
        <v>1216</v>
      </c>
      <c r="NA405" t="s">
        <v>1217</v>
      </c>
      <c r="NB405" t="s">
        <v>1218</v>
      </c>
      <c r="NC405" t="s">
        <v>1219</v>
      </c>
      <c r="ND405" t="s">
        <v>1220</v>
      </c>
      <c r="NE405" t="s">
        <v>1221</v>
      </c>
      <c r="NF405" t="s">
        <v>1222</v>
      </c>
      <c r="NG405" t="s">
        <v>1223</v>
      </c>
      <c r="NH405" t="s">
        <v>1224</v>
      </c>
      <c r="NI405" t="s">
        <v>1225</v>
      </c>
      <c r="NJ405" t="s">
        <v>1226</v>
      </c>
      <c r="NK405" t="s">
        <v>1227</v>
      </c>
      <c r="NL405" t="s">
        <v>1228</v>
      </c>
      <c r="NM405" t="s">
        <v>1229</v>
      </c>
      <c r="NN405" t="s">
        <v>1230</v>
      </c>
      <c r="NO405" t="s">
        <v>1231</v>
      </c>
      <c r="NP405" t="s">
        <v>1232</v>
      </c>
      <c r="NQ405" t="s">
        <v>1233</v>
      </c>
      <c r="NR405" t="s">
        <v>1234</v>
      </c>
      <c r="NS405" t="s">
        <v>1235</v>
      </c>
      <c r="NT405" t="s">
        <v>1236</v>
      </c>
      <c r="NU405" t="s">
        <v>1237</v>
      </c>
      <c r="NV405" t="s">
        <v>1238</v>
      </c>
      <c r="NW405" t="s">
        <v>1239</v>
      </c>
      <c r="NX405" t="s">
        <v>1240</v>
      </c>
      <c r="NY405" t="s">
        <v>1241</v>
      </c>
      <c r="NZ405" t="s">
        <v>1242</v>
      </c>
      <c r="OA405" t="s">
        <v>1243</v>
      </c>
      <c r="OB405" t="s">
        <v>1244</v>
      </c>
      <c r="OC405" t="s">
        <v>1245</v>
      </c>
      <c r="OD405" t="s">
        <v>1246</v>
      </c>
      <c r="OE405" t="s">
        <v>1247</v>
      </c>
      <c r="OF405" t="s">
        <v>1248</v>
      </c>
      <c r="OG405" t="s">
        <v>1249</v>
      </c>
      <c r="OH405" t="s">
        <v>1250</v>
      </c>
      <c r="OI405" t="s">
        <v>1251</v>
      </c>
      <c r="OJ405" t="s">
        <v>1252</v>
      </c>
      <c r="OK405" t="s">
        <v>1253</v>
      </c>
      <c r="OL405" t="s">
        <v>1254</v>
      </c>
      <c r="OM405" t="s">
        <v>1255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A56F-8042-4B2F-B1AF-5BB572BBDC70}">
  <sheetPr filterMode="1"/>
  <dimension ref="A1:F405"/>
  <sheetViews>
    <sheetView tabSelected="1" topLeftCell="A2" workbookViewId="0">
      <selection activeCell="D33" sqref="D33"/>
    </sheetView>
  </sheetViews>
  <sheetFormatPr baseColWidth="10" defaultRowHeight="15" x14ac:dyDescent="0.25"/>
  <cols>
    <col min="3" max="3" width="50.7109375" customWidth="1"/>
    <col min="4" max="4" width="37.7109375" customWidth="1"/>
  </cols>
  <sheetData>
    <row r="1" spans="1:6" x14ac:dyDescent="0.25">
      <c r="A1" t="s">
        <v>2039</v>
      </c>
      <c r="B1">
        <f>MATCH(A1,E:E,0)</f>
        <v>2</v>
      </c>
      <c r="C1" t="s">
        <v>411</v>
      </c>
      <c r="D1" t="s">
        <v>1256</v>
      </c>
      <c r="E1" t="str">
        <f>LEFT(F2,SEARCH(" ",F2)-1)</f>
        <v>_openmp_mutex</v>
      </c>
      <c r="F1" t="s">
        <v>1759</v>
      </c>
    </row>
    <row r="2" spans="1:6" x14ac:dyDescent="0.25">
      <c r="A2" t="s">
        <v>2040</v>
      </c>
      <c r="B2" t="e">
        <f t="shared" ref="B2:B65" si="0">MATCH(A2,E:E,0)</f>
        <v>#N/A</v>
      </c>
      <c r="C2" t="s">
        <v>1675</v>
      </c>
      <c r="D2" t="s">
        <v>1257</v>
      </c>
      <c r="E2" t="str">
        <f>LEFT(F3,SEARCH(" ",F3)-1)</f>
        <v>absl-py</v>
      </c>
      <c r="F2" t="s">
        <v>1760</v>
      </c>
    </row>
    <row r="3" spans="1:6" x14ac:dyDescent="0.25">
      <c r="A3" t="s">
        <v>841</v>
      </c>
      <c r="B3" t="e">
        <f t="shared" si="0"/>
        <v>#N/A</v>
      </c>
      <c r="C3" t="s">
        <v>1738</v>
      </c>
      <c r="D3" t="s">
        <v>1258</v>
      </c>
      <c r="E3" t="str">
        <f>LEFT(F4,SEARCH(" ",F4)-1)</f>
        <v>accelerate</v>
      </c>
      <c r="F3" t="s">
        <v>1761</v>
      </c>
    </row>
    <row r="4" spans="1:6" hidden="1" x14ac:dyDescent="0.25">
      <c r="A4" t="s">
        <v>2041</v>
      </c>
      <c r="B4">
        <f t="shared" si="0"/>
        <v>4</v>
      </c>
      <c r="C4" t="s">
        <v>412</v>
      </c>
      <c r="D4" t="s">
        <v>1259</v>
      </c>
      <c r="E4" t="str">
        <f>LEFT(F5,SEARCH(" ",F5)-1)</f>
        <v>aiohttp</v>
      </c>
      <c r="F4" t="s">
        <v>2414</v>
      </c>
    </row>
    <row r="5" spans="1:6" hidden="1" x14ac:dyDescent="0.25">
      <c r="A5" t="s">
        <v>2042</v>
      </c>
      <c r="B5">
        <f t="shared" si="0"/>
        <v>5</v>
      </c>
      <c r="C5" t="s">
        <v>413</v>
      </c>
      <c r="D5" t="s">
        <v>1260</v>
      </c>
      <c r="E5" t="str">
        <f>LEFT(F6,SEARCH(" ",F6)-1)</f>
        <v>aiosignal</v>
      </c>
      <c r="F5" t="s">
        <v>1762</v>
      </c>
    </row>
    <row r="6" spans="1:6" x14ac:dyDescent="0.25">
      <c r="A6" t="s">
        <v>2043</v>
      </c>
      <c r="B6" t="e">
        <f t="shared" si="0"/>
        <v>#N/A</v>
      </c>
      <c r="C6" t="s">
        <v>414</v>
      </c>
      <c r="D6" t="s">
        <v>1261</v>
      </c>
      <c r="E6" t="str">
        <f>LEFT(F7,SEARCH(" ",F7)-1)</f>
        <v>altair</v>
      </c>
      <c r="F6" t="s">
        <v>1763</v>
      </c>
    </row>
    <row r="7" spans="1:6" x14ac:dyDescent="0.25">
      <c r="A7" t="s">
        <v>2044</v>
      </c>
      <c r="B7" t="e">
        <f t="shared" si="0"/>
        <v>#N/A</v>
      </c>
      <c r="C7" t="s">
        <v>415</v>
      </c>
      <c r="D7" t="s">
        <v>1262</v>
      </c>
      <c r="E7" t="str">
        <f>LEFT(F8,SEARCH(" ",F8)-1)</f>
        <v>anyio</v>
      </c>
      <c r="F7" t="s">
        <v>2415</v>
      </c>
    </row>
    <row r="8" spans="1:6" hidden="1" x14ac:dyDescent="0.25">
      <c r="A8" t="s">
        <v>2045</v>
      </c>
      <c r="B8">
        <f t="shared" si="0"/>
        <v>6</v>
      </c>
      <c r="C8" t="s">
        <v>416</v>
      </c>
      <c r="D8" t="s">
        <v>1263</v>
      </c>
      <c r="E8" t="str">
        <f>LEFT(F9,SEARCH(" ",F9)-1)</f>
        <v>appdirs</v>
      </c>
      <c r="F8" t="s">
        <v>1764</v>
      </c>
    </row>
    <row r="9" spans="1:6" hidden="1" x14ac:dyDescent="0.25">
      <c r="A9" t="s">
        <v>2046</v>
      </c>
      <c r="B9">
        <f t="shared" si="0"/>
        <v>8</v>
      </c>
      <c r="C9" t="s">
        <v>417</v>
      </c>
      <c r="D9" t="s">
        <v>1264</v>
      </c>
      <c r="E9" t="str">
        <f>LEFT(F10,SEARCH(" ",F10)-1)</f>
        <v>argcomplete</v>
      </c>
      <c r="F9" t="s">
        <v>1765</v>
      </c>
    </row>
    <row r="10" spans="1:6" x14ac:dyDescent="0.25">
      <c r="A10" t="s">
        <v>2047</v>
      </c>
      <c r="B10" t="e">
        <f t="shared" si="0"/>
        <v>#N/A</v>
      </c>
      <c r="C10" t="s">
        <v>418</v>
      </c>
      <c r="D10" t="s">
        <v>1265</v>
      </c>
      <c r="E10" t="str">
        <f>LEFT(F11,SEARCH(" ",F11)-1)</f>
        <v>argon2-cffi</v>
      </c>
      <c r="F10" t="s">
        <v>1766</v>
      </c>
    </row>
    <row r="11" spans="1:6" x14ac:dyDescent="0.25">
      <c r="A11" t="s">
        <v>2048</v>
      </c>
      <c r="B11" t="e">
        <f t="shared" si="0"/>
        <v>#N/A</v>
      </c>
      <c r="C11" t="s">
        <v>419</v>
      </c>
      <c r="D11" t="s">
        <v>1266</v>
      </c>
      <c r="E11" t="str">
        <f>LEFT(F12,SEARCH(" ",F12)-1)</f>
        <v>argon2-cffi-bindings</v>
      </c>
      <c r="F11" t="s">
        <v>1767</v>
      </c>
    </row>
    <row r="12" spans="1:6" x14ac:dyDescent="0.25">
      <c r="A12" t="s">
        <v>2049</v>
      </c>
      <c r="B12" t="e">
        <f t="shared" si="0"/>
        <v>#N/A</v>
      </c>
      <c r="C12" t="s">
        <v>420</v>
      </c>
      <c r="D12" t="s">
        <v>1267</v>
      </c>
      <c r="E12" t="str">
        <f>LEFT(F13,SEARCH(" ",F13)-1)</f>
        <v>asttokens</v>
      </c>
      <c r="F12" t="s">
        <v>1768</v>
      </c>
    </row>
    <row r="13" spans="1:6" hidden="1" x14ac:dyDescent="0.25">
      <c r="A13" t="s">
        <v>2050</v>
      </c>
      <c r="B13">
        <f t="shared" si="0"/>
        <v>13</v>
      </c>
      <c r="C13" t="s">
        <v>421</v>
      </c>
      <c r="D13" t="s">
        <v>1268</v>
      </c>
      <c r="E13" t="str">
        <f>LEFT(F14,SEARCH(" ",F14)-1)</f>
        <v>astunparse</v>
      </c>
      <c r="F13" t="s">
        <v>1769</v>
      </c>
    </row>
    <row r="14" spans="1:6" hidden="1" x14ac:dyDescent="0.25">
      <c r="A14" t="s">
        <v>2051</v>
      </c>
      <c r="B14">
        <f t="shared" si="0"/>
        <v>14</v>
      </c>
      <c r="C14" t="s">
        <v>422</v>
      </c>
      <c r="D14" t="s">
        <v>1269</v>
      </c>
      <c r="E14" t="str">
        <f>LEFT(F15,SEARCH(" ",F15)-1)</f>
        <v>async-timeout</v>
      </c>
      <c r="F14" t="s">
        <v>1770</v>
      </c>
    </row>
    <row r="15" spans="1:6" x14ac:dyDescent="0.25">
      <c r="A15" t="s">
        <v>1676</v>
      </c>
      <c r="B15" t="e">
        <f t="shared" si="0"/>
        <v>#N/A</v>
      </c>
      <c r="C15" t="s">
        <v>1683</v>
      </c>
      <c r="D15" t="s">
        <v>1270</v>
      </c>
      <c r="E15" t="str">
        <f>LEFT(F16,SEARCH(" ",F16)-1)</f>
        <v>attrs</v>
      </c>
      <c r="F15" t="s">
        <v>1771</v>
      </c>
    </row>
    <row r="16" spans="1:6" x14ac:dyDescent="0.25">
      <c r="A16" t="s">
        <v>2052</v>
      </c>
      <c r="B16" t="e">
        <f t="shared" si="0"/>
        <v>#N/A</v>
      </c>
      <c r="C16" t="s">
        <v>423</v>
      </c>
      <c r="D16" t="s">
        <v>1271</v>
      </c>
      <c r="E16" t="str">
        <f>LEFT(F17,SEARCH(" ",F17)-1)</f>
        <v>babel</v>
      </c>
      <c r="F16" t="s">
        <v>1772</v>
      </c>
    </row>
    <row r="17" spans="1:6" hidden="1" x14ac:dyDescent="0.25">
      <c r="A17" t="s">
        <v>2053</v>
      </c>
      <c r="B17">
        <f t="shared" si="0"/>
        <v>15</v>
      </c>
      <c r="C17" t="s">
        <v>424</v>
      </c>
      <c r="D17" t="s">
        <v>1272</v>
      </c>
      <c r="E17" t="str">
        <f>LEFT(F18,SEARCH(" ",F18)-1)</f>
        <v>backcall</v>
      </c>
      <c r="F17" t="s">
        <v>1773</v>
      </c>
    </row>
    <row r="18" spans="1:6" x14ac:dyDescent="0.25">
      <c r="A18" t="s">
        <v>2054</v>
      </c>
      <c r="B18" t="e">
        <f t="shared" si="0"/>
        <v>#N/A</v>
      </c>
      <c r="C18" t="s">
        <v>425</v>
      </c>
      <c r="D18" t="s">
        <v>1273</v>
      </c>
      <c r="E18" t="str">
        <f>LEFT(F19,SEARCH(" ",F19)-1)</f>
        <v>backports</v>
      </c>
      <c r="F18" t="s">
        <v>1774</v>
      </c>
    </row>
    <row r="19" spans="1:6" x14ac:dyDescent="0.25">
      <c r="A19" t="s">
        <v>2055</v>
      </c>
      <c r="B19" t="e">
        <f t="shared" si="0"/>
        <v>#N/A</v>
      </c>
      <c r="C19" t="s">
        <v>1682</v>
      </c>
      <c r="D19" t="s">
        <v>1274</v>
      </c>
      <c r="E19" t="str">
        <f>LEFT(F20,SEARCH(" ",F20)-1)</f>
        <v>backports.functools_lru_cache</v>
      </c>
      <c r="F19" t="s">
        <v>1775</v>
      </c>
    </row>
    <row r="20" spans="1:6" hidden="1" x14ac:dyDescent="0.25">
      <c r="A20" t="s">
        <v>2056</v>
      </c>
      <c r="B20">
        <f t="shared" si="0"/>
        <v>16</v>
      </c>
      <c r="C20" t="s">
        <v>426</v>
      </c>
      <c r="D20" t="s">
        <v>1275</v>
      </c>
      <c r="E20" t="str">
        <f>LEFT(F21,SEARCH(" ",F21)-1)</f>
        <v>beautifulsoup4</v>
      </c>
      <c r="F20" t="s">
        <v>1776</v>
      </c>
    </row>
    <row r="21" spans="1:6" hidden="1" x14ac:dyDescent="0.25">
      <c r="A21" t="s">
        <v>2057</v>
      </c>
      <c r="B21">
        <f t="shared" si="0"/>
        <v>17</v>
      </c>
      <c r="C21" t="s">
        <v>427</v>
      </c>
      <c r="D21" t="s">
        <v>1276</v>
      </c>
      <c r="E21" t="str">
        <f>LEFT(F22,SEARCH(" ",F22)-1)</f>
        <v>bleach</v>
      </c>
      <c r="F21" t="s">
        <v>1777</v>
      </c>
    </row>
    <row r="22" spans="1:6" hidden="1" x14ac:dyDescent="0.25">
      <c r="A22" t="s">
        <v>2058</v>
      </c>
      <c r="B22">
        <f t="shared" si="0"/>
        <v>20</v>
      </c>
      <c r="C22" t="s">
        <v>428</v>
      </c>
      <c r="D22" t="s">
        <v>1277</v>
      </c>
      <c r="E22" t="str">
        <f>LEFT(F23,SEARCH(" ",F23)-1)</f>
        <v>blinker</v>
      </c>
      <c r="F22" t="s">
        <v>1778</v>
      </c>
    </row>
    <row r="23" spans="1:6" hidden="1" x14ac:dyDescent="0.25">
      <c r="A23" t="s">
        <v>2059</v>
      </c>
      <c r="B23">
        <f t="shared" si="0"/>
        <v>21</v>
      </c>
      <c r="C23" t="s">
        <v>429</v>
      </c>
      <c r="D23" t="s">
        <v>1278</v>
      </c>
      <c r="E23" t="str">
        <f>LEFT(F24,SEARCH(" ",F24)-1)</f>
        <v>blis</v>
      </c>
      <c r="F23" t="s">
        <v>1779</v>
      </c>
    </row>
    <row r="24" spans="1:6" hidden="1" x14ac:dyDescent="0.25">
      <c r="A24" t="s">
        <v>2060</v>
      </c>
      <c r="B24">
        <f t="shared" si="0"/>
        <v>23</v>
      </c>
      <c r="C24" t="s">
        <v>430</v>
      </c>
      <c r="D24" t="s">
        <v>1279</v>
      </c>
      <c r="E24" t="str">
        <f>LEFT(F25,SEARCH(" ",F25)-1)</f>
        <v>brotlipy</v>
      </c>
      <c r="F24" t="s">
        <v>1780</v>
      </c>
    </row>
    <row r="25" spans="1:6" x14ac:dyDescent="0.25">
      <c r="A25" t="s">
        <v>2061</v>
      </c>
      <c r="B25" t="e">
        <f t="shared" si="0"/>
        <v>#N/A</v>
      </c>
      <c r="C25" t="s">
        <v>431</v>
      </c>
      <c r="D25" t="s">
        <v>1280</v>
      </c>
      <c r="E25" t="str">
        <f>LEFT(F26,SEARCH(" ",F26)-1)</f>
        <v>bzip2</v>
      </c>
      <c r="F25" t="s">
        <v>1781</v>
      </c>
    </row>
    <row r="26" spans="1:6" x14ac:dyDescent="0.25">
      <c r="A26" t="s">
        <v>2062</v>
      </c>
      <c r="B26" t="e">
        <f t="shared" si="0"/>
        <v>#N/A</v>
      </c>
      <c r="C26" t="s">
        <v>432</v>
      </c>
      <c r="D26" t="s">
        <v>1281</v>
      </c>
      <c r="E26" t="str">
        <f>LEFT(F27,SEARCH(" ",F27)-1)</f>
        <v>c-ares</v>
      </c>
      <c r="F26" t="s">
        <v>1782</v>
      </c>
    </row>
    <row r="27" spans="1:6" x14ac:dyDescent="0.25">
      <c r="A27" t="s">
        <v>2063</v>
      </c>
      <c r="B27" t="e">
        <f t="shared" si="0"/>
        <v>#N/A</v>
      </c>
      <c r="C27" t="s">
        <v>433</v>
      </c>
      <c r="D27" t="s">
        <v>1282</v>
      </c>
      <c r="E27" t="str">
        <f>LEFT(F28,SEARCH(" ",F28)-1)</f>
        <v>ca-certificates</v>
      </c>
      <c r="F27" t="s">
        <v>1783</v>
      </c>
    </row>
    <row r="28" spans="1:6" x14ac:dyDescent="0.25">
      <c r="A28" t="s">
        <v>2064</v>
      </c>
      <c r="B28" t="e">
        <f t="shared" si="0"/>
        <v>#N/A</v>
      </c>
      <c r="C28" t="s">
        <v>434</v>
      </c>
      <c r="D28" t="s">
        <v>1283</v>
      </c>
      <c r="E28" t="str">
        <f>LEFT(F29,SEARCH(" ",F29)-1)</f>
        <v>cached-property</v>
      </c>
      <c r="F28" t="s">
        <v>1784</v>
      </c>
    </row>
    <row r="29" spans="1:6" hidden="1" x14ac:dyDescent="0.25">
      <c r="A29" t="s">
        <v>2065</v>
      </c>
      <c r="B29">
        <f t="shared" si="0"/>
        <v>30</v>
      </c>
      <c r="C29" t="s">
        <v>435</v>
      </c>
      <c r="D29" t="s">
        <v>1284</v>
      </c>
      <c r="E29" t="str">
        <f>LEFT(F30,SEARCH(" ",F30)-1)</f>
        <v>cached_property</v>
      </c>
      <c r="F29" t="s">
        <v>1785</v>
      </c>
    </row>
    <row r="30" spans="1:6" hidden="1" x14ac:dyDescent="0.25">
      <c r="A30" t="s">
        <v>2066</v>
      </c>
      <c r="B30">
        <f t="shared" si="0"/>
        <v>31</v>
      </c>
      <c r="C30" t="s">
        <v>436</v>
      </c>
      <c r="D30" t="s">
        <v>1285</v>
      </c>
      <c r="E30" t="str">
        <f>LEFT(F31,SEARCH(" ",F31)-1)</f>
        <v>cachetools</v>
      </c>
      <c r="F30" t="s">
        <v>1786</v>
      </c>
    </row>
    <row r="31" spans="1:6" hidden="1" x14ac:dyDescent="0.25">
      <c r="A31" t="s">
        <v>2067</v>
      </c>
      <c r="B31">
        <f t="shared" si="0"/>
        <v>32</v>
      </c>
      <c r="C31" t="s">
        <v>437</v>
      </c>
      <c r="D31" t="s">
        <v>1286</v>
      </c>
      <c r="E31" t="str">
        <f>LEFT(F32,SEARCH(" ",F32)-1)</f>
        <v>catalogue</v>
      </c>
      <c r="F31" t="s">
        <v>1787</v>
      </c>
    </row>
    <row r="32" spans="1:6" hidden="1" x14ac:dyDescent="0.25">
      <c r="A32" t="s">
        <v>2068</v>
      </c>
      <c r="B32">
        <f t="shared" si="0"/>
        <v>33</v>
      </c>
      <c r="C32" t="s">
        <v>438</v>
      </c>
      <c r="D32" t="s">
        <v>1287</v>
      </c>
      <c r="E32" t="str">
        <f>LEFT(F33,SEARCH(" ",F33)-1)</f>
        <v>certifi</v>
      </c>
      <c r="F32" t="s">
        <v>1788</v>
      </c>
    </row>
    <row r="33" spans="1:6" x14ac:dyDescent="0.25">
      <c r="A33" t="s">
        <v>2069</v>
      </c>
      <c r="B33" t="e">
        <f t="shared" si="0"/>
        <v>#N/A</v>
      </c>
      <c r="C33" t="s">
        <v>439</v>
      </c>
      <c r="D33" t="s">
        <v>1288</v>
      </c>
      <c r="E33" t="str">
        <f>LEFT(F34,SEARCH(" ",F34)-1)</f>
        <v>cffi</v>
      </c>
      <c r="F33" t="s">
        <v>1789</v>
      </c>
    </row>
    <row r="34" spans="1:6" hidden="1" x14ac:dyDescent="0.25">
      <c r="A34" t="s">
        <v>2070</v>
      </c>
      <c r="B34">
        <f t="shared" si="0"/>
        <v>34</v>
      </c>
      <c r="C34" t="s">
        <v>440</v>
      </c>
      <c r="D34" t="s">
        <v>1289</v>
      </c>
      <c r="E34" t="str">
        <f>LEFT(F35,SEARCH(" ",F35)-1)</f>
        <v>chardet</v>
      </c>
      <c r="F34" t="s">
        <v>1790</v>
      </c>
    </row>
    <row r="35" spans="1:6" hidden="1" x14ac:dyDescent="0.25">
      <c r="A35" t="s">
        <v>2071</v>
      </c>
      <c r="B35">
        <f t="shared" si="0"/>
        <v>35</v>
      </c>
      <c r="C35" t="s">
        <v>441</v>
      </c>
      <c r="D35" t="s">
        <v>1290</v>
      </c>
      <c r="E35" t="str">
        <f>LEFT(F36,SEARCH(" ",F36)-1)</f>
        <v>charset-normalizer</v>
      </c>
      <c r="F35" t="s">
        <v>1791</v>
      </c>
    </row>
    <row r="36" spans="1:6" hidden="1" x14ac:dyDescent="0.25">
      <c r="A36" t="s">
        <v>2072</v>
      </c>
      <c r="B36">
        <f t="shared" si="0"/>
        <v>36</v>
      </c>
      <c r="C36" t="s">
        <v>442</v>
      </c>
      <c r="D36" t="s">
        <v>1291</v>
      </c>
      <c r="E36" t="str">
        <f>LEFT(F37,SEARCH(" ",F37)-1)</f>
        <v>click</v>
      </c>
      <c r="F36" t="s">
        <v>2416</v>
      </c>
    </row>
    <row r="37" spans="1:6" x14ac:dyDescent="0.25">
      <c r="A37" t="s">
        <v>2073</v>
      </c>
      <c r="B37" t="e">
        <f t="shared" si="0"/>
        <v>#N/A</v>
      </c>
      <c r="C37" t="s">
        <v>443</v>
      </c>
      <c r="D37" t="s">
        <v>1292</v>
      </c>
      <c r="E37" t="str">
        <f>LEFT(F38,SEARCH(" ",F38)-1)</f>
        <v>colorama</v>
      </c>
      <c r="F37" t="s">
        <v>1792</v>
      </c>
    </row>
    <row r="38" spans="1:6" x14ac:dyDescent="0.25">
      <c r="A38" t="s">
        <v>2074</v>
      </c>
      <c r="B38" t="e">
        <f t="shared" si="0"/>
        <v>#N/A</v>
      </c>
      <c r="C38" t="s">
        <v>444</v>
      </c>
      <c r="D38" t="s">
        <v>1293</v>
      </c>
      <c r="E38" t="str">
        <f>LEFT(F39,SEARCH(" ",F39)-1)</f>
        <v>comm</v>
      </c>
      <c r="F38" t="s">
        <v>1793</v>
      </c>
    </row>
    <row r="39" spans="1:6" x14ac:dyDescent="0.25">
      <c r="A39" t="s">
        <v>2075</v>
      </c>
      <c r="B39" t="e">
        <f t="shared" si="0"/>
        <v>#N/A</v>
      </c>
      <c r="C39" t="s">
        <v>445</v>
      </c>
      <c r="D39" t="s">
        <v>1294</v>
      </c>
      <c r="E39" t="str">
        <f>LEFT(F40,SEARCH(" ",F40)-1)</f>
        <v>conda</v>
      </c>
      <c r="F39" t="s">
        <v>1794</v>
      </c>
    </row>
    <row r="40" spans="1:6" x14ac:dyDescent="0.25">
      <c r="A40" t="s">
        <v>2076</v>
      </c>
      <c r="B40" t="e">
        <f t="shared" si="0"/>
        <v>#N/A</v>
      </c>
      <c r="C40" t="s">
        <v>446</v>
      </c>
      <c r="D40" t="s">
        <v>1295</v>
      </c>
      <c r="E40" t="str">
        <f>LEFT(F41,SEARCH(" ",F41)-1)</f>
        <v>conda-build</v>
      </c>
      <c r="F40" t="s">
        <v>1795</v>
      </c>
    </row>
    <row r="41" spans="1:6" x14ac:dyDescent="0.25">
      <c r="A41" t="s">
        <v>2077</v>
      </c>
      <c r="B41" t="e">
        <f t="shared" si="0"/>
        <v>#N/A</v>
      </c>
      <c r="C41" t="s">
        <v>447</v>
      </c>
      <c r="D41" t="s">
        <v>1296</v>
      </c>
      <c r="E41" t="str">
        <f>LEFT(F42,SEARCH(" ",F42)-1)</f>
        <v>conda-content-trust</v>
      </c>
      <c r="F41" t="s">
        <v>1796</v>
      </c>
    </row>
    <row r="42" spans="1:6" x14ac:dyDescent="0.25">
      <c r="A42" t="s">
        <v>2078</v>
      </c>
      <c r="B42" t="e">
        <f t="shared" si="0"/>
        <v>#N/A</v>
      </c>
      <c r="C42" t="s">
        <v>448</v>
      </c>
      <c r="D42" t="s">
        <v>1297</v>
      </c>
      <c r="E42" t="str">
        <f>LEFT(F43,SEARCH(" ",F43)-1)</f>
        <v>conda-package-handling</v>
      </c>
      <c r="F42" t="s">
        <v>1797</v>
      </c>
    </row>
    <row r="43" spans="1:6" x14ac:dyDescent="0.25">
      <c r="A43" t="s">
        <v>2079</v>
      </c>
      <c r="B43" t="e">
        <f t="shared" si="0"/>
        <v>#N/A</v>
      </c>
      <c r="C43" t="s">
        <v>449</v>
      </c>
      <c r="D43" t="s">
        <v>1298</v>
      </c>
      <c r="E43" t="str">
        <f>LEFT(F44,SEARCH(" ",F44)-1)</f>
        <v>conda-package-streaming</v>
      </c>
      <c r="F43" t="s">
        <v>1798</v>
      </c>
    </row>
    <row r="44" spans="1:6" hidden="1" x14ac:dyDescent="0.25">
      <c r="A44" t="s">
        <v>2080</v>
      </c>
      <c r="B44">
        <f t="shared" si="0"/>
        <v>44</v>
      </c>
      <c r="C44" t="s">
        <v>450</v>
      </c>
      <c r="D44" t="s">
        <v>1299</v>
      </c>
      <c r="E44" t="str">
        <f>LEFT(F45,SEARCH(" ",F45)-1)</f>
        <v>confection</v>
      </c>
      <c r="F44" t="s">
        <v>1799</v>
      </c>
    </row>
    <row r="45" spans="1:6" x14ac:dyDescent="0.25">
      <c r="A45" t="s">
        <v>2081</v>
      </c>
      <c r="B45" t="e">
        <f t="shared" si="0"/>
        <v>#N/A</v>
      </c>
      <c r="C45" t="s">
        <v>451</v>
      </c>
      <c r="D45" t="s">
        <v>1300</v>
      </c>
      <c r="E45" t="str">
        <f>LEFT(F46,SEARCH(" ",F46)-1)</f>
        <v>contourpy</v>
      </c>
      <c r="F45" t="s">
        <v>1800</v>
      </c>
    </row>
    <row r="46" spans="1:6" x14ac:dyDescent="0.25">
      <c r="A46" t="s">
        <v>2082</v>
      </c>
      <c r="B46" t="e">
        <f t="shared" si="0"/>
        <v>#N/A</v>
      </c>
      <c r="C46" t="s">
        <v>452</v>
      </c>
      <c r="D46" t="s">
        <v>1301</v>
      </c>
      <c r="E46" t="str">
        <f>LEFT(F47,SEARCH(" ",F47)-1)</f>
        <v>cryptography</v>
      </c>
      <c r="F46" t="s">
        <v>1801</v>
      </c>
    </row>
    <row r="47" spans="1:6" x14ac:dyDescent="0.25">
      <c r="A47" t="s">
        <v>2083</v>
      </c>
      <c r="B47" t="e">
        <f t="shared" si="0"/>
        <v>#N/A</v>
      </c>
      <c r="C47" t="s">
        <v>453</v>
      </c>
      <c r="D47" t="s">
        <v>1302</v>
      </c>
      <c r="E47" t="str">
        <f>LEFT(F48,SEARCH(" ",F48)-1)</f>
        <v>cudatoolkit</v>
      </c>
      <c r="F47" t="s">
        <v>1802</v>
      </c>
    </row>
    <row r="48" spans="1:6" x14ac:dyDescent="0.25">
      <c r="A48" t="s">
        <v>2084</v>
      </c>
      <c r="B48" t="e">
        <f t="shared" si="0"/>
        <v>#N/A</v>
      </c>
      <c r="C48" t="s">
        <v>454</v>
      </c>
      <c r="D48" t="s">
        <v>1303</v>
      </c>
      <c r="E48" t="str">
        <f>LEFT(F49,SEARCH(" ",F49)-1)</f>
        <v>cudnn</v>
      </c>
      <c r="F48" t="s">
        <v>1803</v>
      </c>
    </row>
    <row r="49" spans="1:6" x14ac:dyDescent="0.25">
      <c r="A49" t="s">
        <v>2085</v>
      </c>
      <c r="B49" t="e">
        <f t="shared" si="0"/>
        <v>#N/A</v>
      </c>
      <c r="C49" t="s">
        <v>455</v>
      </c>
      <c r="D49" t="s">
        <v>1304</v>
      </c>
      <c r="E49" t="str">
        <f>LEFT(F50,SEARCH(" ",F50)-1)</f>
        <v>cupy-cuda11x</v>
      </c>
      <c r="F49" t="s">
        <v>1804</v>
      </c>
    </row>
    <row r="50" spans="1:6" x14ac:dyDescent="0.25">
      <c r="A50" t="s">
        <v>842</v>
      </c>
      <c r="B50" t="e">
        <f t="shared" si="0"/>
        <v>#N/A</v>
      </c>
      <c r="C50" t="s">
        <v>456</v>
      </c>
      <c r="D50" t="s">
        <v>1305</v>
      </c>
      <c r="E50" t="str">
        <f>LEFT(F51,SEARCH(" ",F51)-1)</f>
        <v>cupy-wheel</v>
      </c>
      <c r="F50" t="s">
        <v>2417</v>
      </c>
    </row>
    <row r="51" spans="1:6" x14ac:dyDescent="0.25">
      <c r="A51" t="s">
        <v>843</v>
      </c>
      <c r="B51" t="e">
        <f t="shared" si="0"/>
        <v>#N/A</v>
      </c>
      <c r="C51" t="s">
        <v>457</v>
      </c>
      <c r="D51" t="s">
        <v>1306</v>
      </c>
      <c r="E51" t="str">
        <f>LEFT(F52,SEARCH(" ",F52)-1)</f>
        <v>cycler</v>
      </c>
      <c r="F51" t="s">
        <v>2418</v>
      </c>
    </row>
    <row r="52" spans="1:6" x14ac:dyDescent="0.25">
      <c r="A52" t="s">
        <v>2086</v>
      </c>
      <c r="B52" t="e">
        <f t="shared" si="0"/>
        <v>#N/A</v>
      </c>
      <c r="C52" t="s">
        <v>458</v>
      </c>
      <c r="D52" t="s">
        <v>1307</v>
      </c>
      <c r="E52" t="str">
        <f>LEFT(F53,SEARCH(" ",F53)-1)</f>
        <v>cymem</v>
      </c>
      <c r="F52" t="s">
        <v>1805</v>
      </c>
    </row>
    <row r="53" spans="1:6" x14ac:dyDescent="0.25">
      <c r="A53" t="s">
        <v>2087</v>
      </c>
      <c r="B53" t="e">
        <f t="shared" si="0"/>
        <v>#N/A</v>
      </c>
      <c r="C53" t="s">
        <v>459</v>
      </c>
      <c r="D53" t="s">
        <v>1308</v>
      </c>
      <c r="E53" t="str">
        <f>LEFT(F54,SEARCH(" ",F54)-1)</f>
        <v>datasets</v>
      </c>
      <c r="F53" t="s">
        <v>1806</v>
      </c>
    </row>
    <row r="54" spans="1:6" hidden="1" x14ac:dyDescent="0.25">
      <c r="A54" t="s">
        <v>2088</v>
      </c>
      <c r="B54">
        <f t="shared" si="0"/>
        <v>51</v>
      </c>
      <c r="C54" t="s">
        <v>460</v>
      </c>
      <c r="D54" t="s">
        <v>1309</v>
      </c>
      <c r="E54" t="str">
        <f>LEFT(F55,SEARCH(" ",F55)-1)</f>
        <v>debugpy</v>
      </c>
      <c r="F54" t="s">
        <v>2419</v>
      </c>
    </row>
    <row r="55" spans="1:6" hidden="1" x14ac:dyDescent="0.25">
      <c r="A55" t="s">
        <v>2089</v>
      </c>
      <c r="B55">
        <f t="shared" si="0"/>
        <v>52</v>
      </c>
      <c r="C55" t="s">
        <v>461</v>
      </c>
      <c r="D55" t="s">
        <v>1310</v>
      </c>
      <c r="E55" t="str">
        <f>LEFT(F56,SEARCH(" ",F56)-1)</f>
        <v>decorator</v>
      </c>
      <c r="F55" t="s">
        <v>1807</v>
      </c>
    </row>
    <row r="56" spans="1:6" x14ac:dyDescent="0.25">
      <c r="A56" t="s">
        <v>2090</v>
      </c>
      <c r="B56" t="e">
        <f t="shared" si="0"/>
        <v>#N/A</v>
      </c>
      <c r="C56" t="s">
        <v>462</v>
      </c>
      <c r="D56" t="s">
        <v>1311</v>
      </c>
      <c r="E56" t="str">
        <f>LEFT(F57,SEARCH(" ",F57)-1)</f>
        <v>defusedxml</v>
      </c>
      <c r="F56" t="s">
        <v>1808</v>
      </c>
    </row>
    <row r="57" spans="1:6" x14ac:dyDescent="0.25">
      <c r="A57" t="s">
        <v>2091</v>
      </c>
      <c r="B57" t="e">
        <f t="shared" si="0"/>
        <v>#N/A</v>
      </c>
      <c r="C57" t="s">
        <v>463</v>
      </c>
      <c r="D57" t="s">
        <v>1312</v>
      </c>
      <c r="E57" t="str">
        <f>LEFT(F58,SEARCH(" ",F58)-1)</f>
        <v>diffusers</v>
      </c>
      <c r="F57" t="s">
        <v>1809</v>
      </c>
    </row>
    <row r="58" spans="1:6" x14ac:dyDescent="0.25">
      <c r="A58" t="s">
        <v>2092</v>
      </c>
      <c r="B58" t="e">
        <f t="shared" si="0"/>
        <v>#N/A</v>
      </c>
      <c r="C58" t="s">
        <v>464</v>
      </c>
      <c r="D58" t="s">
        <v>1313</v>
      </c>
      <c r="E58" t="str">
        <f>LEFT(F59,SEARCH(" ",F59)-1)</f>
        <v>dill</v>
      </c>
      <c r="F58" t="s">
        <v>2420</v>
      </c>
    </row>
    <row r="59" spans="1:6" x14ac:dyDescent="0.25">
      <c r="A59" t="s">
        <v>844</v>
      </c>
      <c r="B59" t="e">
        <f t="shared" si="0"/>
        <v>#N/A</v>
      </c>
      <c r="C59" t="s">
        <v>465</v>
      </c>
      <c r="D59" t="s">
        <v>1314</v>
      </c>
      <c r="E59" t="str">
        <f>LEFT(F60,SEARCH(" ",F60)-1)</f>
        <v>en-core-web-sm</v>
      </c>
      <c r="F59" t="s">
        <v>2421</v>
      </c>
    </row>
    <row r="60" spans="1:6" x14ac:dyDescent="0.25">
      <c r="A60" t="s">
        <v>2093</v>
      </c>
      <c r="B60" t="e">
        <f t="shared" si="0"/>
        <v>#N/A</v>
      </c>
      <c r="C60" t="s">
        <v>466</v>
      </c>
      <c r="D60" t="s">
        <v>1315</v>
      </c>
      <c r="E60" t="str">
        <f>LEFT(F61,SEARCH(" ",F61)-1)</f>
        <v>entrypoints</v>
      </c>
      <c r="F60" t="s">
        <v>2422</v>
      </c>
    </row>
    <row r="61" spans="1:6" hidden="1" x14ac:dyDescent="0.25">
      <c r="A61" t="s">
        <v>2094</v>
      </c>
      <c r="B61">
        <f t="shared" si="0"/>
        <v>54</v>
      </c>
      <c r="C61" t="s">
        <v>467</v>
      </c>
      <c r="D61" t="s">
        <v>1316</v>
      </c>
      <c r="E61" t="str">
        <f>LEFT(F62,SEARCH(" ",F62)-1)</f>
        <v>execnb</v>
      </c>
      <c r="F61" t="s">
        <v>1810</v>
      </c>
    </row>
    <row r="62" spans="1:6" hidden="1" x14ac:dyDescent="0.25">
      <c r="A62" t="s">
        <v>2095</v>
      </c>
      <c r="B62">
        <f t="shared" si="0"/>
        <v>55</v>
      </c>
      <c r="C62" t="s">
        <v>468</v>
      </c>
      <c r="D62" t="s">
        <v>1317</v>
      </c>
      <c r="E62" t="str">
        <f>LEFT(F63,SEARCH(" ",F63)-1)</f>
        <v>executing</v>
      </c>
      <c r="F62" t="s">
        <v>1811</v>
      </c>
    </row>
    <row r="63" spans="1:6" hidden="1" x14ac:dyDescent="0.25">
      <c r="A63" t="s">
        <v>2096</v>
      </c>
      <c r="B63">
        <f t="shared" si="0"/>
        <v>56</v>
      </c>
      <c r="C63" t="s">
        <v>469</v>
      </c>
      <c r="D63" t="s">
        <v>1318</v>
      </c>
      <c r="E63" t="str">
        <f>LEFT(F64,SEARCH(" ",F64)-1)</f>
        <v>fastai</v>
      </c>
      <c r="F63" t="s">
        <v>1812</v>
      </c>
    </row>
    <row r="64" spans="1:6" x14ac:dyDescent="0.25">
      <c r="A64" t="s">
        <v>2097</v>
      </c>
      <c r="B64" t="e">
        <f t="shared" si="0"/>
        <v>#N/A</v>
      </c>
      <c r="C64" t="s">
        <v>470</v>
      </c>
      <c r="D64" t="s">
        <v>1319</v>
      </c>
      <c r="E64" t="str">
        <f>LEFT(F65,SEARCH(" ",F65)-1)</f>
        <v>fastapi</v>
      </c>
      <c r="F64" t="s">
        <v>1813</v>
      </c>
    </row>
    <row r="65" spans="1:6" hidden="1" x14ac:dyDescent="0.25">
      <c r="A65" t="s">
        <v>2098</v>
      </c>
      <c r="B65">
        <f t="shared" si="0"/>
        <v>58</v>
      </c>
      <c r="C65" t="s">
        <v>471</v>
      </c>
      <c r="D65" t="s">
        <v>1320</v>
      </c>
      <c r="E65" t="str">
        <f>LEFT(F66,SEARCH(" ",F66)-1)</f>
        <v>fastcore</v>
      </c>
      <c r="F65" t="s">
        <v>2423</v>
      </c>
    </row>
    <row r="66" spans="1:6" x14ac:dyDescent="0.25">
      <c r="A66" t="s">
        <v>2099</v>
      </c>
      <c r="B66" t="e">
        <f t="shared" ref="B66:B129" si="1">MATCH(A66,E:E,0)</f>
        <v>#N/A</v>
      </c>
      <c r="C66" t="s">
        <v>472</v>
      </c>
      <c r="D66" t="s">
        <v>1321</v>
      </c>
      <c r="E66" t="str">
        <f>LEFT(F67,SEARCH(" ",F67)-1)</f>
        <v>fastdownload</v>
      </c>
      <c r="F66" t="s">
        <v>1814</v>
      </c>
    </row>
    <row r="67" spans="1:6" x14ac:dyDescent="0.25">
      <c r="A67" t="s">
        <v>2100</v>
      </c>
      <c r="B67" t="e">
        <f t="shared" si="1"/>
        <v>#N/A</v>
      </c>
      <c r="C67" t="s">
        <v>473</v>
      </c>
      <c r="D67" t="s">
        <v>1322</v>
      </c>
      <c r="E67" t="str">
        <f>LEFT(F68,SEARCH(" ",F68)-1)</f>
        <v>fastprogress</v>
      </c>
      <c r="F67" t="s">
        <v>1815</v>
      </c>
    </row>
    <row r="68" spans="1:6" x14ac:dyDescent="0.25">
      <c r="A68" t="s">
        <v>2101</v>
      </c>
      <c r="B68" t="e">
        <f t="shared" si="1"/>
        <v>#N/A</v>
      </c>
      <c r="C68" t="s">
        <v>474</v>
      </c>
      <c r="D68" t="s">
        <v>1323</v>
      </c>
      <c r="E68" t="str">
        <f>LEFT(F69,SEARCH(" ",F69)-1)</f>
        <v>fastrlock</v>
      </c>
      <c r="F68" t="s">
        <v>1816</v>
      </c>
    </row>
    <row r="69" spans="1:6" x14ac:dyDescent="0.25">
      <c r="A69" t="s">
        <v>2102</v>
      </c>
      <c r="B69" t="e">
        <f t="shared" si="1"/>
        <v>#N/A</v>
      </c>
      <c r="C69" t="s">
        <v>475</v>
      </c>
      <c r="D69" t="s">
        <v>1324</v>
      </c>
      <c r="E69" t="str">
        <f>LEFT(F70,SEARCH(" ",F70)-1)</f>
        <v>ffmpy</v>
      </c>
      <c r="F69" t="s">
        <v>2424</v>
      </c>
    </row>
    <row r="70" spans="1:6" x14ac:dyDescent="0.25">
      <c r="A70" t="s">
        <v>2103</v>
      </c>
      <c r="B70" t="e">
        <f t="shared" si="1"/>
        <v>#N/A</v>
      </c>
      <c r="C70" t="s">
        <v>476</v>
      </c>
      <c r="D70" t="s">
        <v>1325</v>
      </c>
      <c r="E70" t="str">
        <f>LEFT(F71,SEARCH(" ",F71)-1)</f>
        <v>filelock</v>
      </c>
      <c r="F70" t="s">
        <v>2425</v>
      </c>
    </row>
    <row r="71" spans="1:6" x14ac:dyDescent="0.25">
      <c r="A71" t="s">
        <v>2104</v>
      </c>
      <c r="B71" t="e">
        <f t="shared" si="1"/>
        <v>#N/A</v>
      </c>
      <c r="C71" t="s">
        <v>477</v>
      </c>
      <c r="D71" t="s">
        <v>1326</v>
      </c>
      <c r="E71" t="str">
        <f>LEFT(F72,SEARCH(" ",F72)-1)</f>
        <v>flatbuffers</v>
      </c>
      <c r="F71" t="s">
        <v>1817</v>
      </c>
    </row>
    <row r="72" spans="1:6" x14ac:dyDescent="0.25">
      <c r="A72" t="s">
        <v>845</v>
      </c>
      <c r="B72" t="e">
        <f t="shared" si="1"/>
        <v>#N/A</v>
      </c>
      <c r="C72" t="s">
        <v>478</v>
      </c>
      <c r="D72" t="s">
        <v>1327</v>
      </c>
      <c r="E72" t="str">
        <f>LEFT(F73,SEARCH(" ",F73)-1)</f>
        <v>flit-core</v>
      </c>
      <c r="F72" t="s">
        <v>1818</v>
      </c>
    </row>
    <row r="73" spans="1:6" x14ac:dyDescent="0.25">
      <c r="A73" t="s">
        <v>2105</v>
      </c>
      <c r="B73" t="e">
        <f t="shared" si="1"/>
        <v>#N/A</v>
      </c>
      <c r="C73" t="s">
        <v>479</v>
      </c>
      <c r="D73" t="s">
        <v>1328</v>
      </c>
      <c r="E73" t="str">
        <f>LEFT(F74,SEARCH(" ",F74)-1)</f>
        <v>fmt</v>
      </c>
      <c r="F73" t="s">
        <v>1819</v>
      </c>
    </row>
    <row r="74" spans="1:6" x14ac:dyDescent="0.25">
      <c r="A74" t="s">
        <v>2106</v>
      </c>
      <c r="B74" t="e">
        <f t="shared" si="1"/>
        <v>#N/A</v>
      </c>
      <c r="C74" t="s">
        <v>480</v>
      </c>
      <c r="D74" t="s">
        <v>1329</v>
      </c>
      <c r="E74" t="str">
        <f>LEFT(F75,SEARCH(" ",F75)-1)</f>
        <v>fonttools</v>
      </c>
      <c r="F74" t="s">
        <v>1820</v>
      </c>
    </row>
    <row r="75" spans="1:6" x14ac:dyDescent="0.25">
      <c r="A75" t="s">
        <v>2107</v>
      </c>
      <c r="B75" t="e">
        <f t="shared" si="1"/>
        <v>#N/A</v>
      </c>
      <c r="C75" t="s">
        <v>481</v>
      </c>
      <c r="D75" t="s">
        <v>1330</v>
      </c>
      <c r="E75" t="str">
        <f>LEFT(F76,SEARCH(" ",F76)-1)</f>
        <v>frozenlist</v>
      </c>
      <c r="F75" t="s">
        <v>1821</v>
      </c>
    </row>
    <row r="76" spans="1:6" x14ac:dyDescent="0.25">
      <c r="B76" t="e">
        <f t="shared" si="1"/>
        <v>#N/A</v>
      </c>
      <c r="C76" t="s">
        <v>482</v>
      </c>
      <c r="E76" t="str">
        <f>LEFT(F77,SEARCH(" ",F77)-1)</f>
        <v>fsspec</v>
      </c>
      <c r="F76" t="s">
        <v>1822</v>
      </c>
    </row>
    <row r="77" spans="1:6" hidden="1" x14ac:dyDescent="0.25">
      <c r="A77" t="s">
        <v>2108</v>
      </c>
      <c r="B77">
        <f t="shared" si="1"/>
        <v>60</v>
      </c>
      <c r="C77" t="s">
        <v>483</v>
      </c>
      <c r="D77" t="s">
        <v>1331</v>
      </c>
      <c r="E77" t="str">
        <f>LEFT(F78,SEARCH(" ",F78)-1)</f>
        <v>gast</v>
      </c>
      <c r="F77" t="s">
        <v>2426</v>
      </c>
    </row>
    <row r="78" spans="1:6" x14ac:dyDescent="0.25">
      <c r="A78" t="s">
        <v>2109</v>
      </c>
      <c r="B78" t="e">
        <f t="shared" si="1"/>
        <v>#N/A</v>
      </c>
      <c r="C78" t="s">
        <v>484</v>
      </c>
      <c r="D78" t="s">
        <v>1332</v>
      </c>
      <c r="E78" t="str">
        <f>LEFT(F79,SEARCH(" ",F79)-1)</f>
        <v>ghapi</v>
      </c>
      <c r="F78" t="s">
        <v>1823</v>
      </c>
    </row>
    <row r="79" spans="1:6" x14ac:dyDescent="0.25">
      <c r="A79" t="s">
        <v>2110</v>
      </c>
      <c r="B79" t="e">
        <f t="shared" si="1"/>
        <v>#N/A</v>
      </c>
      <c r="C79" t="s">
        <v>485</v>
      </c>
      <c r="D79" t="s">
        <v>1333</v>
      </c>
      <c r="E79" t="str">
        <f>LEFT(F80,SEARCH(" ",F80)-1)</f>
        <v>giflib</v>
      </c>
      <c r="F79" t="s">
        <v>1824</v>
      </c>
    </row>
    <row r="80" spans="1:6" x14ac:dyDescent="0.25">
      <c r="A80" t="s">
        <v>2111</v>
      </c>
      <c r="B80" t="e">
        <f t="shared" si="1"/>
        <v>#N/A</v>
      </c>
      <c r="C80" t="s">
        <v>486</v>
      </c>
      <c r="D80" t="s">
        <v>1334</v>
      </c>
      <c r="E80" t="str">
        <f>LEFT(F81,SEARCH(" ",F81)-1)</f>
        <v>glob2</v>
      </c>
      <c r="F80" t="s">
        <v>1825</v>
      </c>
    </row>
    <row r="81" spans="1:6" x14ac:dyDescent="0.25">
      <c r="A81" t="s">
        <v>2112</v>
      </c>
      <c r="B81" t="e">
        <f t="shared" si="1"/>
        <v>#N/A</v>
      </c>
      <c r="C81" t="s">
        <v>487</v>
      </c>
      <c r="D81" t="s">
        <v>1335</v>
      </c>
      <c r="E81" t="str">
        <f>LEFT(F82,SEARCH(" ",F82)-1)</f>
        <v>google-auth</v>
      </c>
      <c r="F81" t="s">
        <v>1826</v>
      </c>
    </row>
    <row r="82" spans="1:6" x14ac:dyDescent="0.25">
      <c r="A82" t="s">
        <v>2113</v>
      </c>
      <c r="B82" t="e">
        <f t="shared" si="1"/>
        <v>#N/A</v>
      </c>
      <c r="C82" t="s">
        <v>488</v>
      </c>
      <c r="D82" t="s">
        <v>1336</v>
      </c>
      <c r="E82" t="str">
        <f>LEFT(F83,SEARCH(" ",F83)-1)</f>
        <v>google-auth-oauthlib</v>
      </c>
      <c r="F82" t="s">
        <v>1827</v>
      </c>
    </row>
    <row r="83" spans="1:6" hidden="1" x14ac:dyDescent="0.25">
      <c r="A83" t="s">
        <v>817</v>
      </c>
      <c r="B83">
        <f t="shared" si="1"/>
        <v>63</v>
      </c>
      <c r="C83" t="s">
        <v>489</v>
      </c>
      <c r="D83" t="s">
        <v>1337</v>
      </c>
      <c r="E83" t="str">
        <f>LEFT(F84,SEARCH(" ",F84)-1)</f>
        <v>google-pasta</v>
      </c>
      <c r="F83" t="s">
        <v>1828</v>
      </c>
    </row>
    <row r="84" spans="1:6" hidden="1" x14ac:dyDescent="0.25">
      <c r="A84" t="s">
        <v>2114</v>
      </c>
      <c r="B84">
        <f t="shared" si="1"/>
        <v>65</v>
      </c>
      <c r="C84" t="s">
        <v>490</v>
      </c>
      <c r="D84" t="s">
        <v>1338</v>
      </c>
      <c r="E84" t="str">
        <f>LEFT(F85,SEARCH(" ",F85)-1)</f>
        <v>gradio</v>
      </c>
      <c r="F84" t="s">
        <v>1829</v>
      </c>
    </row>
    <row r="85" spans="1:6" hidden="1" x14ac:dyDescent="0.25">
      <c r="A85" t="s">
        <v>2115</v>
      </c>
      <c r="B85">
        <f t="shared" si="1"/>
        <v>66</v>
      </c>
      <c r="C85" t="s">
        <v>491</v>
      </c>
      <c r="D85" t="s">
        <v>1339</v>
      </c>
      <c r="E85" t="str">
        <f>LEFT(F86,SEARCH(" ",F86)-1)</f>
        <v>grpcio</v>
      </c>
      <c r="F85" t="s">
        <v>2427</v>
      </c>
    </row>
    <row r="86" spans="1:6" x14ac:dyDescent="0.25">
      <c r="A86" t="s">
        <v>2116</v>
      </c>
      <c r="B86" t="e">
        <f t="shared" si="1"/>
        <v>#N/A</v>
      </c>
      <c r="C86" t="s">
        <v>492</v>
      </c>
      <c r="D86" t="s">
        <v>1340</v>
      </c>
      <c r="E86" t="str">
        <f>LEFT(F87,SEARCH(" ",F87)-1)</f>
        <v>h11</v>
      </c>
      <c r="F86" t="s">
        <v>1830</v>
      </c>
    </row>
    <row r="87" spans="1:6" hidden="1" x14ac:dyDescent="0.25">
      <c r="A87" t="s">
        <v>2117</v>
      </c>
      <c r="B87">
        <f t="shared" si="1"/>
        <v>233</v>
      </c>
      <c r="C87" t="s">
        <v>493</v>
      </c>
      <c r="D87" t="s">
        <v>1341</v>
      </c>
      <c r="E87" t="str">
        <f>LEFT(F88,SEARCH(" ",F88)-1)</f>
        <v>h5py</v>
      </c>
      <c r="F87" t="s">
        <v>2428</v>
      </c>
    </row>
    <row r="88" spans="1:6" hidden="1" x14ac:dyDescent="0.25">
      <c r="A88" t="s">
        <v>2118</v>
      </c>
      <c r="B88">
        <f t="shared" si="1"/>
        <v>67</v>
      </c>
      <c r="C88" t="s">
        <v>494</v>
      </c>
      <c r="D88" t="s">
        <v>1342</v>
      </c>
      <c r="E88" t="str">
        <f>LEFT(F89,SEARCH(" ",F89)-1)</f>
        <v>hdf5</v>
      </c>
      <c r="F88" t="s">
        <v>1831</v>
      </c>
    </row>
    <row r="89" spans="1:6" hidden="1" x14ac:dyDescent="0.25">
      <c r="A89" t="s">
        <v>2119</v>
      </c>
      <c r="B89">
        <f t="shared" si="1"/>
        <v>68</v>
      </c>
      <c r="C89" t="s">
        <v>495</v>
      </c>
      <c r="D89" t="s">
        <v>1343</v>
      </c>
      <c r="E89" t="str">
        <f>LEFT(F90,SEARCH(" ",F90)-1)</f>
        <v>httpcore</v>
      </c>
      <c r="F89" t="s">
        <v>1832</v>
      </c>
    </row>
    <row r="90" spans="1:6" x14ac:dyDescent="0.25">
      <c r="A90" t="s">
        <v>818</v>
      </c>
      <c r="B90" t="e">
        <f t="shared" si="1"/>
        <v>#N/A</v>
      </c>
      <c r="C90" t="s">
        <v>496</v>
      </c>
      <c r="D90" t="s">
        <v>1344</v>
      </c>
      <c r="E90" t="str">
        <f>LEFT(F91,SEARCH(" ",F91)-1)</f>
        <v>httptools</v>
      </c>
      <c r="F90" t="s">
        <v>2429</v>
      </c>
    </row>
    <row r="91" spans="1:6" hidden="1" x14ac:dyDescent="0.25">
      <c r="A91" t="s">
        <v>2120</v>
      </c>
      <c r="B91">
        <f t="shared" si="1"/>
        <v>70</v>
      </c>
      <c r="C91" t="s">
        <v>497</v>
      </c>
      <c r="D91" t="s">
        <v>1345</v>
      </c>
      <c r="E91" t="str">
        <f>LEFT(F92,SEARCH(" ",F92)-1)</f>
        <v>httpx</v>
      </c>
      <c r="F91" t="s">
        <v>2430</v>
      </c>
    </row>
    <row r="92" spans="1:6" x14ac:dyDescent="0.25">
      <c r="A92" t="s">
        <v>2121</v>
      </c>
      <c r="B92" t="e">
        <f t="shared" si="1"/>
        <v>#N/A</v>
      </c>
      <c r="C92" t="s">
        <v>498</v>
      </c>
      <c r="D92" t="s">
        <v>1346</v>
      </c>
      <c r="E92" t="str">
        <f>LEFT(F93,SEARCH(" ",F93)-1)</f>
        <v>huggingface-hub</v>
      </c>
      <c r="F92" t="s">
        <v>2431</v>
      </c>
    </row>
    <row r="93" spans="1:6" x14ac:dyDescent="0.25">
      <c r="A93" t="s">
        <v>2122</v>
      </c>
      <c r="B93" t="e">
        <f t="shared" si="1"/>
        <v>#N/A</v>
      </c>
      <c r="C93" t="s">
        <v>499</v>
      </c>
      <c r="D93" t="s">
        <v>1347</v>
      </c>
      <c r="E93" t="str">
        <f>LEFT(F94,SEARCH(" ",F94)-1)</f>
        <v>icu</v>
      </c>
      <c r="F93" t="s">
        <v>2432</v>
      </c>
    </row>
    <row r="94" spans="1:6" x14ac:dyDescent="0.25">
      <c r="A94" t="s">
        <v>2123</v>
      </c>
      <c r="B94" t="e">
        <f t="shared" si="1"/>
        <v>#N/A</v>
      </c>
      <c r="C94" t="s">
        <v>500</v>
      </c>
      <c r="D94" t="s">
        <v>1348</v>
      </c>
      <c r="E94" t="str">
        <f>LEFT(F95,SEARCH(" ",F95)-1)</f>
        <v>idna</v>
      </c>
      <c r="F94" t="s">
        <v>1833</v>
      </c>
    </row>
    <row r="95" spans="1:6" hidden="1" x14ac:dyDescent="0.25">
      <c r="A95" t="s">
        <v>2124</v>
      </c>
      <c r="B95">
        <f t="shared" si="1"/>
        <v>71</v>
      </c>
      <c r="C95" t="s">
        <v>501</v>
      </c>
      <c r="D95" t="s">
        <v>1349</v>
      </c>
      <c r="E95" t="str">
        <f>LEFT(F96,SEARCH(" ",F96)-1)</f>
        <v>importlib-metadata</v>
      </c>
      <c r="F95" t="s">
        <v>1834</v>
      </c>
    </row>
    <row r="96" spans="1:6" x14ac:dyDescent="0.25">
      <c r="A96" t="s">
        <v>2125</v>
      </c>
      <c r="B96" t="e">
        <f t="shared" si="1"/>
        <v>#N/A</v>
      </c>
      <c r="C96" t="s">
        <v>502</v>
      </c>
      <c r="D96" t="s">
        <v>1350</v>
      </c>
      <c r="E96" t="str">
        <f>LEFT(F97,SEARCH(" ",F97)-1)</f>
        <v>importlib_resources</v>
      </c>
      <c r="F96" t="s">
        <v>1835</v>
      </c>
    </row>
    <row r="97" spans="1:6" hidden="1" x14ac:dyDescent="0.25">
      <c r="A97" t="s">
        <v>2126</v>
      </c>
      <c r="B97">
        <f t="shared" si="1"/>
        <v>75</v>
      </c>
      <c r="C97" t="s">
        <v>503</v>
      </c>
      <c r="D97" t="s">
        <v>1351</v>
      </c>
      <c r="E97" t="str">
        <f>LEFT(F98,SEARCH(" ",F98)-1)</f>
        <v>ipykernel</v>
      </c>
      <c r="F97" t="s">
        <v>1836</v>
      </c>
    </row>
    <row r="98" spans="1:6" hidden="1" x14ac:dyDescent="0.25">
      <c r="A98" t="s">
        <v>2127</v>
      </c>
      <c r="B98">
        <f t="shared" si="1"/>
        <v>76</v>
      </c>
      <c r="C98" t="s">
        <v>504</v>
      </c>
      <c r="D98" t="s">
        <v>1352</v>
      </c>
      <c r="E98" t="str">
        <f>LEFT(F99,SEARCH(" ",F99)-1)</f>
        <v>ipython</v>
      </c>
      <c r="F98" t="s">
        <v>1837</v>
      </c>
    </row>
    <row r="99" spans="1:6" x14ac:dyDescent="0.25">
      <c r="A99" t="s">
        <v>2128</v>
      </c>
      <c r="B99" t="e">
        <f t="shared" si="1"/>
        <v>#N/A</v>
      </c>
      <c r="C99" t="s">
        <v>505</v>
      </c>
      <c r="D99" t="s">
        <v>1353</v>
      </c>
      <c r="E99" t="str">
        <f>LEFT(F100,SEARCH(" ",F100)-1)</f>
        <v>ipython_genutils</v>
      </c>
      <c r="F99" t="s">
        <v>1838</v>
      </c>
    </row>
    <row r="100" spans="1:6" hidden="1" x14ac:dyDescent="0.25">
      <c r="A100" t="s">
        <v>2129</v>
      </c>
      <c r="B100">
        <f t="shared" si="1"/>
        <v>77</v>
      </c>
      <c r="C100" t="s">
        <v>506</v>
      </c>
      <c r="D100" t="s">
        <v>1354</v>
      </c>
      <c r="E100" t="str">
        <f>LEFT(F101,SEARCH(" ",F101)-1)</f>
        <v>jedi</v>
      </c>
      <c r="F100" t="s">
        <v>1839</v>
      </c>
    </row>
    <row r="101" spans="1:6" x14ac:dyDescent="0.25">
      <c r="A101" t="s">
        <v>2130</v>
      </c>
      <c r="B101" t="e">
        <f t="shared" si="1"/>
        <v>#N/A</v>
      </c>
      <c r="C101" t="s">
        <v>507</v>
      </c>
      <c r="D101" t="s">
        <v>1355</v>
      </c>
      <c r="E101" t="str">
        <f>LEFT(F102,SEARCH(" ",F102)-1)</f>
        <v>jinja2</v>
      </c>
      <c r="F101" t="s">
        <v>1840</v>
      </c>
    </row>
    <row r="102" spans="1:6" x14ac:dyDescent="0.25">
      <c r="A102" t="s">
        <v>2131</v>
      </c>
      <c r="B102" t="e">
        <f t="shared" si="1"/>
        <v>#N/A</v>
      </c>
      <c r="C102" t="s">
        <v>508</v>
      </c>
      <c r="D102" t="s">
        <v>1356</v>
      </c>
      <c r="E102" t="str">
        <f>LEFT(F103,SEARCH(" ",F103)-1)</f>
        <v>joblib</v>
      </c>
      <c r="F102" t="s">
        <v>1841</v>
      </c>
    </row>
    <row r="103" spans="1:6" x14ac:dyDescent="0.25">
      <c r="A103" t="s">
        <v>846</v>
      </c>
      <c r="B103" t="e">
        <f t="shared" si="1"/>
        <v>#N/A</v>
      </c>
      <c r="C103" t="s">
        <v>509</v>
      </c>
      <c r="D103" t="s">
        <v>1357</v>
      </c>
      <c r="E103" t="str">
        <f>LEFT(F104,SEARCH(" ",F104)-1)</f>
        <v>jpeg</v>
      </c>
      <c r="F103" t="s">
        <v>1842</v>
      </c>
    </row>
    <row r="104" spans="1:6" x14ac:dyDescent="0.25">
      <c r="A104" t="s">
        <v>2132</v>
      </c>
      <c r="B104" t="e">
        <f t="shared" si="1"/>
        <v>#N/A</v>
      </c>
      <c r="C104" t="s">
        <v>510</v>
      </c>
      <c r="D104" t="s">
        <v>1358</v>
      </c>
      <c r="E104" t="str">
        <f>LEFT(F105,SEARCH(" ",F105)-1)</f>
        <v>json5</v>
      </c>
      <c r="F104" t="s">
        <v>1843</v>
      </c>
    </row>
    <row r="105" spans="1:6" x14ac:dyDescent="0.25">
      <c r="A105" t="s">
        <v>2133</v>
      </c>
      <c r="B105" t="e">
        <f t="shared" si="1"/>
        <v>#N/A</v>
      </c>
      <c r="C105" t="s">
        <v>511</v>
      </c>
      <c r="D105" t="s">
        <v>1359</v>
      </c>
      <c r="E105" t="str">
        <f>LEFT(F106,SEARCH(" ",F106)-1)</f>
        <v>jsonschema</v>
      </c>
      <c r="F105" t="s">
        <v>1844</v>
      </c>
    </row>
    <row r="106" spans="1:6" x14ac:dyDescent="0.25">
      <c r="A106" t="s">
        <v>2134</v>
      </c>
      <c r="B106" t="e">
        <f t="shared" si="1"/>
        <v>#N/A</v>
      </c>
      <c r="C106" t="s">
        <v>512</v>
      </c>
      <c r="D106" t="s">
        <v>1360</v>
      </c>
      <c r="E106" t="str">
        <f>LEFT(F107,SEARCH(" ",F107)-1)</f>
        <v>jupyter_client</v>
      </c>
      <c r="F106" t="s">
        <v>1845</v>
      </c>
    </row>
    <row r="107" spans="1:6" hidden="1" x14ac:dyDescent="0.25">
      <c r="A107" t="s">
        <v>2135</v>
      </c>
      <c r="B107">
        <f t="shared" si="1"/>
        <v>80</v>
      </c>
      <c r="C107" t="s">
        <v>513</v>
      </c>
      <c r="D107" t="s">
        <v>1361</v>
      </c>
      <c r="E107" t="str">
        <f>LEFT(F108,SEARCH(" ",F108)-1)</f>
        <v>jupyter_core</v>
      </c>
      <c r="F107" t="s">
        <v>1846</v>
      </c>
    </row>
    <row r="108" spans="1:6" x14ac:dyDescent="0.25">
      <c r="A108" t="s">
        <v>2136</v>
      </c>
      <c r="B108" t="e">
        <f t="shared" si="1"/>
        <v>#N/A</v>
      </c>
      <c r="C108" t="s">
        <v>514</v>
      </c>
      <c r="D108" t="s">
        <v>1362</v>
      </c>
      <c r="E108" t="str">
        <f>LEFT(F109,SEARCH(" ",F109)-1)</f>
        <v>jupyter_events</v>
      </c>
      <c r="F108" t="s">
        <v>1847</v>
      </c>
    </row>
    <row r="109" spans="1:6" x14ac:dyDescent="0.25">
      <c r="A109" t="s">
        <v>2137</v>
      </c>
      <c r="B109" t="e">
        <f t="shared" si="1"/>
        <v>#N/A</v>
      </c>
      <c r="C109" t="s">
        <v>515</v>
      </c>
      <c r="D109" t="s">
        <v>1363</v>
      </c>
      <c r="E109" t="str">
        <f>LEFT(F110,SEARCH(" ",F110)-1)</f>
        <v>jupyter_server</v>
      </c>
      <c r="F109" t="s">
        <v>1848</v>
      </c>
    </row>
    <row r="110" spans="1:6" x14ac:dyDescent="0.25">
      <c r="A110" t="s">
        <v>2138</v>
      </c>
      <c r="B110" t="e">
        <f t="shared" si="1"/>
        <v>#N/A</v>
      </c>
      <c r="C110" t="s">
        <v>516</v>
      </c>
      <c r="D110" t="s">
        <v>1364</v>
      </c>
      <c r="E110" t="str">
        <f>LEFT(F111,SEARCH(" ",F111)-1)</f>
        <v>jupyter_server_terminals</v>
      </c>
      <c r="F110" t="s">
        <v>1849</v>
      </c>
    </row>
    <row r="111" spans="1:6" hidden="1" x14ac:dyDescent="0.25">
      <c r="A111" t="s">
        <v>2139</v>
      </c>
      <c r="B111">
        <f t="shared" si="1"/>
        <v>81</v>
      </c>
      <c r="C111" t="s">
        <v>517</v>
      </c>
      <c r="D111" t="s">
        <v>1365</v>
      </c>
      <c r="E111" t="str">
        <f>LEFT(F112,SEARCH(" ",F112)-1)</f>
        <v>jupyterlab</v>
      </c>
      <c r="F111" t="s">
        <v>1850</v>
      </c>
    </row>
    <row r="112" spans="1:6" x14ac:dyDescent="0.25">
      <c r="A112" t="s">
        <v>2140</v>
      </c>
      <c r="B112" t="e">
        <f t="shared" si="1"/>
        <v>#N/A</v>
      </c>
      <c r="C112" t="s">
        <v>518</v>
      </c>
      <c r="D112" t="s">
        <v>1367</v>
      </c>
      <c r="E112" t="str">
        <f>LEFT(F113,SEARCH(" ",F113)-1)</f>
        <v>jupyterlab_pygments</v>
      </c>
      <c r="F112" t="s">
        <v>1851</v>
      </c>
    </row>
    <row r="113" spans="1:6" hidden="1" x14ac:dyDescent="0.25">
      <c r="A113" t="s">
        <v>2141</v>
      </c>
      <c r="B113">
        <f t="shared" si="1"/>
        <v>82</v>
      </c>
      <c r="C113" t="s">
        <v>519</v>
      </c>
      <c r="D113" t="s">
        <v>1368</v>
      </c>
      <c r="E113" t="str">
        <f>LEFT(F114,SEARCH(" ",F114)-1)</f>
        <v>jupyterlab_server</v>
      </c>
      <c r="F113" t="s">
        <v>1852</v>
      </c>
    </row>
    <row r="114" spans="1:6" x14ac:dyDescent="0.25">
      <c r="A114" t="s">
        <v>2142</v>
      </c>
      <c r="B114" t="e">
        <f t="shared" si="1"/>
        <v>#N/A</v>
      </c>
      <c r="C114" t="s">
        <v>520</v>
      </c>
      <c r="D114" t="s">
        <v>1369</v>
      </c>
      <c r="E114" t="str">
        <f>LEFT(F115,SEARCH(" ",F115)-1)</f>
        <v>kaggle</v>
      </c>
      <c r="F114" t="s">
        <v>1853</v>
      </c>
    </row>
    <row r="115" spans="1:6" x14ac:dyDescent="0.25">
      <c r="A115" t="s">
        <v>2143</v>
      </c>
      <c r="B115" t="e">
        <f t="shared" si="1"/>
        <v>#N/A</v>
      </c>
      <c r="C115" t="s">
        <v>521</v>
      </c>
      <c r="D115" t="s">
        <v>1370</v>
      </c>
      <c r="E115" t="str">
        <f>LEFT(F116,SEARCH(" ",F116)-1)</f>
        <v>keras</v>
      </c>
      <c r="F115" t="s">
        <v>2433</v>
      </c>
    </row>
    <row r="116" spans="1:6" x14ac:dyDescent="0.25">
      <c r="A116" t="s">
        <v>2144</v>
      </c>
      <c r="B116" t="e">
        <f t="shared" si="1"/>
        <v>#N/A</v>
      </c>
      <c r="C116" t="s">
        <v>522</v>
      </c>
      <c r="D116" t="s">
        <v>1371</v>
      </c>
      <c r="E116" t="str">
        <f>LEFT(F117,SEARCH(" ",F117)-1)</f>
        <v>keras-preprocessing</v>
      </c>
      <c r="F116" t="s">
        <v>1854</v>
      </c>
    </row>
    <row r="117" spans="1:6" x14ac:dyDescent="0.25">
      <c r="A117" t="s">
        <v>2145</v>
      </c>
      <c r="B117" t="e">
        <f t="shared" si="1"/>
        <v>#N/A</v>
      </c>
      <c r="C117" t="s">
        <v>523</v>
      </c>
      <c r="D117" t="s">
        <v>1372</v>
      </c>
      <c r="E117" t="str">
        <f>LEFT(F118,SEARCH(" ",F118)-1)</f>
        <v>keyutils</v>
      </c>
      <c r="F117" t="s">
        <v>1855</v>
      </c>
    </row>
    <row r="118" spans="1:6" x14ac:dyDescent="0.25">
      <c r="A118" t="s">
        <v>2146</v>
      </c>
      <c r="B118" t="e">
        <f t="shared" si="1"/>
        <v>#N/A</v>
      </c>
      <c r="C118" t="s">
        <v>524</v>
      </c>
      <c r="D118" t="s">
        <v>1373</v>
      </c>
      <c r="E118" t="str">
        <f>LEFT(F119,SEARCH(" ",F119)-1)</f>
        <v>kiwisolver</v>
      </c>
      <c r="F118" t="s">
        <v>1856</v>
      </c>
    </row>
    <row r="119" spans="1:6" x14ac:dyDescent="0.25">
      <c r="A119" t="s">
        <v>2147</v>
      </c>
      <c r="B119" t="e">
        <f t="shared" si="1"/>
        <v>#N/A</v>
      </c>
      <c r="C119" t="s">
        <v>525</v>
      </c>
      <c r="D119" t="s">
        <v>1374</v>
      </c>
      <c r="E119" t="str">
        <f>LEFT(F120,SEARCH(" ",F120)-1)</f>
        <v>krb5</v>
      </c>
      <c r="F119" t="s">
        <v>1857</v>
      </c>
    </row>
    <row r="120" spans="1:6" x14ac:dyDescent="0.25">
      <c r="A120" t="s">
        <v>2148</v>
      </c>
      <c r="B120" t="e">
        <f t="shared" si="1"/>
        <v>#N/A</v>
      </c>
      <c r="C120" t="s">
        <v>526</v>
      </c>
      <c r="D120" t="s">
        <v>1375</v>
      </c>
      <c r="E120" t="str">
        <f>LEFT(F121,SEARCH(" ",F121)-1)</f>
        <v>langcodes</v>
      </c>
      <c r="F120" t="s">
        <v>1858</v>
      </c>
    </row>
    <row r="121" spans="1:6" x14ac:dyDescent="0.25">
      <c r="A121" t="s">
        <v>2149</v>
      </c>
      <c r="B121" t="e">
        <f t="shared" si="1"/>
        <v>#N/A</v>
      </c>
      <c r="C121" t="s">
        <v>527</v>
      </c>
      <c r="D121" t="s">
        <v>1376</v>
      </c>
      <c r="E121" t="str">
        <f>LEFT(F122,SEARCH(" ",F122)-1)</f>
        <v>ld_impl_linux-64</v>
      </c>
      <c r="F121" t="s">
        <v>1859</v>
      </c>
    </row>
    <row r="122" spans="1:6" x14ac:dyDescent="0.25">
      <c r="A122" t="s">
        <v>410</v>
      </c>
      <c r="B122" t="e">
        <f t="shared" si="1"/>
        <v>#N/A</v>
      </c>
      <c r="C122" t="s">
        <v>528</v>
      </c>
      <c r="D122" t="s">
        <v>1377</v>
      </c>
      <c r="E122" t="str">
        <f>LEFT(F123,SEARCH(" ",F123)-1)</f>
        <v>libabseil</v>
      </c>
      <c r="F122" t="s">
        <v>1860</v>
      </c>
    </row>
    <row r="123" spans="1:6" x14ac:dyDescent="0.25">
      <c r="A123" t="s">
        <v>2150</v>
      </c>
      <c r="B123" t="e">
        <f t="shared" si="1"/>
        <v>#N/A</v>
      </c>
      <c r="C123" t="s">
        <v>529</v>
      </c>
      <c r="D123" t="s">
        <v>1378</v>
      </c>
      <c r="E123" t="str">
        <f>LEFT(F124,SEARCH(" ",F124)-1)</f>
        <v>libaec</v>
      </c>
      <c r="F123" t="s">
        <v>1861</v>
      </c>
    </row>
    <row r="124" spans="1:6" hidden="1" x14ac:dyDescent="0.25">
      <c r="A124" t="s">
        <v>2151</v>
      </c>
      <c r="B124">
        <f t="shared" si="1"/>
        <v>83</v>
      </c>
      <c r="C124" t="s">
        <v>530</v>
      </c>
      <c r="D124" t="s">
        <v>1379</v>
      </c>
      <c r="E124" t="str">
        <f>LEFT(F125,SEARCH(" ",F125)-1)</f>
        <v>libarchive</v>
      </c>
      <c r="F124" t="s">
        <v>1862</v>
      </c>
    </row>
    <row r="125" spans="1:6" x14ac:dyDescent="0.25">
      <c r="A125" t="s">
        <v>2152</v>
      </c>
      <c r="B125" t="e">
        <f t="shared" si="1"/>
        <v>#N/A</v>
      </c>
      <c r="C125" t="s">
        <v>531</v>
      </c>
      <c r="D125" t="s">
        <v>1380</v>
      </c>
      <c r="E125" t="str">
        <f>LEFT(F126,SEARCH(" ",F126)-1)</f>
        <v>libblas</v>
      </c>
      <c r="F125" t="s">
        <v>1863</v>
      </c>
    </row>
    <row r="126" spans="1:6" x14ac:dyDescent="0.25">
      <c r="A126" t="s">
        <v>2153</v>
      </c>
      <c r="B126" t="e">
        <f t="shared" si="1"/>
        <v>#N/A</v>
      </c>
      <c r="C126" t="s">
        <v>532</v>
      </c>
      <c r="D126" t="s">
        <v>1381</v>
      </c>
      <c r="E126" t="str">
        <f>LEFT(F127,SEARCH(" ",F127)-1)</f>
        <v>libcblas</v>
      </c>
      <c r="F126" t="s">
        <v>1864</v>
      </c>
    </row>
    <row r="127" spans="1:6" x14ac:dyDescent="0.25">
      <c r="A127" t="s">
        <v>2154</v>
      </c>
      <c r="B127" t="e">
        <f t="shared" si="1"/>
        <v>#N/A</v>
      </c>
      <c r="C127" t="s">
        <v>533</v>
      </c>
      <c r="D127" t="s">
        <v>1382</v>
      </c>
      <c r="E127" t="str">
        <f>LEFT(F128,SEARCH(" ",F128)-1)</f>
        <v>libclang</v>
      </c>
      <c r="F127" t="s">
        <v>1865</v>
      </c>
    </row>
    <row r="128" spans="1:6" x14ac:dyDescent="0.25">
      <c r="A128" t="s">
        <v>847</v>
      </c>
      <c r="B128" t="e">
        <f t="shared" si="1"/>
        <v>#N/A</v>
      </c>
      <c r="C128" t="s">
        <v>534</v>
      </c>
      <c r="D128" t="s">
        <v>1383</v>
      </c>
      <c r="E128" t="str">
        <f>LEFT(F129,SEARCH(" ",F129)-1)</f>
        <v>libcurl</v>
      </c>
      <c r="F128" t="s">
        <v>1866</v>
      </c>
    </row>
    <row r="129" spans="1:6" x14ac:dyDescent="0.25">
      <c r="A129" t="s">
        <v>2155</v>
      </c>
      <c r="B129" t="e">
        <f t="shared" si="1"/>
        <v>#N/A</v>
      </c>
      <c r="C129" t="s">
        <v>535</v>
      </c>
      <c r="D129" t="s">
        <v>1384</v>
      </c>
      <c r="E129" t="str">
        <f>LEFT(F130,SEARCH(" ",F130)-1)</f>
        <v>libedit</v>
      </c>
      <c r="F129" t="s">
        <v>1867</v>
      </c>
    </row>
    <row r="130" spans="1:6" hidden="1" x14ac:dyDescent="0.25">
      <c r="A130" t="s">
        <v>2156</v>
      </c>
      <c r="B130">
        <f t="shared" ref="B130:B193" si="2">MATCH(A130,E:E,0)</f>
        <v>85</v>
      </c>
      <c r="C130" t="s">
        <v>536</v>
      </c>
      <c r="D130" t="s">
        <v>1385</v>
      </c>
      <c r="E130" t="str">
        <f>LEFT(F131,SEARCH(" ",F131)-1)</f>
        <v>libev</v>
      </c>
      <c r="F130" t="s">
        <v>1868</v>
      </c>
    </row>
    <row r="131" spans="1:6" x14ac:dyDescent="0.25">
      <c r="A131" t="s">
        <v>2157</v>
      </c>
      <c r="B131" t="e">
        <f t="shared" si="2"/>
        <v>#N/A</v>
      </c>
      <c r="C131" t="s">
        <v>537</v>
      </c>
      <c r="D131" t="s">
        <v>1386</v>
      </c>
      <c r="E131" t="str">
        <f>LEFT(F132,SEARCH(" ",F132)-1)</f>
        <v>libffi</v>
      </c>
      <c r="F131" t="s">
        <v>1869</v>
      </c>
    </row>
    <row r="132" spans="1:6" x14ac:dyDescent="0.25">
      <c r="A132" t="s">
        <v>2158</v>
      </c>
      <c r="B132" t="e">
        <f t="shared" si="2"/>
        <v>#N/A</v>
      </c>
      <c r="C132" t="s">
        <v>538</v>
      </c>
      <c r="D132" t="s">
        <v>1387</v>
      </c>
      <c r="E132" t="str">
        <f>LEFT(F133,SEARCH(" ",F133)-1)</f>
        <v>libgcc-ng</v>
      </c>
      <c r="F132" t="s">
        <v>1870</v>
      </c>
    </row>
    <row r="133" spans="1:6" x14ac:dyDescent="0.25">
      <c r="A133" t="s">
        <v>2159</v>
      </c>
      <c r="B133" t="e">
        <f t="shared" si="2"/>
        <v>#N/A</v>
      </c>
      <c r="C133" t="s">
        <v>539</v>
      </c>
      <c r="D133" t="s">
        <v>1388</v>
      </c>
      <c r="E133" t="str">
        <f>LEFT(F134,SEARCH(" ",F134)-1)</f>
        <v>libgfortran-ng</v>
      </c>
      <c r="F133" t="s">
        <v>1871</v>
      </c>
    </row>
    <row r="134" spans="1:6" x14ac:dyDescent="0.25">
      <c r="A134" t="s">
        <v>2160</v>
      </c>
      <c r="B134" t="e">
        <f t="shared" si="2"/>
        <v>#N/A</v>
      </c>
      <c r="C134" t="s">
        <v>540</v>
      </c>
      <c r="D134" t="s">
        <v>1389</v>
      </c>
      <c r="E134" t="str">
        <f>LEFT(F135,SEARCH(" ",F135)-1)</f>
        <v>libgfortran5</v>
      </c>
      <c r="F134" t="s">
        <v>1872</v>
      </c>
    </row>
    <row r="135" spans="1:6" x14ac:dyDescent="0.25">
      <c r="A135" t="s">
        <v>2161</v>
      </c>
      <c r="B135" t="e">
        <f t="shared" si="2"/>
        <v>#N/A</v>
      </c>
      <c r="C135" t="s">
        <v>541</v>
      </c>
      <c r="D135" t="s">
        <v>1390</v>
      </c>
      <c r="E135" t="str">
        <f>LEFT(F136,SEARCH(" ",F136)-1)</f>
        <v>libgomp</v>
      </c>
      <c r="F135" t="s">
        <v>1873</v>
      </c>
    </row>
    <row r="136" spans="1:6" hidden="1" x14ac:dyDescent="0.25">
      <c r="A136" t="s">
        <v>2162</v>
      </c>
      <c r="B136">
        <f t="shared" si="2"/>
        <v>87</v>
      </c>
      <c r="C136" t="s">
        <v>542</v>
      </c>
      <c r="D136" t="s">
        <v>1391</v>
      </c>
      <c r="E136" t="str">
        <f>LEFT(F137,SEARCH(" ",F137)-1)</f>
        <v>libgrpc</v>
      </c>
      <c r="F136" t="s">
        <v>1874</v>
      </c>
    </row>
    <row r="137" spans="1:6" x14ac:dyDescent="0.25">
      <c r="A137" t="s">
        <v>2163</v>
      </c>
      <c r="B137" t="e">
        <f t="shared" si="2"/>
        <v>#N/A</v>
      </c>
      <c r="C137" t="s">
        <v>543</v>
      </c>
      <c r="D137" t="s">
        <v>1392</v>
      </c>
      <c r="E137" t="str">
        <f>LEFT(F138,SEARCH(" ",F138)-1)</f>
        <v>libiconv</v>
      </c>
      <c r="F137" t="s">
        <v>1875</v>
      </c>
    </row>
    <row r="138" spans="1:6" x14ac:dyDescent="0.25">
      <c r="A138" t="s">
        <v>2164</v>
      </c>
      <c r="B138" t="e">
        <f t="shared" si="2"/>
        <v>#N/A</v>
      </c>
      <c r="C138" t="s">
        <v>544</v>
      </c>
      <c r="D138" t="s">
        <v>1393</v>
      </c>
      <c r="E138" t="str">
        <f>LEFT(F139,SEARCH(" ",F139)-1)</f>
        <v>liblapack</v>
      </c>
      <c r="F138" t="s">
        <v>1876</v>
      </c>
    </row>
    <row r="139" spans="1:6" x14ac:dyDescent="0.25">
      <c r="A139" t="s">
        <v>2165</v>
      </c>
      <c r="B139" t="e">
        <f t="shared" si="2"/>
        <v>#N/A</v>
      </c>
      <c r="C139" t="s">
        <v>545</v>
      </c>
      <c r="D139" t="s">
        <v>1394</v>
      </c>
      <c r="E139" t="str">
        <f>LEFT(F140,SEARCH(" ",F140)-1)</f>
        <v>liblief</v>
      </c>
      <c r="F139" t="s">
        <v>1877</v>
      </c>
    </row>
    <row r="140" spans="1:6" x14ac:dyDescent="0.25">
      <c r="A140" t="s">
        <v>2166</v>
      </c>
      <c r="B140" t="e">
        <f t="shared" si="2"/>
        <v>#N/A</v>
      </c>
      <c r="C140" t="s">
        <v>546</v>
      </c>
      <c r="D140" t="s">
        <v>1395</v>
      </c>
      <c r="E140" t="str">
        <f>LEFT(F141,SEARCH(" ",F141)-1)</f>
        <v>libmamba</v>
      </c>
      <c r="F140" t="s">
        <v>1878</v>
      </c>
    </row>
    <row r="141" spans="1:6" x14ac:dyDescent="0.25">
      <c r="A141" t="s">
        <v>2167</v>
      </c>
      <c r="B141" t="e">
        <f t="shared" si="2"/>
        <v>#N/A</v>
      </c>
      <c r="C141" t="s">
        <v>547</v>
      </c>
      <c r="D141" t="s">
        <v>1396</v>
      </c>
      <c r="E141" t="str">
        <f>LEFT(F142,SEARCH(" ",F142)-1)</f>
        <v>libmambapy</v>
      </c>
      <c r="F141" t="s">
        <v>1879</v>
      </c>
    </row>
    <row r="142" spans="1:6" x14ac:dyDescent="0.25">
      <c r="A142" t="s">
        <v>2168</v>
      </c>
      <c r="B142" t="e">
        <f t="shared" si="2"/>
        <v>#N/A</v>
      </c>
      <c r="C142" t="s">
        <v>548</v>
      </c>
      <c r="D142" t="s">
        <v>1397</v>
      </c>
      <c r="E142" t="str">
        <f>LEFT(F143,SEARCH(" ",F143)-1)</f>
        <v>libnghttp2</v>
      </c>
      <c r="F142" t="s">
        <v>1880</v>
      </c>
    </row>
    <row r="143" spans="1:6" x14ac:dyDescent="0.25">
      <c r="A143" t="s">
        <v>2169</v>
      </c>
      <c r="B143" t="e">
        <f t="shared" si="2"/>
        <v>#N/A</v>
      </c>
      <c r="C143" t="s">
        <v>549</v>
      </c>
      <c r="D143" t="s">
        <v>1398</v>
      </c>
      <c r="E143" t="str">
        <f>LEFT(F144,SEARCH(" ",F144)-1)</f>
        <v>libnsl</v>
      </c>
      <c r="F143" t="s">
        <v>1881</v>
      </c>
    </row>
    <row r="144" spans="1:6" x14ac:dyDescent="0.25">
      <c r="A144" t="s">
        <v>2170</v>
      </c>
      <c r="B144" t="e">
        <f t="shared" si="2"/>
        <v>#N/A</v>
      </c>
      <c r="C144" t="s">
        <v>550</v>
      </c>
      <c r="D144" t="s">
        <v>1399</v>
      </c>
      <c r="E144" t="str">
        <f>LEFT(F145,SEARCH(" ",F145)-1)</f>
        <v>libopenblas</v>
      </c>
      <c r="F144" t="s">
        <v>1882</v>
      </c>
    </row>
    <row r="145" spans="1:6" x14ac:dyDescent="0.25">
      <c r="A145" t="s">
        <v>2171</v>
      </c>
      <c r="B145" t="e">
        <f t="shared" si="2"/>
        <v>#N/A</v>
      </c>
      <c r="C145" t="s">
        <v>551</v>
      </c>
      <c r="D145" t="s">
        <v>1400</v>
      </c>
      <c r="E145" t="str">
        <f>LEFT(F146,SEARCH(" ",F146)-1)</f>
        <v>libpng</v>
      </c>
      <c r="F145" t="s">
        <v>1883</v>
      </c>
    </row>
    <row r="146" spans="1:6" x14ac:dyDescent="0.25">
      <c r="A146" t="s">
        <v>2172</v>
      </c>
      <c r="B146" t="e">
        <f t="shared" si="2"/>
        <v>#N/A</v>
      </c>
      <c r="C146" t="s">
        <v>552</v>
      </c>
      <c r="D146" t="s">
        <v>1401</v>
      </c>
      <c r="E146" t="str">
        <f>LEFT(F147,SEARCH(" ",F147)-1)</f>
        <v>libprotobuf</v>
      </c>
      <c r="F146" t="s">
        <v>1884</v>
      </c>
    </row>
    <row r="147" spans="1:6" hidden="1" x14ac:dyDescent="0.25">
      <c r="A147" t="s">
        <v>2173</v>
      </c>
      <c r="B147">
        <f t="shared" si="2"/>
        <v>94</v>
      </c>
      <c r="C147" t="s">
        <v>553</v>
      </c>
      <c r="D147" t="s">
        <v>1402</v>
      </c>
      <c r="E147" t="str">
        <f>LEFT(F148,SEARCH(" ",F148)-1)</f>
        <v>libsodium</v>
      </c>
      <c r="F147" t="s">
        <v>1885</v>
      </c>
    </row>
    <row r="148" spans="1:6" x14ac:dyDescent="0.25">
      <c r="A148" t="s">
        <v>2174</v>
      </c>
      <c r="B148" t="e">
        <f t="shared" si="2"/>
        <v>#N/A</v>
      </c>
      <c r="C148" t="s">
        <v>554</v>
      </c>
      <c r="D148" t="s">
        <v>1403</v>
      </c>
      <c r="E148" t="str">
        <f>LEFT(F149,SEARCH(" ",F149)-1)</f>
        <v>libsolv</v>
      </c>
      <c r="F148" t="s">
        <v>1886</v>
      </c>
    </row>
    <row r="149" spans="1:6" x14ac:dyDescent="0.25">
      <c r="A149" t="s">
        <v>2175</v>
      </c>
      <c r="B149" t="e">
        <f t="shared" si="2"/>
        <v>#N/A</v>
      </c>
      <c r="C149" t="s">
        <v>555</v>
      </c>
      <c r="D149" t="s">
        <v>1404</v>
      </c>
      <c r="E149" t="str">
        <f>LEFT(F150,SEARCH(" ",F150)-1)</f>
        <v>libsqlite</v>
      </c>
      <c r="F149" t="s">
        <v>1887</v>
      </c>
    </row>
    <row r="150" spans="1:6" x14ac:dyDescent="0.25">
      <c r="A150" t="s">
        <v>2176</v>
      </c>
      <c r="B150" t="e">
        <f t="shared" si="2"/>
        <v>#N/A</v>
      </c>
      <c r="C150" t="s">
        <v>556</v>
      </c>
      <c r="D150" t="s">
        <v>1405</v>
      </c>
      <c r="E150" t="str">
        <f>LEFT(F151,SEARCH(" ",F151)-1)</f>
        <v>libssh2</v>
      </c>
      <c r="F150" t="s">
        <v>1888</v>
      </c>
    </row>
    <row r="151" spans="1:6" x14ac:dyDescent="0.25">
      <c r="A151" t="s">
        <v>2176</v>
      </c>
      <c r="B151" t="e">
        <f t="shared" si="2"/>
        <v>#N/A</v>
      </c>
      <c r="C151" t="s">
        <v>557</v>
      </c>
      <c r="D151" t="s">
        <v>1406</v>
      </c>
      <c r="E151" t="str">
        <f>LEFT(F152,SEARCH(" ",F152)-1)</f>
        <v>libstdcxx-ng</v>
      </c>
      <c r="F151" t="s">
        <v>1889</v>
      </c>
    </row>
    <row r="152" spans="1:6" x14ac:dyDescent="0.25">
      <c r="A152" t="s">
        <v>848</v>
      </c>
      <c r="B152" t="e">
        <f t="shared" si="2"/>
        <v>#N/A</v>
      </c>
      <c r="C152" t="s">
        <v>558</v>
      </c>
      <c r="D152" t="s">
        <v>1407</v>
      </c>
      <c r="E152" t="str">
        <f>LEFT(F153,SEARCH(" ",F153)-1)</f>
        <v>libuuid</v>
      </c>
      <c r="F152" t="s">
        <v>1890</v>
      </c>
    </row>
    <row r="153" spans="1:6" hidden="1" x14ac:dyDescent="0.25">
      <c r="A153" t="s">
        <v>2177</v>
      </c>
      <c r="B153">
        <f t="shared" si="2"/>
        <v>95</v>
      </c>
      <c r="C153" t="s">
        <v>559</v>
      </c>
      <c r="D153" t="s">
        <v>1408</v>
      </c>
      <c r="E153" t="str">
        <f>LEFT(F154,SEARCH(" ",F154)-1)</f>
        <v>libxml2</v>
      </c>
      <c r="F153" t="s">
        <v>1891</v>
      </c>
    </row>
    <row r="154" spans="1:6" x14ac:dyDescent="0.25">
      <c r="A154" t="s">
        <v>2178</v>
      </c>
      <c r="B154" t="e">
        <f t="shared" si="2"/>
        <v>#N/A</v>
      </c>
      <c r="C154" t="s">
        <v>560</v>
      </c>
      <c r="D154" t="s">
        <v>1409</v>
      </c>
      <c r="E154" t="str">
        <f>LEFT(F155,SEARCH(" ",F155)-1)</f>
        <v>libzlib</v>
      </c>
      <c r="F154" t="s">
        <v>1892</v>
      </c>
    </row>
    <row r="155" spans="1:6" x14ac:dyDescent="0.25">
      <c r="A155" t="s">
        <v>2179</v>
      </c>
      <c r="B155" t="e">
        <f t="shared" si="2"/>
        <v>#N/A</v>
      </c>
      <c r="C155" t="s">
        <v>614</v>
      </c>
      <c r="D155" t="s">
        <v>1410</v>
      </c>
      <c r="E155" t="str">
        <f>LEFT(F156,SEARCH(" ",F156)-1)</f>
        <v>lightgbm</v>
      </c>
      <c r="F155" t="s">
        <v>1893</v>
      </c>
    </row>
    <row r="156" spans="1:6" x14ac:dyDescent="0.25">
      <c r="A156" t="s">
        <v>2180</v>
      </c>
      <c r="B156" t="e">
        <f t="shared" si="2"/>
        <v>#N/A</v>
      </c>
      <c r="C156" t="s">
        <v>561</v>
      </c>
      <c r="D156" t="s">
        <v>1411</v>
      </c>
      <c r="E156" t="str">
        <f>LEFT(F157,SEARCH(" ",F157)-1)</f>
        <v>linkify-it-py</v>
      </c>
      <c r="F156" t="s">
        <v>2434</v>
      </c>
    </row>
    <row r="157" spans="1:6" x14ac:dyDescent="0.25">
      <c r="A157" t="s">
        <v>2181</v>
      </c>
      <c r="B157" t="e">
        <f t="shared" si="2"/>
        <v>#N/A</v>
      </c>
      <c r="C157" t="s">
        <v>562</v>
      </c>
      <c r="D157" t="s">
        <v>1412</v>
      </c>
      <c r="E157" t="str">
        <f>LEFT(F158,SEARCH(" ",F158)-1)</f>
        <v>lz4-c</v>
      </c>
      <c r="F157" t="s">
        <v>2435</v>
      </c>
    </row>
    <row r="158" spans="1:6" x14ac:dyDescent="0.25">
      <c r="A158" t="s">
        <v>2182</v>
      </c>
      <c r="B158" t="e">
        <f t="shared" si="2"/>
        <v>#N/A</v>
      </c>
      <c r="C158" t="s">
        <v>563</v>
      </c>
      <c r="D158" t="s">
        <v>1413</v>
      </c>
      <c r="E158" t="str">
        <f>LEFT(F159,SEARCH(" ",F159)-1)</f>
        <v>lzo</v>
      </c>
      <c r="F158" t="s">
        <v>1894</v>
      </c>
    </row>
    <row r="159" spans="1:6" hidden="1" x14ac:dyDescent="0.25">
      <c r="A159" t="s">
        <v>2183</v>
      </c>
      <c r="B159">
        <f t="shared" si="2"/>
        <v>97</v>
      </c>
      <c r="C159" t="s">
        <v>564</v>
      </c>
      <c r="D159" t="s">
        <v>1414</v>
      </c>
      <c r="E159" t="str">
        <f>LEFT(F160,SEARCH(" ",F160)-1)</f>
        <v>mamba</v>
      </c>
      <c r="F159" t="s">
        <v>1895</v>
      </c>
    </row>
    <row r="160" spans="1:6" hidden="1" x14ac:dyDescent="0.25">
      <c r="A160" t="s">
        <v>2184</v>
      </c>
      <c r="B160">
        <f t="shared" si="2"/>
        <v>98</v>
      </c>
      <c r="C160" t="s">
        <v>565</v>
      </c>
      <c r="D160" t="s">
        <v>1415</v>
      </c>
      <c r="E160" t="str">
        <f>LEFT(F161,SEARCH(" ",F161)-1)</f>
        <v>markdown</v>
      </c>
      <c r="F160" t="s">
        <v>1896</v>
      </c>
    </row>
    <row r="161" spans="1:6" hidden="1" x14ac:dyDescent="0.25">
      <c r="A161" t="s">
        <v>2185</v>
      </c>
      <c r="B161">
        <f t="shared" si="2"/>
        <v>99</v>
      </c>
      <c r="C161" t="s">
        <v>615</v>
      </c>
      <c r="D161" t="s">
        <v>1416</v>
      </c>
      <c r="E161" t="str">
        <f>LEFT(F162,SEARCH(" ",F162)-1)</f>
        <v>markdown-it-py</v>
      </c>
      <c r="F161" t="s">
        <v>1897</v>
      </c>
    </row>
    <row r="162" spans="1:6" x14ac:dyDescent="0.25">
      <c r="A162" t="s">
        <v>2186</v>
      </c>
      <c r="B162" t="e">
        <f t="shared" si="2"/>
        <v>#N/A</v>
      </c>
      <c r="C162" t="s">
        <v>616</v>
      </c>
      <c r="D162" t="s">
        <v>1417</v>
      </c>
      <c r="E162" t="str">
        <f>LEFT(F163,SEARCH(" ",F163)-1)</f>
        <v>markupsafe</v>
      </c>
      <c r="F162" t="s">
        <v>2436</v>
      </c>
    </row>
    <row r="163" spans="1:6" x14ac:dyDescent="0.25">
      <c r="A163" t="s">
        <v>2187</v>
      </c>
      <c r="B163" t="e">
        <f t="shared" si="2"/>
        <v>#N/A</v>
      </c>
      <c r="C163" t="s">
        <v>566</v>
      </c>
      <c r="D163" t="s">
        <v>1418</v>
      </c>
      <c r="E163" t="str">
        <f>LEFT(F164,SEARCH(" ",F164)-1)</f>
        <v>matplotlib</v>
      </c>
      <c r="F163" t="s">
        <v>1898</v>
      </c>
    </row>
    <row r="164" spans="1:6" x14ac:dyDescent="0.25">
      <c r="A164" t="s">
        <v>2188</v>
      </c>
      <c r="B164" t="e">
        <f t="shared" si="2"/>
        <v>#N/A</v>
      </c>
      <c r="C164" t="s">
        <v>567</v>
      </c>
      <c r="D164" t="s">
        <v>1419</v>
      </c>
      <c r="E164" t="str">
        <f>LEFT(F165,SEARCH(" ",F165)-1)</f>
        <v>matplotlib-inline</v>
      </c>
      <c r="F164" t="s">
        <v>1899</v>
      </c>
    </row>
    <row r="165" spans="1:6" x14ac:dyDescent="0.25">
      <c r="A165" t="s">
        <v>2189</v>
      </c>
      <c r="B165" t="e">
        <f t="shared" si="2"/>
        <v>#N/A</v>
      </c>
      <c r="C165" t="s">
        <v>568</v>
      </c>
      <c r="D165" t="s">
        <v>1420</v>
      </c>
      <c r="E165" t="str">
        <f>LEFT(F166,SEARCH(" ",F166)-1)</f>
        <v>mdit-py-plugins</v>
      </c>
      <c r="F165" t="s">
        <v>1900</v>
      </c>
    </row>
    <row r="166" spans="1:6" x14ac:dyDescent="0.25">
      <c r="A166" t="s">
        <v>409</v>
      </c>
      <c r="B166" t="e">
        <f t="shared" si="2"/>
        <v>#N/A</v>
      </c>
      <c r="C166" t="s">
        <v>569</v>
      </c>
      <c r="D166" t="s">
        <v>1421</v>
      </c>
      <c r="E166" t="str">
        <f>LEFT(F167,SEARCH(" ",F167)-1)</f>
        <v>mdurl</v>
      </c>
      <c r="F166" t="s">
        <v>2437</v>
      </c>
    </row>
    <row r="167" spans="1:6" x14ac:dyDescent="0.25">
      <c r="A167" t="s">
        <v>2190</v>
      </c>
      <c r="B167" t="e">
        <f t="shared" si="2"/>
        <v>#N/A</v>
      </c>
      <c r="C167" t="s">
        <v>570</v>
      </c>
      <c r="D167" t="s">
        <v>1422</v>
      </c>
      <c r="E167" t="str">
        <f>LEFT(F168,SEARCH(" ",F168)-1)</f>
        <v>mistune</v>
      </c>
      <c r="F167" t="s">
        <v>2438</v>
      </c>
    </row>
    <row r="168" spans="1:6" hidden="1" x14ac:dyDescent="0.25">
      <c r="A168" t="s">
        <v>2191</v>
      </c>
      <c r="B168">
        <f t="shared" si="2"/>
        <v>101</v>
      </c>
      <c r="C168" t="s">
        <v>571</v>
      </c>
      <c r="D168" t="s">
        <v>1423</v>
      </c>
      <c r="E168" t="str">
        <f>LEFT(F169,SEARCH(" ",F169)-1)</f>
        <v>multidict</v>
      </c>
      <c r="F168" t="s">
        <v>1901</v>
      </c>
    </row>
    <row r="169" spans="1:6" hidden="1" x14ac:dyDescent="0.25">
      <c r="A169" t="s">
        <v>2192</v>
      </c>
      <c r="B169">
        <f t="shared" si="2"/>
        <v>102</v>
      </c>
      <c r="C169" t="s">
        <v>572</v>
      </c>
      <c r="D169" t="s">
        <v>1424</v>
      </c>
      <c r="E169" t="str">
        <f>LEFT(F170,SEARCH(" ",F170)-1)</f>
        <v>multiprocess</v>
      </c>
      <c r="F169" t="s">
        <v>1902</v>
      </c>
    </row>
    <row r="170" spans="1:6" x14ac:dyDescent="0.25">
      <c r="A170" t="s">
        <v>2193</v>
      </c>
      <c r="B170" t="e">
        <f t="shared" si="2"/>
        <v>#N/A</v>
      </c>
      <c r="C170" t="s">
        <v>573</v>
      </c>
      <c r="D170" t="s">
        <v>1425</v>
      </c>
      <c r="E170" t="str">
        <f>LEFT(F171,SEARCH(" ",F171)-1)</f>
        <v>murmurhash</v>
      </c>
      <c r="F170" t="s">
        <v>2439</v>
      </c>
    </row>
    <row r="171" spans="1:6" hidden="1" x14ac:dyDescent="0.25">
      <c r="A171" t="s">
        <v>2194</v>
      </c>
      <c r="B171">
        <f t="shared" si="2"/>
        <v>105</v>
      </c>
      <c r="C171" t="s">
        <v>574</v>
      </c>
      <c r="D171" t="s">
        <v>1426</v>
      </c>
      <c r="E171" t="str">
        <f>LEFT(F172,SEARCH(" ",F172)-1)</f>
        <v>nbclassic</v>
      </c>
      <c r="F171" t="s">
        <v>1903</v>
      </c>
    </row>
    <row r="172" spans="1:6" hidden="1" x14ac:dyDescent="0.25">
      <c r="A172" t="s">
        <v>2195</v>
      </c>
      <c r="B172">
        <f t="shared" si="2"/>
        <v>106</v>
      </c>
      <c r="C172" t="s">
        <v>575</v>
      </c>
      <c r="D172" t="s">
        <v>1427</v>
      </c>
      <c r="E172" t="str">
        <f>LEFT(F173,SEARCH(" ",F173)-1)</f>
        <v>nbclient</v>
      </c>
      <c r="F172" t="s">
        <v>1904</v>
      </c>
    </row>
    <row r="173" spans="1:6" x14ac:dyDescent="0.25">
      <c r="A173" t="s">
        <v>2196</v>
      </c>
      <c r="B173" t="e">
        <f t="shared" si="2"/>
        <v>#N/A</v>
      </c>
      <c r="C173" t="s">
        <v>576</v>
      </c>
      <c r="D173" t="s">
        <v>1428</v>
      </c>
      <c r="E173" t="str">
        <f>LEFT(F174,SEARCH(" ",F174)-1)</f>
        <v>nbconvert</v>
      </c>
      <c r="F173" t="s">
        <v>1905</v>
      </c>
    </row>
    <row r="174" spans="1:6" hidden="1" x14ac:dyDescent="0.25">
      <c r="A174" t="s">
        <v>2197</v>
      </c>
      <c r="B174">
        <f t="shared" si="2"/>
        <v>107</v>
      </c>
      <c r="C174" t="s">
        <v>617</v>
      </c>
      <c r="D174" t="s">
        <v>1429</v>
      </c>
      <c r="E174" t="str">
        <f>LEFT(F175,SEARCH(" ",F175)-1)</f>
        <v>nbconvert-core</v>
      </c>
      <c r="F174" t="s">
        <v>1906</v>
      </c>
    </row>
    <row r="175" spans="1:6" x14ac:dyDescent="0.25">
      <c r="A175" t="s">
        <v>2198</v>
      </c>
      <c r="B175" t="e">
        <f t="shared" si="2"/>
        <v>#N/A</v>
      </c>
      <c r="C175" t="s">
        <v>618</v>
      </c>
      <c r="D175" t="s">
        <v>1430</v>
      </c>
      <c r="E175" t="str">
        <f>LEFT(F176,SEARCH(" ",F176)-1)</f>
        <v>nbconvert-pandoc</v>
      </c>
      <c r="F175" t="s">
        <v>1907</v>
      </c>
    </row>
    <row r="176" spans="1:6" hidden="1" x14ac:dyDescent="0.25">
      <c r="A176" t="s">
        <v>2199</v>
      </c>
      <c r="B176">
        <f t="shared" si="2"/>
        <v>114</v>
      </c>
      <c r="C176" t="s">
        <v>577</v>
      </c>
      <c r="D176" t="s">
        <v>1431</v>
      </c>
      <c r="E176" t="str">
        <f>LEFT(F177,SEARCH(" ",F177)-1)</f>
        <v>nbdev</v>
      </c>
      <c r="F176" t="s">
        <v>1908</v>
      </c>
    </row>
    <row r="177" spans="1:6" x14ac:dyDescent="0.25">
      <c r="A177" t="s">
        <v>2200</v>
      </c>
      <c r="B177" t="e">
        <f t="shared" si="2"/>
        <v>#N/A</v>
      </c>
      <c r="C177" t="s">
        <v>578</v>
      </c>
      <c r="D177" t="s">
        <v>1432</v>
      </c>
      <c r="E177" t="str">
        <f>LEFT(F178,SEARCH(" ",F178)-1)</f>
        <v>nbformat</v>
      </c>
      <c r="F177" t="s">
        <v>1909</v>
      </c>
    </row>
    <row r="178" spans="1:6" hidden="1" x14ac:dyDescent="0.25">
      <c r="A178" t="s">
        <v>2201</v>
      </c>
      <c r="B178">
        <f t="shared" si="2"/>
        <v>115</v>
      </c>
      <c r="C178" t="s">
        <v>579</v>
      </c>
      <c r="D178" t="s">
        <v>1433</v>
      </c>
      <c r="E178" t="str">
        <f>LEFT(F179,SEARCH(" ",F179)-1)</f>
        <v>nccl</v>
      </c>
      <c r="F178" t="s">
        <v>1910</v>
      </c>
    </row>
    <row r="179" spans="1:6" hidden="1" x14ac:dyDescent="0.25">
      <c r="A179" t="s">
        <v>2202</v>
      </c>
      <c r="B179">
        <f t="shared" si="2"/>
        <v>116</v>
      </c>
      <c r="C179" t="s">
        <v>580</v>
      </c>
      <c r="D179" t="s">
        <v>1434</v>
      </c>
      <c r="E179" t="str">
        <f>LEFT(F180,SEARCH(" ",F180)-1)</f>
        <v>ncurses</v>
      </c>
      <c r="F179" t="s">
        <v>1911</v>
      </c>
    </row>
    <row r="180" spans="1:6" x14ac:dyDescent="0.25">
      <c r="A180" t="s">
        <v>2203</v>
      </c>
      <c r="B180" t="e">
        <f t="shared" si="2"/>
        <v>#N/A</v>
      </c>
      <c r="C180" t="s">
        <v>581</v>
      </c>
      <c r="D180" t="s">
        <v>1435</v>
      </c>
      <c r="E180" t="str">
        <f>LEFT(F181,SEARCH(" ",F181)-1)</f>
        <v>nest-asyncio</v>
      </c>
      <c r="F180" t="s">
        <v>1912</v>
      </c>
    </row>
    <row r="181" spans="1:6" hidden="1" x14ac:dyDescent="0.25">
      <c r="A181" t="s">
        <v>2204</v>
      </c>
      <c r="B181">
        <f t="shared" si="2"/>
        <v>118</v>
      </c>
      <c r="C181" t="s">
        <v>582</v>
      </c>
      <c r="D181" t="s">
        <v>1436</v>
      </c>
      <c r="E181" t="str">
        <f>LEFT(F182,SEARCH(" ",F182)-1)</f>
        <v>notebook</v>
      </c>
      <c r="F181" t="s">
        <v>1913</v>
      </c>
    </row>
    <row r="182" spans="1:6" x14ac:dyDescent="0.25">
      <c r="A182" t="s">
        <v>2205</v>
      </c>
      <c r="B182" t="e">
        <f t="shared" si="2"/>
        <v>#N/A</v>
      </c>
      <c r="C182" t="s">
        <v>583</v>
      </c>
      <c r="D182" t="s">
        <v>1437</v>
      </c>
      <c r="E182" t="str">
        <f>LEFT(F183,SEARCH(" ",F183)-1)</f>
        <v>notebook-shim</v>
      </c>
      <c r="F182" t="s">
        <v>1914</v>
      </c>
    </row>
    <row r="183" spans="1:6" hidden="1" x14ac:dyDescent="0.25">
      <c r="A183" t="s">
        <v>2206</v>
      </c>
      <c r="B183">
        <f t="shared" si="2"/>
        <v>120</v>
      </c>
      <c r="C183" t="s">
        <v>584</v>
      </c>
      <c r="D183" t="s">
        <v>1438</v>
      </c>
      <c r="E183" t="str">
        <f>LEFT(F184,SEARCH(" ",F184)-1)</f>
        <v>numpy</v>
      </c>
      <c r="F183" t="s">
        <v>1915</v>
      </c>
    </row>
    <row r="184" spans="1:6" hidden="1" x14ac:dyDescent="0.25">
      <c r="A184" t="s">
        <v>2207</v>
      </c>
      <c r="B184">
        <f t="shared" si="2"/>
        <v>127</v>
      </c>
      <c r="C184" t="s">
        <v>619</v>
      </c>
      <c r="D184" t="s">
        <v>1439</v>
      </c>
      <c r="E184" t="str">
        <f>LEFT(F185,SEARCH(" ",F185)-1)</f>
        <v>oauthlib</v>
      </c>
      <c r="F184" t="s">
        <v>1916</v>
      </c>
    </row>
    <row r="185" spans="1:6" x14ac:dyDescent="0.25">
      <c r="A185" t="s">
        <v>2208</v>
      </c>
      <c r="B185" t="e">
        <f t="shared" si="2"/>
        <v>#N/A</v>
      </c>
      <c r="C185" t="s">
        <v>585</v>
      </c>
      <c r="D185" t="s">
        <v>1440</v>
      </c>
      <c r="E185" t="str">
        <f>LEFT(F186,SEARCH(" ",F186)-1)</f>
        <v>opencv-python</v>
      </c>
      <c r="F185" t="s">
        <v>1917</v>
      </c>
    </row>
    <row r="186" spans="1:6" hidden="1" x14ac:dyDescent="0.25">
      <c r="A186" t="s">
        <v>2209</v>
      </c>
      <c r="B186">
        <f t="shared" si="2"/>
        <v>155</v>
      </c>
      <c r="C186" t="s">
        <v>586</v>
      </c>
      <c r="D186" t="s">
        <v>1441</v>
      </c>
      <c r="E186" t="str">
        <f>LEFT(F187,SEARCH(" ",F187)-1)</f>
        <v>openssl</v>
      </c>
      <c r="F186" t="s">
        <v>2440</v>
      </c>
    </row>
    <row r="187" spans="1:6" x14ac:dyDescent="0.25">
      <c r="A187" t="s">
        <v>2210</v>
      </c>
      <c r="B187" t="e">
        <f t="shared" si="2"/>
        <v>#N/A</v>
      </c>
      <c r="C187" t="s">
        <v>587</v>
      </c>
      <c r="D187" t="s">
        <v>1442</v>
      </c>
      <c r="E187" t="str">
        <f>LEFT(F188,SEARCH(" ",F188)-1)</f>
        <v>opt_einsum</v>
      </c>
      <c r="F187" t="s">
        <v>1918</v>
      </c>
    </row>
    <row r="188" spans="1:6" x14ac:dyDescent="0.25">
      <c r="A188" t="s">
        <v>2211</v>
      </c>
      <c r="B188" t="e">
        <f t="shared" si="2"/>
        <v>#N/A</v>
      </c>
      <c r="C188" t="s">
        <v>588</v>
      </c>
      <c r="D188" t="s">
        <v>1443</v>
      </c>
      <c r="E188" t="str">
        <f>LEFT(F189,SEARCH(" ",F189)-1)</f>
        <v>orjson</v>
      </c>
      <c r="F188" t="s">
        <v>1919</v>
      </c>
    </row>
    <row r="189" spans="1:6" x14ac:dyDescent="0.25">
      <c r="A189" t="s">
        <v>2212</v>
      </c>
      <c r="B189" t="e">
        <f t="shared" si="2"/>
        <v>#N/A</v>
      </c>
      <c r="C189" t="s">
        <v>589</v>
      </c>
      <c r="D189" t="s">
        <v>1444</v>
      </c>
      <c r="E189" t="str">
        <f>LEFT(F190,SEARCH(" ",F190)-1)</f>
        <v>packaging</v>
      </c>
      <c r="F189" t="s">
        <v>2441</v>
      </c>
    </row>
    <row r="190" spans="1:6" x14ac:dyDescent="0.25">
      <c r="A190" t="s">
        <v>2213</v>
      </c>
      <c r="B190" t="e">
        <f t="shared" si="2"/>
        <v>#N/A</v>
      </c>
      <c r="C190" t="s">
        <v>590</v>
      </c>
      <c r="D190" t="s">
        <v>1445</v>
      </c>
      <c r="E190" t="str">
        <f>LEFT(F191,SEARCH(" ",F191)-1)</f>
        <v>pandas</v>
      </c>
      <c r="F190" t="s">
        <v>1920</v>
      </c>
    </row>
    <row r="191" spans="1:6" x14ac:dyDescent="0.25">
      <c r="A191" t="s">
        <v>2214</v>
      </c>
      <c r="B191" t="e">
        <f t="shared" si="2"/>
        <v>#N/A</v>
      </c>
      <c r="C191" t="s">
        <v>591</v>
      </c>
      <c r="D191" t="s">
        <v>1446</v>
      </c>
      <c r="E191" t="str">
        <f>LEFT(F192,SEARCH(" ",F192)-1)</f>
        <v>pandoc</v>
      </c>
      <c r="F191" t="s">
        <v>1921</v>
      </c>
    </row>
    <row r="192" spans="1:6" x14ac:dyDescent="0.25">
      <c r="A192" t="s">
        <v>2215</v>
      </c>
      <c r="B192" t="e">
        <f t="shared" si="2"/>
        <v>#N/A</v>
      </c>
      <c r="C192" t="s">
        <v>592</v>
      </c>
      <c r="D192" t="s">
        <v>1447</v>
      </c>
      <c r="E192" t="str">
        <f>LEFT(F193,SEARCH(" ",F193)-1)</f>
        <v>pandocfilters</v>
      </c>
      <c r="F192" t="s">
        <v>1922</v>
      </c>
    </row>
    <row r="193" spans="1:6" hidden="1" x14ac:dyDescent="0.25">
      <c r="A193" t="s">
        <v>2216</v>
      </c>
      <c r="B193">
        <f t="shared" si="2"/>
        <v>160</v>
      </c>
      <c r="C193" t="s">
        <v>593</v>
      </c>
      <c r="D193" t="s">
        <v>1448</v>
      </c>
      <c r="E193" t="str">
        <f>LEFT(F194,SEARCH(" ",F194)-1)</f>
        <v>parso</v>
      </c>
      <c r="F193" t="s">
        <v>1923</v>
      </c>
    </row>
    <row r="194" spans="1:6" hidden="1" x14ac:dyDescent="0.25">
      <c r="A194" t="s">
        <v>2217</v>
      </c>
      <c r="B194">
        <f t="shared" ref="B194:B257" si="3">MATCH(A194,E:E,0)</f>
        <v>162</v>
      </c>
      <c r="C194" t="s">
        <v>594</v>
      </c>
      <c r="D194" t="s">
        <v>1449</v>
      </c>
      <c r="E194" t="str">
        <f>LEFT(F195,SEARCH(" ",F195)-1)</f>
        <v>patch</v>
      </c>
      <c r="F194" t="s">
        <v>1924</v>
      </c>
    </row>
    <row r="195" spans="1:6" x14ac:dyDescent="0.25">
      <c r="A195" t="s">
        <v>2218</v>
      </c>
      <c r="B195" t="e">
        <f t="shared" si="3"/>
        <v>#N/A</v>
      </c>
      <c r="C195" t="s">
        <v>595</v>
      </c>
      <c r="D195" t="s">
        <v>1450</v>
      </c>
      <c r="E195" t="str">
        <f>LEFT(F196,SEARCH(" ",F196)-1)</f>
        <v>patchelf</v>
      </c>
      <c r="F195" t="s">
        <v>1925</v>
      </c>
    </row>
    <row r="196" spans="1:6" hidden="1" x14ac:dyDescent="0.25">
      <c r="A196" t="s">
        <v>849</v>
      </c>
      <c r="B196">
        <f t="shared" si="3"/>
        <v>163</v>
      </c>
      <c r="C196" t="s">
        <v>596</v>
      </c>
      <c r="D196" t="s">
        <v>1451</v>
      </c>
      <c r="E196" t="str">
        <f>LEFT(F197,SEARCH(" ",F197)-1)</f>
        <v>pathy</v>
      </c>
      <c r="F196" t="s">
        <v>1926</v>
      </c>
    </row>
    <row r="197" spans="1:6" x14ac:dyDescent="0.25">
      <c r="A197" t="s">
        <v>2219</v>
      </c>
      <c r="B197" t="e">
        <f t="shared" si="3"/>
        <v>#N/A</v>
      </c>
      <c r="C197" t="s">
        <v>597</v>
      </c>
      <c r="D197" t="s">
        <v>1452</v>
      </c>
      <c r="E197" t="str">
        <f>LEFT(F198,SEARCH(" ",F198)-1)</f>
        <v>pexpect</v>
      </c>
      <c r="F197" t="s">
        <v>1927</v>
      </c>
    </row>
    <row r="198" spans="1:6" x14ac:dyDescent="0.25">
      <c r="A198" t="s">
        <v>2220</v>
      </c>
      <c r="B198" t="e">
        <f t="shared" si="3"/>
        <v>#N/A</v>
      </c>
      <c r="C198" t="s">
        <v>598</v>
      </c>
      <c r="D198" t="s">
        <v>1453</v>
      </c>
      <c r="E198" t="str">
        <f>LEFT(F199,SEARCH(" ",F199)-1)</f>
        <v>pickleshare</v>
      </c>
      <c r="F198" t="s">
        <v>1928</v>
      </c>
    </row>
    <row r="199" spans="1:6" x14ac:dyDescent="0.25">
      <c r="A199" t="s">
        <v>2221</v>
      </c>
      <c r="B199" t="e">
        <f t="shared" si="3"/>
        <v>#N/A</v>
      </c>
      <c r="C199" t="s">
        <v>599</v>
      </c>
      <c r="D199" t="s">
        <v>1454</v>
      </c>
      <c r="E199" t="str">
        <f>LEFT(F200,SEARCH(" ",F200)-1)</f>
        <v>pillow</v>
      </c>
      <c r="F199" t="s">
        <v>1929</v>
      </c>
    </row>
    <row r="200" spans="1:6" hidden="1" x14ac:dyDescent="0.25">
      <c r="A200" t="s">
        <v>2222</v>
      </c>
      <c r="B200">
        <f t="shared" si="3"/>
        <v>167</v>
      </c>
      <c r="C200" t="s">
        <v>600</v>
      </c>
      <c r="D200" t="s">
        <v>1455</v>
      </c>
      <c r="E200" t="str">
        <f>LEFT(F201,SEARCH(" ",F201)-1)</f>
        <v>pip</v>
      </c>
      <c r="F200" t="s">
        <v>1930</v>
      </c>
    </row>
    <row r="201" spans="1:6" x14ac:dyDescent="0.25">
      <c r="A201" t="s">
        <v>2223</v>
      </c>
      <c r="B201" t="e">
        <f t="shared" si="3"/>
        <v>#N/A</v>
      </c>
      <c r="C201" t="s">
        <v>601</v>
      </c>
      <c r="D201" t="s">
        <v>1456</v>
      </c>
      <c r="E201" t="str">
        <f>LEFT(F202,SEARCH(" ",F202)-1)</f>
        <v>pipx</v>
      </c>
      <c r="F201" t="s">
        <v>1931</v>
      </c>
    </row>
    <row r="202" spans="1:6" x14ac:dyDescent="0.25">
      <c r="A202" t="s">
        <v>850</v>
      </c>
      <c r="B202" t="e">
        <f t="shared" si="3"/>
        <v>#N/A</v>
      </c>
      <c r="C202" t="s">
        <v>602</v>
      </c>
      <c r="D202" t="s">
        <v>1457</v>
      </c>
      <c r="E202" t="str">
        <f>LEFT(F203,SEARCH(" ",F203)-1)</f>
        <v>pkginfo</v>
      </c>
      <c r="F202" t="s">
        <v>1932</v>
      </c>
    </row>
    <row r="203" spans="1:6" x14ac:dyDescent="0.25">
      <c r="A203" t="s">
        <v>2224</v>
      </c>
      <c r="B203" t="e">
        <f t="shared" si="3"/>
        <v>#N/A</v>
      </c>
      <c r="C203" t="s">
        <v>603</v>
      </c>
      <c r="D203" t="s">
        <v>1458</v>
      </c>
      <c r="E203" t="str">
        <f>LEFT(F204,SEARCH(" ",F204)-1)</f>
        <v>pkgutil-resolve-name</v>
      </c>
      <c r="F203" t="s">
        <v>1933</v>
      </c>
    </row>
    <row r="204" spans="1:6" x14ac:dyDescent="0.25">
      <c r="A204" t="s">
        <v>2225</v>
      </c>
      <c r="B204" t="e">
        <f t="shared" si="3"/>
        <v>#N/A</v>
      </c>
      <c r="C204" t="s">
        <v>604</v>
      </c>
      <c r="D204" t="s">
        <v>1459</v>
      </c>
      <c r="E204" t="str">
        <f>LEFT(F205,SEARCH(" ",F205)-1)</f>
        <v>platformdirs</v>
      </c>
      <c r="F204" t="s">
        <v>1934</v>
      </c>
    </row>
    <row r="205" spans="1:6" x14ac:dyDescent="0.25">
      <c r="A205" t="s">
        <v>2226</v>
      </c>
      <c r="B205" t="e">
        <f t="shared" si="3"/>
        <v>#N/A</v>
      </c>
      <c r="C205" t="s">
        <v>605</v>
      </c>
      <c r="D205" t="s">
        <v>1460</v>
      </c>
      <c r="E205" t="str">
        <f>LEFT(F206,SEARCH(" ",F206)-1)</f>
        <v>pluggy</v>
      </c>
      <c r="F205" t="s">
        <v>1935</v>
      </c>
    </row>
    <row r="206" spans="1:6" x14ac:dyDescent="0.25">
      <c r="A206" t="s">
        <v>2227</v>
      </c>
      <c r="B206" t="e">
        <f t="shared" si="3"/>
        <v>#N/A</v>
      </c>
      <c r="C206" t="s">
        <v>606</v>
      </c>
      <c r="D206" t="s">
        <v>1461</v>
      </c>
      <c r="E206" t="str">
        <f>LEFT(F207,SEARCH(" ",F207)-1)</f>
        <v>pooch</v>
      </c>
      <c r="F206" t="s">
        <v>1936</v>
      </c>
    </row>
    <row r="207" spans="1:6" x14ac:dyDescent="0.25">
      <c r="A207" t="s">
        <v>2228</v>
      </c>
      <c r="B207" t="e">
        <f t="shared" si="3"/>
        <v>#N/A</v>
      </c>
      <c r="C207" t="s">
        <v>607</v>
      </c>
      <c r="D207" t="s">
        <v>1462</v>
      </c>
      <c r="E207" t="str">
        <f>LEFT(F208,SEARCH(" ",F208)-1)</f>
        <v>preshed</v>
      </c>
      <c r="F207" t="s">
        <v>1937</v>
      </c>
    </row>
    <row r="208" spans="1:6" hidden="1" x14ac:dyDescent="0.25">
      <c r="A208" t="s">
        <v>2229</v>
      </c>
      <c r="B208">
        <f t="shared" si="3"/>
        <v>168</v>
      </c>
      <c r="C208" t="s">
        <v>608</v>
      </c>
      <c r="D208" t="s">
        <v>1463</v>
      </c>
      <c r="E208" t="str">
        <f>LEFT(F209,SEARCH(" ",F209)-1)</f>
        <v>prometheus_client</v>
      </c>
      <c r="F208" t="s">
        <v>1938</v>
      </c>
    </row>
    <row r="209" spans="1:6" x14ac:dyDescent="0.25">
      <c r="A209" t="s">
        <v>2230</v>
      </c>
      <c r="B209" t="e">
        <f t="shared" si="3"/>
        <v>#N/A</v>
      </c>
      <c r="C209" t="s">
        <v>609</v>
      </c>
      <c r="D209" t="s">
        <v>1464</v>
      </c>
      <c r="E209" t="str">
        <f>LEFT(F210,SEARCH(" ",F210)-1)</f>
        <v>prompt-toolkit</v>
      </c>
      <c r="F209" t="s">
        <v>1939</v>
      </c>
    </row>
    <row r="210" spans="1:6" x14ac:dyDescent="0.25">
      <c r="A210" t="s">
        <v>2231</v>
      </c>
      <c r="B210" t="e">
        <f t="shared" si="3"/>
        <v>#N/A</v>
      </c>
      <c r="C210" t="s">
        <v>610</v>
      </c>
      <c r="D210" t="s">
        <v>1465</v>
      </c>
      <c r="E210" t="str">
        <f>LEFT(F211,SEARCH(" ",F211)-1)</f>
        <v>protobuf</v>
      </c>
      <c r="F210" t="s">
        <v>1940</v>
      </c>
    </row>
    <row r="211" spans="1:6" hidden="1" x14ac:dyDescent="0.25">
      <c r="A211" t="s">
        <v>2232</v>
      </c>
      <c r="B211">
        <f t="shared" si="3"/>
        <v>170</v>
      </c>
      <c r="C211" t="s">
        <v>611</v>
      </c>
      <c r="D211" t="s">
        <v>1466</v>
      </c>
      <c r="E211" t="str">
        <f>LEFT(F212,SEARCH(" ",F212)-1)</f>
        <v>psutil</v>
      </c>
      <c r="F211" t="s">
        <v>1941</v>
      </c>
    </row>
    <row r="212" spans="1:6" x14ac:dyDescent="0.25">
      <c r="A212" t="s">
        <v>2233</v>
      </c>
      <c r="B212" t="e">
        <f t="shared" si="3"/>
        <v>#N/A</v>
      </c>
      <c r="C212" t="s">
        <v>612</v>
      </c>
      <c r="D212" t="s">
        <v>1467</v>
      </c>
      <c r="E212" t="str">
        <f>LEFT(F213,SEARCH(" ",F213)-1)</f>
        <v>ptyprocess</v>
      </c>
      <c r="F212" t="s">
        <v>1942</v>
      </c>
    </row>
    <row r="213" spans="1:6" x14ac:dyDescent="0.25">
      <c r="A213" t="s">
        <v>2234</v>
      </c>
      <c r="B213" t="e">
        <f t="shared" si="3"/>
        <v>#N/A</v>
      </c>
      <c r="C213" t="s">
        <v>613</v>
      </c>
      <c r="D213" t="s">
        <v>1468</v>
      </c>
      <c r="E213" t="str">
        <f>LEFT(F214,SEARCH(" ",F214)-1)</f>
        <v>pure_eval</v>
      </c>
      <c r="F213" t="s">
        <v>1943</v>
      </c>
    </row>
    <row r="214" spans="1:6" hidden="1" x14ac:dyDescent="0.25">
      <c r="A214" t="s">
        <v>2235</v>
      </c>
      <c r="B214">
        <f t="shared" si="3"/>
        <v>173</v>
      </c>
      <c r="C214" t="s">
        <v>620</v>
      </c>
      <c r="D214" t="s">
        <v>1469</v>
      </c>
      <c r="E214" t="str">
        <f>LEFT(F215,SEARCH(" ",F215)-1)</f>
        <v>py-lief</v>
      </c>
      <c r="F214" t="s">
        <v>1944</v>
      </c>
    </row>
    <row r="215" spans="1:6" hidden="1" x14ac:dyDescent="0.25">
      <c r="A215" t="s">
        <v>2236</v>
      </c>
      <c r="B215">
        <f t="shared" si="3"/>
        <v>177</v>
      </c>
      <c r="C215" t="s">
        <v>621</v>
      </c>
      <c r="D215" t="s">
        <v>1470</v>
      </c>
      <c r="E215" t="str">
        <f>LEFT(F216,SEARCH(" ",F216)-1)</f>
        <v>pyarrow</v>
      </c>
      <c r="F215" t="s">
        <v>1945</v>
      </c>
    </row>
    <row r="216" spans="1:6" x14ac:dyDescent="0.25">
      <c r="A216" t="s">
        <v>2237</v>
      </c>
      <c r="B216" t="e">
        <f t="shared" si="3"/>
        <v>#N/A</v>
      </c>
      <c r="C216" t="s">
        <v>622</v>
      </c>
      <c r="D216" t="s">
        <v>1471</v>
      </c>
      <c r="E216" t="str">
        <f>LEFT(F217,SEARCH(" ",F217)-1)</f>
        <v>pyasn1</v>
      </c>
      <c r="F216" t="s">
        <v>2442</v>
      </c>
    </row>
    <row r="217" spans="1:6" x14ac:dyDescent="0.25">
      <c r="A217" t="s">
        <v>2238</v>
      </c>
      <c r="B217" t="e">
        <f t="shared" si="3"/>
        <v>#N/A</v>
      </c>
      <c r="C217" t="s">
        <v>623</v>
      </c>
      <c r="D217" t="s">
        <v>1472</v>
      </c>
      <c r="E217" t="str">
        <f>LEFT(F218,SEARCH(" ",F218)-1)</f>
        <v>pyasn1-modules</v>
      </c>
      <c r="F217" t="s">
        <v>1946</v>
      </c>
    </row>
    <row r="218" spans="1:6" x14ac:dyDescent="0.25">
      <c r="A218" t="s">
        <v>2239</v>
      </c>
      <c r="B218" t="e">
        <f t="shared" si="3"/>
        <v>#N/A</v>
      </c>
      <c r="C218" t="s">
        <v>624</v>
      </c>
      <c r="D218" t="s">
        <v>1473</v>
      </c>
      <c r="E218" t="str">
        <f>LEFT(F219,SEARCH(" ",F219)-1)</f>
        <v>pybind11-abi</v>
      </c>
      <c r="F218" t="s">
        <v>1947</v>
      </c>
    </row>
    <row r="219" spans="1:6" x14ac:dyDescent="0.25">
      <c r="A219" t="s">
        <v>2240</v>
      </c>
      <c r="B219" t="e">
        <f t="shared" si="3"/>
        <v>#N/A</v>
      </c>
      <c r="C219" t="s">
        <v>625</v>
      </c>
      <c r="D219" t="s">
        <v>1474</v>
      </c>
      <c r="E219" t="str">
        <f>LEFT(F220,SEARCH(" ",F220)-1)</f>
        <v>pycosat</v>
      </c>
      <c r="F219" t="s">
        <v>1948</v>
      </c>
    </row>
    <row r="220" spans="1:6" hidden="1" x14ac:dyDescent="0.25">
      <c r="A220" t="s">
        <v>2241</v>
      </c>
      <c r="B220">
        <f t="shared" si="3"/>
        <v>181</v>
      </c>
      <c r="C220" t="s">
        <v>626</v>
      </c>
      <c r="D220" t="s">
        <v>1475</v>
      </c>
      <c r="E220" t="str">
        <f>LEFT(F221,SEARCH(" ",F221)-1)</f>
        <v>pycparser</v>
      </c>
      <c r="F220" t="s">
        <v>1949</v>
      </c>
    </row>
    <row r="221" spans="1:6" x14ac:dyDescent="0.25">
      <c r="A221" t="s">
        <v>2242</v>
      </c>
      <c r="B221" t="e">
        <f t="shared" si="3"/>
        <v>#N/A</v>
      </c>
      <c r="C221" t="s">
        <v>627</v>
      </c>
      <c r="D221" t="s">
        <v>1476</v>
      </c>
      <c r="E221" t="str">
        <f>LEFT(F222,SEARCH(" ",F222)-1)</f>
        <v>pycryptodome</v>
      </c>
      <c r="F221" t="s">
        <v>1950</v>
      </c>
    </row>
    <row r="222" spans="1:6" x14ac:dyDescent="0.25">
      <c r="A222" t="s">
        <v>2243</v>
      </c>
      <c r="B222" t="e">
        <f t="shared" si="3"/>
        <v>#N/A</v>
      </c>
      <c r="C222" t="s">
        <v>628</v>
      </c>
      <c r="D222" t="s">
        <v>1477</v>
      </c>
      <c r="E222" t="str">
        <f>LEFT(F223,SEARCH(" ",F223)-1)</f>
        <v>pydantic</v>
      </c>
      <c r="F222" t="s">
        <v>2443</v>
      </c>
    </row>
    <row r="223" spans="1:6" hidden="1" x14ac:dyDescent="0.25">
      <c r="A223" t="s">
        <v>851</v>
      </c>
      <c r="B223">
        <f t="shared" si="3"/>
        <v>183</v>
      </c>
      <c r="C223" t="s">
        <v>629</v>
      </c>
      <c r="D223" t="s">
        <v>1478</v>
      </c>
      <c r="E223" t="str">
        <f>LEFT(F224,SEARCH(" ",F224)-1)</f>
        <v>pydub</v>
      </c>
      <c r="F223" t="s">
        <v>1951</v>
      </c>
    </row>
    <row r="224" spans="1:6" x14ac:dyDescent="0.25">
      <c r="A224" t="s">
        <v>2244</v>
      </c>
      <c r="B224" t="e">
        <f t="shared" si="3"/>
        <v>#N/A</v>
      </c>
      <c r="C224" t="s">
        <v>630</v>
      </c>
      <c r="D224" t="s">
        <v>1479</v>
      </c>
      <c r="E224" t="str">
        <f>LEFT(F225,SEARCH(" ",F225)-1)</f>
        <v>pygments</v>
      </c>
      <c r="F224" t="s">
        <v>2444</v>
      </c>
    </row>
    <row r="225" spans="1:6" hidden="1" x14ac:dyDescent="0.25">
      <c r="A225" t="s">
        <v>2245</v>
      </c>
      <c r="B225">
        <f t="shared" si="3"/>
        <v>184</v>
      </c>
      <c r="C225" t="s">
        <v>631</v>
      </c>
      <c r="D225" t="s">
        <v>1480</v>
      </c>
      <c r="E225" t="str">
        <f>LEFT(F226,SEARCH(" ",F226)-1)</f>
        <v>pyjwt</v>
      </c>
      <c r="F225" t="s">
        <v>1952</v>
      </c>
    </row>
    <row r="226" spans="1:6" x14ac:dyDescent="0.25">
      <c r="A226" t="s">
        <v>2246</v>
      </c>
      <c r="B226" t="e">
        <f t="shared" si="3"/>
        <v>#N/A</v>
      </c>
      <c r="C226" t="s">
        <v>632</v>
      </c>
      <c r="D226" t="s">
        <v>1481</v>
      </c>
      <c r="E226" t="str">
        <f>LEFT(F227,SEARCH(" ",F227)-1)</f>
        <v>pyopenssl</v>
      </c>
      <c r="F226" t="s">
        <v>1953</v>
      </c>
    </row>
    <row r="227" spans="1:6" x14ac:dyDescent="0.25">
      <c r="A227" t="s">
        <v>2247</v>
      </c>
      <c r="B227" t="e">
        <f t="shared" si="3"/>
        <v>#N/A</v>
      </c>
      <c r="C227" t="s">
        <v>633</v>
      </c>
      <c r="D227" t="s">
        <v>1482</v>
      </c>
      <c r="E227" t="str">
        <f>LEFT(F228,SEARCH(" ",F228)-1)</f>
        <v>pyparsing</v>
      </c>
      <c r="F227" t="s">
        <v>1954</v>
      </c>
    </row>
    <row r="228" spans="1:6" hidden="1" x14ac:dyDescent="0.25">
      <c r="A228" t="s">
        <v>2248</v>
      </c>
      <c r="B228">
        <f t="shared" si="3"/>
        <v>185</v>
      </c>
      <c r="C228" t="s">
        <v>634</v>
      </c>
      <c r="D228" t="s">
        <v>1483</v>
      </c>
      <c r="E228" t="str">
        <f>LEFT(F229,SEARCH(" ",F229)-1)</f>
        <v>pyrsistent</v>
      </c>
      <c r="F228" t="s">
        <v>1955</v>
      </c>
    </row>
    <row r="229" spans="1:6" x14ac:dyDescent="0.25">
      <c r="A229" t="s">
        <v>852</v>
      </c>
      <c r="B229" t="e">
        <f t="shared" si="3"/>
        <v>#N/A</v>
      </c>
      <c r="C229" t="s">
        <v>635</v>
      </c>
      <c r="D229" t="s">
        <v>1484</v>
      </c>
      <c r="E229" t="str">
        <f>LEFT(F230,SEARCH(" ",F230)-1)</f>
        <v>pysocks</v>
      </c>
      <c r="F229" t="s">
        <v>1956</v>
      </c>
    </row>
    <row r="230" spans="1:6" x14ac:dyDescent="0.25">
      <c r="A230" t="s">
        <v>2249</v>
      </c>
      <c r="B230" t="e">
        <f t="shared" si="3"/>
        <v>#N/A</v>
      </c>
      <c r="C230" t="s">
        <v>636</v>
      </c>
      <c r="D230" t="s">
        <v>1485</v>
      </c>
      <c r="E230" t="str">
        <f>LEFT(F231,SEARCH(" ",F231)-1)</f>
        <v>python</v>
      </c>
      <c r="F230" t="s">
        <v>1957</v>
      </c>
    </row>
    <row r="231" spans="1:6" x14ac:dyDescent="0.25">
      <c r="A231" t="s">
        <v>2250</v>
      </c>
      <c r="B231" t="e">
        <f t="shared" si="3"/>
        <v>#N/A</v>
      </c>
      <c r="C231" t="s">
        <v>637</v>
      </c>
      <c r="D231" t="s">
        <v>1486</v>
      </c>
      <c r="E231" t="str">
        <f>LEFT(F232,SEARCH(" ",F232)-1)</f>
        <v>python-dateutil</v>
      </c>
      <c r="F231" t="s">
        <v>1958</v>
      </c>
    </row>
    <row r="232" spans="1:6" x14ac:dyDescent="0.25">
      <c r="A232" t="s">
        <v>2251</v>
      </c>
      <c r="B232" t="e">
        <f t="shared" si="3"/>
        <v>#N/A</v>
      </c>
      <c r="C232" t="s">
        <v>638</v>
      </c>
      <c r="D232" t="s">
        <v>1487</v>
      </c>
      <c r="E232" t="str">
        <f>LEFT(F233,SEARCH(" ",F233)-1)</f>
        <v>python-dotenv</v>
      </c>
      <c r="F232" t="s">
        <v>1959</v>
      </c>
    </row>
    <row r="233" spans="1:6" hidden="1" x14ac:dyDescent="0.25">
      <c r="A233" t="s">
        <v>2252</v>
      </c>
      <c r="B233">
        <f t="shared" si="3"/>
        <v>189</v>
      </c>
      <c r="C233" t="s">
        <v>639</v>
      </c>
      <c r="D233" t="s">
        <v>1488</v>
      </c>
      <c r="E233" t="str">
        <f>LEFT(F234,SEARCH(" ",F234)-1)</f>
        <v>python-fastjsonschema</v>
      </c>
      <c r="F233" t="s">
        <v>2445</v>
      </c>
    </row>
    <row r="234" spans="1:6" x14ac:dyDescent="0.25">
      <c r="A234" t="s">
        <v>2253</v>
      </c>
      <c r="B234" t="e">
        <f t="shared" si="3"/>
        <v>#N/A</v>
      </c>
      <c r="C234" t="s">
        <v>640</v>
      </c>
      <c r="D234" t="s">
        <v>1489</v>
      </c>
      <c r="E234" t="str">
        <f>LEFT(F235,SEARCH(" ",F235)-1)</f>
        <v>python-flatbuffers</v>
      </c>
      <c r="F234" t="s">
        <v>1960</v>
      </c>
    </row>
    <row r="235" spans="1:6" hidden="1" x14ac:dyDescent="0.25">
      <c r="A235" t="s">
        <v>2254</v>
      </c>
      <c r="B235">
        <f t="shared" si="3"/>
        <v>190</v>
      </c>
      <c r="C235" t="s">
        <v>641</v>
      </c>
      <c r="D235" t="s">
        <v>1490</v>
      </c>
      <c r="E235" t="str">
        <f>LEFT(F236,SEARCH(" ",F236)-1)</f>
        <v>python-json-logger</v>
      </c>
      <c r="F235" t="s">
        <v>1961</v>
      </c>
    </row>
    <row r="236" spans="1:6" x14ac:dyDescent="0.25">
      <c r="A236" t="s">
        <v>2255</v>
      </c>
      <c r="B236" t="e">
        <f t="shared" si="3"/>
        <v>#N/A</v>
      </c>
      <c r="C236" t="s">
        <v>642</v>
      </c>
      <c r="D236" t="s">
        <v>1491</v>
      </c>
      <c r="E236" t="str">
        <f>LEFT(F237,SEARCH(" ",F237)-1)</f>
        <v>python-libarchive-c</v>
      </c>
      <c r="F236" t="s">
        <v>1962</v>
      </c>
    </row>
    <row r="237" spans="1:6" x14ac:dyDescent="0.25">
      <c r="A237" t="s">
        <v>2256</v>
      </c>
      <c r="B237" t="e">
        <f t="shared" si="3"/>
        <v>#N/A</v>
      </c>
      <c r="C237" t="s">
        <v>643</v>
      </c>
      <c r="D237" t="s">
        <v>1492</v>
      </c>
      <c r="E237" t="str">
        <f>LEFT(F238,SEARCH(" ",F238)-1)</f>
        <v>python-multipart</v>
      </c>
      <c r="F237" t="s">
        <v>1963</v>
      </c>
    </row>
    <row r="238" spans="1:6" x14ac:dyDescent="0.25">
      <c r="A238" t="s">
        <v>853</v>
      </c>
      <c r="B238" t="e">
        <f t="shared" si="3"/>
        <v>#N/A</v>
      </c>
      <c r="C238" t="s">
        <v>644</v>
      </c>
      <c r="D238" t="s">
        <v>1493</v>
      </c>
      <c r="E238" t="str">
        <f>LEFT(F239,SEARCH(" ",F239)-1)</f>
        <v>python-slugify</v>
      </c>
      <c r="F238" t="s">
        <v>2446</v>
      </c>
    </row>
    <row r="239" spans="1:6" hidden="1" x14ac:dyDescent="0.25">
      <c r="A239" t="s">
        <v>2257</v>
      </c>
      <c r="B239">
        <f t="shared" si="3"/>
        <v>192</v>
      </c>
      <c r="C239" t="s">
        <v>645</v>
      </c>
      <c r="D239" t="s">
        <v>1494</v>
      </c>
      <c r="E239" t="str">
        <f>LEFT(F240,SEARCH(" ",F240)-1)</f>
        <v>python_abi</v>
      </c>
      <c r="F239" t="s">
        <v>2447</v>
      </c>
    </row>
    <row r="240" spans="1:6" x14ac:dyDescent="0.25">
      <c r="A240" t="s">
        <v>854</v>
      </c>
      <c r="B240" t="e">
        <f t="shared" si="3"/>
        <v>#N/A</v>
      </c>
      <c r="C240" t="s">
        <v>646</v>
      </c>
      <c r="D240" t="s">
        <v>1495</v>
      </c>
      <c r="E240" t="str">
        <f>LEFT(F241,SEARCH(" ",F241)-1)</f>
        <v>pytz</v>
      </c>
      <c r="F240" t="s">
        <v>1964</v>
      </c>
    </row>
    <row r="241" spans="1:6" x14ac:dyDescent="0.25">
      <c r="A241" t="s">
        <v>2258</v>
      </c>
      <c r="B241" t="e">
        <f t="shared" si="3"/>
        <v>#N/A</v>
      </c>
      <c r="C241" t="s">
        <v>647</v>
      </c>
      <c r="D241" t="s">
        <v>1496</v>
      </c>
      <c r="E241" t="str">
        <f>LEFT(F242,SEARCH(" ",F242)-1)</f>
        <v>pyu2f</v>
      </c>
      <c r="F241" t="s">
        <v>1965</v>
      </c>
    </row>
    <row r="242" spans="1:6" hidden="1" x14ac:dyDescent="0.25">
      <c r="A242" t="s">
        <v>2259</v>
      </c>
      <c r="B242">
        <f t="shared" si="3"/>
        <v>193</v>
      </c>
      <c r="C242" t="s">
        <v>648</v>
      </c>
      <c r="D242" t="s">
        <v>1497</v>
      </c>
      <c r="E242" t="str">
        <f>LEFT(F243,SEARCH(" ",F243)-1)</f>
        <v>pyyaml</v>
      </c>
      <c r="F242" t="s">
        <v>1966</v>
      </c>
    </row>
    <row r="243" spans="1:6" x14ac:dyDescent="0.25">
      <c r="A243" t="s">
        <v>2260</v>
      </c>
      <c r="B243" t="e">
        <f t="shared" si="3"/>
        <v>#N/A</v>
      </c>
      <c r="C243" t="s">
        <v>649</v>
      </c>
      <c r="D243" t="s">
        <v>1498</v>
      </c>
      <c r="E243" t="str">
        <f>LEFT(F244,SEARCH(" ",F244)-1)</f>
        <v>pyzmq</v>
      </c>
      <c r="F243" t="s">
        <v>1967</v>
      </c>
    </row>
    <row r="244" spans="1:6" x14ac:dyDescent="0.25">
      <c r="A244" t="s">
        <v>2261</v>
      </c>
      <c r="B244" t="e">
        <f t="shared" si="3"/>
        <v>#N/A</v>
      </c>
      <c r="C244" t="s">
        <v>650</v>
      </c>
      <c r="D244" t="s">
        <v>1499</v>
      </c>
      <c r="E244" t="str">
        <f>LEFT(F245,SEARCH(" ",F245)-1)</f>
        <v>re2</v>
      </c>
      <c r="F244" t="s">
        <v>1968</v>
      </c>
    </row>
    <row r="245" spans="1:6" x14ac:dyDescent="0.25">
      <c r="A245" t="s">
        <v>2262</v>
      </c>
      <c r="B245" t="e">
        <f t="shared" si="3"/>
        <v>#N/A</v>
      </c>
      <c r="C245" t="s">
        <v>651</v>
      </c>
      <c r="D245" t="s">
        <v>1500</v>
      </c>
      <c r="E245" t="str">
        <f>LEFT(F246,SEARCH(" ",F246)-1)</f>
        <v>readline</v>
      </c>
      <c r="F245" t="s">
        <v>1969</v>
      </c>
    </row>
    <row r="246" spans="1:6" hidden="1" x14ac:dyDescent="0.25">
      <c r="A246" t="s">
        <v>2263</v>
      </c>
      <c r="B246">
        <f t="shared" si="3"/>
        <v>196</v>
      </c>
      <c r="C246" t="s">
        <v>652</v>
      </c>
      <c r="D246" t="s">
        <v>1501</v>
      </c>
      <c r="E246" t="str">
        <f>LEFT(F247,SEARCH(" ",F247)-1)</f>
        <v>regex</v>
      </c>
      <c r="F246" t="s">
        <v>1970</v>
      </c>
    </row>
    <row r="247" spans="1:6" x14ac:dyDescent="0.25">
      <c r="A247" t="s">
        <v>2264</v>
      </c>
      <c r="B247" t="e">
        <f t="shared" si="3"/>
        <v>#N/A</v>
      </c>
      <c r="C247" t="s">
        <v>653</v>
      </c>
      <c r="D247" t="s">
        <v>1502</v>
      </c>
      <c r="E247" t="str">
        <f>LEFT(F248,SEARCH(" ",F248)-1)</f>
        <v>reproc</v>
      </c>
      <c r="F247" t="s">
        <v>2448</v>
      </c>
    </row>
    <row r="248" spans="1:6" x14ac:dyDescent="0.25">
      <c r="A248" t="s">
        <v>2265</v>
      </c>
      <c r="B248" t="e">
        <f t="shared" si="3"/>
        <v>#N/A</v>
      </c>
      <c r="C248" t="s">
        <v>654</v>
      </c>
      <c r="D248" t="s">
        <v>1503</v>
      </c>
      <c r="E248" t="str">
        <f>LEFT(F249,SEARCH(" ",F249)-1)</f>
        <v>reproc-cpp</v>
      </c>
      <c r="F248" t="s">
        <v>1971</v>
      </c>
    </row>
    <row r="249" spans="1:6" hidden="1" x14ac:dyDescent="0.25">
      <c r="A249" t="s">
        <v>2266</v>
      </c>
      <c r="B249">
        <f t="shared" si="3"/>
        <v>197</v>
      </c>
      <c r="C249" t="s">
        <v>655</v>
      </c>
      <c r="D249" t="s">
        <v>1504</v>
      </c>
      <c r="E249" t="str">
        <f>LEFT(F250,SEARCH(" ",F250)-1)</f>
        <v>requests</v>
      </c>
      <c r="F249" t="s">
        <v>1972</v>
      </c>
    </row>
    <row r="250" spans="1:6" hidden="1" x14ac:dyDescent="0.25">
      <c r="A250" t="s">
        <v>2267</v>
      </c>
      <c r="B250">
        <f t="shared" si="3"/>
        <v>198</v>
      </c>
      <c r="C250" t="s">
        <v>656</v>
      </c>
      <c r="D250" t="s">
        <v>1505</v>
      </c>
      <c r="E250" t="str">
        <f>LEFT(F251,SEARCH(" ",F251)-1)</f>
        <v>requests-oauthlib</v>
      </c>
      <c r="F250" t="s">
        <v>1973</v>
      </c>
    </row>
    <row r="251" spans="1:6" hidden="1" x14ac:dyDescent="0.25">
      <c r="A251" t="s">
        <v>2268</v>
      </c>
      <c r="B251">
        <f t="shared" si="3"/>
        <v>199</v>
      </c>
      <c r="C251" t="s">
        <v>657</v>
      </c>
      <c r="D251" t="s">
        <v>1506</v>
      </c>
      <c r="E251" t="str">
        <f>LEFT(F252,SEARCH(" ",F252)-1)</f>
        <v>responses</v>
      </c>
      <c r="F251" t="s">
        <v>1974</v>
      </c>
    </row>
    <row r="252" spans="1:6" x14ac:dyDescent="0.25">
      <c r="A252" t="s">
        <v>2269</v>
      </c>
      <c r="B252" t="e">
        <f t="shared" si="3"/>
        <v>#N/A</v>
      </c>
      <c r="C252" t="s">
        <v>658</v>
      </c>
      <c r="D252" t="s">
        <v>1507</v>
      </c>
      <c r="E252" t="str">
        <f>LEFT(F253,SEARCH(" ",F253)-1)</f>
        <v>rfc3339-validator</v>
      </c>
      <c r="F252" t="s">
        <v>2449</v>
      </c>
    </row>
    <row r="253" spans="1:6" hidden="1" x14ac:dyDescent="0.25">
      <c r="A253" t="s">
        <v>2270</v>
      </c>
      <c r="B253">
        <f t="shared" si="3"/>
        <v>204</v>
      </c>
      <c r="C253" t="s">
        <v>659</v>
      </c>
      <c r="D253" t="s">
        <v>1508</v>
      </c>
      <c r="E253" t="str">
        <f>LEFT(F254,SEARCH(" ",F254)-1)</f>
        <v>rfc3986</v>
      </c>
      <c r="F253" t="s">
        <v>1975</v>
      </c>
    </row>
    <row r="254" spans="1:6" x14ac:dyDescent="0.25">
      <c r="A254" t="s">
        <v>2271</v>
      </c>
      <c r="B254" t="e">
        <f t="shared" si="3"/>
        <v>#N/A</v>
      </c>
      <c r="C254" t="s">
        <v>660</v>
      </c>
      <c r="D254" t="s">
        <v>1509</v>
      </c>
      <c r="E254" t="str">
        <f>LEFT(F255,SEARCH(" ",F255)-1)</f>
        <v>rfc3986-validator</v>
      </c>
      <c r="F254" t="s">
        <v>2450</v>
      </c>
    </row>
    <row r="255" spans="1:6" x14ac:dyDescent="0.25">
      <c r="A255" t="s">
        <v>2272</v>
      </c>
      <c r="B255" t="e">
        <f t="shared" si="3"/>
        <v>#N/A</v>
      </c>
      <c r="C255" t="s">
        <v>661</v>
      </c>
      <c r="D255" t="s">
        <v>1510</v>
      </c>
      <c r="E255" t="str">
        <f>LEFT(F256,SEARCH(" ",F256)-1)</f>
        <v>ripgrep</v>
      </c>
      <c r="F255" t="s">
        <v>1976</v>
      </c>
    </row>
    <row r="256" spans="1:6" hidden="1" x14ac:dyDescent="0.25">
      <c r="A256" t="s">
        <v>2273</v>
      </c>
      <c r="B256">
        <f t="shared" si="3"/>
        <v>205</v>
      </c>
      <c r="C256" t="s">
        <v>662</v>
      </c>
      <c r="D256" t="s">
        <v>1511</v>
      </c>
      <c r="E256" t="str">
        <f>LEFT(F257,SEARCH(" ",F257)-1)</f>
        <v>rsa</v>
      </c>
      <c r="F256" t="s">
        <v>1977</v>
      </c>
    </row>
    <row r="257" spans="1:6" hidden="1" x14ac:dyDescent="0.25">
      <c r="A257" t="s">
        <v>2274</v>
      </c>
      <c r="B257">
        <f t="shared" si="3"/>
        <v>206</v>
      </c>
      <c r="C257" t="s">
        <v>679</v>
      </c>
      <c r="D257" t="s">
        <v>1512</v>
      </c>
      <c r="E257" t="str">
        <f>LEFT(F258,SEARCH(" ",F258)-1)</f>
        <v>ruamel.yaml</v>
      </c>
      <c r="F257" t="s">
        <v>1978</v>
      </c>
    </row>
    <row r="258" spans="1:6" x14ac:dyDescent="0.25">
      <c r="A258" t="s">
        <v>2275</v>
      </c>
      <c r="B258" t="e">
        <f t="shared" ref="B258:B321" si="4">MATCH(A258,E:E,0)</f>
        <v>#N/A</v>
      </c>
      <c r="C258" t="s">
        <v>663</v>
      </c>
      <c r="D258" t="s">
        <v>1513</v>
      </c>
      <c r="E258" t="str">
        <f>LEFT(F259,SEARCH(" ",F259)-1)</f>
        <v>ruamel.yaml.clib</v>
      </c>
      <c r="F258" t="s">
        <v>1979</v>
      </c>
    </row>
    <row r="259" spans="1:6" x14ac:dyDescent="0.25">
      <c r="A259" t="s">
        <v>2276</v>
      </c>
      <c r="B259" t="e">
        <f t="shared" si="4"/>
        <v>#N/A</v>
      </c>
      <c r="C259" t="s">
        <v>664</v>
      </c>
      <c r="D259" t="s">
        <v>1514</v>
      </c>
      <c r="E259" t="str">
        <f>LEFT(F260,SEARCH(" ",F260)-1)</f>
        <v>scikit-learn</v>
      </c>
      <c r="F259" t="s">
        <v>1980</v>
      </c>
    </row>
    <row r="260" spans="1:6" hidden="1" x14ac:dyDescent="0.25">
      <c r="A260" t="s">
        <v>2277</v>
      </c>
      <c r="B260">
        <f t="shared" si="4"/>
        <v>207</v>
      </c>
      <c r="C260" t="s">
        <v>665</v>
      </c>
      <c r="D260" t="s">
        <v>1515</v>
      </c>
      <c r="E260" t="str">
        <f>LEFT(F261,SEARCH(" ",F261)-1)</f>
        <v>scipy</v>
      </c>
      <c r="F260" t="s">
        <v>1981</v>
      </c>
    </row>
    <row r="261" spans="1:6" x14ac:dyDescent="0.25">
      <c r="A261" t="s">
        <v>2278</v>
      </c>
      <c r="B261" t="e">
        <f t="shared" si="4"/>
        <v>#N/A</v>
      </c>
      <c r="C261" t="s">
        <v>666</v>
      </c>
      <c r="D261" t="s">
        <v>1516</v>
      </c>
      <c r="E261" t="str">
        <f>LEFT(F262,SEARCH(" ",F262)-1)</f>
        <v>send2trash</v>
      </c>
      <c r="F261" t="s">
        <v>1982</v>
      </c>
    </row>
    <row r="262" spans="1:6" x14ac:dyDescent="0.25">
      <c r="A262" t="s">
        <v>2279</v>
      </c>
      <c r="B262" t="e">
        <f t="shared" si="4"/>
        <v>#N/A</v>
      </c>
      <c r="C262" t="s">
        <v>667</v>
      </c>
      <c r="D262" t="s">
        <v>1517</v>
      </c>
      <c r="E262" t="str">
        <f>LEFT(F263,SEARCH(" ",F263)-1)</f>
        <v>setuptools</v>
      </c>
      <c r="F262" t="s">
        <v>1983</v>
      </c>
    </row>
    <row r="263" spans="1:6" hidden="1" x14ac:dyDescent="0.25">
      <c r="A263" t="s">
        <v>2280</v>
      </c>
      <c r="B263">
        <f t="shared" si="4"/>
        <v>208</v>
      </c>
      <c r="C263" t="s">
        <v>668</v>
      </c>
      <c r="D263" t="s">
        <v>1518</v>
      </c>
      <c r="E263" t="str">
        <f>LEFT(F264,SEARCH(" ",F264)-1)</f>
        <v>six</v>
      </c>
      <c r="F263" t="s">
        <v>1984</v>
      </c>
    </row>
    <row r="264" spans="1:6" x14ac:dyDescent="0.25">
      <c r="A264" t="s">
        <v>2281</v>
      </c>
      <c r="B264" t="e">
        <f t="shared" si="4"/>
        <v>#N/A</v>
      </c>
      <c r="C264" t="s">
        <v>669</v>
      </c>
      <c r="D264" t="s">
        <v>1519</v>
      </c>
      <c r="E264" t="str">
        <f>LEFT(F265,SEARCH(" ",F265)-1)</f>
        <v>smart-open</v>
      </c>
      <c r="F264" t="s">
        <v>1985</v>
      </c>
    </row>
    <row r="265" spans="1:6" hidden="1" x14ac:dyDescent="0.25">
      <c r="A265" t="s">
        <v>2282</v>
      </c>
      <c r="B265">
        <f t="shared" si="4"/>
        <v>209</v>
      </c>
      <c r="C265" t="s">
        <v>670</v>
      </c>
      <c r="D265" t="s">
        <v>1520</v>
      </c>
      <c r="E265" t="str">
        <f>LEFT(F266,SEARCH(" ",F266)-1)</f>
        <v>snappy</v>
      </c>
      <c r="F265" t="s">
        <v>1986</v>
      </c>
    </row>
    <row r="266" spans="1:6" x14ac:dyDescent="0.25">
      <c r="A266" t="s">
        <v>2283</v>
      </c>
      <c r="B266" t="e">
        <f t="shared" si="4"/>
        <v>#N/A</v>
      </c>
      <c r="C266" t="s">
        <v>671</v>
      </c>
      <c r="D266" t="s">
        <v>1521</v>
      </c>
      <c r="E266" t="str">
        <f>LEFT(F267,SEARCH(" ",F267)-1)</f>
        <v>sniffio</v>
      </c>
      <c r="F266" t="s">
        <v>1987</v>
      </c>
    </row>
    <row r="267" spans="1:6" x14ac:dyDescent="0.25">
      <c r="A267" t="s">
        <v>2284</v>
      </c>
      <c r="B267" t="e">
        <f t="shared" si="4"/>
        <v>#N/A</v>
      </c>
      <c r="C267" t="s">
        <v>672</v>
      </c>
      <c r="D267" t="s">
        <v>1522</v>
      </c>
      <c r="E267" t="str">
        <f>LEFT(F268,SEARCH(" ",F268)-1)</f>
        <v>soupsieve</v>
      </c>
      <c r="F267" t="s">
        <v>1988</v>
      </c>
    </row>
    <row r="268" spans="1:6" hidden="1" x14ac:dyDescent="0.25">
      <c r="A268" t="s">
        <v>2285</v>
      </c>
      <c r="B268">
        <f t="shared" si="4"/>
        <v>210</v>
      </c>
      <c r="C268" t="s">
        <v>680</v>
      </c>
      <c r="D268" t="s">
        <v>1523</v>
      </c>
      <c r="E268" t="str">
        <f>LEFT(F269,SEARCH(" ",F269)-1)</f>
        <v>spacy</v>
      </c>
      <c r="F268" t="s">
        <v>1989</v>
      </c>
    </row>
    <row r="269" spans="1:6" hidden="1" x14ac:dyDescent="0.25">
      <c r="A269" t="s">
        <v>2286</v>
      </c>
      <c r="B269">
        <f t="shared" si="4"/>
        <v>211</v>
      </c>
      <c r="C269" t="s">
        <v>681</v>
      </c>
      <c r="D269" t="s">
        <v>1524</v>
      </c>
      <c r="E269" t="str">
        <f>LEFT(F270,SEARCH(" ",F270)-1)</f>
        <v>spacy-legacy</v>
      </c>
      <c r="F269" t="s">
        <v>1990</v>
      </c>
    </row>
    <row r="270" spans="1:6" x14ac:dyDescent="0.25">
      <c r="A270" t="s">
        <v>2287</v>
      </c>
      <c r="B270" t="e">
        <f t="shared" si="4"/>
        <v>#N/A</v>
      </c>
      <c r="C270" t="s">
        <v>673</v>
      </c>
      <c r="D270" t="s">
        <v>1525</v>
      </c>
      <c r="E270" t="str">
        <f>LEFT(F271,SEARCH(" ",F271)-1)</f>
        <v>spacy-loggers</v>
      </c>
      <c r="F270" t="s">
        <v>1991</v>
      </c>
    </row>
    <row r="271" spans="1:6" hidden="1" x14ac:dyDescent="0.25">
      <c r="A271" t="s">
        <v>2288</v>
      </c>
      <c r="B271">
        <f t="shared" si="4"/>
        <v>212</v>
      </c>
      <c r="C271" t="s">
        <v>674</v>
      </c>
      <c r="D271" t="s">
        <v>1526</v>
      </c>
      <c r="E271" t="str">
        <f>LEFT(F272,SEARCH(" ",F272)-1)</f>
        <v>srsly</v>
      </c>
      <c r="F271" t="s">
        <v>1992</v>
      </c>
    </row>
    <row r="272" spans="1:6" x14ac:dyDescent="0.25">
      <c r="A272" t="s">
        <v>2289</v>
      </c>
      <c r="B272" t="e">
        <f t="shared" si="4"/>
        <v>#N/A</v>
      </c>
      <c r="C272" t="s">
        <v>675</v>
      </c>
      <c r="D272" t="s">
        <v>1527</v>
      </c>
      <c r="E272" t="str">
        <f>LEFT(F273,SEARCH(" ",F273)-1)</f>
        <v>stack_data</v>
      </c>
      <c r="F272" t="s">
        <v>1993</v>
      </c>
    </row>
    <row r="273" spans="1:6" hidden="1" x14ac:dyDescent="0.25">
      <c r="A273" t="s">
        <v>855</v>
      </c>
      <c r="B273">
        <f t="shared" si="4"/>
        <v>215</v>
      </c>
      <c r="C273" t="s">
        <v>676</v>
      </c>
      <c r="D273" t="s">
        <v>1528</v>
      </c>
      <c r="E273" t="str">
        <f>LEFT(F274,SEARCH(" ",F274)-1)</f>
        <v>starlette</v>
      </c>
      <c r="F273" t="s">
        <v>1994</v>
      </c>
    </row>
    <row r="274" spans="1:6" hidden="1" x14ac:dyDescent="0.25">
      <c r="A274" t="s">
        <v>2290</v>
      </c>
      <c r="B274">
        <f t="shared" si="4"/>
        <v>216</v>
      </c>
      <c r="C274" t="s">
        <v>677</v>
      </c>
      <c r="D274" t="s">
        <v>1529</v>
      </c>
      <c r="E274" t="str">
        <f>LEFT(F275,SEARCH(" ",F275)-1)</f>
        <v>tensorboard</v>
      </c>
      <c r="F274" t="s">
        <v>2451</v>
      </c>
    </row>
    <row r="275" spans="1:6" hidden="1" x14ac:dyDescent="0.25">
      <c r="A275" t="s">
        <v>2291</v>
      </c>
      <c r="B275">
        <f t="shared" si="4"/>
        <v>217</v>
      </c>
      <c r="C275" t="s">
        <v>678</v>
      </c>
      <c r="D275" t="s">
        <v>1530</v>
      </c>
      <c r="E275" t="str">
        <f>LEFT(F276,SEARCH(" ",F276)-1)</f>
        <v>tensorboard-data-server</v>
      </c>
      <c r="F275" t="s">
        <v>1995</v>
      </c>
    </row>
    <row r="276" spans="1:6" x14ac:dyDescent="0.25">
      <c r="A276" t="s">
        <v>2292</v>
      </c>
      <c r="B276" t="e">
        <f t="shared" si="4"/>
        <v>#N/A</v>
      </c>
      <c r="C276" t="s">
        <v>682</v>
      </c>
      <c r="D276" t="s">
        <v>1531</v>
      </c>
      <c r="E276" t="str">
        <f>LEFT(F277,SEARCH(" ",F277)-1)</f>
        <v>tensorboard-plugin-wit</v>
      </c>
      <c r="F276" t="s">
        <v>1996</v>
      </c>
    </row>
    <row r="277" spans="1:6" hidden="1" x14ac:dyDescent="0.25">
      <c r="A277" t="s">
        <v>2293</v>
      </c>
      <c r="B277">
        <f t="shared" si="4"/>
        <v>220</v>
      </c>
      <c r="C277" t="s">
        <v>683</v>
      </c>
      <c r="D277" t="s">
        <v>1532</v>
      </c>
      <c r="E277" t="str">
        <f>LEFT(F278,SEARCH(" ",F278)-1)</f>
        <v>tensorflow</v>
      </c>
      <c r="F277" t="s">
        <v>1997</v>
      </c>
    </row>
    <row r="278" spans="1:6" x14ac:dyDescent="0.25">
      <c r="A278" t="s">
        <v>2294</v>
      </c>
      <c r="B278" t="e">
        <f t="shared" si="4"/>
        <v>#N/A</v>
      </c>
      <c r="C278" t="s">
        <v>684</v>
      </c>
      <c r="D278" t="s">
        <v>1533</v>
      </c>
      <c r="E278" t="str">
        <f>LEFT(F279,SEARCH(" ",F279)-1)</f>
        <v>tensorflow-estimator</v>
      </c>
      <c r="F278" t="s">
        <v>1998</v>
      </c>
    </row>
    <row r="279" spans="1:6" hidden="1" x14ac:dyDescent="0.25">
      <c r="A279" t="s">
        <v>2295</v>
      </c>
      <c r="B279">
        <f t="shared" si="4"/>
        <v>222</v>
      </c>
      <c r="C279" t="s">
        <v>685</v>
      </c>
      <c r="D279" t="s">
        <v>1534</v>
      </c>
      <c r="E279" t="str">
        <f>LEFT(F280,SEARCH(" ",F280)-1)</f>
        <v>tensorflow-io-gcs-filesystem</v>
      </c>
      <c r="F279" t="s">
        <v>1999</v>
      </c>
    </row>
    <row r="280" spans="1:6" x14ac:dyDescent="0.25">
      <c r="A280" t="s">
        <v>2296</v>
      </c>
      <c r="B280" t="e">
        <f t="shared" si="4"/>
        <v>#N/A</v>
      </c>
      <c r="C280" t="s">
        <v>686</v>
      </c>
      <c r="D280" t="s">
        <v>1535</v>
      </c>
      <c r="E280" t="str">
        <f>LEFT(F281,SEARCH(" ",F281)-1)</f>
        <v>termcolor</v>
      </c>
      <c r="F280" t="s">
        <v>2000</v>
      </c>
    </row>
    <row r="281" spans="1:6" x14ac:dyDescent="0.25">
      <c r="A281" t="s">
        <v>2297</v>
      </c>
      <c r="B281" t="e">
        <f t="shared" si="4"/>
        <v>#N/A</v>
      </c>
      <c r="C281" t="s">
        <v>687</v>
      </c>
      <c r="D281" t="s">
        <v>1536</v>
      </c>
      <c r="E281" t="str">
        <f t="shared" ref="E281:E286" si="5">LEFT(F282,SEARCH(" ",F282)-1)</f>
        <v>terminado</v>
      </c>
      <c r="F281" t="s">
        <v>2001</v>
      </c>
    </row>
    <row r="282" spans="1:6" x14ac:dyDescent="0.25">
      <c r="A282" t="s">
        <v>2298</v>
      </c>
      <c r="B282" t="e">
        <f t="shared" si="4"/>
        <v>#N/A</v>
      </c>
      <c r="C282" t="s">
        <v>688</v>
      </c>
      <c r="D282" t="s">
        <v>1537</v>
      </c>
      <c r="E282" t="str">
        <f t="shared" si="5"/>
        <v>text-unidecode</v>
      </c>
      <c r="F282" t="s">
        <v>2002</v>
      </c>
    </row>
    <row r="283" spans="1:6" x14ac:dyDescent="0.25">
      <c r="A283" t="s">
        <v>2299</v>
      </c>
      <c r="B283" t="e">
        <f t="shared" si="4"/>
        <v>#N/A</v>
      </c>
      <c r="C283" t="s">
        <v>689</v>
      </c>
      <c r="D283" t="s">
        <v>1538</v>
      </c>
      <c r="E283" t="str">
        <f t="shared" si="5"/>
        <v>thinc</v>
      </c>
      <c r="F283" t="s">
        <v>2452</v>
      </c>
    </row>
    <row r="284" spans="1:6" x14ac:dyDescent="0.25">
      <c r="A284" t="s">
        <v>2300</v>
      </c>
      <c r="B284" t="e">
        <f t="shared" si="4"/>
        <v>#N/A</v>
      </c>
      <c r="C284" t="s">
        <v>690</v>
      </c>
      <c r="D284" t="s">
        <v>1539</v>
      </c>
      <c r="E284" t="str">
        <f t="shared" si="5"/>
        <v>threadpoolctl</v>
      </c>
      <c r="F284" t="s">
        <v>2003</v>
      </c>
    </row>
    <row r="285" spans="1:6" x14ac:dyDescent="0.25">
      <c r="A285" t="s">
        <v>2301</v>
      </c>
      <c r="B285" t="e">
        <f t="shared" si="4"/>
        <v>#N/A</v>
      </c>
      <c r="C285" t="s">
        <v>691</v>
      </c>
      <c r="D285" t="s">
        <v>1540</v>
      </c>
      <c r="E285" t="str">
        <f t="shared" si="5"/>
        <v>timm</v>
      </c>
      <c r="F285" t="s">
        <v>2004</v>
      </c>
    </row>
    <row r="286" spans="1:6" x14ac:dyDescent="0.25">
      <c r="A286" t="s">
        <v>2302</v>
      </c>
      <c r="B286" t="e">
        <f t="shared" si="4"/>
        <v>#N/A</v>
      </c>
      <c r="C286" t="s">
        <v>692</v>
      </c>
      <c r="D286" t="s">
        <v>1541</v>
      </c>
      <c r="E286" t="str">
        <f t="shared" si="5"/>
        <v>tinycss2</v>
      </c>
      <c r="F286" t="s">
        <v>2453</v>
      </c>
    </row>
    <row r="287" spans="1:6" hidden="1" x14ac:dyDescent="0.25">
      <c r="A287" t="s">
        <v>2303</v>
      </c>
      <c r="B287">
        <f t="shared" si="4"/>
        <v>224</v>
      </c>
      <c r="C287" t="s">
        <v>693</v>
      </c>
      <c r="D287" t="s">
        <v>1542</v>
      </c>
      <c r="F287" t="s">
        <v>2005</v>
      </c>
    </row>
    <row r="288" spans="1:6" x14ac:dyDescent="0.25">
      <c r="A288" t="s">
        <v>2304</v>
      </c>
      <c r="B288" t="e">
        <f t="shared" si="4"/>
        <v>#N/A</v>
      </c>
      <c r="C288" t="s">
        <v>694</v>
      </c>
      <c r="D288" t="s">
        <v>1543</v>
      </c>
      <c r="E288" t="str">
        <f t="shared" ref="E288:E294" si="6">LEFT(F289,SEARCH(" ",F289)-1)</f>
        <v>tokenizers</v>
      </c>
      <c r="F288" t="s">
        <v>2006</v>
      </c>
    </row>
    <row r="289" spans="1:6" x14ac:dyDescent="0.25">
      <c r="A289" t="s">
        <v>2305</v>
      </c>
      <c r="B289" t="e">
        <f t="shared" si="4"/>
        <v>#N/A</v>
      </c>
      <c r="C289" t="s">
        <v>695</v>
      </c>
      <c r="D289" t="s">
        <v>1544</v>
      </c>
      <c r="E289" t="str">
        <f t="shared" si="6"/>
        <v>toml</v>
      </c>
      <c r="F289" t="s">
        <v>2454</v>
      </c>
    </row>
    <row r="290" spans="1:6" x14ac:dyDescent="0.25">
      <c r="A290" t="s">
        <v>2306</v>
      </c>
      <c r="B290" t="e">
        <f t="shared" si="4"/>
        <v>#N/A</v>
      </c>
      <c r="C290" t="s">
        <v>696</v>
      </c>
      <c r="D290" t="s">
        <v>1545</v>
      </c>
      <c r="E290" t="str">
        <f t="shared" si="6"/>
        <v>tomli</v>
      </c>
      <c r="F290" t="s">
        <v>2007</v>
      </c>
    </row>
    <row r="291" spans="1:6" x14ac:dyDescent="0.25">
      <c r="A291" t="s">
        <v>2307</v>
      </c>
      <c r="B291" t="e">
        <f t="shared" si="4"/>
        <v>#N/A</v>
      </c>
      <c r="C291" t="s">
        <v>697</v>
      </c>
      <c r="D291" t="s">
        <v>1546</v>
      </c>
      <c r="E291" t="str">
        <f t="shared" si="6"/>
        <v>toolz</v>
      </c>
      <c r="F291" t="s">
        <v>2008</v>
      </c>
    </row>
    <row r="292" spans="1:6" x14ac:dyDescent="0.25">
      <c r="A292" t="s">
        <v>2308</v>
      </c>
      <c r="B292" t="e">
        <f t="shared" si="4"/>
        <v>#N/A</v>
      </c>
      <c r="C292" t="s">
        <v>698</v>
      </c>
      <c r="D292" t="s">
        <v>1547</v>
      </c>
      <c r="E292" t="str">
        <f t="shared" si="6"/>
        <v>torch</v>
      </c>
      <c r="F292" t="s">
        <v>2009</v>
      </c>
    </row>
    <row r="293" spans="1:6" x14ac:dyDescent="0.25">
      <c r="A293" t="s">
        <v>2309</v>
      </c>
      <c r="B293" t="e">
        <f t="shared" si="4"/>
        <v>#N/A</v>
      </c>
      <c r="C293" t="s">
        <v>699</v>
      </c>
      <c r="D293" t="s">
        <v>1548</v>
      </c>
      <c r="E293" t="str">
        <f t="shared" si="6"/>
        <v>torchaudio</v>
      </c>
      <c r="F293" t="s">
        <v>2010</v>
      </c>
    </row>
    <row r="294" spans="1:6" x14ac:dyDescent="0.25">
      <c r="A294" t="s">
        <v>2310</v>
      </c>
      <c r="B294" t="e">
        <f t="shared" si="4"/>
        <v>#N/A</v>
      </c>
      <c r="C294" t="s">
        <v>700</v>
      </c>
      <c r="D294" t="s">
        <v>1549</v>
      </c>
      <c r="E294" t="str">
        <f t="shared" si="6"/>
        <v>torchvision</v>
      </c>
      <c r="F294" t="s">
        <v>2011</v>
      </c>
    </row>
    <row r="295" spans="1:6" hidden="1" x14ac:dyDescent="0.25">
      <c r="A295" t="s">
        <v>2311</v>
      </c>
      <c r="B295">
        <f t="shared" si="4"/>
        <v>227</v>
      </c>
      <c r="C295" t="s">
        <v>701</v>
      </c>
      <c r="D295" t="s">
        <v>1550</v>
      </c>
      <c r="F295" t="s">
        <v>2012</v>
      </c>
    </row>
    <row r="296" spans="1:6" hidden="1" x14ac:dyDescent="0.25">
      <c r="A296" t="s">
        <v>2312</v>
      </c>
      <c r="B296">
        <f t="shared" si="4"/>
        <v>228</v>
      </c>
      <c r="C296" t="s">
        <v>702</v>
      </c>
      <c r="D296" t="s">
        <v>1551</v>
      </c>
      <c r="F296" t="s">
        <v>2013</v>
      </c>
    </row>
    <row r="297" spans="1:6" x14ac:dyDescent="0.25">
      <c r="A297" t="s">
        <v>2313</v>
      </c>
      <c r="B297" t="e">
        <f t="shared" si="4"/>
        <v>#N/A</v>
      </c>
      <c r="C297" t="s">
        <v>703</v>
      </c>
      <c r="D297" t="s">
        <v>1552</v>
      </c>
      <c r="E297" t="str">
        <f t="shared" ref="E297:E298" si="7">LEFT(F298,SEARCH(" ",F298)-1)</f>
        <v>traitlets</v>
      </c>
      <c r="F297" t="s">
        <v>2014</v>
      </c>
    </row>
    <row r="298" spans="1:6" x14ac:dyDescent="0.25">
      <c r="A298" t="s">
        <v>2314</v>
      </c>
      <c r="B298" t="e">
        <f t="shared" si="4"/>
        <v>#N/A</v>
      </c>
      <c r="C298" t="s">
        <v>704</v>
      </c>
      <c r="D298" t="s">
        <v>1553</v>
      </c>
      <c r="E298" t="str">
        <f t="shared" si="7"/>
        <v>transformers</v>
      </c>
      <c r="F298" t="s">
        <v>2015</v>
      </c>
    </row>
    <row r="299" spans="1:6" hidden="1" x14ac:dyDescent="0.25">
      <c r="A299" t="s">
        <v>2315</v>
      </c>
      <c r="B299">
        <f t="shared" si="4"/>
        <v>229</v>
      </c>
      <c r="C299" t="s">
        <v>705</v>
      </c>
      <c r="D299" t="s">
        <v>1554</v>
      </c>
      <c r="F299" t="s">
        <v>2455</v>
      </c>
    </row>
    <row r="300" spans="1:6" x14ac:dyDescent="0.25">
      <c r="A300" t="s">
        <v>2316</v>
      </c>
      <c r="B300" t="e">
        <f t="shared" si="4"/>
        <v>#N/A</v>
      </c>
      <c r="C300" t="s">
        <v>706</v>
      </c>
      <c r="D300" t="s">
        <v>1555</v>
      </c>
      <c r="E300" t="str">
        <f t="shared" ref="E300:E302" si="8">LEFT(F301,SEARCH(" ",F301)-1)</f>
        <v>typing-extensions</v>
      </c>
      <c r="F300" t="s">
        <v>2016</v>
      </c>
    </row>
    <row r="301" spans="1:6" x14ac:dyDescent="0.25">
      <c r="A301" t="s">
        <v>2317</v>
      </c>
      <c r="B301" t="e">
        <f t="shared" si="4"/>
        <v>#N/A</v>
      </c>
      <c r="C301" t="s">
        <v>707</v>
      </c>
      <c r="D301" t="s">
        <v>1556</v>
      </c>
      <c r="E301" t="str">
        <f t="shared" si="8"/>
        <v>typing_extensions</v>
      </c>
      <c r="F301" t="s">
        <v>2017</v>
      </c>
    </row>
    <row r="302" spans="1:6" x14ac:dyDescent="0.25">
      <c r="A302" t="s">
        <v>2318</v>
      </c>
      <c r="B302" t="e">
        <f t="shared" si="4"/>
        <v>#N/A</v>
      </c>
      <c r="C302" t="s">
        <v>708</v>
      </c>
      <c r="D302" t="s">
        <v>1557</v>
      </c>
      <c r="E302" t="str">
        <f t="shared" si="8"/>
        <v>tzdata</v>
      </c>
      <c r="F302" t="s">
        <v>2018</v>
      </c>
    </row>
    <row r="303" spans="1:6" hidden="1" x14ac:dyDescent="0.25">
      <c r="A303" t="s">
        <v>2319</v>
      </c>
      <c r="B303">
        <f t="shared" si="4"/>
        <v>231</v>
      </c>
      <c r="C303" t="s">
        <v>709</v>
      </c>
      <c r="D303" t="s">
        <v>1558</v>
      </c>
      <c r="F303" t="s">
        <v>2019</v>
      </c>
    </row>
    <row r="304" spans="1:6" x14ac:dyDescent="0.25">
      <c r="A304" t="s">
        <v>2320</v>
      </c>
      <c r="B304" t="e">
        <f t="shared" si="4"/>
        <v>#N/A</v>
      </c>
      <c r="C304" t="s">
        <v>710</v>
      </c>
      <c r="D304" t="s">
        <v>1559</v>
      </c>
      <c r="E304" t="str">
        <f t="shared" ref="E304:E306" si="9">LEFT(F305,SEARCH(" ",F305)-1)</f>
        <v>urllib3</v>
      </c>
      <c r="F304" t="s">
        <v>2456</v>
      </c>
    </row>
    <row r="305" spans="1:6" hidden="1" x14ac:dyDescent="0.25">
      <c r="A305" t="s">
        <v>2321</v>
      </c>
      <c r="B305">
        <f t="shared" si="4"/>
        <v>238</v>
      </c>
      <c r="C305" t="s">
        <v>711</v>
      </c>
      <c r="D305" t="s">
        <v>1560</v>
      </c>
      <c r="E305" t="str">
        <f t="shared" si="9"/>
        <v>userpath</v>
      </c>
      <c r="F305" t="s">
        <v>2020</v>
      </c>
    </row>
    <row r="306" spans="1:6" x14ac:dyDescent="0.25">
      <c r="A306" t="s">
        <v>2322</v>
      </c>
      <c r="B306" t="e">
        <f t="shared" si="4"/>
        <v>#N/A</v>
      </c>
      <c r="C306" t="s">
        <v>712</v>
      </c>
      <c r="D306" t="s">
        <v>1561</v>
      </c>
      <c r="E306" t="str">
        <f t="shared" si="9"/>
        <v>uvicorn</v>
      </c>
      <c r="F306" t="s">
        <v>2021</v>
      </c>
    </row>
    <row r="307" spans="1:6" hidden="1" x14ac:dyDescent="0.25">
      <c r="A307" t="s">
        <v>2323</v>
      </c>
      <c r="B307">
        <f t="shared" si="4"/>
        <v>240</v>
      </c>
      <c r="C307" t="s">
        <v>713</v>
      </c>
      <c r="D307" t="s">
        <v>1562</v>
      </c>
      <c r="F307" t="s">
        <v>2457</v>
      </c>
    </row>
    <row r="308" spans="1:6" x14ac:dyDescent="0.25">
      <c r="A308" t="s">
        <v>2324</v>
      </c>
      <c r="B308" t="e">
        <f t="shared" si="4"/>
        <v>#N/A</v>
      </c>
      <c r="C308" t="s">
        <v>714</v>
      </c>
      <c r="D308" t="s">
        <v>1563</v>
      </c>
      <c r="E308" t="str">
        <f t="shared" ref="E308:E309" si="10">LEFT(F309,SEARCH(" ",F309)-1)</f>
        <v>wasabi</v>
      </c>
      <c r="F308" t="s">
        <v>2458</v>
      </c>
    </row>
    <row r="309" spans="1:6" x14ac:dyDescent="0.25">
      <c r="A309" t="s">
        <v>2325</v>
      </c>
      <c r="B309" t="e">
        <f t="shared" si="4"/>
        <v>#N/A</v>
      </c>
      <c r="C309" t="s">
        <v>715</v>
      </c>
      <c r="D309" t="s">
        <v>1564</v>
      </c>
      <c r="E309" t="str">
        <f t="shared" si="10"/>
        <v>watchdog</v>
      </c>
      <c r="F309" t="s">
        <v>2022</v>
      </c>
    </row>
    <row r="310" spans="1:6" hidden="1" x14ac:dyDescent="0.25">
      <c r="A310" t="s">
        <v>2326</v>
      </c>
      <c r="B310">
        <f t="shared" si="4"/>
        <v>242</v>
      </c>
      <c r="C310" t="s">
        <v>716</v>
      </c>
      <c r="D310" t="s">
        <v>1565</v>
      </c>
      <c r="F310" t="s">
        <v>2023</v>
      </c>
    </row>
    <row r="311" spans="1:6" hidden="1" x14ac:dyDescent="0.25">
      <c r="A311" t="s">
        <v>2327</v>
      </c>
      <c r="B311">
        <f t="shared" si="4"/>
        <v>243</v>
      </c>
      <c r="C311" t="s">
        <v>717</v>
      </c>
      <c r="D311" t="s">
        <v>1566</v>
      </c>
      <c r="F311" t="s">
        <v>2459</v>
      </c>
    </row>
    <row r="312" spans="1:6" x14ac:dyDescent="0.25">
      <c r="A312" t="s">
        <v>2328</v>
      </c>
      <c r="B312" t="e">
        <f t="shared" si="4"/>
        <v>#N/A</v>
      </c>
      <c r="C312" t="s">
        <v>718</v>
      </c>
      <c r="D312" t="s">
        <v>1567</v>
      </c>
      <c r="E312" t="str">
        <f t="shared" ref="E312:E314" si="11">LEFT(F313,SEARCH(" ",F313)-1)</f>
        <v>webencodings</v>
      </c>
      <c r="F312" t="s">
        <v>2024</v>
      </c>
    </row>
    <row r="313" spans="1:6" x14ac:dyDescent="0.25">
      <c r="A313" t="s">
        <v>2329</v>
      </c>
      <c r="B313" t="e">
        <f t="shared" si="4"/>
        <v>#N/A</v>
      </c>
      <c r="C313" t="s">
        <v>719</v>
      </c>
      <c r="D313" t="s">
        <v>1568</v>
      </c>
      <c r="E313" t="str">
        <f t="shared" si="11"/>
        <v>websocket-client</v>
      </c>
      <c r="F313" t="s">
        <v>2025</v>
      </c>
    </row>
    <row r="314" spans="1:6" hidden="1" x14ac:dyDescent="0.25">
      <c r="A314" t="s">
        <v>2330</v>
      </c>
      <c r="B314">
        <f t="shared" si="4"/>
        <v>246</v>
      </c>
      <c r="C314" t="s">
        <v>720</v>
      </c>
      <c r="D314" t="s">
        <v>1569</v>
      </c>
      <c r="E314" t="str">
        <f t="shared" si="11"/>
        <v>websockets</v>
      </c>
      <c r="F314" t="s">
        <v>2026</v>
      </c>
    </row>
    <row r="315" spans="1:6" hidden="1" x14ac:dyDescent="0.25">
      <c r="A315" t="s">
        <v>2331</v>
      </c>
      <c r="B315">
        <f t="shared" si="4"/>
        <v>249</v>
      </c>
      <c r="C315" t="s">
        <v>721</v>
      </c>
      <c r="D315" t="s">
        <v>1570</v>
      </c>
      <c r="F315" t="s">
        <v>2460</v>
      </c>
    </row>
    <row r="316" spans="1:6" hidden="1" x14ac:dyDescent="0.25">
      <c r="A316" t="s">
        <v>2332</v>
      </c>
      <c r="B316">
        <f t="shared" si="4"/>
        <v>250</v>
      </c>
      <c r="C316" t="s">
        <v>722</v>
      </c>
      <c r="D316" t="s">
        <v>1571</v>
      </c>
      <c r="F316" t="s">
        <v>2027</v>
      </c>
    </row>
    <row r="317" spans="1:6" x14ac:dyDescent="0.25">
      <c r="A317" t="s">
        <v>2333</v>
      </c>
      <c r="B317" t="e">
        <f t="shared" si="4"/>
        <v>#N/A</v>
      </c>
      <c r="C317" t="s">
        <v>723</v>
      </c>
      <c r="D317" t="s">
        <v>1572</v>
      </c>
      <c r="E317" t="str">
        <f t="shared" ref="E317:E318" si="12">LEFT(F318,SEARCH(" ",F318)-1)</f>
        <v>wrapt</v>
      </c>
      <c r="F317" t="s">
        <v>2028</v>
      </c>
    </row>
    <row r="318" spans="1:6" x14ac:dyDescent="0.25">
      <c r="A318" t="s">
        <v>2334</v>
      </c>
      <c r="B318" t="e">
        <f t="shared" si="4"/>
        <v>#N/A</v>
      </c>
      <c r="C318" t="s">
        <v>724</v>
      </c>
      <c r="D318" t="s">
        <v>1573</v>
      </c>
      <c r="E318" t="str">
        <f t="shared" si="12"/>
        <v>xgboost</v>
      </c>
      <c r="F318" t="s">
        <v>2029</v>
      </c>
    </row>
    <row r="319" spans="1:6" hidden="1" x14ac:dyDescent="0.25">
      <c r="A319" t="s">
        <v>2335</v>
      </c>
      <c r="B319">
        <f t="shared" si="4"/>
        <v>256</v>
      </c>
      <c r="C319" t="s">
        <v>725</v>
      </c>
      <c r="D319" t="s">
        <v>1574</v>
      </c>
      <c r="F319" t="s">
        <v>2461</v>
      </c>
    </row>
    <row r="320" spans="1:6" x14ac:dyDescent="0.25">
      <c r="A320" t="s">
        <v>2336</v>
      </c>
      <c r="B320" t="e">
        <f t="shared" si="4"/>
        <v>#N/A</v>
      </c>
      <c r="C320" t="s">
        <v>726</v>
      </c>
      <c r="D320" t="s">
        <v>1575</v>
      </c>
      <c r="E320" t="str">
        <f>LEFT(F321,SEARCH(" ",F321)-1)</f>
        <v>xz</v>
      </c>
      <c r="F320" t="s">
        <v>2462</v>
      </c>
    </row>
    <row r="321" spans="1:6" hidden="1" x14ac:dyDescent="0.25">
      <c r="A321" t="s">
        <v>2337</v>
      </c>
      <c r="B321">
        <f t="shared" si="4"/>
        <v>259</v>
      </c>
      <c r="C321" t="s">
        <v>727</v>
      </c>
      <c r="D321" t="s">
        <v>1576</v>
      </c>
      <c r="F321" t="s">
        <v>2030</v>
      </c>
    </row>
    <row r="322" spans="1:6" hidden="1" x14ac:dyDescent="0.25">
      <c r="A322" t="s">
        <v>831</v>
      </c>
      <c r="B322">
        <f t="shared" ref="B322:B385" si="13">MATCH(A322,E:E,0)</f>
        <v>260</v>
      </c>
      <c r="C322" t="s">
        <v>728</v>
      </c>
      <c r="D322" t="s">
        <v>1577</v>
      </c>
      <c r="F322" t="s">
        <v>2031</v>
      </c>
    </row>
    <row r="323" spans="1:6" x14ac:dyDescent="0.25">
      <c r="A323" t="s">
        <v>2338</v>
      </c>
      <c r="B323" t="e">
        <f t="shared" si="13"/>
        <v>#N/A</v>
      </c>
      <c r="C323" t="s">
        <v>729</v>
      </c>
      <c r="E323" t="str">
        <f t="shared" ref="E323:E325" si="14">LEFT(F324,SEARCH(" ",F324)-1)</f>
        <v>yarl</v>
      </c>
      <c r="F323" t="s">
        <v>2032</v>
      </c>
    </row>
    <row r="324" spans="1:6" x14ac:dyDescent="0.25">
      <c r="A324" t="s">
        <v>832</v>
      </c>
      <c r="B324" t="e">
        <f t="shared" si="13"/>
        <v>#N/A</v>
      </c>
      <c r="C324" t="s">
        <v>730</v>
      </c>
      <c r="D324" t="s">
        <v>1578</v>
      </c>
      <c r="E324" t="str">
        <f t="shared" si="14"/>
        <v>zeromq</v>
      </c>
      <c r="F324" t="s">
        <v>2033</v>
      </c>
    </row>
    <row r="325" spans="1:6" x14ac:dyDescent="0.25">
      <c r="A325" t="s">
        <v>2339</v>
      </c>
      <c r="B325" t="e">
        <f t="shared" si="13"/>
        <v>#N/A</v>
      </c>
      <c r="C325" t="s">
        <v>731</v>
      </c>
      <c r="D325" t="s">
        <v>1579</v>
      </c>
      <c r="E325" t="str">
        <f t="shared" si="14"/>
        <v>zipp</v>
      </c>
      <c r="F325" t="s">
        <v>2034</v>
      </c>
    </row>
    <row r="326" spans="1:6" hidden="1" x14ac:dyDescent="0.25">
      <c r="A326" t="s">
        <v>2340</v>
      </c>
      <c r="B326">
        <f t="shared" si="13"/>
        <v>261</v>
      </c>
      <c r="C326" t="s">
        <v>732</v>
      </c>
      <c r="D326" t="s">
        <v>1580</v>
      </c>
      <c r="F326" t="s">
        <v>2035</v>
      </c>
    </row>
    <row r="327" spans="1:6" x14ac:dyDescent="0.25">
      <c r="A327" t="s">
        <v>2341</v>
      </c>
      <c r="B327" t="e">
        <f t="shared" si="13"/>
        <v>#N/A</v>
      </c>
      <c r="C327" t="s">
        <v>733</v>
      </c>
      <c r="D327" t="s">
        <v>1581</v>
      </c>
      <c r="E327" t="str">
        <f t="shared" ref="E327:E328" si="15">LEFT(F328,SEARCH(" ",F328)-1)</f>
        <v>zstandard</v>
      </c>
      <c r="F327" t="s">
        <v>2036</v>
      </c>
    </row>
    <row r="328" spans="1:6" x14ac:dyDescent="0.25">
      <c r="A328" t="s">
        <v>2342</v>
      </c>
      <c r="B328" t="e">
        <f t="shared" si="13"/>
        <v>#N/A</v>
      </c>
      <c r="C328" t="s">
        <v>734</v>
      </c>
      <c r="D328" t="s">
        <v>1582</v>
      </c>
      <c r="E328" t="str">
        <f t="shared" si="15"/>
        <v>zstd</v>
      </c>
      <c r="F328" t="s">
        <v>2037</v>
      </c>
    </row>
    <row r="329" spans="1:6" hidden="1" x14ac:dyDescent="0.25">
      <c r="A329" t="s">
        <v>2343</v>
      </c>
      <c r="B329">
        <f t="shared" si="13"/>
        <v>263</v>
      </c>
      <c r="C329" t="s">
        <v>735</v>
      </c>
      <c r="D329" t="s">
        <v>1583</v>
      </c>
      <c r="F329" t="s">
        <v>2038</v>
      </c>
    </row>
    <row r="330" spans="1:6" x14ac:dyDescent="0.25">
      <c r="A330" t="s">
        <v>2344</v>
      </c>
      <c r="B330" t="e">
        <f t="shared" si="13"/>
        <v>#N/A</v>
      </c>
      <c r="C330" t="s">
        <v>736</v>
      </c>
      <c r="D330" t="s">
        <v>1584</v>
      </c>
    </row>
    <row r="331" spans="1:6" hidden="1" x14ac:dyDescent="0.25">
      <c r="A331" t="s">
        <v>2345</v>
      </c>
      <c r="B331">
        <f t="shared" si="13"/>
        <v>264</v>
      </c>
      <c r="C331" t="s">
        <v>737</v>
      </c>
      <c r="D331" t="s">
        <v>1585</v>
      </c>
    </row>
    <row r="332" spans="1:6" x14ac:dyDescent="0.25">
      <c r="A332" t="s">
        <v>2346</v>
      </c>
      <c r="B332" t="e">
        <f t="shared" si="13"/>
        <v>#N/A</v>
      </c>
      <c r="C332" t="s">
        <v>738</v>
      </c>
      <c r="D332" t="s">
        <v>1586</v>
      </c>
    </row>
    <row r="333" spans="1:6" x14ac:dyDescent="0.25">
      <c r="A333" t="s">
        <v>2347</v>
      </c>
      <c r="B333" t="e">
        <f t="shared" si="13"/>
        <v>#N/A</v>
      </c>
      <c r="C333" t="s">
        <v>739</v>
      </c>
      <c r="D333" t="s">
        <v>1587</v>
      </c>
    </row>
    <row r="334" spans="1:6" x14ac:dyDescent="0.25">
      <c r="A334" t="s">
        <v>2348</v>
      </c>
      <c r="B334" t="e">
        <f t="shared" si="13"/>
        <v>#N/A</v>
      </c>
      <c r="C334" t="s">
        <v>740</v>
      </c>
      <c r="D334" t="s">
        <v>1588</v>
      </c>
    </row>
    <row r="335" spans="1:6" hidden="1" x14ac:dyDescent="0.25">
      <c r="A335" t="s">
        <v>856</v>
      </c>
      <c r="B335">
        <f t="shared" si="13"/>
        <v>268</v>
      </c>
      <c r="C335" t="s">
        <v>741</v>
      </c>
      <c r="D335" t="s">
        <v>1589</v>
      </c>
    </row>
    <row r="336" spans="1:6" hidden="1" x14ac:dyDescent="0.25">
      <c r="A336" t="s">
        <v>2349</v>
      </c>
      <c r="B336">
        <f t="shared" si="13"/>
        <v>269</v>
      </c>
      <c r="C336" t="s">
        <v>742</v>
      </c>
      <c r="D336" t="s">
        <v>1590</v>
      </c>
    </row>
    <row r="337" spans="1:4" hidden="1" x14ac:dyDescent="0.25">
      <c r="A337" t="s">
        <v>2350</v>
      </c>
      <c r="B337">
        <f t="shared" si="13"/>
        <v>270</v>
      </c>
      <c r="C337" t="s">
        <v>743</v>
      </c>
      <c r="D337" t="s">
        <v>1591</v>
      </c>
    </row>
    <row r="338" spans="1:4" x14ac:dyDescent="0.25">
      <c r="A338" t="s">
        <v>2351</v>
      </c>
      <c r="B338" t="e">
        <f t="shared" si="13"/>
        <v>#N/A</v>
      </c>
      <c r="C338" t="s">
        <v>744</v>
      </c>
      <c r="D338" t="s">
        <v>1592</v>
      </c>
    </row>
    <row r="339" spans="1:4" x14ac:dyDescent="0.25">
      <c r="A339" t="s">
        <v>2352</v>
      </c>
      <c r="B339" t="e">
        <f t="shared" si="13"/>
        <v>#N/A</v>
      </c>
      <c r="C339" t="s">
        <v>799</v>
      </c>
      <c r="D339" t="s">
        <v>1593</v>
      </c>
    </row>
    <row r="340" spans="1:4" x14ac:dyDescent="0.25">
      <c r="A340" t="s">
        <v>2353</v>
      </c>
      <c r="B340" t="e">
        <f t="shared" si="13"/>
        <v>#N/A</v>
      </c>
      <c r="C340" t="s">
        <v>745</v>
      </c>
      <c r="D340" t="s">
        <v>1594</v>
      </c>
    </row>
    <row r="341" spans="1:4" x14ac:dyDescent="0.25">
      <c r="A341" t="s">
        <v>2354</v>
      </c>
      <c r="B341" t="e">
        <f t="shared" si="13"/>
        <v>#N/A</v>
      </c>
      <c r="C341" t="s">
        <v>746</v>
      </c>
      <c r="D341" t="s">
        <v>1595</v>
      </c>
    </row>
    <row r="342" spans="1:4" x14ac:dyDescent="0.25">
      <c r="A342" t="s">
        <v>2355</v>
      </c>
      <c r="B342" t="e">
        <f t="shared" si="13"/>
        <v>#N/A</v>
      </c>
      <c r="C342" t="s">
        <v>747</v>
      </c>
      <c r="D342" t="s">
        <v>1596</v>
      </c>
    </row>
    <row r="343" spans="1:4" hidden="1" x14ac:dyDescent="0.25">
      <c r="A343" t="s">
        <v>2356</v>
      </c>
      <c r="B343">
        <f t="shared" si="13"/>
        <v>271</v>
      </c>
      <c r="C343" t="s">
        <v>748</v>
      </c>
      <c r="D343" t="s">
        <v>1597</v>
      </c>
    </row>
    <row r="344" spans="1:4" x14ac:dyDescent="0.25">
      <c r="A344" t="s">
        <v>2357</v>
      </c>
      <c r="B344" t="e">
        <f t="shared" si="13"/>
        <v>#N/A</v>
      </c>
      <c r="C344" t="s">
        <v>749</v>
      </c>
      <c r="D344" t="s">
        <v>1598</v>
      </c>
    </row>
    <row r="345" spans="1:4" x14ac:dyDescent="0.25">
      <c r="A345" t="s">
        <v>2358</v>
      </c>
      <c r="B345" t="e">
        <f t="shared" si="13"/>
        <v>#N/A</v>
      </c>
      <c r="C345" t="s">
        <v>750</v>
      </c>
      <c r="D345" t="s">
        <v>1599</v>
      </c>
    </row>
    <row r="346" spans="1:4" x14ac:dyDescent="0.25">
      <c r="A346" t="s">
        <v>2359</v>
      </c>
      <c r="B346" t="e">
        <f t="shared" si="13"/>
        <v>#N/A</v>
      </c>
      <c r="C346" t="s">
        <v>751</v>
      </c>
      <c r="D346" t="s">
        <v>1600</v>
      </c>
    </row>
    <row r="347" spans="1:4" x14ac:dyDescent="0.25">
      <c r="A347" t="s">
        <v>2360</v>
      </c>
      <c r="B347" t="e">
        <f t="shared" si="13"/>
        <v>#N/A</v>
      </c>
      <c r="C347" t="s">
        <v>752</v>
      </c>
      <c r="D347" t="s">
        <v>1601</v>
      </c>
    </row>
    <row r="348" spans="1:4" x14ac:dyDescent="0.25">
      <c r="A348" t="s">
        <v>2361</v>
      </c>
      <c r="B348" t="e">
        <f t="shared" si="13"/>
        <v>#N/A</v>
      </c>
      <c r="C348" t="s">
        <v>753</v>
      </c>
      <c r="D348" t="s">
        <v>1602</v>
      </c>
    </row>
    <row r="349" spans="1:4" x14ac:dyDescent="0.25">
      <c r="A349" t="s">
        <v>2362</v>
      </c>
      <c r="B349" t="e">
        <f t="shared" si="13"/>
        <v>#N/A</v>
      </c>
      <c r="C349" t="s">
        <v>754</v>
      </c>
      <c r="D349" t="s">
        <v>1603</v>
      </c>
    </row>
    <row r="350" spans="1:4" hidden="1" x14ac:dyDescent="0.25">
      <c r="A350" t="s">
        <v>857</v>
      </c>
      <c r="B350">
        <f t="shared" si="13"/>
        <v>274</v>
      </c>
      <c r="C350" t="s">
        <v>755</v>
      </c>
      <c r="D350" t="s">
        <v>1604</v>
      </c>
    </row>
    <row r="351" spans="1:4" hidden="1" x14ac:dyDescent="0.25">
      <c r="A351" t="s">
        <v>2363</v>
      </c>
      <c r="B351">
        <f t="shared" si="13"/>
        <v>275</v>
      </c>
      <c r="C351" t="s">
        <v>756</v>
      </c>
      <c r="D351" t="s">
        <v>1605</v>
      </c>
    </row>
    <row r="352" spans="1:4" hidden="1" x14ac:dyDescent="0.25">
      <c r="A352" t="s">
        <v>2364</v>
      </c>
      <c r="B352">
        <f t="shared" si="13"/>
        <v>276</v>
      </c>
      <c r="C352" t="s">
        <v>757</v>
      </c>
      <c r="D352" t="s">
        <v>1606</v>
      </c>
    </row>
    <row r="353" spans="1:4" hidden="1" x14ac:dyDescent="0.25">
      <c r="A353" t="s">
        <v>858</v>
      </c>
      <c r="B353">
        <f t="shared" si="13"/>
        <v>277</v>
      </c>
      <c r="C353" t="s">
        <v>758</v>
      </c>
      <c r="D353" t="s">
        <v>1607</v>
      </c>
    </row>
    <row r="354" spans="1:4" x14ac:dyDescent="0.25">
      <c r="A354" t="s">
        <v>2365</v>
      </c>
      <c r="B354" t="e">
        <f t="shared" si="13"/>
        <v>#N/A</v>
      </c>
      <c r="C354" t="s">
        <v>759</v>
      </c>
      <c r="D354" t="s">
        <v>1608</v>
      </c>
    </row>
    <row r="355" spans="1:4" hidden="1" x14ac:dyDescent="0.25">
      <c r="A355" t="s">
        <v>2366</v>
      </c>
      <c r="B355">
        <f t="shared" si="13"/>
        <v>278</v>
      </c>
      <c r="C355" t="s">
        <v>760</v>
      </c>
      <c r="D355" t="s">
        <v>1609</v>
      </c>
    </row>
    <row r="356" spans="1:4" x14ac:dyDescent="0.25">
      <c r="A356" t="s">
        <v>2367</v>
      </c>
      <c r="B356" t="e">
        <f t="shared" si="13"/>
        <v>#N/A</v>
      </c>
      <c r="C356" t="s">
        <v>761</v>
      </c>
      <c r="D356" t="s">
        <v>1610</v>
      </c>
    </row>
    <row r="357" spans="1:4" x14ac:dyDescent="0.25">
      <c r="A357" t="s">
        <v>2368</v>
      </c>
      <c r="B357" t="e">
        <f t="shared" si="13"/>
        <v>#N/A</v>
      </c>
      <c r="C357" t="s">
        <v>800</v>
      </c>
      <c r="D357" t="s">
        <v>1611</v>
      </c>
    </row>
    <row r="358" spans="1:4" hidden="1" x14ac:dyDescent="0.25">
      <c r="A358" t="s">
        <v>2369</v>
      </c>
      <c r="B358">
        <f t="shared" si="13"/>
        <v>279</v>
      </c>
      <c r="C358" t="s">
        <v>762</v>
      </c>
      <c r="D358" t="s">
        <v>1612</v>
      </c>
    </row>
    <row r="359" spans="1:4" x14ac:dyDescent="0.25">
      <c r="A359" t="s">
        <v>2370</v>
      </c>
      <c r="B359" t="e">
        <f t="shared" si="13"/>
        <v>#N/A</v>
      </c>
      <c r="C359" t="s">
        <v>763</v>
      </c>
      <c r="D359" t="s">
        <v>1613</v>
      </c>
    </row>
    <row r="360" spans="1:4" x14ac:dyDescent="0.25">
      <c r="A360" t="s">
        <v>2371</v>
      </c>
      <c r="B360" t="e">
        <f t="shared" si="13"/>
        <v>#N/A</v>
      </c>
      <c r="C360" t="s">
        <v>764</v>
      </c>
      <c r="D360" t="s">
        <v>1614</v>
      </c>
    </row>
    <row r="361" spans="1:4" hidden="1" x14ac:dyDescent="0.25">
      <c r="A361" t="s">
        <v>2372</v>
      </c>
      <c r="B361">
        <f t="shared" si="13"/>
        <v>280</v>
      </c>
      <c r="C361" t="s">
        <v>765</v>
      </c>
      <c r="D361" t="s">
        <v>1615</v>
      </c>
    </row>
    <row r="362" spans="1:4" hidden="1" x14ac:dyDescent="0.25">
      <c r="A362" t="s">
        <v>2373</v>
      </c>
      <c r="B362">
        <f t="shared" si="13"/>
        <v>281</v>
      </c>
      <c r="C362" t="s">
        <v>766</v>
      </c>
      <c r="D362" t="s">
        <v>1616</v>
      </c>
    </row>
    <row r="363" spans="1:4" x14ac:dyDescent="0.25">
      <c r="A363" t="s">
        <v>2374</v>
      </c>
      <c r="B363" t="e">
        <f t="shared" si="13"/>
        <v>#N/A</v>
      </c>
      <c r="C363" t="s">
        <v>767</v>
      </c>
      <c r="D363" t="s">
        <v>1617</v>
      </c>
    </row>
    <row r="364" spans="1:4" hidden="1" x14ac:dyDescent="0.25">
      <c r="A364" t="s">
        <v>2375</v>
      </c>
      <c r="B364">
        <f t="shared" si="13"/>
        <v>282</v>
      </c>
      <c r="C364" t="s">
        <v>768</v>
      </c>
      <c r="D364" t="s">
        <v>1618</v>
      </c>
    </row>
    <row r="365" spans="1:4" x14ac:dyDescent="0.25">
      <c r="A365" t="s">
        <v>2376</v>
      </c>
      <c r="B365" t="e">
        <f t="shared" si="13"/>
        <v>#N/A</v>
      </c>
      <c r="C365" t="s">
        <v>769</v>
      </c>
      <c r="D365" t="s">
        <v>1619</v>
      </c>
    </row>
    <row r="366" spans="1:4" hidden="1" x14ac:dyDescent="0.25">
      <c r="A366" t="s">
        <v>2377</v>
      </c>
      <c r="B366">
        <f t="shared" si="13"/>
        <v>283</v>
      </c>
      <c r="C366" t="s">
        <v>770</v>
      </c>
      <c r="D366" t="s">
        <v>1620</v>
      </c>
    </row>
    <row r="367" spans="1:4" hidden="1" x14ac:dyDescent="0.25">
      <c r="A367" t="s">
        <v>2378</v>
      </c>
      <c r="B367">
        <f t="shared" si="13"/>
        <v>284</v>
      </c>
      <c r="C367" t="s">
        <v>771</v>
      </c>
      <c r="D367" t="s">
        <v>1621</v>
      </c>
    </row>
    <row r="368" spans="1:4" x14ac:dyDescent="0.25">
      <c r="A368" t="s">
        <v>2379</v>
      </c>
      <c r="B368" t="e">
        <f t="shared" si="13"/>
        <v>#N/A</v>
      </c>
      <c r="C368" t="s">
        <v>772</v>
      </c>
      <c r="D368" t="s">
        <v>1622</v>
      </c>
    </row>
    <row r="369" spans="1:4" hidden="1" x14ac:dyDescent="0.25">
      <c r="A369" t="s">
        <v>2380</v>
      </c>
      <c r="B369">
        <f t="shared" si="13"/>
        <v>289</v>
      </c>
      <c r="C369" t="s">
        <v>773</v>
      </c>
      <c r="D369" t="s">
        <v>1623</v>
      </c>
    </row>
    <row r="370" spans="1:4" hidden="1" x14ac:dyDescent="0.25">
      <c r="A370" t="s">
        <v>2381</v>
      </c>
      <c r="B370">
        <f t="shared" si="13"/>
        <v>290</v>
      </c>
      <c r="C370" t="s">
        <v>774</v>
      </c>
      <c r="D370" t="s">
        <v>1624</v>
      </c>
    </row>
    <row r="371" spans="1:4" hidden="1" x14ac:dyDescent="0.25">
      <c r="A371" t="s">
        <v>2382</v>
      </c>
      <c r="B371">
        <f t="shared" si="13"/>
        <v>291</v>
      </c>
      <c r="C371" t="s">
        <v>775</v>
      </c>
      <c r="D371" t="s">
        <v>1625</v>
      </c>
    </row>
    <row r="372" spans="1:4" x14ac:dyDescent="0.25">
      <c r="A372" t="s">
        <v>838</v>
      </c>
      <c r="B372" t="e">
        <f t="shared" si="13"/>
        <v>#N/A</v>
      </c>
      <c r="C372" t="s">
        <v>776</v>
      </c>
      <c r="D372" t="s">
        <v>1626</v>
      </c>
    </row>
    <row r="373" spans="1:4" hidden="1" x14ac:dyDescent="0.25">
      <c r="A373" t="s">
        <v>407</v>
      </c>
      <c r="B373">
        <f t="shared" si="13"/>
        <v>293</v>
      </c>
      <c r="C373" t="s">
        <v>777</v>
      </c>
      <c r="D373" t="s">
        <v>1627</v>
      </c>
    </row>
    <row r="374" spans="1:4" x14ac:dyDescent="0.25">
      <c r="A374" t="s">
        <v>2383</v>
      </c>
      <c r="B374" t="e">
        <f t="shared" si="13"/>
        <v>#N/A</v>
      </c>
      <c r="C374" t="s">
        <v>778</v>
      </c>
      <c r="D374" t="s">
        <v>1628</v>
      </c>
    </row>
    <row r="375" spans="1:4" x14ac:dyDescent="0.25">
      <c r="A375" t="s">
        <v>2384</v>
      </c>
      <c r="B375" t="e">
        <f t="shared" si="13"/>
        <v>#N/A</v>
      </c>
      <c r="C375" t="s">
        <v>779</v>
      </c>
      <c r="D375" t="s">
        <v>1629</v>
      </c>
    </row>
    <row r="376" spans="1:4" hidden="1" x14ac:dyDescent="0.25">
      <c r="A376" t="s">
        <v>408</v>
      </c>
      <c r="B376">
        <f t="shared" si="13"/>
        <v>294</v>
      </c>
      <c r="C376" t="s">
        <v>780</v>
      </c>
      <c r="D376" t="s">
        <v>1630</v>
      </c>
    </row>
    <row r="377" spans="1:4" x14ac:dyDescent="0.25">
      <c r="A377" t="s">
        <v>2385</v>
      </c>
      <c r="B377" t="e">
        <f t="shared" si="13"/>
        <v>#N/A</v>
      </c>
      <c r="C377" t="s">
        <v>781</v>
      </c>
      <c r="D377" t="s">
        <v>1631</v>
      </c>
    </row>
    <row r="378" spans="1:4" x14ac:dyDescent="0.25">
      <c r="A378" t="s">
        <v>2386</v>
      </c>
      <c r="B378" t="e">
        <f t="shared" si="13"/>
        <v>#N/A</v>
      </c>
      <c r="C378" t="s">
        <v>782</v>
      </c>
      <c r="D378" t="s">
        <v>1632</v>
      </c>
    </row>
    <row r="379" spans="1:4" hidden="1" x14ac:dyDescent="0.25">
      <c r="A379" t="s">
        <v>2387</v>
      </c>
      <c r="B379">
        <f t="shared" si="13"/>
        <v>297</v>
      </c>
      <c r="C379" t="s">
        <v>783</v>
      </c>
      <c r="D379" t="s">
        <v>1633</v>
      </c>
    </row>
    <row r="380" spans="1:4" x14ac:dyDescent="0.25">
      <c r="A380" t="s">
        <v>2388</v>
      </c>
      <c r="B380" t="e">
        <f t="shared" si="13"/>
        <v>#N/A</v>
      </c>
      <c r="C380" t="s">
        <v>784</v>
      </c>
      <c r="D380" t="s">
        <v>1634</v>
      </c>
    </row>
    <row r="381" spans="1:4" x14ac:dyDescent="0.25">
      <c r="A381" t="s">
        <v>2389</v>
      </c>
      <c r="B381" t="e">
        <f t="shared" si="13"/>
        <v>#N/A</v>
      </c>
      <c r="C381" t="s">
        <v>785</v>
      </c>
      <c r="D381" t="s">
        <v>1635</v>
      </c>
    </row>
    <row r="382" spans="1:4" x14ac:dyDescent="0.25">
      <c r="A382" t="s">
        <v>2390</v>
      </c>
      <c r="B382" t="e">
        <f t="shared" si="13"/>
        <v>#N/A</v>
      </c>
      <c r="C382" t="s">
        <v>786</v>
      </c>
      <c r="D382" t="s">
        <v>1636</v>
      </c>
    </row>
    <row r="383" spans="1:4" hidden="1" x14ac:dyDescent="0.25">
      <c r="A383" t="s">
        <v>2391</v>
      </c>
      <c r="B383">
        <f t="shared" si="13"/>
        <v>301</v>
      </c>
      <c r="C383" t="s">
        <v>801</v>
      </c>
      <c r="D383" t="s">
        <v>1637</v>
      </c>
    </row>
    <row r="384" spans="1:4" x14ac:dyDescent="0.25">
      <c r="A384" t="s">
        <v>2392</v>
      </c>
      <c r="B384" t="e">
        <f t="shared" si="13"/>
        <v>#N/A</v>
      </c>
      <c r="C384" t="s">
        <v>802</v>
      </c>
      <c r="D384" t="s">
        <v>1638</v>
      </c>
    </row>
    <row r="385" spans="1:4" x14ac:dyDescent="0.25">
      <c r="A385" t="s">
        <v>2393</v>
      </c>
      <c r="B385" t="e">
        <f t="shared" si="13"/>
        <v>#N/A</v>
      </c>
      <c r="C385" t="s">
        <v>787</v>
      </c>
      <c r="D385" t="s">
        <v>1639</v>
      </c>
    </row>
    <row r="386" spans="1:4" hidden="1" x14ac:dyDescent="0.25">
      <c r="A386" t="s">
        <v>2394</v>
      </c>
      <c r="B386">
        <f t="shared" ref="B386:B405" si="16">MATCH(A386,E:E,0)</f>
        <v>304</v>
      </c>
      <c r="C386" t="s">
        <v>788</v>
      </c>
      <c r="D386" t="s">
        <v>1640</v>
      </c>
    </row>
    <row r="387" spans="1:4" x14ac:dyDescent="0.25">
      <c r="A387" t="s">
        <v>2395</v>
      </c>
      <c r="B387" t="e">
        <f t="shared" si="16"/>
        <v>#N/A</v>
      </c>
      <c r="C387" t="s">
        <v>789</v>
      </c>
      <c r="D387" t="s">
        <v>1641</v>
      </c>
    </row>
    <row r="388" spans="1:4" hidden="1" x14ac:dyDescent="0.25">
      <c r="A388" t="s">
        <v>2396</v>
      </c>
      <c r="B388">
        <f t="shared" si="16"/>
        <v>308</v>
      </c>
      <c r="C388" t="s">
        <v>790</v>
      </c>
      <c r="D388" t="s">
        <v>1642</v>
      </c>
    </row>
    <row r="389" spans="1:4" x14ac:dyDescent="0.25">
      <c r="A389" t="s">
        <v>2397</v>
      </c>
      <c r="B389" t="e">
        <f t="shared" si="16"/>
        <v>#N/A</v>
      </c>
      <c r="C389" t="s">
        <v>791</v>
      </c>
      <c r="D389" t="s">
        <v>1643</v>
      </c>
    </row>
    <row r="390" spans="1:4" x14ac:dyDescent="0.25">
      <c r="A390" t="s">
        <v>2398</v>
      </c>
      <c r="B390" t="e">
        <f t="shared" si="16"/>
        <v>#N/A</v>
      </c>
      <c r="C390" t="s">
        <v>803</v>
      </c>
      <c r="D390" t="s">
        <v>1644</v>
      </c>
    </row>
    <row r="391" spans="1:4" hidden="1" x14ac:dyDescent="0.25">
      <c r="A391" t="s">
        <v>2399</v>
      </c>
      <c r="B391">
        <f t="shared" si="16"/>
        <v>312</v>
      </c>
      <c r="C391" t="s">
        <v>792</v>
      </c>
      <c r="D391" t="s">
        <v>1645</v>
      </c>
    </row>
    <row r="392" spans="1:4" x14ac:dyDescent="0.25">
      <c r="A392" t="s">
        <v>2400</v>
      </c>
      <c r="B392" t="e">
        <f t="shared" si="16"/>
        <v>#N/A</v>
      </c>
      <c r="C392" t="s">
        <v>793</v>
      </c>
      <c r="D392" t="s">
        <v>1646</v>
      </c>
    </row>
    <row r="393" spans="1:4" x14ac:dyDescent="0.25">
      <c r="A393" t="s">
        <v>2401</v>
      </c>
      <c r="B393" t="e">
        <f t="shared" si="16"/>
        <v>#N/A</v>
      </c>
      <c r="C393" t="s">
        <v>794</v>
      </c>
      <c r="D393" t="s">
        <v>1647</v>
      </c>
    </row>
    <row r="394" spans="1:4" x14ac:dyDescent="0.25">
      <c r="A394" t="s">
        <v>2402</v>
      </c>
      <c r="B394" t="e">
        <f t="shared" si="16"/>
        <v>#N/A</v>
      </c>
      <c r="C394" t="s">
        <v>795</v>
      </c>
      <c r="D394" t="s">
        <v>1648</v>
      </c>
    </row>
    <row r="395" spans="1:4" hidden="1" x14ac:dyDescent="0.25">
      <c r="A395" t="s">
        <v>2403</v>
      </c>
      <c r="B395">
        <f t="shared" si="16"/>
        <v>317</v>
      </c>
      <c r="C395" t="s">
        <v>796</v>
      </c>
      <c r="D395" t="s">
        <v>1649</v>
      </c>
    </row>
    <row r="396" spans="1:4" x14ac:dyDescent="0.25">
      <c r="A396" t="s">
        <v>2404</v>
      </c>
      <c r="B396" t="e">
        <f t="shared" si="16"/>
        <v>#N/A</v>
      </c>
      <c r="C396" t="s">
        <v>797</v>
      </c>
      <c r="D396" t="s">
        <v>1650</v>
      </c>
    </row>
    <row r="397" spans="1:4" x14ac:dyDescent="0.25">
      <c r="A397" t="s">
        <v>2405</v>
      </c>
      <c r="B397" t="e">
        <f t="shared" si="16"/>
        <v>#N/A</v>
      </c>
      <c r="C397" t="s">
        <v>798</v>
      </c>
      <c r="D397" t="s">
        <v>1651</v>
      </c>
    </row>
    <row r="398" spans="1:4" hidden="1" x14ac:dyDescent="0.25">
      <c r="A398" t="s">
        <v>2406</v>
      </c>
      <c r="B398">
        <f t="shared" si="16"/>
        <v>318</v>
      </c>
      <c r="C398" t="s">
        <v>804</v>
      </c>
      <c r="D398" t="s">
        <v>1652</v>
      </c>
    </row>
    <row r="399" spans="1:4" x14ac:dyDescent="0.25">
      <c r="A399" t="s">
        <v>2407</v>
      </c>
      <c r="B399" t="e">
        <f t="shared" si="16"/>
        <v>#N/A</v>
      </c>
      <c r="C399" t="s">
        <v>805</v>
      </c>
    </row>
    <row r="400" spans="1:4" x14ac:dyDescent="0.25">
      <c r="A400" t="s">
        <v>2408</v>
      </c>
      <c r="B400" t="e">
        <f t="shared" si="16"/>
        <v>#N/A</v>
      </c>
      <c r="C400" t="s">
        <v>806</v>
      </c>
      <c r="D400" t="s">
        <v>1653</v>
      </c>
    </row>
    <row r="401" spans="1:4" x14ac:dyDescent="0.25">
      <c r="A401" t="s">
        <v>2409</v>
      </c>
      <c r="B401" t="e">
        <f t="shared" si="16"/>
        <v>#N/A</v>
      </c>
      <c r="C401" t="s">
        <v>811</v>
      </c>
      <c r="D401" t="s">
        <v>1654</v>
      </c>
    </row>
    <row r="402" spans="1:4" hidden="1" x14ac:dyDescent="0.25">
      <c r="A402" t="s">
        <v>2410</v>
      </c>
      <c r="B402">
        <f t="shared" si="16"/>
        <v>323</v>
      </c>
      <c r="C402" t="s">
        <v>807</v>
      </c>
      <c r="D402" t="s">
        <v>1655</v>
      </c>
    </row>
    <row r="403" spans="1:4" x14ac:dyDescent="0.25">
      <c r="A403" t="s">
        <v>2411</v>
      </c>
      <c r="B403" t="e">
        <f t="shared" si="16"/>
        <v>#N/A</v>
      </c>
      <c r="C403" t="s">
        <v>808</v>
      </c>
      <c r="D403" t="s">
        <v>1656</v>
      </c>
    </row>
    <row r="404" spans="1:4" x14ac:dyDescent="0.25">
      <c r="A404" t="s">
        <v>2412</v>
      </c>
      <c r="B404" t="e">
        <f t="shared" si="16"/>
        <v>#N/A</v>
      </c>
      <c r="C404" t="s">
        <v>809</v>
      </c>
      <c r="D404" t="s">
        <v>1657</v>
      </c>
    </row>
    <row r="405" spans="1:4" hidden="1" x14ac:dyDescent="0.25">
      <c r="A405" t="s">
        <v>2413</v>
      </c>
      <c r="B405">
        <f t="shared" si="16"/>
        <v>325</v>
      </c>
      <c r="C405" t="s">
        <v>810</v>
      </c>
      <c r="D405" t="s">
        <v>1658</v>
      </c>
    </row>
  </sheetData>
  <autoFilter ref="B1:B405" xr:uid="{388BA56F-8042-4B2F-B1AF-5BB572BBDC70}">
    <filterColumn colId="0">
      <filters>
        <filter val="#N/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libs</vt:lpstr>
      <vt:lpstr>dependencies</vt:lpstr>
      <vt:lpstr>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Prud'hon</dc:creator>
  <cp:lastModifiedBy>Laurent Prud'hon</cp:lastModifiedBy>
  <dcterms:created xsi:type="dcterms:W3CDTF">2023-01-07T13:08:50Z</dcterms:created>
  <dcterms:modified xsi:type="dcterms:W3CDTF">2023-01-15T10:41:35Z</dcterms:modified>
</cp:coreProperties>
</file>