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4" windowWidth="23016" windowHeight="9456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2"/>
  <c r="G6"/>
  <c r="G7"/>
  <c r="G8"/>
  <c r="G4"/>
  <c r="D8"/>
  <c r="E8"/>
  <c r="F8"/>
  <c r="C8"/>
</calcChain>
</file>

<file path=xl/sharedStrings.xml><?xml version="1.0" encoding="utf-8"?>
<sst xmlns="http://schemas.openxmlformats.org/spreadsheetml/2006/main" count="28" uniqueCount="21">
  <si>
    <t>营林公司2016年5月销售情况</t>
    <phoneticPr fontId="1" type="noConversion"/>
  </si>
  <si>
    <t>北京</t>
    <phoneticPr fontId="1" type="noConversion"/>
  </si>
  <si>
    <t>地区</t>
    <phoneticPr fontId="1" type="noConversion"/>
  </si>
  <si>
    <t>飞天茅台</t>
    <phoneticPr fontId="1" type="noConversion"/>
  </si>
  <si>
    <t>茅台悠蜜</t>
    <phoneticPr fontId="1" type="noConversion"/>
  </si>
  <si>
    <t>金额</t>
    <phoneticPr fontId="1" type="noConversion"/>
  </si>
  <si>
    <t>合计</t>
    <phoneticPr fontId="1" type="noConversion"/>
  </si>
  <si>
    <t>收款情况</t>
    <phoneticPr fontId="1" type="noConversion"/>
  </si>
  <si>
    <t>是</t>
    <phoneticPr fontId="1" type="noConversion"/>
  </si>
  <si>
    <t>否</t>
    <phoneticPr fontId="1" type="noConversion"/>
  </si>
  <si>
    <t>备注</t>
    <phoneticPr fontId="1" type="noConversion"/>
  </si>
  <si>
    <t>电商局</t>
    <phoneticPr fontId="1" type="noConversion"/>
  </si>
  <si>
    <t>数量/瓶</t>
    <phoneticPr fontId="1" type="noConversion"/>
  </si>
  <si>
    <t>数量/箱</t>
    <phoneticPr fontId="1" type="noConversion"/>
  </si>
  <si>
    <t>X</t>
    <phoneticPr fontId="1" type="noConversion"/>
  </si>
  <si>
    <t>营林公司2016年5月销售及收款情况（截止5月31日）               金额：元</t>
    <phoneticPr fontId="1" type="noConversion"/>
  </si>
  <si>
    <t>飞天茅台</t>
    <phoneticPr fontId="1" type="noConversion"/>
  </si>
  <si>
    <t>茅台悠蜜</t>
    <phoneticPr fontId="1" type="noConversion"/>
  </si>
  <si>
    <t>大兴分公司</t>
    <phoneticPr fontId="1" type="noConversion"/>
  </si>
  <si>
    <t>延庆分公司</t>
    <phoneticPr fontId="1" type="noConversion"/>
  </si>
  <si>
    <t>房山分公司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</si>
</sst>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opLeftCell="A5" workbookViewId="0">
      <selection activeCell="B32" sqref="B32:B34"/>
    </sheetView>
  </sheetViews>
  <sheetFormatPr defaultRowHeight="14.4"/>
  <sheetData>
    <row r="1" spans="1:3">
      <c r="A1" t="s">
        <v>0</v>
      </c>
    </row>
    <row r="2" spans="1:3">
      <c r="A2" t="s">
        <v>2</v>
      </c>
      <c r="B2" t="s">
        <v>3</v>
      </c>
      <c r="C2" t="s">
        <v>4</v>
      </c>
    </row>
    <row r="3" spans="1:3">
      <c r="A3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B7" sqref="B7"/>
    </sheetView>
  </sheetViews>
  <sheetFormatPr defaultRowHeight="14.4"/>
  <cols>
    <col min="2" max="2" width="11" customWidth="1"/>
  </cols>
  <sheetData>
    <row r="1" spans="1:10">
      <c r="A1" s="4" t="s">
        <v>15</v>
      </c>
      <c r="B1" s="4"/>
      <c r="C1" s="4"/>
      <c r="D1" s="4"/>
      <c r="E1" s="4"/>
      <c r="F1" s="4"/>
      <c r="G1" s="4"/>
      <c r="H1" s="4"/>
      <c r="I1" s="4"/>
      <c r="J1" s="4"/>
    </row>
    <row r="2" spans="1:10">
      <c r="A2" s="3" t="s">
        <v>2</v>
      </c>
      <c r="B2" s="3"/>
      <c r="C2" s="3" t="s">
        <v>16</v>
      </c>
      <c r="D2" s="3"/>
      <c r="E2" s="3" t="s">
        <v>17</v>
      </c>
      <c r="F2" s="3"/>
      <c r="G2" s="3" t="s">
        <v>6</v>
      </c>
      <c r="H2" s="3" t="s">
        <v>7</v>
      </c>
      <c r="I2" s="3"/>
      <c r="J2" s="3" t="s">
        <v>10</v>
      </c>
    </row>
    <row r="3" spans="1:10">
      <c r="A3" s="3"/>
      <c r="B3" s="3"/>
      <c r="C3" s="2" t="s">
        <v>12</v>
      </c>
      <c r="D3" s="2" t="s">
        <v>5</v>
      </c>
      <c r="E3" s="2" t="s">
        <v>13</v>
      </c>
      <c r="F3" s="2" t="s">
        <v>5</v>
      </c>
      <c r="G3" s="3"/>
      <c r="H3" s="2" t="s">
        <v>8</v>
      </c>
      <c r="I3" s="2" t="s">
        <v>9</v>
      </c>
      <c r="J3" s="3"/>
    </row>
    <row r="4" spans="1:10">
      <c r="A4" s="3" t="s">
        <v>1</v>
      </c>
      <c r="B4" s="2" t="s">
        <v>18</v>
      </c>
      <c r="C4" s="2">
        <v>12</v>
      </c>
      <c r="D4" s="2">
        <v>11988</v>
      </c>
      <c r="E4" s="2"/>
      <c r="F4" s="2"/>
      <c r="G4" s="2">
        <f>D4+F4</f>
        <v>11988</v>
      </c>
      <c r="H4" s="2"/>
      <c r="I4" s="2" t="s">
        <v>14</v>
      </c>
      <c r="J4" s="2"/>
    </row>
    <row r="5" spans="1:10">
      <c r="A5" s="3"/>
      <c r="B5" s="2" t="s">
        <v>19</v>
      </c>
      <c r="C5" s="2"/>
      <c r="D5" s="2"/>
      <c r="E5" s="2">
        <v>1</v>
      </c>
      <c r="F5" s="2">
        <v>258</v>
      </c>
      <c r="G5" s="2">
        <f t="shared" ref="G5:G8" si="0">D5+F5</f>
        <v>258</v>
      </c>
      <c r="H5" s="2"/>
      <c r="I5" s="2" t="s">
        <v>14</v>
      </c>
      <c r="J5" s="2"/>
    </row>
    <row r="6" spans="1:10">
      <c r="A6" s="3"/>
      <c r="B6" s="2" t="s">
        <v>11</v>
      </c>
      <c r="C6" s="2">
        <v>36</v>
      </c>
      <c r="D6" s="2">
        <v>35964</v>
      </c>
      <c r="E6" s="2"/>
      <c r="F6" s="2"/>
      <c r="G6" s="2">
        <f t="shared" si="0"/>
        <v>35964</v>
      </c>
      <c r="H6" s="2"/>
      <c r="I6" s="2" t="s">
        <v>14</v>
      </c>
      <c r="J6" s="2"/>
    </row>
    <row r="7" spans="1:10">
      <c r="A7" s="3"/>
      <c r="B7" s="2" t="s">
        <v>20</v>
      </c>
      <c r="C7" s="2">
        <v>19</v>
      </c>
      <c r="D7" s="2">
        <v>18981</v>
      </c>
      <c r="E7" s="2">
        <v>6</v>
      </c>
      <c r="F7" s="2">
        <v>1548</v>
      </c>
      <c r="G7" s="2">
        <f t="shared" si="0"/>
        <v>20529</v>
      </c>
      <c r="H7" s="2"/>
      <c r="I7" s="2" t="s">
        <v>14</v>
      </c>
      <c r="J7" s="2"/>
    </row>
    <row r="8" spans="1:10">
      <c r="A8" s="3"/>
      <c r="B8" s="2" t="s">
        <v>6</v>
      </c>
      <c r="C8" s="2">
        <f>SUM(C4:C7)</f>
        <v>67</v>
      </c>
      <c r="D8" s="2">
        <f t="shared" ref="D8:F8" si="1">SUM(D4:D7)</f>
        <v>66933</v>
      </c>
      <c r="E8" s="2">
        <f t="shared" si="1"/>
        <v>7</v>
      </c>
      <c r="F8" s="2">
        <f t="shared" si="1"/>
        <v>1806</v>
      </c>
      <c r="G8" s="2">
        <f t="shared" si="0"/>
        <v>68739</v>
      </c>
      <c r="H8" s="2"/>
      <c r="I8" s="2"/>
      <c r="J8" s="2"/>
    </row>
    <row r="9" spans="1:10">
      <c r="A9" s="1"/>
    </row>
    <row r="10" spans="1:10">
      <c r="A10" s="1"/>
    </row>
    <row r="11" spans="1:10">
      <c r="A11" s="1"/>
    </row>
    <row r="12" spans="1:10">
      <c r="A12" s="1"/>
    </row>
  </sheetData>
  <mergeCells count="8">
    <mergeCell ref="A4:A8"/>
    <mergeCell ref="A1:J1"/>
    <mergeCell ref="A2:B3"/>
    <mergeCell ref="C2:D2"/>
    <mergeCell ref="E2:F2"/>
    <mergeCell ref="G2:G3"/>
    <mergeCell ref="H2:I2"/>
    <mergeCell ref="J2:J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2016-06-01T12:27:39Z</dcterms:created>
  <dcterms:modified xsi:type="dcterms:W3CDTF">2016-06-02T01:21:48Z</dcterms:modified>
</cp:coreProperties>
</file>