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JAY\Desktop\Archana\"/>
    </mc:Choice>
  </mc:AlternateContent>
  <xr:revisionPtr revIDLastSave="0" documentId="13_ncr:1_{0F1DF61F-D630-4EF6-A1DD-3D04DD86DEFB}" xr6:coauthVersionLast="47" xr6:coauthVersionMax="47" xr10:uidLastSave="{00000000-0000-0000-0000-000000000000}"/>
  <bookViews>
    <workbookView xWindow="-120" yWindow="-120" windowWidth="29040" windowHeight="15720" firstSheet="1" activeTab="7" xr2:uid="{94FDA844-68B7-4505-A25E-309F81FD5BEF}"/>
  </bookViews>
  <sheets>
    <sheet name="pivot chart basic ex1" sheetId="1" r:id="rId1"/>
    <sheet name="Sheet2" sheetId="4" r:id="rId2"/>
    <sheet name="pivot table ex1" sheetId="2" r:id="rId3"/>
    <sheet name="pivot table ex 3" sheetId="5" r:id="rId4"/>
    <sheet name="pivot table ex 4" sheetId="6" r:id="rId5"/>
    <sheet name="pivot table ex 5" sheetId="7" r:id="rId6"/>
    <sheet name="pivot table slice ex" sheetId="8" r:id="rId7"/>
    <sheet name="pivot table timeline" sheetId="9" r:id="rId8"/>
  </sheets>
  <definedNames>
    <definedName name="NativeTimeline_date">#N/A</definedName>
    <definedName name="Slicer_name">#N/A</definedName>
    <definedName name="Slicer_region">#N/A</definedName>
  </definedNames>
  <calcPr calcId="191029"/>
  <pivotCaches>
    <pivotCache cacheId="0" r:id="rId9"/>
    <pivotCache cacheId="1" r:id="rId10"/>
    <pivotCache cacheId="2" r:id="rId11"/>
    <pivotCache cacheId="3" r:id="rId12"/>
    <pivotCache cacheId="4" r:id="rId13"/>
    <pivotCache cacheId="8" r:id="rId14"/>
    <pivotCache cacheId="13"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<sst xmlns="http://schemas.openxmlformats.org/spreadsheetml/2006/main" count="441" uniqueCount="42">
  <si>
    <t>pivot table</t>
  </si>
  <si>
    <t>date</t>
  </si>
  <si>
    <t>product</t>
  </si>
  <si>
    <t>region</t>
  </si>
  <si>
    <t xml:space="preserve">name </t>
  </si>
  <si>
    <t>units</t>
  </si>
  <si>
    <t>sales</t>
  </si>
  <si>
    <t>COGS</t>
  </si>
  <si>
    <t>chair</t>
  </si>
  <si>
    <t>table</t>
  </si>
  <si>
    <t>board</t>
  </si>
  <si>
    <t>pendrive</t>
  </si>
  <si>
    <t>projector</t>
  </si>
  <si>
    <t xml:space="preserve">chair </t>
  </si>
  <si>
    <t>light</t>
  </si>
  <si>
    <t>laptop</t>
  </si>
  <si>
    <t>camera</t>
  </si>
  <si>
    <t>south</t>
  </si>
  <si>
    <t>east</t>
  </si>
  <si>
    <t>north</t>
  </si>
  <si>
    <t>west</t>
  </si>
  <si>
    <t>archana</t>
  </si>
  <si>
    <t>sanjay</t>
  </si>
  <si>
    <t>ajay</t>
  </si>
  <si>
    <t>ankush</t>
  </si>
  <si>
    <t>jyoti</t>
  </si>
  <si>
    <t>raj</t>
  </si>
  <si>
    <t>john</t>
  </si>
  <si>
    <t>sita</t>
  </si>
  <si>
    <t>marry</t>
  </si>
  <si>
    <t>Row Labels</t>
  </si>
  <si>
    <t>Grand Total</t>
  </si>
  <si>
    <t>Sum of sales</t>
  </si>
  <si>
    <t>Column Labels</t>
  </si>
  <si>
    <t>Count of region</t>
  </si>
  <si>
    <t>final sales</t>
  </si>
  <si>
    <t>total</t>
  </si>
  <si>
    <t xml:space="preserve">Max </t>
  </si>
  <si>
    <t xml:space="preserve">Min </t>
  </si>
  <si>
    <t xml:space="preserve">Average </t>
  </si>
  <si>
    <t>Sum</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</si>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</sst>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0.00"/>
    <numFmt numFmtId="165" formatCode="[$$-1009]#,##0"/>
  </numFmts>
  <fonts count="3" x14ac:knownFonts="1">
    <font>
      <sz val="11"/>
      <color theme="1"/>
      <name val="Calibri"/>
      <family val="2"/>
      <scheme val="minor"/>
    </font>
    <font>
      <b/>
      <sz val="14"/>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chart basic ex1!PivotTable1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basic ex1'!$N$4:$N$5</c:f>
              <c:strCache>
                <c:ptCount val="1"/>
                <c:pt idx="0">
                  <c:v>ajay</c:v>
                </c:pt>
              </c:strCache>
            </c:strRef>
          </c:tx>
          <c:spPr>
            <a:solidFill>
              <a:schemeClr val="accent6"/>
            </a:solidFill>
            <a:ln>
              <a:noFill/>
            </a:ln>
            <a:effectLst/>
          </c:spPr>
          <c:invertIfNegative val="0"/>
          <c:cat>
            <c:strRef>
              <c:f>'pivot chart basic ex1'!$M$6:$M$8</c:f>
              <c:strCache>
                <c:ptCount val="2"/>
                <c:pt idx="0">
                  <c:v>north</c:v>
                </c:pt>
                <c:pt idx="1">
                  <c:v>south</c:v>
                </c:pt>
              </c:strCache>
            </c:strRef>
          </c:cat>
          <c:val>
            <c:numRef>
              <c:f>'pivot chart basic ex1'!$N$6:$N$8</c:f>
              <c:numCache>
                <c:formatCode>General</c:formatCode>
                <c:ptCount val="2"/>
                <c:pt idx="0">
                  <c:v>457</c:v>
                </c:pt>
              </c:numCache>
            </c:numRef>
          </c:val>
          <c:extLst>
            <c:ext xmlns:c16="http://schemas.microsoft.com/office/drawing/2014/chart" uri="{C3380CC4-5D6E-409C-BE32-E72D297353CC}">
              <c16:uniqueId val="{00000002-147F-4E23-9431-D26C903F3BDC}"/>
            </c:ext>
          </c:extLst>
        </c:ser>
        <c:ser>
          <c:idx val="1"/>
          <c:order val="1"/>
          <c:tx>
            <c:strRef>
              <c:f>'pivot chart basic ex1'!$O$4:$O$5</c:f>
              <c:strCache>
                <c:ptCount val="1"/>
                <c:pt idx="0">
                  <c:v>archana</c:v>
                </c:pt>
              </c:strCache>
            </c:strRef>
          </c:tx>
          <c:spPr>
            <a:solidFill>
              <a:schemeClr val="accent5"/>
            </a:solidFill>
            <a:ln>
              <a:noFill/>
            </a:ln>
            <a:effectLst/>
          </c:spPr>
          <c:invertIfNegative val="0"/>
          <c:cat>
            <c:strRef>
              <c:f>'pivot chart basic ex1'!$M$6:$M$8</c:f>
              <c:strCache>
                <c:ptCount val="2"/>
                <c:pt idx="0">
                  <c:v>north</c:v>
                </c:pt>
                <c:pt idx="1">
                  <c:v>south</c:v>
                </c:pt>
              </c:strCache>
            </c:strRef>
          </c:cat>
          <c:val>
            <c:numRef>
              <c:f>'pivot chart basic ex1'!$O$6:$O$8</c:f>
              <c:numCache>
                <c:formatCode>General</c:formatCode>
                <c:ptCount val="2"/>
                <c:pt idx="0">
                  <c:v>600</c:v>
                </c:pt>
                <c:pt idx="1">
                  <c:v>200</c:v>
                </c:pt>
              </c:numCache>
            </c:numRef>
          </c:val>
          <c:extLst>
            <c:ext xmlns:c16="http://schemas.microsoft.com/office/drawing/2014/chart" uri="{C3380CC4-5D6E-409C-BE32-E72D297353CC}">
              <c16:uniqueId val="{00000003-147F-4E23-9431-D26C903F3BDC}"/>
            </c:ext>
          </c:extLst>
        </c:ser>
        <c:dLbls>
          <c:showLegendKey val="0"/>
          <c:showVal val="0"/>
          <c:showCatName val="0"/>
          <c:showSerName val="0"/>
          <c:showPercent val="0"/>
          <c:showBubbleSize val="0"/>
        </c:dLbls>
        <c:gapWidth val="219"/>
        <c:overlap val="-27"/>
        <c:axId val="345940367"/>
        <c:axId val="345929327"/>
      </c:barChart>
      <c:catAx>
        <c:axId val="3459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29327"/>
        <c:crosses val="autoZero"/>
        <c:auto val="1"/>
        <c:lblAlgn val="ctr"/>
        <c:lblOffset val="100"/>
        <c:noMultiLvlLbl val="0"/>
      </c:catAx>
      <c:valAx>
        <c:axId val="3459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381000</xdr:colOff>
      <xdr:row>9</xdr:row>
      <xdr:rowOff>176212</xdr:rowOff>
    </xdr:from>
    <xdr:to>
      <xdr:col>18</xdr:col>
      <xdr:colOff>76200</xdr:colOff>
      <xdr:row>24</xdr:row>
      <xdr:rowOff>61912</xdr:rowOff>
    </xdr:to>
    <xdr:graphicFrame macro="">
      <xdr:nvGraphicFramePr>
        <xdr:cNvPr id="2" name="Chart 1">
          <a:extLst>
            <a:ext uri="{FF2B5EF4-FFF2-40B4-BE49-F238E27FC236}">
              <a16:creationId xmlns:a16="http://schemas.microsoft.com/office/drawing/2014/main" id="{AFB94ACD-C2DB-9820-6E63-12F23ACDD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590550</xdr:colOff>
      <xdr:row>10</xdr:row>
      <xdr:rowOff>104775</xdr:rowOff>
    </xdr:from>
    <xdr:to>
      <xdr:col>20</xdr:col>
      <xdr:colOff>590550</xdr:colOff>
      <xdr:row>23</xdr:row>
      <xdr:rowOff>152400</xdr:rowOff>
    </xdr:to>
    <mc:AlternateContent xmlns:mc="http://schemas.openxmlformats.org/markup-compatibility/2006">
      <mc:Choice xmlns:a14="http://schemas.microsoft.com/office/drawing/2010/main" Requires="a14">
        <xdr:graphicFrame macro="">
          <xdr:nvGraphicFramePr>
            <xdr:cNvPr id="3" name="region1">
              <a:extLst>
                <a:ext uri="{FF2B5EF4-FFF2-40B4-BE49-F238E27FC236}">
                  <a16:creationId xmlns:a16="http://schemas.microsoft.com/office/drawing/2014/main" id="{805BBC24-D11D-2917-AC79-9CD5877389BA}"/>
                </a:ext>
              </a:extLst>
            </xdr:cNvPr>
            <xdr:cNvGraphicFramePr/>
          </xdr:nvGraphicFramePr>
          <xdr:xfrm>
            <a:off x="0" y="0"/>
            <a:ext cx="0" cy="0"/>
          </xdr:xfrm>
          <a:graphic>
            <a:graphicData uri="http://schemas.microsoft.com/office/drawing/2010/slicer">
              <sle:slicer xmlns:sle="http://schemas.microsoft.com/office/drawing/2010/slicer" name="region1"/>
            </a:graphicData>
          </a:graphic>
        </xdr:graphicFrame>
      </mc:Choice>
      <mc:Fallback>
        <xdr:sp macro="" textlink="">
          <xdr:nvSpPr>
            <xdr:cNvPr id="0" name=""/>
            <xdr:cNvSpPr>
              <a:spLocks noTextEdit="1"/>
            </xdr:cNvSpPr>
          </xdr:nvSpPr>
          <xdr:spPr>
            <a:xfrm>
              <a:off x="11639550" y="2057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12</xdr:row>
      <xdr:rowOff>28575</xdr:rowOff>
    </xdr:from>
    <xdr:to>
      <xdr:col>22</xdr:col>
      <xdr:colOff>600075</xdr:colOff>
      <xdr:row>25</xdr:row>
      <xdr:rowOff>76200</xdr:rowOff>
    </xdr:to>
    <mc:AlternateContent xmlns:mc="http://schemas.openxmlformats.org/markup-compatibility/2006">
      <mc:Choice xmlns:a14="http://schemas.microsoft.com/office/drawing/2010/main" Requires="a14">
        <xdr:graphicFrame macro="">
          <xdr:nvGraphicFramePr>
            <xdr:cNvPr id="4" name="name ">
              <a:extLst>
                <a:ext uri="{FF2B5EF4-FFF2-40B4-BE49-F238E27FC236}">
                  <a16:creationId xmlns:a16="http://schemas.microsoft.com/office/drawing/2014/main" id="{0941DED7-781E-A47C-F174-144B10F95F1F}"/>
                </a:ext>
              </a:extLst>
            </xdr:cNvPr>
            <xdr:cNvGraphicFramePr/>
          </xdr:nvGraphicFramePr>
          <xdr:xfrm>
            <a:off x="0" y="0"/>
            <a:ext cx="0" cy="0"/>
          </xdr:xfrm>
          <a:graphic>
            <a:graphicData uri="http://schemas.microsoft.com/office/drawing/2010/slicer">
              <sle:slicer xmlns:sle="http://schemas.microsoft.com/office/drawing/2010/slicer" name="name "/>
            </a:graphicData>
          </a:graphic>
        </xdr:graphicFrame>
      </mc:Choice>
      <mc:Fallback>
        <xdr:sp macro="" textlink="">
          <xdr:nvSpPr>
            <xdr:cNvPr id="0" name=""/>
            <xdr:cNvSpPr>
              <a:spLocks noTextEdit="1"/>
            </xdr:cNvSpPr>
          </xdr:nvSpPr>
          <xdr:spPr>
            <a:xfrm>
              <a:off x="12868275" y="2362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323850</xdr:colOff>
      <xdr:row>8</xdr:row>
      <xdr:rowOff>0</xdr:rowOff>
    </xdr:from>
    <xdr:to>
      <xdr:col>24</xdr:col>
      <xdr:colOff>0</xdr:colOff>
      <xdr:row>15</xdr:row>
      <xdr:rowOff>38100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6DA7D22C-4D98-5E93-3802-001B819330D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582400" y="15716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1.71362534722" createdVersion="8" refreshedVersion="8" minRefreshableVersion="3" recordCount="13" xr:uid="{5B977AE7-F1B0-4581-B0D8-7D1151209D5F}">
  <cacheSource type="worksheet">
    <worksheetSource ref="D3:J16" sheet="pivot chart basic ex1"/>
  </cacheSource>
  <cacheFields count="7">
    <cacheField name="date" numFmtId="14">
      <sharedItems containsSemiMixedTypes="0" containsNonDate="0" containsDate="1" containsString="0" minDate="2023-06-07T00:00:00" maxDate="2023-06-20T00:00:00" count="13">
        <d v="2023-06-07T00:00:00"/>
        <d v="2023-06-08T00:00:00"/>
        <d v="2023-06-09T00:00:00"/>
        <d v="2023-06-10T00:00:00"/>
        <d v="2023-06-11T00:00:00"/>
        <d v="2023-06-12T00:00:00"/>
        <d v="2023-06-13T00:00:00"/>
        <d v="2023-06-14T00:00:00"/>
        <d v="2023-06-15T00:00:00"/>
        <d v="2023-06-16T00:00:00"/>
        <d v="2023-06-17T00:00:00"/>
        <d v="2023-06-18T00:00:00"/>
        <d v="2023-06-19T00:00:00"/>
      </sharedItems>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1.924202430557" createdVersion="8" refreshedVersion="8" minRefreshableVersion="3" recordCount="13" xr:uid="{11F33D85-76C7-48BF-B218-7837531774A4}">
  <cacheSource type="worksheet">
    <worksheetSource ref="C5:I18" sheet="pivot table ex1"/>
  </cacheSource>
  <cacheFields count="7">
    <cacheField name="date" numFmtId="14">
      <sharedItems containsSemiMixedTypes="0" containsNonDate="0" containsDate="1" containsString="0" minDate="2023-06-07T00:00:00" maxDate="2023-06-20T00:00:00"/>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1.934960416664" createdVersion="8" refreshedVersion="8" minRefreshableVersion="3" recordCount="13" xr:uid="{B6BB1ADA-D015-47BA-B15A-7CFE9FEB736F}">
  <cacheSource type="worksheet">
    <worksheetSource ref="C3:I16" sheet="pivot table ex 3"/>
  </cacheSource>
  <cacheFields count="7">
    <cacheField name="date" numFmtId="14">
      <sharedItems containsSemiMixedTypes="0" containsNonDate="0" containsDate="1" containsString="0" minDate="2023-06-07T00:00:00" maxDate="2023-06-20T00:00:00"/>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1.938264699071" createdVersion="8" refreshedVersion="8" minRefreshableVersion="3" recordCount="13" xr:uid="{5727FBD4-03ED-489C-9F5B-4E149BFC9E26}">
  <cacheSource type="worksheet">
    <worksheetSource ref="B3:H16" sheet="pivot table ex 4"/>
  </cacheSource>
  <cacheFields count="7">
    <cacheField name="date" numFmtId="14">
      <sharedItems containsSemiMixedTypes="0" containsNonDate="0" containsDate="1" containsString="0" minDate="2023-06-07T00:00:00" maxDate="2023-06-20T00:00:00"/>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1.946018171293" createdVersion="8" refreshedVersion="8" minRefreshableVersion="3" recordCount="13" xr:uid="{2A13F69D-99AF-443C-A10A-AB02F6AB82C5}">
  <cacheSource type="worksheet">
    <worksheetSource ref="B3:H16" sheet="pivot table ex 5"/>
  </cacheSource>
  <cacheFields count="7">
    <cacheField name="date" numFmtId="14">
      <sharedItems containsSemiMixedTypes="0" containsNonDate="0" containsDate="1" containsString="0" minDate="2023-06-07T00:00:00" maxDate="2023-06-20T00:00:00"/>
    </cacheField>
    <cacheField name="product" numFmtId="0">
      <sharedItems/>
    </cacheField>
    <cacheField name="region" numFmtId="0">
      <sharedItems count="4">
        <s v="south"/>
        <s v="east"/>
        <s v="north"/>
        <s v="west"/>
      </sharedItems>
    </cacheField>
    <cacheField name="name " numFmtId="0">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2.571928356483" createdVersion="8" refreshedVersion="8" minRefreshableVersion="3" recordCount="13" xr:uid="{8456CE68-5E51-452B-AA77-98B39314ECE3}">
  <cacheSource type="worksheet">
    <worksheetSource ref="B2:H15" sheet="pivot table slice ex"/>
  </cacheSource>
  <cacheFields count="7">
    <cacheField name="date" numFmtId="14">
      <sharedItems containsSemiMixedTypes="0" containsNonDate="0" containsDate="1" containsString="0" minDate="2023-06-07T00:00:00" maxDate="2023-06-20T00:00:00"/>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pivotCacheId="28976436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102.599563773147" createdVersion="8" refreshedVersion="8" minRefreshableVersion="3" recordCount="13" xr:uid="{0D181CA7-FD80-4F0E-81FE-B262E70FB33E}">
  <cacheSource type="worksheet">
    <worksheetSource ref="B2:H15" sheet="pivot table timeline"/>
  </cacheSource>
  <cacheFields count="7">
    <cacheField name="date" numFmtId="14">
      <sharedItems containsSemiMixedTypes="0" containsNonDate="0" containsDate="1" containsString="0" minDate="2023-06-07T00:00:00" maxDate="2023-06-20T00:00:00" count="13">
        <d v="2023-06-07T00:00:00"/>
        <d v="2023-06-08T00:00:00"/>
        <d v="2023-06-09T00:00:00"/>
        <d v="2023-06-10T00:00:00"/>
        <d v="2023-06-11T00:00:00"/>
        <d v="2023-06-12T00:00:00"/>
        <d v="2023-06-13T00:00:00"/>
        <d v="2023-06-14T00:00:00"/>
        <d v="2023-06-15T00:00:00"/>
        <d v="2023-06-16T00:00:00"/>
        <d v="2023-06-17T00:00:00"/>
        <d v="2023-06-18T00:00:00"/>
        <d v="2023-06-19T00:00:00"/>
      </sharedItems>
    </cacheField>
    <cacheField name="product" numFmtId="0">
      <sharedItems/>
    </cacheField>
    <cacheField name="region" numFmtId="0">
      <sharedItems count="4">
        <s v="south"/>
        <s v="east"/>
        <s v="north"/>
        <s v="west"/>
      </sharedItems>
    </cacheField>
    <cacheField name="name " numFmtId="0">
      <sharedItems count="9">
        <s v="archana"/>
        <s v="sanjay"/>
        <s v="ajay"/>
        <s v="ankush"/>
        <s v="jyoti"/>
        <s v="raj"/>
        <s v="john"/>
        <s v="sita"/>
        <s v="marry"/>
      </sharedItems>
    </cacheField>
    <cacheField name="units" numFmtId="0">
      <sharedItems containsSemiMixedTypes="0" containsString="0" containsNumber="1" containsInteger="1" minValue="10" maxValue="90"/>
    </cacheField>
    <cacheField name="sales" numFmtId="164">
      <sharedItems containsSemiMixedTypes="0" containsString="0" containsNumber="1" containsInteger="1" minValue="200" maxValue="800"/>
    </cacheField>
    <cacheField name="COGS" numFmtId="0">
      <sharedItems containsSemiMixedTypes="0" containsString="0" containsNumber="1" minValue="124.89" maxValue="963.24"/>
    </cacheField>
  </cacheFields>
  <extLst>
    <ext xmlns:x14="http://schemas.microsoft.com/office/spreadsheetml/2009/9/main" uri="{725AE2AE-9491-48be-B2B4-4EB974FC3084}">
      <x14:pivotCacheDefinition pivotCacheId="906774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chair"/>
    <x v="0"/>
    <x v="0"/>
    <n v="12"/>
    <n v="200"/>
    <n v="216.56"/>
  </r>
  <r>
    <x v="1"/>
    <s v="table"/>
    <x v="1"/>
    <x v="0"/>
    <n v="56"/>
    <n v="300"/>
    <n v="452.23"/>
  </r>
  <r>
    <x v="2"/>
    <s v="board"/>
    <x v="1"/>
    <x v="0"/>
    <n v="73"/>
    <n v="550"/>
    <n v="895.23"/>
  </r>
  <r>
    <x v="3"/>
    <s v="pendrive"/>
    <x v="2"/>
    <x v="0"/>
    <n v="11"/>
    <n v="600"/>
    <n v="654.54"/>
  </r>
  <r>
    <x v="4"/>
    <s v="projector"/>
    <x v="3"/>
    <x v="1"/>
    <n v="53"/>
    <n v="300"/>
    <n v="248.36"/>
  </r>
  <r>
    <x v="5"/>
    <s v="chair "/>
    <x v="0"/>
    <x v="1"/>
    <n v="89"/>
    <n v="456"/>
    <n v="458.12"/>
  </r>
  <r>
    <x v="6"/>
    <s v="table"/>
    <x v="2"/>
    <x v="2"/>
    <n v="56"/>
    <n v="457"/>
    <n v="456.21"/>
  </r>
  <r>
    <x v="7"/>
    <s v="light"/>
    <x v="1"/>
    <x v="3"/>
    <n v="23"/>
    <n v="235"/>
    <n v="963.24"/>
  </r>
  <r>
    <x v="8"/>
    <s v="laptop"/>
    <x v="3"/>
    <x v="4"/>
    <n v="23"/>
    <n v="800"/>
    <n v="782.12"/>
  </r>
  <r>
    <x v="9"/>
    <s v="board"/>
    <x v="2"/>
    <x v="5"/>
    <n v="46"/>
    <n v="625"/>
    <n v="369.25"/>
  </r>
  <r>
    <x v="10"/>
    <s v="pendrive"/>
    <x v="2"/>
    <x v="6"/>
    <n v="10"/>
    <n v="331"/>
    <n v="147.52000000000001"/>
  </r>
  <r>
    <x v="11"/>
    <s v="camera"/>
    <x v="1"/>
    <x v="7"/>
    <n v="90"/>
    <n v="234"/>
    <n v="124.89"/>
  </r>
  <r>
    <x v="12"/>
    <s v="camera"/>
    <x v="3"/>
    <x v="8"/>
    <n v="33"/>
    <n v="235"/>
    <n v="452.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3-06-07T00:00:00"/>
    <s v="chair"/>
    <x v="0"/>
    <x v="0"/>
    <n v="12"/>
    <n v="200"/>
    <n v="216.56"/>
  </r>
  <r>
    <d v="2023-06-08T00:00:00"/>
    <s v="table"/>
    <x v="1"/>
    <x v="0"/>
    <n v="56"/>
    <n v="300"/>
    <n v="452.23"/>
  </r>
  <r>
    <d v="2023-06-09T00:00:00"/>
    <s v="board"/>
    <x v="1"/>
    <x v="0"/>
    <n v="73"/>
    <n v="550"/>
    <n v="895.23"/>
  </r>
  <r>
    <d v="2023-06-10T00:00:00"/>
    <s v="pendrive"/>
    <x v="2"/>
    <x v="0"/>
    <n v="11"/>
    <n v="600"/>
    <n v="654.54"/>
  </r>
  <r>
    <d v="2023-06-11T00:00:00"/>
    <s v="projector"/>
    <x v="3"/>
    <x v="1"/>
    <n v="53"/>
    <n v="300"/>
    <n v="248.36"/>
  </r>
  <r>
    <d v="2023-06-12T00:00:00"/>
    <s v="chair "/>
    <x v="0"/>
    <x v="1"/>
    <n v="89"/>
    <n v="456"/>
    <n v="458.12"/>
  </r>
  <r>
    <d v="2023-06-13T00:00:00"/>
    <s v="table"/>
    <x v="2"/>
    <x v="2"/>
    <n v="56"/>
    <n v="457"/>
    <n v="456.21"/>
  </r>
  <r>
    <d v="2023-06-14T00:00:00"/>
    <s v="light"/>
    <x v="1"/>
    <x v="3"/>
    <n v="23"/>
    <n v="235"/>
    <n v="963.24"/>
  </r>
  <r>
    <d v="2023-06-15T00:00:00"/>
    <s v="laptop"/>
    <x v="3"/>
    <x v="4"/>
    <n v="23"/>
    <n v="800"/>
    <n v="782.12"/>
  </r>
  <r>
    <d v="2023-06-16T00:00:00"/>
    <s v="board"/>
    <x v="2"/>
    <x v="5"/>
    <n v="46"/>
    <n v="625"/>
    <n v="369.25"/>
  </r>
  <r>
    <d v="2023-06-17T00:00:00"/>
    <s v="pendrive"/>
    <x v="2"/>
    <x v="6"/>
    <n v="10"/>
    <n v="331"/>
    <n v="147.52000000000001"/>
  </r>
  <r>
    <d v="2023-06-18T00:00:00"/>
    <s v="camera"/>
    <x v="1"/>
    <x v="7"/>
    <n v="90"/>
    <n v="234"/>
    <n v="124.89"/>
  </r>
  <r>
    <d v="2023-06-19T00:00:00"/>
    <s v="camera"/>
    <x v="3"/>
    <x v="8"/>
    <n v="33"/>
    <n v="235"/>
    <n v="452.3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3-06-07T00:00:00"/>
    <s v="chair"/>
    <x v="0"/>
    <x v="0"/>
    <n v="12"/>
    <n v="200"/>
    <n v="216.56"/>
  </r>
  <r>
    <d v="2023-06-08T00:00:00"/>
    <s v="table"/>
    <x v="1"/>
    <x v="0"/>
    <n v="56"/>
    <n v="300"/>
    <n v="452.23"/>
  </r>
  <r>
    <d v="2023-06-09T00:00:00"/>
    <s v="board"/>
    <x v="1"/>
    <x v="0"/>
    <n v="73"/>
    <n v="550"/>
    <n v="895.23"/>
  </r>
  <r>
    <d v="2023-06-10T00:00:00"/>
    <s v="pendrive"/>
    <x v="2"/>
    <x v="0"/>
    <n v="11"/>
    <n v="600"/>
    <n v="654.54"/>
  </r>
  <r>
    <d v="2023-06-11T00:00:00"/>
    <s v="projector"/>
    <x v="3"/>
    <x v="1"/>
    <n v="53"/>
    <n v="300"/>
    <n v="248.36"/>
  </r>
  <r>
    <d v="2023-06-12T00:00:00"/>
    <s v="chair "/>
    <x v="0"/>
    <x v="1"/>
    <n v="89"/>
    <n v="456"/>
    <n v="458.12"/>
  </r>
  <r>
    <d v="2023-06-13T00:00:00"/>
    <s v="table"/>
    <x v="2"/>
    <x v="2"/>
    <n v="56"/>
    <n v="457"/>
    <n v="456.21"/>
  </r>
  <r>
    <d v="2023-06-14T00:00:00"/>
    <s v="light"/>
    <x v="1"/>
    <x v="3"/>
    <n v="23"/>
    <n v="235"/>
    <n v="963.24"/>
  </r>
  <r>
    <d v="2023-06-15T00:00:00"/>
    <s v="laptop"/>
    <x v="3"/>
    <x v="4"/>
    <n v="23"/>
    <n v="800"/>
    <n v="782.12"/>
  </r>
  <r>
    <d v="2023-06-16T00:00:00"/>
    <s v="board"/>
    <x v="2"/>
    <x v="5"/>
    <n v="46"/>
    <n v="625"/>
    <n v="369.25"/>
  </r>
  <r>
    <d v="2023-06-17T00:00:00"/>
    <s v="pendrive"/>
    <x v="2"/>
    <x v="6"/>
    <n v="10"/>
    <n v="331"/>
    <n v="147.52000000000001"/>
  </r>
  <r>
    <d v="2023-06-18T00:00:00"/>
    <s v="camera"/>
    <x v="1"/>
    <x v="7"/>
    <n v="90"/>
    <n v="234"/>
    <n v="124.89"/>
  </r>
  <r>
    <d v="2023-06-19T00:00:00"/>
    <s v="camera"/>
    <x v="3"/>
    <x v="8"/>
    <n v="33"/>
    <n v="235"/>
    <n v="452.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3-06-07T00:00:00"/>
    <s v="chair"/>
    <x v="0"/>
    <x v="0"/>
    <n v="12"/>
    <n v="200"/>
    <n v="216.56"/>
  </r>
  <r>
    <d v="2023-06-08T00:00:00"/>
    <s v="table"/>
    <x v="1"/>
    <x v="0"/>
    <n v="56"/>
    <n v="300"/>
    <n v="452.23"/>
  </r>
  <r>
    <d v="2023-06-09T00:00:00"/>
    <s v="board"/>
    <x v="1"/>
    <x v="0"/>
    <n v="73"/>
    <n v="550"/>
    <n v="895.23"/>
  </r>
  <r>
    <d v="2023-06-10T00:00:00"/>
    <s v="pendrive"/>
    <x v="2"/>
    <x v="0"/>
    <n v="11"/>
    <n v="600"/>
    <n v="654.54"/>
  </r>
  <r>
    <d v="2023-06-11T00:00:00"/>
    <s v="projector"/>
    <x v="3"/>
    <x v="1"/>
    <n v="53"/>
    <n v="300"/>
    <n v="248.36"/>
  </r>
  <r>
    <d v="2023-06-12T00:00:00"/>
    <s v="chair "/>
    <x v="0"/>
    <x v="1"/>
    <n v="89"/>
    <n v="456"/>
    <n v="458.12"/>
  </r>
  <r>
    <d v="2023-06-13T00:00:00"/>
    <s v="table"/>
    <x v="2"/>
    <x v="2"/>
    <n v="56"/>
    <n v="457"/>
    <n v="456.21"/>
  </r>
  <r>
    <d v="2023-06-14T00:00:00"/>
    <s v="light"/>
    <x v="1"/>
    <x v="3"/>
    <n v="23"/>
    <n v="235"/>
    <n v="963.24"/>
  </r>
  <r>
    <d v="2023-06-15T00:00:00"/>
    <s v="laptop"/>
    <x v="3"/>
    <x v="4"/>
    <n v="23"/>
    <n v="800"/>
    <n v="782.12"/>
  </r>
  <r>
    <d v="2023-06-16T00:00:00"/>
    <s v="board"/>
    <x v="2"/>
    <x v="5"/>
    <n v="46"/>
    <n v="625"/>
    <n v="369.25"/>
  </r>
  <r>
    <d v="2023-06-17T00:00:00"/>
    <s v="pendrive"/>
    <x v="2"/>
    <x v="6"/>
    <n v="10"/>
    <n v="331"/>
    <n v="147.52000000000001"/>
  </r>
  <r>
    <d v="2023-06-18T00:00:00"/>
    <s v="camera"/>
    <x v="1"/>
    <x v="7"/>
    <n v="90"/>
    <n v="234"/>
    <n v="124.89"/>
  </r>
  <r>
    <d v="2023-06-19T00:00:00"/>
    <s v="camera"/>
    <x v="3"/>
    <x v="8"/>
    <n v="33"/>
    <n v="235"/>
    <n v="452.3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3-06-07T00:00:00"/>
    <s v="chair"/>
    <x v="0"/>
    <s v="archana"/>
    <n v="12"/>
    <n v="200"/>
    <n v="216.56"/>
  </r>
  <r>
    <d v="2023-06-08T00:00:00"/>
    <s v="table"/>
    <x v="1"/>
    <s v="archana"/>
    <n v="56"/>
    <n v="300"/>
    <n v="452.23"/>
  </r>
  <r>
    <d v="2023-06-09T00:00:00"/>
    <s v="board"/>
    <x v="1"/>
    <s v="archana"/>
    <n v="73"/>
    <n v="550"/>
    <n v="895.23"/>
  </r>
  <r>
    <d v="2023-06-10T00:00:00"/>
    <s v="pendrive"/>
    <x v="2"/>
    <s v="archana"/>
    <n v="11"/>
    <n v="600"/>
    <n v="654.54"/>
  </r>
  <r>
    <d v="2023-06-11T00:00:00"/>
    <s v="projector"/>
    <x v="3"/>
    <s v="sanjay"/>
    <n v="53"/>
    <n v="300"/>
    <n v="248.36"/>
  </r>
  <r>
    <d v="2023-06-12T00:00:00"/>
    <s v="chair "/>
    <x v="0"/>
    <s v="sanjay"/>
    <n v="89"/>
    <n v="456"/>
    <n v="458.12"/>
  </r>
  <r>
    <d v="2023-06-13T00:00:00"/>
    <s v="table"/>
    <x v="2"/>
    <s v="ajay"/>
    <n v="56"/>
    <n v="457"/>
    <n v="456.21"/>
  </r>
  <r>
    <d v="2023-06-14T00:00:00"/>
    <s v="light"/>
    <x v="1"/>
    <s v="ankush"/>
    <n v="23"/>
    <n v="235"/>
    <n v="963.24"/>
  </r>
  <r>
    <d v="2023-06-15T00:00:00"/>
    <s v="laptop"/>
    <x v="3"/>
    <s v="jyoti"/>
    <n v="23"/>
    <n v="800"/>
    <n v="782.12"/>
  </r>
  <r>
    <d v="2023-06-16T00:00:00"/>
    <s v="board"/>
    <x v="2"/>
    <s v="raj"/>
    <n v="46"/>
    <n v="625"/>
    <n v="369.25"/>
  </r>
  <r>
    <d v="2023-06-17T00:00:00"/>
    <s v="pendrive"/>
    <x v="2"/>
    <s v="john"/>
    <n v="10"/>
    <n v="331"/>
    <n v="147.52000000000001"/>
  </r>
  <r>
    <d v="2023-06-18T00:00:00"/>
    <s v="camera"/>
    <x v="1"/>
    <s v="sita"/>
    <n v="90"/>
    <n v="234"/>
    <n v="124.89"/>
  </r>
  <r>
    <d v="2023-06-19T00:00:00"/>
    <s v="camera"/>
    <x v="3"/>
    <s v="marry"/>
    <n v="33"/>
    <n v="235"/>
    <n v="452.3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23-06-07T00:00:00"/>
    <s v="chair"/>
    <x v="0"/>
    <x v="0"/>
    <n v="12"/>
    <n v="200"/>
    <n v="216.56"/>
  </r>
  <r>
    <d v="2023-06-08T00:00:00"/>
    <s v="table"/>
    <x v="1"/>
    <x v="0"/>
    <n v="56"/>
    <n v="300"/>
    <n v="452.23"/>
  </r>
  <r>
    <d v="2023-06-09T00:00:00"/>
    <s v="board"/>
    <x v="1"/>
    <x v="0"/>
    <n v="73"/>
    <n v="550"/>
    <n v="895.23"/>
  </r>
  <r>
    <d v="2023-06-10T00:00:00"/>
    <s v="pendrive"/>
    <x v="2"/>
    <x v="0"/>
    <n v="11"/>
    <n v="600"/>
    <n v="654.54"/>
  </r>
  <r>
    <d v="2023-06-11T00:00:00"/>
    <s v="projector"/>
    <x v="3"/>
    <x v="1"/>
    <n v="53"/>
    <n v="300"/>
    <n v="248.36"/>
  </r>
  <r>
    <d v="2023-06-12T00:00:00"/>
    <s v="chair "/>
    <x v="0"/>
    <x v="1"/>
    <n v="89"/>
    <n v="456"/>
    <n v="458.12"/>
  </r>
  <r>
    <d v="2023-06-13T00:00:00"/>
    <s v="table"/>
    <x v="2"/>
    <x v="2"/>
    <n v="56"/>
    <n v="457"/>
    <n v="456.21"/>
  </r>
  <r>
    <d v="2023-06-14T00:00:00"/>
    <s v="light"/>
    <x v="1"/>
    <x v="3"/>
    <n v="23"/>
    <n v="235"/>
    <n v="963.24"/>
  </r>
  <r>
    <d v="2023-06-15T00:00:00"/>
    <s v="laptop"/>
    <x v="3"/>
    <x v="4"/>
    <n v="23"/>
    <n v="800"/>
    <n v="782.12"/>
  </r>
  <r>
    <d v="2023-06-16T00:00:00"/>
    <s v="board"/>
    <x v="2"/>
    <x v="5"/>
    <n v="46"/>
    <n v="625"/>
    <n v="369.25"/>
  </r>
  <r>
    <d v="2023-06-17T00:00:00"/>
    <s v="pendrive"/>
    <x v="2"/>
    <x v="6"/>
    <n v="10"/>
    <n v="331"/>
    <n v="147.52000000000001"/>
  </r>
  <r>
    <d v="2023-06-18T00:00:00"/>
    <s v="camera"/>
    <x v="1"/>
    <x v="7"/>
    <n v="90"/>
    <n v="234"/>
    <n v="124.89"/>
  </r>
  <r>
    <d v="2023-06-19T00:00:00"/>
    <s v="camera"/>
    <x v="3"/>
    <x v="8"/>
    <n v="33"/>
    <n v="235"/>
    <n v="452.36"/>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chair"/>
    <x v="0"/>
    <x v="0"/>
    <n v="12"/>
    <n v="200"/>
    <n v="216.56"/>
  </r>
  <r>
    <x v="1"/>
    <s v="table"/>
    <x v="1"/>
    <x v="0"/>
    <n v="56"/>
    <n v="300"/>
    <n v="452.23"/>
  </r>
  <r>
    <x v="2"/>
    <s v="board"/>
    <x v="1"/>
    <x v="0"/>
    <n v="73"/>
    <n v="550"/>
    <n v="895.23"/>
  </r>
  <r>
    <x v="3"/>
    <s v="pendrive"/>
    <x v="2"/>
    <x v="0"/>
    <n v="11"/>
    <n v="600"/>
    <n v="654.54"/>
  </r>
  <r>
    <x v="4"/>
    <s v="projector"/>
    <x v="3"/>
    <x v="1"/>
    <n v="53"/>
    <n v="300"/>
    <n v="248.36"/>
  </r>
  <r>
    <x v="5"/>
    <s v="chair "/>
    <x v="0"/>
    <x v="1"/>
    <n v="89"/>
    <n v="456"/>
    <n v="458.12"/>
  </r>
  <r>
    <x v="6"/>
    <s v="table"/>
    <x v="2"/>
    <x v="2"/>
    <n v="56"/>
    <n v="457"/>
    <n v="456.21"/>
  </r>
  <r>
    <x v="7"/>
    <s v="light"/>
    <x v="1"/>
    <x v="3"/>
    <n v="23"/>
    <n v="235"/>
    <n v="963.24"/>
  </r>
  <r>
    <x v="8"/>
    <s v="laptop"/>
    <x v="3"/>
    <x v="4"/>
    <n v="23"/>
    <n v="800"/>
    <n v="782.12"/>
  </r>
  <r>
    <x v="9"/>
    <s v="board"/>
    <x v="2"/>
    <x v="5"/>
    <n v="46"/>
    <n v="625"/>
    <n v="369.25"/>
  </r>
  <r>
    <x v="10"/>
    <s v="pendrive"/>
    <x v="2"/>
    <x v="6"/>
    <n v="10"/>
    <n v="331"/>
    <n v="147.52000000000001"/>
  </r>
  <r>
    <x v="11"/>
    <s v="camera"/>
    <x v="1"/>
    <x v="7"/>
    <n v="90"/>
    <n v="234"/>
    <n v="124.89"/>
  </r>
  <r>
    <x v="12"/>
    <s v="camera"/>
    <x v="3"/>
    <x v="8"/>
    <n v="33"/>
    <n v="235"/>
    <n v="452.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CF868-DFE4-4720-9DA7-394FC41E58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4:P8" firstHeaderRow="1" firstDataRow="2" firstDataCol="1"/>
  <pivotFields count="7">
    <pivotField numFmtId="14" showAll="0">
      <items count="14">
        <item x="0"/>
        <item x="1"/>
        <item x="2"/>
        <item x="3"/>
        <item x="4"/>
        <item x="5"/>
        <item x="6"/>
        <item x="7"/>
        <item x="8"/>
        <item x="9"/>
        <item x="10"/>
        <item x="11"/>
        <item x="12"/>
        <item t="default"/>
      </items>
    </pivotField>
    <pivotField showAll="0"/>
    <pivotField axis="axisRow" showAll="0">
      <items count="5">
        <item h="1" x="1"/>
        <item x="2"/>
        <item x="0"/>
        <item h="1" x="3"/>
        <item t="default"/>
      </items>
    </pivotField>
    <pivotField axis="axisCol" showAll="0" sortType="ascending">
      <items count="10">
        <item x="2"/>
        <item x="3"/>
        <item x="0"/>
        <item h="1" x="6"/>
        <item h="1" x="4"/>
        <item h="1" x="8"/>
        <item h="1" x="5"/>
        <item h="1" x="1"/>
        <item h="1" x="7"/>
        <item t="default"/>
      </items>
    </pivotField>
    <pivotField showAll="0"/>
    <pivotField dataField="1" numFmtId="164" showAll="0"/>
    <pivotField showAll="0"/>
  </pivotFields>
  <rowFields count="1">
    <field x="2"/>
  </rowFields>
  <rowItems count="3">
    <i>
      <x v="1"/>
    </i>
    <i>
      <x v="2"/>
    </i>
    <i t="grand">
      <x/>
    </i>
  </rowItems>
  <colFields count="1">
    <field x="3"/>
  </colFields>
  <colItems count="3">
    <i>
      <x/>
    </i>
    <i>
      <x v="2"/>
    </i>
    <i t="grand">
      <x/>
    </i>
  </colItems>
  <dataFields count="1">
    <dataField name="Sum of sales" fld="5"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90AA15-50A7-4142-816C-4A010298D17F}"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location ref="N5:W11" firstHeaderRow="1" firstDataRow="2" firstDataCol="1"/>
  <pivotFields count="7">
    <pivotField compact="0" numFmtId="14" showAll="0"/>
    <pivotField compact="0" showAll="0"/>
    <pivotField axis="axisRow" dataField="1" compact="0" showAll="0">
      <items count="5">
        <item x="1"/>
        <item x="2"/>
        <item x="0"/>
        <item x="3"/>
        <item t="default"/>
      </items>
    </pivotField>
    <pivotField axis="axisCol" compact="0" showAll="0">
      <items count="10">
        <item x="2"/>
        <item x="3"/>
        <item x="0"/>
        <item x="6"/>
        <item x="4"/>
        <item x="8"/>
        <item x="5"/>
        <item x="1"/>
        <item x="7"/>
        <item t="default"/>
      </items>
    </pivotField>
    <pivotField compact="0" showAll="0"/>
    <pivotField compact="0" numFmtId="164" showAll="0"/>
    <pivotField compact="0" showAll="0"/>
  </pivotFields>
  <rowFields count="1">
    <field x="2"/>
  </rowFields>
  <rowItems count="5">
    <i>
      <x/>
    </i>
    <i>
      <x v="1"/>
    </i>
    <i>
      <x v="2"/>
    </i>
    <i>
      <x v="3"/>
    </i>
    <i t="grand">
      <x/>
    </i>
  </rowItems>
  <colFields count="1">
    <field x="3"/>
  </colFields>
  <colItems count="9">
    <i>
      <x/>
    </i>
    <i>
      <x v="1"/>
    </i>
    <i>
      <x v="2"/>
    </i>
    <i>
      <x v="3"/>
    </i>
    <i>
      <x v="4"/>
    </i>
    <i>
      <x v="5"/>
    </i>
    <i>
      <x v="6"/>
    </i>
    <i>
      <x v="7"/>
    </i>
    <i>
      <x v="8"/>
    </i>
  </colItems>
  <dataFields count="1">
    <dataField name="Count of region" fld="2" subtotal="count" baseField="0" baseItem="0"/>
  </dataFields>
  <pivotTableStyleInfo name="PivotStyleMedium15"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EF2A5-0182-4CE1-BC5A-F4CD17BDC7D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Q14" firstHeaderRow="1" firstDataRow="2" firstDataCol="1"/>
  <pivotFields count="7">
    <pivotField numFmtId="14" showAll="0"/>
    <pivotField showAll="0"/>
    <pivotField axis="axisCol" showAll="0">
      <items count="5">
        <item x="1"/>
        <item x="2"/>
        <item x="0"/>
        <item x="3"/>
        <item t="default"/>
      </items>
    </pivotField>
    <pivotField axis="axisRow" showAll="0">
      <items count="10">
        <item x="2"/>
        <item x="3"/>
        <item x="0"/>
        <item x="6"/>
        <item x="4"/>
        <item x="8"/>
        <item x="5"/>
        <item x="1"/>
        <item x="7"/>
        <item t="default"/>
      </items>
    </pivotField>
    <pivotField showAll="0"/>
    <pivotField dataField="1" numFmtId="164" showAll="0"/>
    <pivotField showAll="0"/>
  </pivotFields>
  <rowFields count="1">
    <field x="3"/>
  </rowFields>
  <rowItems count="10">
    <i>
      <x/>
    </i>
    <i>
      <x v="1"/>
    </i>
    <i>
      <x v="2"/>
    </i>
    <i>
      <x v="3"/>
    </i>
    <i>
      <x v="4"/>
    </i>
    <i>
      <x v="5"/>
    </i>
    <i>
      <x v="6"/>
    </i>
    <i>
      <x v="7"/>
    </i>
    <i>
      <x v="8"/>
    </i>
    <i t="grand">
      <x/>
    </i>
  </rowItems>
  <colFields count="1">
    <field x="2"/>
  </colFields>
  <colItems count="5">
    <i>
      <x/>
    </i>
    <i>
      <x v="1"/>
    </i>
    <i>
      <x v="2"/>
    </i>
    <i>
      <x v="3"/>
    </i>
    <i t="grand">
      <x/>
    </i>
  </colItems>
  <dataFields count="1">
    <dataField name="final sales" fld="5"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6E8C48-9E46-44C0-8D16-92DF86957571}" name="PivotTable3" cacheId="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J3:L15" firstHeaderRow="1" firstDataRow="1" firstDataCol="2"/>
  <pivotFields count="7">
    <pivotField compact="0" numFmtId="14" outline="0" subtotalTop="0" showAll="0" defaultSubtotal="0"/>
    <pivotField compact="0" outline="0" subtotalTop="0" showAll="0" defaultSubtotal="0"/>
    <pivotField axis="axisRow" compact="0" outline="0" subtotalTop="0" showAll="0" defaultSubtotal="0">
      <items count="4">
        <item x="1"/>
        <item x="2"/>
        <item x="0"/>
        <item x="3"/>
      </items>
    </pivotField>
    <pivotField axis="axisRow" compact="0" outline="0" subtotalTop="0" showAll="0" defaultSubtotal="0">
      <items count="9">
        <item x="2"/>
        <item x="3"/>
        <item x="0"/>
        <item x="6"/>
        <item x="4"/>
        <item x="8"/>
        <item x="5"/>
        <item x="1"/>
        <item x="7"/>
      </items>
    </pivotField>
    <pivotField compact="0" outline="0" subtotalTop="0" showAll="0" defaultSubtotal="0"/>
    <pivotField dataField="1" compact="0" numFmtId="164" outline="0" subtotalTop="0" showAll="0" defaultSubtotal="0"/>
    <pivotField compact="0" outline="0" subtotalTop="0" showAll="0" defaultSubtotal="0"/>
  </pivotFields>
  <rowFields count="2">
    <field x="2"/>
    <field x="3"/>
  </rowFields>
  <rowItems count="12">
    <i>
      <x/>
      <x v="1"/>
    </i>
    <i r="1">
      <x v="2"/>
    </i>
    <i r="1">
      <x v="8"/>
    </i>
    <i>
      <x v="1"/>
      <x/>
    </i>
    <i r="1">
      <x v="2"/>
    </i>
    <i r="1">
      <x v="3"/>
    </i>
    <i r="1">
      <x v="6"/>
    </i>
    <i>
      <x v="2"/>
      <x v="2"/>
    </i>
    <i r="1">
      <x v="7"/>
    </i>
    <i>
      <x v="3"/>
      <x v="4"/>
    </i>
    <i r="1">
      <x v="5"/>
    </i>
    <i r="1">
      <x v="7"/>
    </i>
  </rowItems>
  <colItems count="1">
    <i/>
  </colItems>
  <dataFields count="1">
    <dataField name="total" fld="5" baseField="3" baseItem="8" numFmtId="165"/>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FDAB9-9259-4685-AAC5-733C394AA58F}"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K3:P7" firstHeaderRow="0" firstDataRow="1" firstDataCol="1"/>
  <pivotFields count="7">
    <pivotField compact="0" numFmtId="14" showAll="0"/>
    <pivotField compact="0" showAll="0"/>
    <pivotField axis="axisRow" compact="0" showAll="0">
      <items count="5">
        <item x="1"/>
        <item x="2"/>
        <item x="0"/>
        <item x="3"/>
        <item t="default"/>
      </items>
    </pivotField>
    <pivotField compact="0" showAll="0"/>
    <pivotField compact="0" showAll="0"/>
    <pivotField dataField="1" compact="0" numFmtId="164" showAll="0"/>
    <pivotField compact="0" showAll="0"/>
  </pivotFields>
  <rowFields count="1">
    <field x="2"/>
  </rowFields>
  <rowItems count="4">
    <i>
      <x/>
    </i>
    <i>
      <x v="1"/>
    </i>
    <i>
      <x v="2"/>
    </i>
    <i>
      <x v="3"/>
    </i>
  </rowItems>
  <colFields count="1">
    <field x="-2"/>
  </colFields>
  <colItems count="5">
    <i>
      <x/>
    </i>
    <i i="1">
      <x v="1"/>
    </i>
    <i i="2">
      <x v="2"/>
    </i>
    <i i="3">
      <x v="3"/>
    </i>
    <i i="4">
      <x v="4"/>
    </i>
  </colItems>
  <dataFields count="5">
    <dataField name="Count " fld="5" subtotal="count" baseField="2" baseItem="0"/>
    <dataField name="Sum" fld="5" baseField="2" baseItem="0"/>
    <dataField name="Average " fld="5" subtotal="average" baseField="2" baseItem="0" numFmtId="1"/>
    <dataField name="Max " fld="5" subtotal="max" baseField="2" baseItem="0"/>
    <dataField name="Min " fld="5"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DE536C-6406-489A-AF80-98206EF200EC}"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11:M14" firstHeaderRow="1" firstDataRow="2" firstDataCol="1"/>
  <pivotFields count="7">
    <pivotField compact="0" numFmtId="14" outline="0" showAll="0"/>
    <pivotField compact="0" outline="0" showAll="0"/>
    <pivotField axis="axisCol" compact="0" outline="0" showAll="0">
      <items count="5">
        <item h="1" x="1"/>
        <item h="1" x="2"/>
        <item h="1" x="0"/>
        <item x="3"/>
        <item t="default"/>
      </items>
    </pivotField>
    <pivotField axis="axisRow" compact="0" outline="0" showAll="0">
      <items count="10">
        <item h="1" x="2"/>
        <item h="1" x="3"/>
        <item h="1" x="0"/>
        <item h="1" x="6"/>
        <item h="1" x="4"/>
        <item h="1" x="8"/>
        <item h="1" x="5"/>
        <item x="1"/>
        <item h="1" x="7"/>
        <item t="default"/>
      </items>
    </pivotField>
    <pivotField compact="0" outline="0" showAll="0"/>
    <pivotField dataField="1" compact="0" numFmtId="164" outline="0" showAll="0"/>
    <pivotField compact="0" outline="0" showAll="0"/>
  </pivotFields>
  <rowFields count="1">
    <field x="3"/>
  </rowFields>
  <rowItems count="2">
    <i>
      <x v="7"/>
    </i>
    <i t="grand">
      <x/>
    </i>
  </rowItems>
  <colFields count="1">
    <field x="2"/>
  </colFields>
  <colItems count="2">
    <i>
      <x v="3"/>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21747-E0F0-41CB-BD40-72A6386CB537}" name="PivotTable"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2:M5" firstHeaderRow="1" firstDataRow="2" firstDataCol="1"/>
  <pivotFields count="7">
    <pivotField compact="0" numFmtId="14" outline="0" showAll="0"/>
    <pivotField compact="0" outline="0" showAll="0"/>
    <pivotField axis="axisCol" compact="0" outline="0" showAll="0">
      <items count="5">
        <item h="1" x="1"/>
        <item h="1" x="2"/>
        <item h="1" x="0"/>
        <item x="3"/>
        <item t="default"/>
      </items>
    </pivotField>
    <pivotField axis="axisRow" compact="0" outline="0" showAll="0">
      <items count="10">
        <item h="1" x="2"/>
        <item h="1" x="3"/>
        <item h="1" x="0"/>
        <item h="1" x="6"/>
        <item h="1" x="4"/>
        <item h="1" x="8"/>
        <item h="1" x="5"/>
        <item x="1"/>
        <item h="1" x="7"/>
        <item t="default"/>
      </items>
    </pivotField>
    <pivotField compact="0" outline="0" showAll="0"/>
    <pivotField dataField="1" compact="0" numFmtId="164" outline="0" showAll="0"/>
    <pivotField compact="0" outline="0" showAll="0"/>
  </pivotFields>
  <rowFields count="1">
    <field x="3"/>
  </rowFields>
  <rowItems count="2">
    <i>
      <x v="7"/>
    </i>
    <i t="grand">
      <x/>
    </i>
  </rowItems>
  <colFields count="1">
    <field x="2"/>
  </colFields>
  <colItems count="2">
    <i>
      <x v="3"/>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B11AA8-CA67-44F2-BAC5-13CD0298FBB4}" name="PivotTable3"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P7" firstHeaderRow="1" firstDataRow="2" firstDataCol="1"/>
  <pivotFields count="7">
    <pivotField numFmtId="14" showAll="0">
      <items count="14">
        <item x="0"/>
        <item x="1"/>
        <item x="2"/>
        <item x="3"/>
        <item x="4"/>
        <item x="5"/>
        <item x="6"/>
        <item x="7"/>
        <item x="8"/>
        <item x="9"/>
        <item x="10"/>
        <item x="11"/>
        <item x="12"/>
        <item t="default"/>
      </items>
    </pivotField>
    <pivotField showAll="0"/>
    <pivotField axis="axisCol" showAll="0">
      <items count="5">
        <item x="1"/>
        <item x="2"/>
        <item x="0"/>
        <item x="3"/>
        <item t="default"/>
      </items>
    </pivotField>
    <pivotField axis="axisRow" showAll="0">
      <items count="10">
        <item x="2"/>
        <item x="3"/>
        <item x="0"/>
        <item x="6"/>
        <item x="4"/>
        <item x="8"/>
        <item x="5"/>
        <item x="1"/>
        <item x="7"/>
        <item t="default"/>
      </items>
    </pivotField>
    <pivotField showAll="0"/>
    <pivotField dataField="1" numFmtId="164" showAll="0"/>
    <pivotField showAll="0"/>
  </pivotFields>
  <rowFields count="1">
    <field x="3"/>
  </rowFields>
  <rowItems count="4">
    <i>
      <x/>
    </i>
    <i>
      <x v="1"/>
    </i>
    <i>
      <x v="7"/>
    </i>
    <i t="grand">
      <x/>
    </i>
  </rowItems>
  <colFields count="1">
    <field x="2"/>
  </colFields>
  <colItems count="5">
    <i>
      <x/>
    </i>
    <i>
      <x v="1"/>
    </i>
    <i>
      <x v="2"/>
    </i>
    <i>
      <x v="3"/>
    </i>
    <i t="grand">
      <x/>
    </i>
  </colItems>
  <dataFields count="1">
    <dataField name="Sum of sales" fld="5" baseField="0" baseItem="0"/>
  </dataFields>
  <pivotTableStyleInfo name="PivotStyleLight16" showRowHeaders="1" showColHeaders="1" showRowStripes="0" showColStripes="0" showLastColumn="1"/>
  <filters count="1">
    <filter fld="0" type="dateBetween" evalOrder="-1" id="56" name="date">
      <autoFilter ref="A1">
        <filterColumn colId="0">
          <customFilters and="1">
            <customFilter operator="greaterThanOrEqual" val="45088"/>
            <customFilter operator="lessThanOrEqual" val="450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EE43DD-7981-40F2-AECE-4ADEAE685AFF}" sourceName="region">
  <pivotTables>
    <pivotTable tabId="8" name="PivotTable"/>
    <pivotTable tabId="8" name="PivotTable2"/>
  </pivotTables>
  <data>
    <tabular pivotCacheId="289764366">
      <items count="4">
        <i x="0"/>
        <i x="3"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C6B4237-0195-433A-82E7-9857DD1C1EF9}" sourceName="name ">
  <pivotTables>
    <pivotTable tabId="8" name="PivotTable"/>
    <pivotTable tabId="8" name="PivotTable2"/>
  </pivotTables>
  <data>
    <tabular pivotCacheId="289764366">
      <items count="9">
        <i x="4"/>
        <i x="8"/>
        <i x="1" s="1"/>
        <i x="2" nd="1"/>
        <i x="3" nd="1"/>
        <i x="0" nd="1"/>
        <i x="6" nd="1"/>
        <i x="5"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1" xr10:uid="{7B5277CE-AE34-4574-A9EB-D448A1CA4259}" cache="Slicer_region" caption="region1" style="SlicerStyleLight2" rowHeight="241300"/>
  <slicer name="name " xr10:uid="{5F1C0843-C167-4D86-B4B9-7143A0C372C3}" cache="Slicer_name" caption="nam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E7B7DA-D755-4BBC-9EB6-49ABC24F2458}" name="Table2" displayName="Table2" ref="A1:G5" totalsRowShown="0">
  <autoFilter ref="A1:G5" xr:uid="{C2E7B7DA-D755-4BBC-9EB6-49ABC24F2458}"/>
  <tableColumns count="7">
    <tableColumn id="1" xr3:uid="{5F41FB17-61F8-427B-8210-45AE3BAFD800}" name="date" dataDxfId="0"/>
    <tableColumn id="2" xr3:uid="{FFC8CF4E-88F2-4387-BB8F-771C0CA2FAD7}" name="product"/>
    <tableColumn id="3" xr3:uid="{9F6C1E1B-2A4C-4FD7-A630-B9C7AA0D02E3}" name="region"/>
    <tableColumn id="4" xr3:uid="{9364E080-7E9C-437F-B846-4FE5DAAE8AEE}" name="name "/>
    <tableColumn id="5" xr3:uid="{67EF0158-AF57-46CB-9ADE-8A1042694A32}" name="units"/>
    <tableColumn id="6" xr3:uid="{F728BE3C-CBE1-4568-B6ED-91EAE08BDFE8}" name="sales"/>
    <tableColumn id="7" xr3:uid="{594102E6-5DEB-42D2-BD13-8587FB20CC80}" name="CO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F0B0438-CCF9-40AA-9329-FD85B0A4E84D}" sourceName="date">
  <pivotTables>
    <pivotTable tabId="9" name="PivotTable3"/>
  </pivotTables>
  <state minimalRefreshVersion="6" lastRefreshVersion="6" pivotCacheId="906774545" filterType="dateBetween">
    <selection startDate="2023-06-11T00:00:00" endDate="2023-06-14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E070E6A-8BB0-4944-A007-0C193196CF52}" cache="NativeTimeline_date" caption="date" level="0" selectionLevel="3" scrollPosition="2023-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BFC7-1F4B-431B-A12D-A3146FE5A467}">
  <dimension ref="A1:P16"/>
  <sheetViews>
    <sheetView workbookViewId="0">
      <selection activeCell="C3" sqref="C3:J16"/>
    </sheetView>
  </sheetViews>
  <sheetFormatPr defaultRowHeight="15" x14ac:dyDescent="0.25"/>
  <cols>
    <col min="4" max="4" width="10.42578125" bestFit="1" customWidth="1"/>
    <col min="5" max="5" width="10.140625" bestFit="1" customWidth="1"/>
    <col min="13" max="13" width="13.140625" bestFit="1" customWidth="1"/>
    <col min="14" max="14" width="16.28515625" bestFit="1" customWidth="1"/>
    <col min="15" max="15" width="7.85546875" bestFit="1" customWidth="1"/>
    <col min="16" max="17" width="11.28515625" bestFit="1" customWidth="1"/>
  </cols>
  <sheetData>
    <row r="1" spans="1:16" ht="31.5" x14ac:dyDescent="0.5">
      <c r="A1" s="1" t="s">
        <v>0</v>
      </c>
    </row>
    <row r="3" spans="1:16" ht="18.75" x14ac:dyDescent="0.3">
      <c r="D3" s="2" t="s">
        <v>1</v>
      </c>
      <c r="E3" s="2" t="s">
        <v>2</v>
      </c>
      <c r="F3" s="2" t="s">
        <v>3</v>
      </c>
      <c r="G3" s="2" t="s">
        <v>4</v>
      </c>
      <c r="H3" s="2" t="s">
        <v>5</v>
      </c>
      <c r="I3" s="2" t="s">
        <v>6</v>
      </c>
      <c r="J3" s="2" t="s">
        <v>7</v>
      </c>
    </row>
    <row r="4" spans="1:16" x14ac:dyDescent="0.25">
      <c r="D4" s="3">
        <v>45084</v>
      </c>
      <c r="E4" t="s">
        <v>8</v>
      </c>
      <c r="F4" t="s">
        <v>17</v>
      </c>
      <c r="G4" t="s">
        <v>21</v>
      </c>
      <c r="H4">
        <v>12</v>
      </c>
      <c r="I4" s="4">
        <v>200</v>
      </c>
      <c r="J4">
        <v>216.56</v>
      </c>
      <c r="M4" s="5" t="s">
        <v>32</v>
      </c>
      <c r="N4" s="5" t="s">
        <v>33</v>
      </c>
    </row>
    <row r="5" spans="1:16" x14ac:dyDescent="0.25">
      <c r="D5" s="3">
        <v>45085</v>
      </c>
      <c r="E5" t="s">
        <v>9</v>
      </c>
      <c r="F5" t="s">
        <v>18</v>
      </c>
      <c r="G5" t="s">
        <v>21</v>
      </c>
      <c r="H5">
        <v>56</v>
      </c>
      <c r="I5" s="4">
        <v>300</v>
      </c>
      <c r="J5">
        <v>452.23</v>
      </c>
      <c r="M5" s="5" t="s">
        <v>30</v>
      </c>
      <c r="N5" t="s">
        <v>23</v>
      </c>
      <c r="O5" t="s">
        <v>21</v>
      </c>
      <c r="P5" t="s">
        <v>31</v>
      </c>
    </row>
    <row r="6" spans="1:16" x14ac:dyDescent="0.25">
      <c r="D6" s="3">
        <v>45086</v>
      </c>
      <c r="E6" t="s">
        <v>10</v>
      </c>
      <c r="F6" t="s">
        <v>18</v>
      </c>
      <c r="G6" t="s">
        <v>21</v>
      </c>
      <c r="H6">
        <v>73</v>
      </c>
      <c r="I6" s="4">
        <v>550</v>
      </c>
      <c r="J6">
        <v>895.23</v>
      </c>
      <c r="M6" s="6" t="s">
        <v>19</v>
      </c>
      <c r="N6">
        <v>457</v>
      </c>
      <c r="O6">
        <v>600</v>
      </c>
      <c r="P6">
        <v>1057</v>
      </c>
    </row>
    <row r="7" spans="1:16" x14ac:dyDescent="0.25">
      <c r="D7" s="3">
        <v>45087</v>
      </c>
      <c r="E7" t="s">
        <v>11</v>
      </c>
      <c r="F7" t="s">
        <v>19</v>
      </c>
      <c r="G7" t="s">
        <v>21</v>
      </c>
      <c r="H7">
        <v>11</v>
      </c>
      <c r="I7" s="4">
        <v>600</v>
      </c>
      <c r="J7">
        <v>654.54</v>
      </c>
      <c r="M7" s="6" t="s">
        <v>17</v>
      </c>
      <c r="O7">
        <v>200</v>
      </c>
      <c r="P7">
        <v>200</v>
      </c>
    </row>
    <row r="8" spans="1:16" x14ac:dyDescent="0.25">
      <c r="D8" s="3">
        <v>45088</v>
      </c>
      <c r="E8" t="s">
        <v>12</v>
      </c>
      <c r="F8" t="s">
        <v>20</v>
      </c>
      <c r="G8" t="s">
        <v>22</v>
      </c>
      <c r="H8">
        <v>53</v>
      </c>
      <c r="I8" s="4">
        <v>300</v>
      </c>
      <c r="J8">
        <v>248.36</v>
      </c>
      <c r="M8" s="6" t="s">
        <v>31</v>
      </c>
      <c r="N8">
        <v>457</v>
      </c>
      <c r="O8">
        <v>800</v>
      </c>
      <c r="P8">
        <v>1257</v>
      </c>
    </row>
    <row r="9" spans="1:16" x14ac:dyDescent="0.25">
      <c r="D9" s="3">
        <v>45089</v>
      </c>
      <c r="E9" t="s">
        <v>13</v>
      </c>
      <c r="F9" t="s">
        <v>17</v>
      </c>
      <c r="G9" t="s">
        <v>22</v>
      </c>
      <c r="H9">
        <v>89</v>
      </c>
      <c r="I9" s="4">
        <v>456</v>
      </c>
      <c r="J9">
        <v>458.12</v>
      </c>
    </row>
    <row r="10" spans="1:16" x14ac:dyDescent="0.25">
      <c r="D10" s="3">
        <v>45090</v>
      </c>
      <c r="E10" t="s">
        <v>9</v>
      </c>
      <c r="F10" t="s">
        <v>19</v>
      </c>
      <c r="G10" t="s">
        <v>23</v>
      </c>
      <c r="H10">
        <v>56</v>
      </c>
      <c r="I10" s="4">
        <v>457</v>
      </c>
      <c r="J10">
        <v>456.21</v>
      </c>
    </row>
    <row r="11" spans="1:16" x14ac:dyDescent="0.25">
      <c r="D11" s="3">
        <v>45091</v>
      </c>
      <c r="E11" t="s">
        <v>14</v>
      </c>
      <c r="F11" t="s">
        <v>18</v>
      </c>
      <c r="G11" t="s">
        <v>24</v>
      </c>
      <c r="H11">
        <v>23</v>
      </c>
      <c r="I11" s="4">
        <v>235</v>
      </c>
      <c r="J11">
        <v>963.24</v>
      </c>
    </row>
    <row r="12" spans="1:16" x14ac:dyDescent="0.25">
      <c r="D12" s="3">
        <v>45092</v>
      </c>
      <c r="E12" t="s">
        <v>15</v>
      </c>
      <c r="F12" t="s">
        <v>20</v>
      </c>
      <c r="G12" t="s">
        <v>25</v>
      </c>
      <c r="H12">
        <v>23</v>
      </c>
      <c r="I12" s="4">
        <v>800</v>
      </c>
      <c r="J12">
        <v>782.12</v>
      </c>
    </row>
    <row r="13" spans="1:16" x14ac:dyDescent="0.25">
      <c r="D13" s="3">
        <v>45093</v>
      </c>
      <c r="E13" t="s">
        <v>10</v>
      </c>
      <c r="F13" t="s">
        <v>19</v>
      </c>
      <c r="G13" t="s">
        <v>26</v>
      </c>
      <c r="H13">
        <v>46</v>
      </c>
      <c r="I13" s="4">
        <v>625</v>
      </c>
      <c r="J13">
        <v>369.25</v>
      </c>
    </row>
    <row r="14" spans="1:16" x14ac:dyDescent="0.25">
      <c r="D14" s="3">
        <v>45094</v>
      </c>
      <c r="E14" t="s">
        <v>11</v>
      </c>
      <c r="F14" t="s">
        <v>19</v>
      </c>
      <c r="G14" t="s">
        <v>27</v>
      </c>
      <c r="H14">
        <v>10</v>
      </c>
      <c r="I14" s="4">
        <v>331</v>
      </c>
      <c r="J14">
        <v>147.52000000000001</v>
      </c>
    </row>
    <row r="15" spans="1:16" x14ac:dyDescent="0.25">
      <c r="D15" s="3">
        <v>45095</v>
      </c>
      <c r="E15" t="s">
        <v>16</v>
      </c>
      <c r="F15" t="s">
        <v>18</v>
      </c>
      <c r="G15" t="s">
        <v>28</v>
      </c>
      <c r="H15">
        <v>90</v>
      </c>
      <c r="I15" s="4">
        <v>234</v>
      </c>
      <c r="J15">
        <v>124.89</v>
      </c>
    </row>
    <row r="16" spans="1:16" x14ac:dyDescent="0.25">
      <c r="D16" s="3">
        <v>45096</v>
      </c>
      <c r="E16" t="s">
        <v>16</v>
      </c>
      <c r="F16" t="s">
        <v>20</v>
      </c>
      <c r="G16" t="s">
        <v>29</v>
      </c>
      <c r="H16">
        <v>33</v>
      </c>
      <c r="I16" s="4">
        <v>235</v>
      </c>
      <c r="J16">
        <v>452.36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41C0B-CAE1-48AB-8249-A1CF03EA9194}">
  <dimension ref="A1:G5"/>
  <sheetViews>
    <sheetView workbookViewId="0">
      <selection sqref="A1:G5"/>
    </sheetView>
  </sheetViews>
  <sheetFormatPr defaultRowHeight="15" x14ac:dyDescent="0.25"/>
  <cols>
    <col min="1" max="1" width="10.42578125" bestFit="1" customWidth="1"/>
    <col min="2" max="2" width="10" customWidth="1"/>
  </cols>
  <sheetData>
    <row r="1" spans="1:7" x14ac:dyDescent="0.25">
      <c r="A1" t="s">
        <v>1</v>
      </c>
      <c r="B1" t="s">
        <v>2</v>
      </c>
      <c r="C1" t="s">
        <v>3</v>
      </c>
      <c r="D1" t="s">
        <v>4</v>
      </c>
      <c r="E1" t="s">
        <v>5</v>
      </c>
      <c r="F1" t="s">
        <v>6</v>
      </c>
      <c r="G1" t="s">
        <v>7</v>
      </c>
    </row>
    <row r="2" spans="1:7" x14ac:dyDescent="0.25">
      <c r="A2" s="3">
        <v>45084</v>
      </c>
      <c r="B2" t="s">
        <v>8</v>
      </c>
      <c r="C2" t="s">
        <v>17</v>
      </c>
      <c r="D2" t="s">
        <v>21</v>
      </c>
      <c r="E2">
        <v>12</v>
      </c>
      <c r="F2">
        <v>200</v>
      </c>
      <c r="G2">
        <v>216.56</v>
      </c>
    </row>
    <row r="3" spans="1:7" x14ac:dyDescent="0.25">
      <c r="A3" s="3">
        <v>45085</v>
      </c>
      <c r="B3" t="s">
        <v>9</v>
      </c>
      <c r="C3" t="s">
        <v>18</v>
      </c>
      <c r="D3" t="s">
        <v>21</v>
      </c>
      <c r="E3">
        <v>56</v>
      </c>
      <c r="F3">
        <v>300</v>
      </c>
      <c r="G3">
        <v>452.23</v>
      </c>
    </row>
    <row r="4" spans="1:7" x14ac:dyDescent="0.25">
      <c r="A4" s="3">
        <v>45086</v>
      </c>
      <c r="B4" t="s">
        <v>10</v>
      </c>
      <c r="C4" t="s">
        <v>18</v>
      </c>
      <c r="D4" t="s">
        <v>21</v>
      </c>
      <c r="E4">
        <v>73</v>
      </c>
      <c r="F4">
        <v>550</v>
      </c>
      <c r="G4">
        <v>895.23</v>
      </c>
    </row>
    <row r="5" spans="1:7" x14ac:dyDescent="0.25">
      <c r="A5" s="3">
        <v>45087</v>
      </c>
      <c r="B5" t="s">
        <v>11</v>
      </c>
      <c r="C5" t="s">
        <v>19</v>
      </c>
      <c r="D5" t="s">
        <v>21</v>
      </c>
      <c r="E5">
        <v>11</v>
      </c>
      <c r="F5">
        <v>600</v>
      </c>
      <c r="G5">
        <v>654.54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A25D-B951-496E-AECB-FD48787E106D}">
  <dimension ref="C5:W18"/>
  <sheetViews>
    <sheetView topLeftCell="B1" workbookViewId="0">
      <selection activeCell="V8" sqref="V8"/>
    </sheetView>
  </sheetViews>
  <sheetFormatPr defaultRowHeight="15" x14ac:dyDescent="0.25"/>
  <cols>
    <col min="3" max="3" width="10.42578125" bestFit="1" customWidth="1"/>
    <col min="4" max="4" width="10.140625" bestFit="1" customWidth="1"/>
    <col min="14" max="14" width="14.85546875" bestFit="1" customWidth="1"/>
    <col min="15" max="15" width="8.7109375" bestFit="1" customWidth="1"/>
    <col min="16" max="16" width="7.28515625" bestFit="1" customWidth="1"/>
    <col min="17" max="17" width="7.85546875" bestFit="1" customWidth="1"/>
    <col min="18" max="19" width="5" bestFit="1" customWidth="1"/>
    <col min="20" max="20" width="6.140625" bestFit="1" customWidth="1"/>
    <col min="21" max="21" width="3.28515625" bestFit="1" customWidth="1"/>
    <col min="22" max="22" width="6.5703125" bestFit="1" customWidth="1"/>
    <col min="23" max="23" width="4.140625" bestFit="1" customWidth="1"/>
    <col min="24" max="24" width="11.28515625" bestFit="1" customWidth="1"/>
  </cols>
  <sheetData>
    <row r="5" spans="3:23" ht="18.75" x14ac:dyDescent="0.3">
      <c r="C5" s="2" t="s">
        <v>1</v>
      </c>
      <c r="D5" s="2" t="s">
        <v>2</v>
      </c>
      <c r="E5" s="2" t="s">
        <v>3</v>
      </c>
      <c r="F5" s="2" t="s">
        <v>4</v>
      </c>
      <c r="G5" s="2" t="s">
        <v>5</v>
      </c>
      <c r="H5" s="2" t="s">
        <v>6</v>
      </c>
      <c r="I5" s="2" t="s">
        <v>7</v>
      </c>
      <c r="N5" s="5" t="s">
        <v>34</v>
      </c>
      <c r="O5" s="5" t="s">
        <v>4</v>
      </c>
    </row>
    <row r="6" spans="3:23" x14ac:dyDescent="0.25">
      <c r="C6" s="3">
        <v>45084</v>
      </c>
      <c r="D6" t="s">
        <v>8</v>
      </c>
      <c r="E6" t="s">
        <v>17</v>
      </c>
      <c r="F6" t="s">
        <v>21</v>
      </c>
      <c r="G6">
        <v>12</v>
      </c>
      <c r="H6" s="4">
        <v>200</v>
      </c>
      <c r="I6">
        <v>216.56</v>
      </c>
      <c r="N6" s="5" t="s">
        <v>3</v>
      </c>
      <c r="O6" t="s">
        <v>23</v>
      </c>
      <c r="P6" t="s">
        <v>24</v>
      </c>
      <c r="Q6" t="s">
        <v>21</v>
      </c>
      <c r="R6" t="s">
        <v>27</v>
      </c>
      <c r="S6" t="s">
        <v>25</v>
      </c>
      <c r="T6" t="s">
        <v>29</v>
      </c>
      <c r="U6" t="s">
        <v>26</v>
      </c>
      <c r="V6" t="s">
        <v>22</v>
      </c>
      <c r="W6" t="s">
        <v>28</v>
      </c>
    </row>
    <row r="7" spans="3:23" x14ac:dyDescent="0.25">
      <c r="C7" s="3">
        <v>45085</v>
      </c>
      <c r="D7" t="s">
        <v>9</v>
      </c>
      <c r="E7" t="s">
        <v>18</v>
      </c>
      <c r="F7" t="s">
        <v>21</v>
      </c>
      <c r="G7">
        <v>56</v>
      </c>
      <c r="H7" s="4">
        <v>300</v>
      </c>
      <c r="I7">
        <v>452.23</v>
      </c>
      <c r="N7" t="s">
        <v>18</v>
      </c>
      <c r="P7">
        <v>1</v>
      </c>
      <c r="Q7">
        <v>2</v>
      </c>
      <c r="W7">
        <v>1</v>
      </c>
    </row>
    <row r="8" spans="3:23" x14ac:dyDescent="0.25">
      <c r="C8" s="3">
        <v>45086</v>
      </c>
      <c r="D8" t="s">
        <v>10</v>
      </c>
      <c r="E8" t="s">
        <v>18</v>
      </c>
      <c r="F8" t="s">
        <v>21</v>
      </c>
      <c r="G8">
        <v>73</v>
      </c>
      <c r="H8" s="4">
        <v>550</v>
      </c>
      <c r="I8">
        <v>895.23</v>
      </c>
      <c r="N8" t="s">
        <v>19</v>
      </c>
      <c r="O8">
        <v>1</v>
      </c>
      <c r="Q8">
        <v>1</v>
      </c>
      <c r="R8">
        <v>1</v>
      </c>
      <c r="U8">
        <v>1</v>
      </c>
    </row>
    <row r="9" spans="3:23" x14ac:dyDescent="0.25">
      <c r="C9" s="3">
        <v>45087</v>
      </c>
      <c r="D9" t="s">
        <v>11</v>
      </c>
      <c r="E9" t="s">
        <v>19</v>
      </c>
      <c r="F9" t="s">
        <v>21</v>
      </c>
      <c r="G9">
        <v>11</v>
      </c>
      <c r="H9" s="4">
        <v>600</v>
      </c>
      <c r="I9">
        <v>654.54</v>
      </c>
      <c r="N9" t="s">
        <v>17</v>
      </c>
      <c r="Q9">
        <v>1</v>
      </c>
      <c r="V9">
        <v>1</v>
      </c>
    </row>
    <row r="10" spans="3:23" x14ac:dyDescent="0.25">
      <c r="C10" s="3">
        <v>45088</v>
      </c>
      <c r="D10" t="s">
        <v>12</v>
      </c>
      <c r="E10" t="s">
        <v>20</v>
      </c>
      <c r="F10" t="s">
        <v>22</v>
      </c>
      <c r="G10">
        <v>53</v>
      </c>
      <c r="H10" s="4">
        <v>300</v>
      </c>
      <c r="I10">
        <v>248.36</v>
      </c>
      <c r="N10" t="s">
        <v>20</v>
      </c>
      <c r="S10">
        <v>1</v>
      </c>
      <c r="T10">
        <v>1</v>
      </c>
      <c r="V10">
        <v>1</v>
      </c>
    </row>
    <row r="11" spans="3:23" x14ac:dyDescent="0.25">
      <c r="C11" s="3">
        <v>45089</v>
      </c>
      <c r="D11" t="s">
        <v>13</v>
      </c>
      <c r="E11" t="s">
        <v>17</v>
      </c>
      <c r="F11" t="s">
        <v>22</v>
      </c>
      <c r="G11">
        <v>89</v>
      </c>
      <c r="H11" s="4">
        <v>456</v>
      </c>
      <c r="I11">
        <v>458.12</v>
      </c>
      <c r="N11" t="s">
        <v>31</v>
      </c>
      <c r="O11">
        <v>1</v>
      </c>
      <c r="P11">
        <v>1</v>
      </c>
      <c r="Q11">
        <v>4</v>
      </c>
      <c r="R11">
        <v>1</v>
      </c>
      <c r="S11">
        <v>1</v>
      </c>
      <c r="T11">
        <v>1</v>
      </c>
      <c r="U11">
        <v>1</v>
      </c>
      <c r="V11">
        <v>2</v>
      </c>
      <c r="W11">
        <v>1</v>
      </c>
    </row>
    <row r="12" spans="3:23" x14ac:dyDescent="0.25">
      <c r="C12" s="3">
        <v>45090</v>
      </c>
      <c r="D12" t="s">
        <v>9</v>
      </c>
      <c r="E12" t="s">
        <v>19</v>
      </c>
      <c r="F12" t="s">
        <v>23</v>
      </c>
      <c r="G12">
        <v>56</v>
      </c>
      <c r="H12" s="4">
        <v>457</v>
      </c>
      <c r="I12">
        <v>456.21</v>
      </c>
    </row>
    <row r="13" spans="3:23" x14ac:dyDescent="0.25">
      <c r="C13" s="3">
        <v>45091</v>
      </c>
      <c r="D13" t="s">
        <v>14</v>
      </c>
      <c r="E13" t="s">
        <v>18</v>
      </c>
      <c r="F13" t="s">
        <v>24</v>
      </c>
      <c r="G13">
        <v>23</v>
      </c>
      <c r="H13" s="4">
        <v>235</v>
      </c>
      <c r="I13">
        <v>963.24</v>
      </c>
    </row>
    <row r="14" spans="3:23" x14ac:dyDescent="0.25">
      <c r="C14" s="3">
        <v>45092</v>
      </c>
      <c r="D14" t="s">
        <v>15</v>
      </c>
      <c r="E14" t="s">
        <v>20</v>
      </c>
      <c r="F14" t="s">
        <v>25</v>
      </c>
      <c r="G14">
        <v>23</v>
      </c>
      <c r="H14" s="4">
        <v>800</v>
      </c>
      <c r="I14">
        <v>782.12</v>
      </c>
    </row>
    <row r="15" spans="3:23" x14ac:dyDescent="0.25">
      <c r="C15" s="3">
        <v>45093</v>
      </c>
      <c r="D15" t="s">
        <v>10</v>
      </c>
      <c r="E15" t="s">
        <v>19</v>
      </c>
      <c r="F15" t="s">
        <v>26</v>
      </c>
      <c r="G15">
        <v>46</v>
      </c>
      <c r="H15" s="4">
        <v>625</v>
      </c>
      <c r="I15">
        <v>369.25</v>
      </c>
    </row>
    <row r="16" spans="3:23" x14ac:dyDescent="0.25">
      <c r="C16" s="3">
        <v>45094</v>
      </c>
      <c r="D16" t="s">
        <v>11</v>
      </c>
      <c r="E16" t="s">
        <v>19</v>
      </c>
      <c r="F16" t="s">
        <v>27</v>
      </c>
      <c r="G16">
        <v>10</v>
      </c>
      <c r="H16" s="4">
        <v>331</v>
      </c>
      <c r="I16">
        <v>147.52000000000001</v>
      </c>
    </row>
    <row r="17" spans="3:9" x14ac:dyDescent="0.25">
      <c r="C17" s="3">
        <v>45095</v>
      </c>
      <c r="D17" t="s">
        <v>16</v>
      </c>
      <c r="E17" t="s">
        <v>18</v>
      </c>
      <c r="F17" t="s">
        <v>28</v>
      </c>
      <c r="G17">
        <v>90</v>
      </c>
      <c r="H17" s="4">
        <v>234</v>
      </c>
      <c r="I17">
        <v>124.89</v>
      </c>
    </row>
    <row r="18" spans="3:9" x14ac:dyDescent="0.25">
      <c r="C18" s="3">
        <v>45096</v>
      </c>
      <c r="D18" t="s">
        <v>16</v>
      </c>
      <c r="E18" t="s">
        <v>20</v>
      </c>
      <c r="F18" t="s">
        <v>29</v>
      </c>
      <c r="G18">
        <v>33</v>
      </c>
      <c r="H18" s="4">
        <v>235</v>
      </c>
      <c r="I18">
        <v>452.36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5795D-C2B1-4913-A8EE-2D2B3D9AE1C1}">
  <dimension ref="C3:Q16"/>
  <sheetViews>
    <sheetView workbookViewId="0">
      <selection activeCell="C3" sqref="C3:I16"/>
    </sheetView>
  </sheetViews>
  <sheetFormatPr defaultRowHeight="15" x14ac:dyDescent="0.25"/>
  <cols>
    <col min="3" max="3" width="10.42578125" bestFit="1" customWidth="1"/>
    <col min="4" max="4" width="10.140625" bestFit="1" customWidth="1"/>
    <col min="12" max="12" width="13.140625" bestFit="1" customWidth="1"/>
    <col min="13" max="13" width="16.28515625" bestFit="1" customWidth="1"/>
    <col min="14" max="14" width="6.5703125" bestFit="1" customWidth="1"/>
    <col min="15" max="15" width="6" bestFit="1" customWidth="1"/>
    <col min="16" max="16" width="6.5703125" bestFit="1" customWidth="1"/>
    <col min="17" max="17" width="11.28515625" bestFit="1" customWidth="1"/>
  </cols>
  <sheetData>
    <row r="3" spans="3:17" ht="18.75" x14ac:dyDescent="0.3">
      <c r="C3" s="2" t="s">
        <v>1</v>
      </c>
      <c r="D3" s="2" t="s">
        <v>2</v>
      </c>
      <c r="E3" s="2" t="s">
        <v>3</v>
      </c>
      <c r="F3" s="2" t="s">
        <v>4</v>
      </c>
      <c r="G3" s="2" t="s">
        <v>5</v>
      </c>
      <c r="H3" s="2" t="s">
        <v>6</v>
      </c>
      <c r="I3" s="2" t="s">
        <v>7</v>
      </c>
      <c r="L3" s="5" t="s">
        <v>35</v>
      </c>
      <c r="M3" s="5" t="s">
        <v>33</v>
      </c>
    </row>
    <row r="4" spans="3:17" x14ac:dyDescent="0.25">
      <c r="C4" s="3">
        <v>45084</v>
      </c>
      <c r="D4" t="s">
        <v>8</v>
      </c>
      <c r="E4" t="s">
        <v>17</v>
      </c>
      <c r="F4" t="s">
        <v>21</v>
      </c>
      <c r="G4">
        <v>12</v>
      </c>
      <c r="H4" s="4">
        <v>200</v>
      </c>
      <c r="I4">
        <v>216.56</v>
      </c>
      <c r="L4" s="5" t="s">
        <v>30</v>
      </c>
      <c r="M4" t="s">
        <v>18</v>
      </c>
      <c r="N4" t="s">
        <v>19</v>
      </c>
      <c r="O4" t="s">
        <v>17</v>
      </c>
      <c r="P4" t="s">
        <v>20</v>
      </c>
      <c r="Q4" t="s">
        <v>31</v>
      </c>
    </row>
    <row r="5" spans="3:17" x14ac:dyDescent="0.25">
      <c r="C5" s="3">
        <v>45085</v>
      </c>
      <c r="D5" t="s">
        <v>9</v>
      </c>
      <c r="E5" t="s">
        <v>18</v>
      </c>
      <c r="F5" t="s">
        <v>21</v>
      </c>
      <c r="G5">
        <v>56</v>
      </c>
      <c r="H5" s="4">
        <v>300</v>
      </c>
      <c r="I5">
        <v>452.23</v>
      </c>
      <c r="L5" s="6" t="s">
        <v>23</v>
      </c>
      <c r="M5" s="7"/>
      <c r="N5" s="7">
        <v>457</v>
      </c>
      <c r="O5" s="7"/>
      <c r="P5" s="7"/>
      <c r="Q5" s="7">
        <v>457</v>
      </c>
    </row>
    <row r="6" spans="3:17" x14ac:dyDescent="0.25">
      <c r="C6" s="3">
        <v>45086</v>
      </c>
      <c r="D6" t="s">
        <v>10</v>
      </c>
      <c r="E6" t="s">
        <v>18</v>
      </c>
      <c r="F6" t="s">
        <v>21</v>
      </c>
      <c r="G6">
        <v>73</v>
      </c>
      <c r="H6" s="4">
        <v>550</v>
      </c>
      <c r="I6">
        <v>895.23</v>
      </c>
      <c r="L6" s="6" t="s">
        <v>24</v>
      </c>
      <c r="M6" s="7">
        <v>235</v>
      </c>
      <c r="N6" s="7"/>
      <c r="O6" s="7"/>
      <c r="P6" s="7"/>
      <c r="Q6" s="7">
        <v>235</v>
      </c>
    </row>
    <row r="7" spans="3:17" x14ac:dyDescent="0.25">
      <c r="C7" s="3">
        <v>45087</v>
      </c>
      <c r="D7" t="s">
        <v>11</v>
      </c>
      <c r="E7" t="s">
        <v>19</v>
      </c>
      <c r="F7" t="s">
        <v>21</v>
      </c>
      <c r="G7">
        <v>11</v>
      </c>
      <c r="H7" s="4">
        <v>600</v>
      </c>
      <c r="I7">
        <v>654.54</v>
      </c>
      <c r="L7" s="6" t="s">
        <v>21</v>
      </c>
      <c r="M7" s="7">
        <v>850</v>
      </c>
      <c r="N7" s="7">
        <v>600</v>
      </c>
      <c r="O7" s="7">
        <v>200</v>
      </c>
      <c r="P7" s="7"/>
      <c r="Q7" s="7">
        <v>1650</v>
      </c>
    </row>
    <row r="8" spans="3:17" x14ac:dyDescent="0.25">
      <c r="C8" s="3">
        <v>45088</v>
      </c>
      <c r="D8" t="s">
        <v>12</v>
      </c>
      <c r="E8" t="s">
        <v>20</v>
      </c>
      <c r="F8" t="s">
        <v>22</v>
      </c>
      <c r="G8">
        <v>53</v>
      </c>
      <c r="H8" s="4">
        <v>300</v>
      </c>
      <c r="I8">
        <v>248.36</v>
      </c>
      <c r="L8" s="6" t="s">
        <v>27</v>
      </c>
      <c r="M8" s="7"/>
      <c r="N8" s="7">
        <v>331</v>
      </c>
      <c r="O8" s="7"/>
      <c r="P8" s="7"/>
      <c r="Q8" s="7">
        <v>331</v>
      </c>
    </row>
    <row r="9" spans="3:17" x14ac:dyDescent="0.25">
      <c r="C9" s="3">
        <v>45089</v>
      </c>
      <c r="D9" t="s">
        <v>13</v>
      </c>
      <c r="E9" t="s">
        <v>17</v>
      </c>
      <c r="F9" t="s">
        <v>22</v>
      </c>
      <c r="G9">
        <v>89</v>
      </c>
      <c r="H9" s="4">
        <v>456</v>
      </c>
      <c r="I9">
        <v>458.12</v>
      </c>
      <c r="L9" s="6" t="s">
        <v>25</v>
      </c>
      <c r="M9" s="7"/>
      <c r="N9" s="7"/>
      <c r="O9" s="7"/>
      <c r="P9" s="7">
        <v>800</v>
      </c>
      <c r="Q9" s="7">
        <v>800</v>
      </c>
    </row>
    <row r="10" spans="3:17" x14ac:dyDescent="0.25">
      <c r="C10" s="3">
        <v>45090</v>
      </c>
      <c r="D10" t="s">
        <v>9</v>
      </c>
      <c r="E10" t="s">
        <v>19</v>
      </c>
      <c r="F10" t="s">
        <v>23</v>
      </c>
      <c r="G10">
        <v>56</v>
      </c>
      <c r="H10" s="4">
        <v>457</v>
      </c>
      <c r="I10">
        <v>456.21</v>
      </c>
      <c r="L10" s="6" t="s">
        <v>29</v>
      </c>
      <c r="M10" s="7"/>
      <c r="N10" s="7"/>
      <c r="O10" s="7"/>
      <c r="P10" s="7">
        <v>235</v>
      </c>
      <c r="Q10" s="7">
        <v>235</v>
      </c>
    </row>
    <row r="11" spans="3:17" x14ac:dyDescent="0.25">
      <c r="C11" s="3">
        <v>45091</v>
      </c>
      <c r="D11" t="s">
        <v>14</v>
      </c>
      <c r="E11" t="s">
        <v>18</v>
      </c>
      <c r="F11" t="s">
        <v>24</v>
      </c>
      <c r="G11">
        <v>23</v>
      </c>
      <c r="H11" s="4">
        <v>235</v>
      </c>
      <c r="I11">
        <v>963.24</v>
      </c>
      <c r="L11" s="6" t="s">
        <v>26</v>
      </c>
      <c r="M11" s="7"/>
      <c r="N11" s="7">
        <v>625</v>
      </c>
      <c r="O11" s="7"/>
      <c r="P11" s="7"/>
      <c r="Q11" s="7">
        <v>625</v>
      </c>
    </row>
    <row r="12" spans="3:17" x14ac:dyDescent="0.25">
      <c r="C12" s="3">
        <v>45092</v>
      </c>
      <c r="D12" t="s">
        <v>15</v>
      </c>
      <c r="E12" t="s">
        <v>20</v>
      </c>
      <c r="F12" t="s">
        <v>25</v>
      </c>
      <c r="G12">
        <v>23</v>
      </c>
      <c r="H12" s="4">
        <v>800</v>
      </c>
      <c r="I12">
        <v>782.12</v>
      </c>
      <c r="L12" s="6" t="s">
        <v>22</v>
      </c>
      <c r="M12" s="7"/>
      <c r="N12" s="7"/>
      <c r="O12" s="7">
        <v>456</v>
      </c>
      <c r="P12" s="7">
        <v>300</v>
      </c>
      <c r="Q12" s="7">
        <v>756</v>
      </c>
    </row>
    <row r="13" spans="3:17" x14ac:dyDescent="0.25">
      <c r="C13" s="3">
        <v>45093</v>
      </c>
      <c r="D13" t="s">
        <v>10</v>
      </c>
      <c r="E13" t="s">
        <v>19</v>
      </c>
      <c r="F13" t="s">
        <v>26</v>
      </c>
      <c r="G13">
        <v>46</v>
      </c>
      <c r="H13" s="4">
        <v>625</v>
      </c>
      <c r="I13">
        <v>369.25</v>
      </c>
      <c r="L13" s="6" t="s">
        <v>28</v>
      </c>
      <c r="M13" s="7">
        <v>234</v>
      </c>
      <c r="N13" s="7"/>
      <c r="O13" s="7"/>
      <c r="P13" s="7"/>
      <c r="Q13" s="7">
        <v>234</v>
      </c>
    </row>
    <row r="14" spans="3:17" x14ac:dyDescent="0.25">
      <c r="C14" s="3">
        <v>45094</v>
      </c>
      <c r="D14" t="s">
        <v>11</v>
      </c>
      <c r="E14" t="s">
        <v>19</v>
      </c>
      <c r="F14" t="s">
        <v>27</v>
      </c>
      <c r="G14">
        <v>10</v>
      </c>
      <c r="H14" s="4">
        <v>331</v>
      </c>
      <c r="I14">
        <v>147.52000000000001</v>
      </c>
      <c r="L14" s="6" t="s">
        <v>31</v>
      </c>
      <c r="M14" s="7">
        <v>1319</v>
      </c>
      <c r="N14" s="7">
        <v>2013</v>
      </c>
      <c r="O14" s="7">
        <v>656</v>
      </c>
      <c r="P14" s="7">
        <v>1335</v>
      </c>
      <c r="Q14" s="7">
        <v>5323</v>
      </c>
    </row>
    <row r="15" spans="3:17" x14ac:dyDescent="0.25">
      <c r="C15" s="3">
        <v>45095</v>
      </c>
      <c r="D15" t="s">
        <v>16</v>
      </c>
      <c r="E15" t="s">
        <v>18</v>
      </c>
      <c r="F15" t="s">
        <v>28</v>
      </c>
      <c r="G15">
        <v>90</v>
      </c>
      <c r="H15" s="4">
        <v>234</v>
      </c>
      <c r="I15">
        <v>124.89</v>
      </c>
    </row>
    <row r="16" spans="3:17" x14ac:dyDescent="0.25">
      <c r="C16" s="3">
        <v>45096</v>
      </c>
      <c r="D16" t="s">
        <v>16</v>
      </c>
      <c r="E16" t="s">
        <v>20</v>
      </c>
      <c r="F16" t="s">
        <v>29</v>
      </c>
      <c r="G16">
        <v>33</v>
      </c>
      <c r="H16" s="4">
        <v>235</v>
      </c>
      <c r="I16">
        <v>452.36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C731-9418-47A3-B64B-1D4D1D846F67}">
  <dimension ref="B3:L16"/>
  <sheetViews>
    <sheetView workbookViewId="0">
      <selection activeCell="J4" sqref="J4"/>
    </sheetView>
  </sheetViews>
  <sheetFormatPr defaultRowHeight="15" x14ac:dyDescent="0.25"/>
  <cols>
    <col min="2" max="2" width="10.42578125" bestFit="1" customWidth="1"/>
    <col min="10" max="10" width="13.140625" bestFit="1" customWidth="1"/>
    <col min="11" max="11" width="8.7109375" bestFit="1" customWidth="1"/>
    <col min="12" max="12" width="5.140625" bestFit="1" customWidth="1"/>
  </cols>
  <sheetData>
    <row r="3" spans="2:12" ht="18.75" x14ac:dyDescent="0.3">
      <c r="B3" s="2" t="s">
        <v>1</v>
      </c>
      <c r="C3" s="2" t="s">
        <v>2</v>
      </c>
      <c r="D3" s="2" t="s">
        <v>3</v>
      </c>
      <c r="E3" s="2" t="s">
        <v>4</v>
      </c>
      <c r="F3" s="2" t="s">
        <v>5</v>
      </c>
      <c r="G3" s="2" t="s">
        <v>6</v>
      </c>
      <c r="H3" s="2" t="s">
        <v>7</v>
      </c>
      <c r="J3" s="5" t="s">
        <v>3</v>
      </c>
      <c r="K3" s="5" t="s">
        <v>4</v>
      </c>
      <c r="L3" t="s">
        <v>36</v>
      </c>
    </row>
    <row r="4" spans="2:12" x14ac:dyDescent="0.25">
      <c r="B4" s="3">
        <v>45084</v>
      </c>
      <c r="C4" t="s">
        <v>8</v>
      </c>
      <c r="D4" t="s">
        <v>17</v>
      </c>
      <c r="E4" t="s">
        <v>21</v>
      </c>
      <c r="F4">
        <v>12</v>
      </c>
      <c r="G4" s="4">
        <v>200</v>
      </c>
      <c r="H4">
        <v>216.56</v>
      </c>
      <c r="J4" t="s">
        <v>18</v>
      </c>
      <c r="K4" t="s">
        <v>24</v>
      </c>
      <c r="L4" s="7">
        <v>235</v>
      </c>
    </row>
    <row r="5" spans="2:12" x14ac:dyDescent="0.25">
      <c r="B5" s="3">
        <v>45085</v>
      </c>
      <c r="C5" t="s">
        <v>9</v>
      </c>
      <c r="D5" t="s">
        <v>18</v>
      </c>
      <c r="E5" t="s">
        <v>21</v>
      </c>
      <c r="F5">
        <v>56</v>
      </c>
      <c r="G5" s="4">
        <v>300</v>
      </c>
      <c r="H5">
        <v>452.23</v>
      </c>
      <c r="K5" t="s">
        <v>21</v>
      </c>
      <c r="L5" s="7">
        <v>850</v>
      </c>
    </row>
    <row r="6" spans="2:12" x14ac:dyDescent="0.25">
      <c r="B6" s="3">
        <v>45086</v>
      </c>
      <c r="C6" t="s">
        <v>10</v>
      </c>
      <c r="D6" t="s">
        <v>18</v>
      </c>
      <c r="E6" t="s">
        <v>21</v>
      </c>
      <c r="F6">
        <v>73</v>
      </c>
      <c r="G6" s="4">
        <v>550</v>
      </c>
      <c r="H6">
        <v>895.23</v>
      </c>
      <c r="K6" t="s">
        <v>28</v>
      </c>
      <c r="L6" s="7">
        <v>234</v>
      </c>
    </row>
    <row r="7" spans="2:12" x14ac:dyDescent="0.25">
      <c r="B7" s="3">
        <v>45087</v>
      </c>
      <c r="C7" t="s">
        <v>11</v>
      </c>
      <c r="D7" t="s">
        <v>19</v>
      </c>
      <c r="E7" t="s">
        <v>21</v>
      </c>
      <c r="F7">
        <v>11</v>
      </c>
      <c r="G7" s="4">
        <v>600</v>
      </c>
      <c r="H7">
        <v>654.54</v>
      </c>
      <c r="J7" t="s">
        <v>19</v>
      </c>
      <c r="K7" t="s">
        <v>23</v>
      </c>
      <c r="L7" s="7">
        <v>457</v>
      </c>
    </row>
    <row r="8" spans="2:12" x14ac:dyDescent="0.25">
      <c r="B8" s="3">
        <v>45088</v>
      </c>
      <c r="C8" t="s">
        <v>12</v>
      </c>
      <c r="D8" t="s">
        <v>20</v>
      </c>
      <c r="E8" t="s">
        <v>22</v>
      </c>
      <c r="F8">
        <v>53</v>
      </c>
      <c r="G8" s="4">
        <v>300</v>
      </c>
      <c r="H8">
        <v>248.36</v>
      </c>
      <c r="K8" t="s">
        <v>21</v>
      </c>
      <c r="L8" s="7">
        <v>600</v>
      </c>
    </row>
    <row r="9" spans="2:12" x14ac:dyDescent="0.25">
      <c r="B9" s="3">
        <v>45089</v>
      </c>
      <c r="C9" t="s">
        <v>13</v>
      </c>
      <c r="D9" t="s">
        <v>17</v>
      </c>
      <c r="E9" t="s">
        <v>22</v>
      </c>
      <c r="F9">
        <v>89</v>
      </c>
      <c r="G9" s="4">
        <v>456</v>
      </c>
      <c r="H9">
        <v>458.12</v>
      </c>
      <c r="K9" t="s">
        <v>27</v>
      </c>
      <c r="L9" s="7">
        <v>331</v>
      </c>
    </row>
    <row r="10" spans="2:12" x14ac:dyDescent="0.25">
      <c r="B10" s="3">
        <v>45090</v>
      </c>
      <c r="C10" t="s">
        <v>9</v>
      </c>
      <c r="D10" t="s">
        <v>19</v>
      </c>
      <c r="E10" t="s">
        <v>23</v>
      </c>
      <c r="F10">
        <v>56</v>
      </c>
      <c r="G10" s="4">
        <v>457</v>
      </c>
      <c r="H10">
        <v>456.21</v>
      </c>
      <c r="K10" t="s">
        <v>26</v>
      </c>
      <c r="L10" s="7">
        <v>625</v>
      </c>
    </row>
    <row r="11" spans="2:12" x14ac:dyDescent="0.25">
      <c r="B11" s="3">
        <v>45091</v>
      </c>
      <c r="C11" t="s">
        <v>14</v>
      </c>
      <c r="D11" t="s">
        <v>18</v>
      </c>
      <c r="E11" t="s">
        <v>24</v>
      </c>
      <c r="F11">
        <v>23</v>
      </c>
      <c r="G11" s="4">
        <v>235</v>
      </c>
      <c r="H11">
        <v>963.24</v>
      </c>
      <c r="J11" t="s">
        <v>17</v>
      </c>
      <c r="K11" t="s">
        <v>21</v>
      </c>
      <c r="L11" s="7">
        <v>200</v>
      </c>
    </row>
    <row r="12" spans="2:12" x14ac:dyDescent="0.25">
      <c r="B12" s="3">
        <v>45092</v>
      </c>
      <c r="C12" t="s">
        <v>15</v>
      </c>
      <c r="D12" t="s">
        <v>20</v>
      </c>
      <c r="E12" t="s">
        <v>25</v>
      </c>
      <c r="F12">
        <v>23</v>
      </c>
      <c r="G12" s="4">
        <v>800</v>
      </c>
      <c r="H12">
        <v>782.12</v>
      </c>
      <c r="K12" t="s">
        <v>22</v>
      </c>
      <c r="L12" s="7">
        <v>456</v>
      </c>
    </row>
    <row r="13" spans="2:12" x14ac:dyDescent="0.25">
      <c r="B13" s="3">
        <v>45093</v>
      </c>
      <c r="C13" t="s">
        <v>10</v>
      </c>
      <c r="D13" t="s">
        <v>19</v>
      </c>
      <c r="E13" t="s">
        <v>26</v>
      </c>
      <c r="F13">
        <v>46</v>
      </c>
      <c r="G13" s="4">
        <v>625</v>
      </c>
      <c r="H13">
        <v>369.25</v>
      </c>
      <c r="J13" t="s">
        <v>20</v>
      </c>
      <c r="K13" t="s">
        <v>25</v>
      </c>
      <c r="L13" s="7">
        <v>800</v>
      </c>
    </row>
    <row r="14" spans="2:12" x14ac:dyDescent="0.25">
      <c r="B14" s="3">
        <v>45094</v>
      </c>
      <c r="C14" t="s">
        <v>11</v>
      </c>
      <c r="D14" t="s">
        <v>19</v>
      </c>
      <c r="E14" t="s">
        <v>27</v>
      </c>
      <c r="F14">
        <v>10</v>
      </c>
      <c r="G14" s="4">
        <v>331</v>
      </c>
      <c r="H14">
        <v>147.52000000000001</v>
      </c>
      <c r="K14" t="s">
        <v>29</v>
      </c>
      <c r="L14" s="7">
        <v>235</v>
      </c>
    </row>
    <row r="15" spans="2:12" x14ac:dyDescent="0.25">
      <c r="B15" s="3">
        <v>45095</v>
      </c>
      <c r="C15" t="s">
        <v>16</v>
      </c>
      <c r="D15" t="s">
        <v>18</v>
      </c>
      <c r="E15" t="s">
        <v>28</v>
      </c>
      <c r="F15">
        <v>90</v>
      </c>
      <c r="G15" s="4">
        <v>234</v>
      </c>
      <c r="H15">
        <v>124.89</v>
      </c>
      <c r="K15" t="s">
        <v>22</v>
      </c>
      <c r="L15" s="7">
        <v>300</v>
      </c>
    </row>
    <row r="16" spans="2:12" x14ac:dyDescent="0.25">
      <c r="B16" s="3">
        <v>45096</v>
      </c>
      <c r="C16" t="s">
        <v>16</v>
      </c>
      <c r="D16" t="s">
        <v>20</v>
      </c>
      <c r="E16" t="s">
        <v>29</v>
      </c>
      <c r="F16">
        <v>33</v>
      </c>
      <c r="G16" s="4">
        <v>235</v>
      </c>
      <c r="H16">
        <v>452.36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AF651-0B50-4267-8AA4-D8C7356C2A89}">
  <dimension ref="B3:P16"/>
  <sheetViews>
    <sheetView workbookViewId="0">
      <selection activeCell="B3" sqref="B3:H16"/>
    </sheetView>
  </sheetViews>
  <sheetFormatPr defaultRowHeight="15" x14ac:dyDescent="0.25"/>
  <cols>
    <col min="2" max="2" width="10.42578125" bestFit="1" customWidth="1"/>
    <col min="11" max="11" width="9" bestFit="1" customWidth="1"/>
    <col min="12" max="12" width="6.7109375" bestFit="1" customWidth="1"/>
    <col min="13" max="13" width="5" bestFit="1" customWidth="1"/>
    <col min="14" max="14" width="8.7109375" bestFit="1" customWidth="1"/>
    <col min="15" max="15" width="5.28515625" bestFit="1" customWidth="1"/>
    <col min="16" max="16" width="5" bestFit="1" customWidth="1"/>
  </cols>
  <sheetData>
    <row r="3" spans="2:16" ht="18.75" x14ac:dyDescent="0.3">
      <c r="B3" s="2" t="s">
        <v>1</v>
      </c>
      <c r="C3" s="2" t="s">
        <v>2</v>
      </c>
      <c r="D3" s="2" t="s">
        <v>3</v>
      </c>
      <c r="E3" s="2" t="s">
        <v>4</v>
      </c>
      <c r="F3" s="2" t="s">
        <v>5</v>
      </c>
      <c r="G3" s="2" t="s">
        <v>6</v>
      </c>
      <c r="H3" s="2" t="s">
        <v>7</v>
      </c>
      <c r="K3" s="5" t="s">
        <v>3</v>
      </c>
      <c r="L3" t="s">
        <v>41</v>
      </c>
      <c r="M3" t="s">
        <v>40</v>
      </c>
      <c r="N3" t="s">
        <v>39</v>
      </c>
      <c r="O3" t="s">
        <v>37</v>
      </c>
      <c r="P3" t="s">
        <v>38</v>
      </c>
    </row>
    <row r="4" spans="2:16" x14ac:dyDescent="0.25">
      <c r="B4" s="3">
        <v>45084</v>
      </c>
      <c r="C4" t="s">
        <v>8</v>
      </c>
      <c r="D4" t="s">
        <v>17</v>
      </c>
      <c r="E4" t="s">
        <v>21</v>
      </c>
      <c r="F4">
        <v>12</v>
      </c>
      <c r="G4" s="4">
        <v>200</v>
      </c>
      <c r="H4">
        <v>216.56</v>
      </c>
      <c r="K4" t="s">
        <v>18</v>
      </c>
      <c r="L4">
        <v>4</v>
      </c>
      <c r="M4">
        <v>1319</v>
      </c>
      <c r="N4" s="8">
        <v>329.75</v>
      </c>
      <c r="O4">
        <v>550</v>
      </c>
      <c r="P4">
        <v>234</v>
      </c>
    </row>
    <row r="5" spans="2:16" x14ac:dyDescent="0.25">
      <c r="B5" s="3">
        <v>45085</v>
      </c>
      <c r="C5" t="s">
        <v>9</v>
      </c>
      <c r="D5" t="s">
        <v>18</v>
      </c>
      <c r="E5" t="s">
        <v>21</v>
      </c>
      <c r="F5">
        <v>56</v>
      </c>
      <c r="G5" s="4">
        <v>300</v>
      </c>
      <c r="H5">
        <v>452.23</v>
      </c>
      <c r="K5" t="s">
        <v>19</v>
      </c>
      <c r="L5">
        <v>4</v>
      </c>
      <c r="M5">
        <v>2013</v>
      </c>
      <c r="N5" s="8">
        <v>503.25</v>
      </c>
      <c r="O5">
        <v>625</v>
      </c>
      <c r="P5">
        <v>331</v>
      </c>
    </row>
    <row r="6" spans="2:16" x14ac:dyDescent="0.25">
      <c r="B6" s="3">
        <v>45086</v>
      </c>
      <c r="C6" t="s">
        <v>10</v>
      </c>
      <c r="D6" t="s">
        <v>18</v>
      </c>
      <c r="E6" t="s">
        <v>21</v>
      </c>
      <c r="F6">
        <v>73</v>
      </c>
      <c r="G6" s="4">
        <v>550</v>
      </c>
      <c r="H6">
        <v>895.23</v>
      </c>
      <c r="K6" t="s">
        <v>17</v>
      </c>
      <c r="L6">
        <v>2</v>
      </c>
      <c r="M6">
        <v>656</v>
      </c>
      <c r="N6" s="8">
        <v>328</v>
      </c>
      <c r="O6">
        <v>456</v>
      </c>
      <c r="P6">
        <v>200</v>
      </c>
    </row>
    <row r="7" spans="2:16" x14ac:dyDescent="0.25">
      <c r="B7" s="3">
        <v>45087</v>
      </c>
      <c r="C7" t="s">
        <v>11</v>
      </c>
      <c r="D7" t="s">
        <v>19</v>
      </c>
      <c r="E7" t="s">
        <v>21</v>
      </c>
      <c r="F7">
        <v>11</v>
      </c>
      <c r="G7" s="4">
        <v>600</v>
      </c>
      <c r="H7">
        <v>654.54</v>
      </c>
      <c r="K7" t="s">
        <v>20</v>
      </c>
      <c r="L7">
        <v>3</v>
      </c>
      <c r="M7">
        <v>1335</v>
      </c>
      <c r="N7" s="8">
        <v>445</v>
      </c>
      <c r="O7">
        <v>800</v>
      </c>
      <c r="P7">
        <v>235</v>
      </c>
    </row>
    <row r="8" spans="2:16" x14ac:dyDescent="0.25">
      <c r="B8" s="3">
        <v>45088</v>
      </c>
      <c r="C8" t="s">
        <v>12</v>
      </c>
      <c r="D8" t="s">
        <v>20</v>
      </c>
      <c r="E8" t="s">
        <v>22</v>
      </c>
      <c r="F8">
        <v>53</v>
      </c>
      <c r="G8" s="4">
        <v>300</v>
      </c>
      <c r="H8">
        <v>248.36</v>
      </c>
    </row>
    <row r="9" spans="2:16" x14ac:dyDescent="0.25">
      <c r="B9" s="3">
        <v>45089</v>
      </c>
      <c r="C9" t="s">
        <v>13</v>
      </c>
      <c r="D9" t="s">
        <v>17</v>
      </c>
      <c r="E9" t="s">
        <v>22</v>
      </c>
      <c r="F9">
        <v>89</v>
      </c>
      <c r="G9" s="4">
        <v>456</v>
      </c>
      <c r="H9">
        <v>458.12</v>
      </c>
    </row>
    <row r="10" spans="2:16" x14ac:dyDescent="0.25">
      <c r="B10" s="3">
        <v>45090</v>
      </c>
      <c r="C10" t="s">
        <v>9</v>
      </c>
      <c r="D10" t="s">
        <v>19</v>
      </c>
      <c r="E10" t="s">
        <v>23</v>
      </c>
      <c r="F10">
        <v>56</v>
      </c>
      <c r="G10" s="4">
        <v>457</v>
      </c>
      <c r="H10">
        <v>456.21</v>
      </c>
    </row>
    <row r="11" spans="2:16" x14ac:dyDescent="0.25">
      <c r="B11" s="3">
        <v>45091</v>
      </c>
      <c r="C11" t="s">
        <v>14</v>
      </c>
      <c r="D11" t="s">
        <v>18</v>
      </c>
      <c r="E11" t="s">
        <v>24</v>
      </c>
      <c r="F11">
        <v>23</v>
      </c>
      <c r="G11" s="4">
        <v>235</v>
      </c>
      <c r="H11">
        <v>963.24</v>
      </c>
    </row>
    <row r="12" spans="2:16" x14ac:dyDescent="0.25">
      <c r="B12" s="3">
        <v>45092</v>
      </c>
      <c r="C12" t="s">
        <v>15</v>
      </c>
      <c r="D12" t="s">
        <v>20</v>
      </c>
      <c r="E12" t="s">
        <v>25</v>
      </c>
      <c r="F12">
        <v>23</v>
      </c>
      <c r="G12" s="4">
        <v>800</v>
      </c>
      <c r="H12">
        <v>782.12</v>
      </c>
    </row>
    <row r="13" spans="2:16" x14ac:dyDescent="0.25">
      <c r="B13" s="3">
        <v>45093</v>
      </c>
      <c r="C13" t="s">
        <v>10</v>
      </c>
      <c r="D13" t="s">
        <v>19</v>
      </c>
      <c r="E13" t="s">
        <v>26</v>
      </c>
      <c r="F13">
        <v>46</v>
      </c>
      <c r="G13" s="4">
        <v>625</v>
      </c>
      <c r="H13">
        <v>369.25</v>
      </c>
    </row>
    <row r="14" spans="2:16" x14ac:dyDescent="0.25">
      <c r="B14" s="3">
        <v>45094</v>
      </c>
      <c r="C14" t="s">
        <v>11</v>
      </c>
      <c r="D14" t="s">
        <v>19</v>
      </c>
      <c r="E14" t="s">
        <v>27</v>
      </c>
      <c r="F14">
        <v>10</v>
      </c>
      <c r="G14" s="4">
        <v>331</v>
      </c>
      <c r="H14">
        <v>147.52000000000001</v>
      </c>
    </row>
    <row r="15" spans="2:16" x14ac:dyDescent="0.25">
      <c r="B15" s="3">
        <v>45095</v>
      </c>
      <c r="C15" t="s">
        <v>16</v>
      </c>
      <c r="D15" t="s">
        <v>18</v>
      </c>
      <c r="E15" t="s">
        <v>28</v>
      </c>
      <c r="F15">
        <v>90</v>
      </c>
      <c r="G15" s="4">
        <v>234</v>
      </c>
      <c r="H15">
        <v>124.89</v>
      </c>
    </row>
    <row r="16" spans="2:16" x14ac:dyDescent="0.25">
      <c r="B16" s="3">
        <v>45096</v>
      </c>
      <c r="C16" t="s">
        <v>16</v>
      </c>
      <c r="D16" t="s">
        <v>20</v>
      </c>
      <c r="E16" t="s">
        <v>29</v>
      </c>
      <c r="F16">
        <v>33</v>
      </c>
      <c r="G16" s="4">
        <v>235</v>
      </c>
      <c r="H16">
        <v>452.36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2A96-4624-4CEA-8BE1-F47A387E0FDE}">
  <dimension ref="B2:M15"/>
  <sheetViews>
    <sheetView workbookViewId="0">
      <selection activeCell="B2" sqref="B2:H15"/>
    </sheetView>
  </sheetViews>
  <sheetFormatPr defaultRowHeight="15" x14ac:dyDescent="0.25"/>
  <cols>
    <col min="2" max="2" width="10.42578125" bestFit="1" customWidth="1"/>
    <col min="11" max="11" width="12" bestFit="1" customWidth="1"/>
    <col min="12" max="12" width="9" bestFit="1" customWidth="1"/>
    <col min="13" max="13" width="11.28515625" bestFit="1" customWidth="1"/>
    <col min="14" max="14" width="9" bestFit="1" customWidth="1"/>
    <col min="15" max="16" width="11.28515625" bestFit="1" customWidth="1"/>
  </cols>
  <sheetData>
    <row r="2" spans="2:13" ht="18.75" x14ac:dyDescent="0.3">
      <c r="B2" s="2" t="s">
        <v>1</v>
      </c>
      <c r="C2" s="2" t="s">
        <v>2</v>
      </c>
      <c r="D2" s="2" t="s">
        <v>3</v>
      </c>
      <c r="E2" s="2" t="s">
        <v>4</v>
      </c>
      <c r="F2" s="2" t="s">
        <v>5</v>
      </c>
      <c r="G2" s="2" t="s">
        <v>6</v>
      </c>
      <c r="H2" s="2" t="s">
        <v>7</v>
      </c>
      <c r="K2" s="5" t="s">
        <v>32</v>
      </c>
      <c r="L2" s="5" t="s">
        <v>3</v>
      </c>
    </row>
    <row r="3" spans="2:13" x14ac:dyDescent="0.25">
      <c r="B3" s="3">
        <v>45084</v>
      </c>
      <c r="C3" t="s">
        <v>8</v>
      </c>
      <c r="D3" t="s">
        <v>17</v>
      </c>
      <c r="E3" t="s">
        <v>21</v>
      </c>
      <c r="F3">
        <v>12</v>
      </c>
      <c r="G3" s="4">
        <v>200</v>
      </c>
      <c r="H3">
        <v>216.56</v>
      </c>
      <c r="K3" s="5" t="s">
        <v>4</v>
      </c>
      <c r="L3" t="s">
        <v>20</v>
      </c>
      <c r="M3" t="s">
        <v>31</v>
      </c>
    </row>
    <row r="4" spans="2:13" x14ac:dyDescent="0.25">
      <c r="B4" s="3">
        <v>45085</v>
      </c>
      <c r="C4" t="s">
        <v>9</v>
      </c>
      <c r="D4" t="s">
        <v>18</v>
      </c>
      <c r="E4" t="s">
        <v>21</v>
      </c>
      <c r="F4">
        <v>56</v>
      </c>
      <c r="G4" s="4">
        <v>300</v>
      </c>
      <c r="H4">
        <v>452.23</v>
      </c>
      <c r="K4" t="s">
        <v>22</v>
      </c>
      <c r="L4" s="9">
        <v>300</v>
      </c>
      <c r="M4" s="9">
        <v>300</v>
      </c>
    </row>
    <row r="5" spans="2:13" x14ac:dyDescent="0.25">
      <c r="B5" s="3">
        <v>45086</v>
      </c>
      <c r="C5" t="s">
        <v>10</v>
      </c>
      <c r="D5" t="s">
        <v>18</v>
      </c>
      <c r="E5" t="s">
        <v>21</v>
      </c>
      <c r="F5">
        <v>73</v>
      </c>
      <c r="G5" s="4">
        <v>550</v>
      </c>
      <c r="H5">
        <v>895.23</v>
      </c>
      <c r="K5" t="s">
        <v>31</v>
      </c>
      <c r="L5" s="9">
        <v>300</v>
      </c>
      <c r="M5" s="9">
        <v>300</v>
      </c>
    </row>
    <row r="6" spans="2:13" x14ac:dyDescent="0.25">
      <c r="B6" s="3">
        <v>45087</v>
      </c>
      <c r="C6" t="s">
        <v>11</v>
      </c>
      <c r="D6" t="s">
        <v>19</v>
      </c>
      <c r="E6" t="s">
        <v>21</v>
      </c>
      <c r="F6">
        <v>11</v>
      </c>
      <c r="G6" s="4">
        <v>600</v>
      </c>
      <c r="H6">
        <v>654.54</v>
      </c>
    </row>
    <row r="7" spans="2:13" x14ac:dyDescent="0.25">
      <c r="B7" s="3">
        <v>45088</v>
      </c>
      <c r="C7" t="s">
        <v>12</v>
      </c>
      <c r="D7" t="s">
        <v>20</v>
      </c>
      <c r="E7" t="s">
        <v>22</v>
      </c>
      <c r="F7">
        <v>53</v>
      </c>
      <c r="G7" s="4">
        <v>300</v>
      </c>
      <c r="H7">
        <v>248.36</v>
      </c>
    </row>
    <row r="8" spans="2:13" x14ac:dyDescent="0.25">
      <c r="B8" s="3">
        <v>45089</v>
      </c>
      <c r="C8" t="s">
        <v>13</v>
      </c>
      <c r="D8" t="s">
        <v>17</v>
      </c>
      <c r="E8" t="s">
        <v>22</v>
      </c>
      <c r="F8">
        <v>89</v>
      </c>
      <c r="G8" s="4">
        <v>456</v>
      </c>
      <c r="H8">
        <v>458.12</v>
      </c>
    </row>
    <row r="9" spans="2:13" x14ac:dyDescent="0.25">
      <c r="B9" s="3">
        <v>45090</v>
      </c>
      <c r="C9" t="s">
        <v>9</v>
      </c>
      <c r="D9" t="s">
        <v>19</v>
      </c>
      <c r="E9" t="s">
        <v>23</v>
      </c>
      <c r="F9">
        <v>56</v>
      </c>
      <c r="G9" s="4">
        <v>457</v>
      </c>
      <c r="H9">
        <v>456.21</v>
      </c>
    </row>
    <row r="10" spans="2:13" x14ac:dyDescent="0.25">
      <c r="B10" s="3">
        <v>45091</v>
      </c>
      <c r="C10" t="s">
        <v>14</v>
      </c>
      <c r="D10" t="s">
        <v>18</v>
      </c>
      <c r="E10" t="s">
        <v>24</v>
      </c>
      <c r="F10">
        <v>23</v>
      </c>
      <c r="G10" s="4">
        <v>235</v>
      </c>
      <c r="H10">
        <v>963.24</v>
      </c>
    </row>
    <row r="11" spans="2:13" x14ac:dyDescent="0.25">
      <c r="B11" s="3">
        <v>45092</v>
      </c>
      <c r="C11" t="s">
        <v>15</v>
      </c>
      <c r="D11" t="s">
        <v>20</v>
      </c>
      <c r="E11" t="s">
        <v>25</v>
      </c>
      <c r="F11">
        <v>23</v>
      </c>
      <c r="G11" s="4">
        <v>800</v>
      </c>
      <c r="H11">
        <v>782.12</v>
      </c>
      <c r="K11" s="5" t="s">
        <v>32</v>
      </c>
      <c r="L11" s="5" t="s">
        <v>3</v>
      </c>
    </row>
    <row r="12" spans="2:13" x14ac:dyDescent="0.25">
      <c r="B12" s="3">
        <v>45093</v>
      </c>
      <c r="C12" t="s">
        <v>10</v>
      </c>
      <c r="D12" t="s">
        <v>19</v>
      </c>
      <c r="E12" t="s">
        <v>26</v>
      </c>
      <c r="F12">
        <v>46</v>
      </c>
      <c r="G12" s="4">
        <v>625</v>
      </c>
      <c r="H12">
        <v>369.25</v>
      </c>
      <c r="K12" s="5" t="s">
        <v>4</v>
      </c>
      <c r="L12" t="s">
        <v>20</v>
      </c>
      <c r="M12" t="s">
        <v>31</v>
      </c>
    </row>
    <row r="13" spans="2:13" x14ac:dyDescent="0.25">
      <c r="B13" s="3">
        <v>45094</v>
      </c>
      <c r="C13" t="s">
        <v>11</v>
      </c>
      <c r="D13" t="s">
        <v>19</v>
      </c>
      <c r="E13" t="s">
        <v>27</v>
      </c>
      <c r="F13">
        <v>10</v>
      </c>
      <c r="G13" s="4">
        <v>331</v>
      </c>
      <c r="H13">
        <v>147.52000000000001</v>
      </c>
      <c r="K13" t="s">
        <v>22</v>
      </c>
      <c r="L13" s="9">
        <v>300</v>
      </c>
      <c r="M13" s="9">
        <v>300</v>
      </c>
    </row>
    <row r="14" spans="2:13" x14ac:dyDescent="0.25">
      <c r="B14" s="3">
        <v>45095</v>
      </c>
      <c r="C14" t="s">
        <v>16</v>
      </c>
      <c r="D14" t="s">
        <v>18</v>
      </c>
      <c r="E14" t="s">
        <v>28</v>
      </c>
      <c r="F14">
        <v>90</v>
      </c>
      <c r="G14" s="4">
        <v>234</v>
      </c>
      <c r="H14">
        <v>124.89</v>
      </c>
      <c r="K14" t="s">
        <v>31</v>
      </c>
      <c r="L14" s="9">
        <v>300</v>
      </c>
      <c r="M14" s="9">
        <v>300</v>
      </c>
    </row>
    <row r="15" spans="2:13" x14ac:dyDescent="0.25">
      <c r="B15" s="3">
        <v>45096</v>
      </c>
      <c r="C15" t="s">
        <v>16</v>
      </c>
      <c r="D15" t="s">
        <v>20</v>
      </c>
      <c r="E15" t="s">
        <v>29</v>
      </c>
      <c r="F15">
        <v>33</v>
      </c>
      <c r="G15" s="4">
        <v>235</v>
      </c>
      <c r="H15">
        <v>452.36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4560-4104-4B9F-AA19-E9F5330802DC}">
  <dimension ref="B2:P15"/>
  <sheetViews>
    <sheetView tabSelected="1" workbookViewId="0">
      <selection activeCell="T19" sqref="T19"/>
    </sheetView>
  </sheetViews>
  <sheetFormatPr defaultRowHeight="15" x14ac:dyDescent="0.25"/>
  <cols>
    <col min="2" max="2" width="10.42578125" bestFit="1" customWidth="1"/>
    <col min="11" max="11" width="13.140625" bestFit="1" customWidth="1"/>
    <col min="12" max="12" width="16.28515625" bestFit="1" customWidth="1"/>
    <col min="13" max="13" width="5.85546875" bestFit="1" customWidth="1"/>
    <col min="14" max="14" width="6" bestFit="1" customWidth="1"/>
    <col min="15" max="15" width="5.28515625" bestFit="1" customWidth="1"/>
    <col min="16" max="16" width="11.28515625" bestFit="1" customWidth="1"/>
  </cols>
  <sheetData>
    <row r="2" spans="2:16" ht="18.75" x14ac:dyDescent="0.3">
      <c r="B2" s="2" t="s">
        <v>1</v>
      </c>
      <c r="C2" s="2" t="s">
        <v>2</v>
      </c>
      <c r="D2" s="2" t="s">
        <v>3</v>
      </c>
      <c r="E2" s="2" t="s">
        <v>4</v>
      </c>
      <c r="F2" s="2" t="s">
        <v>5</v>
      </c>
      <c r="G2" s="2" t="s">
        <v>6</v>
      </c>
      <c r="H2" s="2" t="s">
        <v>7</v>
      </c>
      <c r="K2" s="5" t="s">
        <v>32</v>
      </c>
      <c r="L2" s="5" t="s">
        <v>33</v>
      </c>
    </row>
    <row r="3" spans="2:16" x14ac:dyDescent="0.25">
      <c r="B3" s="3">
        <v>45084</v>
      </c>
      <c r="C3" t="s">
        <v>8</v>
      </c>
      <c r="D3" t="s">
        <v>17</v>
      </c>
      <c r="E3" t="s">
        <v>21</v>
      </c>
      <c r="F3">
        <v>12</v>
      </c>
      <c r="G3" s="4">
        <v>200</v>
      </c>
      <c r="H3">
        <v>216.56</v>
      </c>
      <c r="K3" s="5" t="s">
        <v>30</v>
      </c>
      <c r="L3" t="s">
        <v>18</v>
      </c>
      <c r="M3" t="s">
        <v>19</v>
      </c>
      <c r="N3" t="s">
        <v>17</v>
      </c>
      <c r="O3" t="s">
        <v>20</v>
      </c>
      <c r="P3" t="s">
        <v>31</v>
      </c>
    </row>
    <row r="4" spans="2:16" x14ac:dyDescent="0.25">
      <c r="B4" s="3">
        <v>45085</v>
      </c>
      <c r="C4" t="s">
        <v>9</v>
      </c>
      <c r="D4" t="s">
        <v>18</v>
      </c>
      <c r="E4" t="s">
        <v>21</v>
      </c>
      <c r="F4">
        <v>56</v>
      </c>
      <c r="G4" s="4">
        <v>300</v>
      </c>
      <c r="H4">
        <v>452.23</v>
      </c>
      <c r="K4" s="6" t="s">
        <v>23</v>
      </c>
      <c r="L4" s="9"/>
      <c r="M4" s="9">
        <v>457</v>
      </c>
      <c r="N4" s="9"/>
      <c r="O4" s="9"/>
      <c r="P4" s="9">
        <v>457</v>
      </c>
    </row>
    <row r="5" spans="2:16" x14ac:dyDescent="0.25">
      <c r="B5" s="3">
        <v>45086</v>
      </c>
      <c r="C5" t="s">
        <v>10</v>
      </c>
      <c r="D5" t="s">
        <v>18</v>
      </c>
      <c r="E5" t="s">
        <v>21</v>
      </c>
      <c r="F5">
        <v>73</v>
      </c>
      <c r="G5" s="4">
        <v>550</v>
      </c>
      <c r="H5">
        <v>895.23</v>
      </c>
      <c r="K5" s="6" t="s">
        <v>24</v>
      </c>
      <c r="L5" s="9">
        <v>235</v>
      </c>
      <c r="M5" s="9"/>
      <c r="N5" s="9"/>
      <c r="O5" s="9"/>
      <c r="P5" s="9">
        <v>235</v>
      </c>
    </row>
    <row r="6" spans="2:16" x14ac:dyDescent="0.25">
      <c r="B6" s="3">
        <v>45087</v>
      </c>
      <c r="C6" t="s">
        <v>11</v>
      </c>
      <c r="D6" t="s">
        <v>19</v>
      </c>
      <c r="E6" t="s">
        <v>21</v>
      </c>
      <c r="F6">
        <v>11</v>
      </c>
      <c r="G6" s="4">
        <v>600</v>
      </c>
      <c r="H6">
        <v>654.54</v>
      </c>
      <c r="K6" s="6" t="s">
        <v>22</v>
      </c>
      <c r="L6" s="9"/>
      <c r="M6" s="9"/>
      <c r="N6" s="9">
        <v>456</v>
      </c>
      <c r="O6" s="9">
        <v>300</v>
      </c>
      <c r="P6" s="9">
        <v>756</v>
      </c>
    </row>
    <row r="7" spans="2:16" x14ac:dyDescent="0.25">
      <c r="B7" s="3">
        <v>45088</v>
      </c>
      <c r="C7" t="s">
        <v>12</v>
      </c>
      <c r="D7" t="s">
        <v>20</v>
      </c>
      <c r="E7" t="s">
        <v>22</v>
      </c>
      <c r="F7">
        <v>53</v>
      </c>
      <c r="G7" s="4">
        <v>300</v>
      </c>
      <c r="H7">
        <v>248.36</v>
      </c>
      <c r="K7" s="6" t="s">
        <v>31</v>
      </c>
      <c r="L7" s="9">
        <v>235</v>
      </c>
      <c r="M7" s="9">
        <v>457</v>
      </c>
      <c r="N7" s="9">
        <v>456</v>
      </c>
      <c r="O7" s="9">
        <v>300</v>
      </c>
      <c r="P7" s="9">
        <v>1448</v>
      </c>
    </row>
    <row r="8" spans="2:16" x14ac:dyDescent="0.25">
      <c r="B8" s="3">
        <v>45089</v>
      </c>
      <c r="C8" t="s">
        <v>13</v>
      </c>
      <c r="D8" t="s">
        <v>17</v>
      </c>
      <c r="E8" t="s">
        <v>22</v>
      </c>
      <c r="F8">
        <v>89</v>
      </c>
      <c r="G8" s="4">
        <v>456</v>
      </c>
      <c r="H8">
        <v>458.12</v>
      </c>
    </row>
    <row r="9" spans="2:16" x14ac:dyDescent="0.25">
      <c r="B9" s="3">
        <v>45090</v>
      </c>
      <c r="C9" t="s">
        <v>9</v>
      </c>
      <c r="D9" t="s">
        <v>19</v>
      </c>
      <c r="E9" t="s">
        <v>23</v>
      </c>
      <c r="F9">
        <v>56</v>
      </c>
      <c r="G9" s="4">
        <v>457</v>
      </c>
      <c r="H9">
        <v>456.21</v>
      </c>
    </row>
    <row r="10" spans="2:16" x14ac:dyDescent="0.25">
      <c r="B10" s="3">
        <v>45091</v>
      </c>
      <c r="C10" t="s">
        <v>14</v>
      </c>
      <c r="D10" t="s">
        <v>18</v>
      </c>
      <c r="E10" t="s">
        <v>24</v>
      </c>
      <c r="F10">
        <v>23</v>
      </c>
      <c r="G10" s="4">
        <v>235</v>
      </c>
      <c r="H10">
        <v>963.24</v>
      </c>
    </row>
    <row r="11" spans="2:16" x14ac:dyDescent="0.25">
      <c r="B11" s="3">
        <v>45092</v>
      </c>
      <c r="C11" t="s">
        <v>15</v>
      </c>
      <c r="D11" t="s">
        <v>20</v>
      </c>
      <c r="E11" t="s">
        <v>25</v>
      </c>
      <c r="F11">
        <v>23</v>
      </c>
      <c r="G11" s="4">
        <v>800</v>
      </c>
      <c r="H11">
        <v>782.12</v>
      </c>
    </row>
    <row r="12" spans="2:16" x14ac:dyDescent="0.25">
      <c r="B12" s="3">
        <v>45093</v>
      </c>
      <c r="C12" t="s">
        <v>10</v>
      </c>
      <c r="D12" t="s">
        <v>19</v>
      </c>
      <c r="E12" t="s">
        <v>26</v>
      </c>
      <c r="F12">
        <v>46</v>
      </c>
      <c r="G12" s="4">
        <v>625</v>
      </c>
      <c r="H12">
        <v>369.25</v>
      </c>
    </row>
    <row r="13" spans="2:16" x14ac:dyDescent="0.25">
      <c r="B13" s="3">
        <v>45094</v>
      </c>
      <c r="C13" t="s">
        <v>11</v>
      </c>
      <c r="D13" t="s">
        <v>19</v>
      </c>
      <c r="E13" t="s">
        <v>27</v>
      </c>
      <c r="F13">
        <v>10</v>
      </c>
      <c r="G13" s="4">
        <v>331</v>
      </c>
      <c r="H13">
        <v>147.52000000000001</v>
      </c>
    </row>
    <row r="14" spans="2:16" x14ac:dyDescent="0.25">
      <c r="B14" s="3">
        <v>45095</v>
      </c>
      <c r="C14" t="s">
        <v>16</v>
      </c>
      <c r="D14" t="s">
        <v>18</v>
      </c>
      <c r="E14" t="s">
        <v>28</v>
      </c>
      <c r="F14">
        <v>90</v>
      </c>
      <c r="G14" s="4">
        <v>234</v>
      </c>
      <c r="H14">
        <v>124.89</v>
      </c>
    </row>
    <row r="15" spans="2:16" x14ac:dyDescent="0.25">
      <c r="B15" s="3">
        <v>45096</v>
      </c>
      <c r="C15" t="s">
        <v>16</v>
      </c>
      <c r="D15" t="s">
        <v>20</v>
      </c>
      <c r="E15" t="s">
        <v>29</v>
      </c>
      <c r="F15">
        <v>33</v>
      </c>
      <c r="G15" s="4">
        <v>235</v>
      </c>
      <c r="H15">
        <v>452.36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chart basic ex1</vt:lpstr>
      <vt:lpstr>Sheet2</vt:lpstr>
      <vt:lpstr>pivot table ex1</vt:lpstr>
      <vt:lpstr>pivot table ex 3</vt:lpstr>
      <vt:lpstr>pivot table ex 4</vt:lpstr>
      <vt:lpstr>pivot table ex 5</vt:lpstr>
      <vt:lpstr>pivot table slice ex</vt:lpstr>
      <vt:lpstr>pivot table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dc:creator>
  <cp:lastModifiedBy>AJAY</cp:lastModifiedBy>
  <dcterms:created xsi:type="dcterms:W3CDTF">2023-06-24T10:24:17Z</dcterms:created>
  <dcterms:modified xsi:type="dcterms:W3CDTF">2023-06-25T12:56:00Z</dcterms:modified>
</cp:coreProperties>
</file>