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270" yWindow="570" windowWidth="19815" windowHeight="9150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45621"/>
</workbook>
</file>

<file path=xl/calcChain.xml><?xml version="1.0" encoding="utf-8"?>
<calcChain xmlns="http://schemas.openxmlformats.org/spreadsheetml/2006/main">
  <c r="BD57" i="1" l="1"/>
  <c r="BE57" i="1" s="1"/>
  <c r="BD56" i="1"/>
  <c r="BE56" i="1" s="1"/>
  <c r="BD55" i="1"/>
  <c r="BE55" i="1" s="1"/>
  <c r="BD54" i="1"/>
  <c r="BE54" i="1" s="1"/>
  <c r="BD53" i="1"/>
  <c r="BE53" i="1" s="1"/>
  <c r="BD52" i="1"/>
  <c r="BE52" i="1" s="1"/>
  <c r="BD51" i="1"/>
  <c r="BE51" i="1" s="1"/>
  <c r="BD50" i="1"/>
  <c r="BE50" i="1" s="1"/>
  <c r="BD49" i="1"/>
  <c r="BE49" i="1" s="1"/>
  <c r="BD48" i="1"/>
  <c r="BE48" i="1" s="1"/>
  <c r="BD47" i="1"/>
  <c r="BE47" i="1" s="1"/>
  <c r="BD46" i="1"/>
  <c r="BE46" i="1" s="1"/>
  <c r="BD45" i="1"/>
  <c r="BE45" i="1" s="1"/>
  <c r="BD44" i="1"/>
  <c r="BE44" i="1" s="1"/>
  <c r="BD43" i="1"/>
  <c r="BE43" i="1" s="1"/>
  <c r="BD42" i="1"/>
  <c r="BE42" i="1" s="1"/>
  <c r="BD41" i="1"/>
  <c r="BE41" i="1" s="1"/>
  <c r="BD40" i="1"/>
  <c r="BE40" i="1" s="1"/>
  <c r="BD39" i="1"/>
  <c r="BE39" i="1" s="1"/>
  <c r="BD38" i="1"/>
  <c r="BE38" i="1" s="1"/>
  <c r="BD37" i="1"/>
  <c r="BE37" i="1" s="1"/>
  <c r="BD36" i="1"/>
  <c r="BE36" i="1" s="1"/>
  <c r="BD35" i="1"/>
  <c r="BE35" i="1" s="1"/>
  <c r="BD34" i="1"/>
  <c r="BE34" i="1" s="1"/>
  <c r="BD33" i="1"/>
  <c r="BE33" i="1" s="1"/>
  <c r="BD32" i="1"/>
  <c r="BE32" i="1" s="1"/>
  <c r="BD31" i="1"/>
  <c r="BE31" i="1" s="1"/>
  <c r="BD30" i="1"/>
  <c r="BE30" i="1" s="1"/>
  <c r="BD29" i="1"/>
  <c r="BE29" i="1" s="1"/>
  <c r="BD28" i="1"/>
  <c r="BE28" i="1" s="1"/>
  <c r="BD27" i="1"/>
  <c r="BE27" i="1" s="1"/>
  <c r="BD26" i="1"/>
  <c r="BE26" i="1" s="1"/>
  <c r="BD25" i="1"/>
  <c r="BE25" i="1" s="1"/>
  <c r="BD24" i="1"/>
  <c r="BE24" i="1" s="1"/>
  <c r="BD23" i="1"/>
  <c r="BE23" i="1" s="1"/>
  <c r="BD22" i="1"/>
  <c r="BE22" i="1" s="1"/>
  <c r="BD21" i="1"/>
  <c r="BE21" i="1" s="1"/>
  <c r="BD20" i="1"/>
  <c r="BE20" i="1" s="1"/>
  <c r="BD19" i="1"/>
  <c r="BE19" i="1" s="1"/>
  <c r="BD18" i="1"/>
  <c r="BE18" i="1" s="1"/>
  <c r="BD17" i="1"/>
  <c r="BE17" i="1" s="1"/>
  <c r="BD16" i="1"/>
  <c r="BE16" i="1" s="1"/>
  <c r="BD15" i="1"/>
  <c r="BE15" i="1" s="1"/>
  <c r="BD14" i="1"/>
  <c r="BE14" i="1" s="1"/>
  <c r="BD13" i="1"/>
  <c r="BE13" i="1" s="1"/>
  <c r="BD57" i="2"/>
  <c r="BE57" i="2" s="1"/>
  <c r="BD56" i="2"/>
  <c r="BE56" i="2" s="1"/>
  <c r="BD55" i="2"/>
  <c r="BE55" i="2" s="1"/>
  <c r="BD54" i="2"/>
  <c r="BE54" i="2" s="1"/>
  <c r="BD53" i="2"/>
  <c r="BE53" i="2" s="1"/>
  <c r="BD52" i="2"/>
  <c r="BE52" i="2" s="1"/>
  <c r="BD51" i="2"/>
  <c r="BE51" i="2" s="1"/>
  <c r="BD50" i="2"/>
  <c r="BE50" i="2" s="1"/>
  <c r="BD49" i="2"/>
  <c r="BE49" i="2" s="1"/>
  <c r="BD48" i="2"/>
  <c r="BE48" i="2" s="1"/>
  <c r="BD47" i="2"/>
  <c r="BE47" i="2" s="1"/>
  <c r="BD46" i="2"/>
  <c r="BE46" i="2" s="1"/>
  <c r="BD45" i="2"/>
  <c r="BE45" i="2" s="1"/>
  <c r="BD44" i="2"/>
  <c r="BE44" i="2" s="1"/>
  <c r="BD43" i="2"/>
  <c r="BE43" i="2" s="1"/>
  <c r="BD42" i="2"/>
  <c r="BE42" i="2" s="1"/>
  <c r="BD41" i="2"/>
  <c r="BE41" i="2" s="1"/>
  <c r="BD40" i="2"/>
  <c r="BE40" i="2" s="1"/>
  <c r="BD39" i="2"/>
  <c r="BE39" i="2" s="1"/>
  <c r="BD38" i="2"/>
  <c r="BE38" i="2" s="1"/>
  <c r="BD37" i="2"/>
  <c r="BE37" i="2" s="1"/>
  <c r="BD36" i="2"/>
  <c r="BE36" i="2" s="1"/>
  <c r="BD35" i="2"/>
  <c r="BE35" i="2" s="1"/>
  <c r="BD34" i="2"/>
  <c r="BE34" i="2" s="1"/>
  <c r="BD33" i="2"/>
  <c r="BE33" i="2" s="1"/>
  <c r="BD32" i="2"/>
  <c r="BE32" i="2" s="1"/>
  <c r="BD31" i="2"/>
  <c r="BE31" i="2" s="1"/>
  <c r="BD30" i="2"/>
  <c r="BE30" i="2" s="1"/>
  <c r="BD29" i="2"/>
  <c r="BE29" i="2" s="1"/>
  <c r="BD28" i="2"/>
  <c r="BE28" i="2" s="1"/>
  <c r="BD27" i="2"/>
  <c r="BE27" i="2" s="1"/>
  <c r="BD26" i="2"/>
  <c r="BE26" i="2" s="1"/>
  <c r="BD25" i="2"/>
  <c r="BE25" i="2" s="1"/>
  <c r="BD24" i="2"/>
  <c r="BE24" i="2" s="1"/>
  <c r="BD23" i="2"/>
  <c r="BE23" i="2" s="1"/>
  <c r="BD22" i="2"/>
  <c r="BE22" i="2" s="1"/>
  <c r="BD21" i="2"/>
  <c r="BE21" i="2" s="1"/>
  <c r="BD20" i="2"/>
  <c r="BE20" i="2" s="1"/>
  <c r="BD19" i="2"/>
  <c r="BE19" i="2" s="1"/>
  <c r="BD18" i="2"/>
  <c r="BE18" i="2" s="1"/>
  <c r="BD17" i="2"/>
  <c r="BE17" i="2" s="1"/>
  <c r="BD16" i="2"/>
  <c r="BE16" i="2" s="1"/>
  <c r="BD15" i="2"/>
  <c r="BE15" i="2" s="1"/>
  <c r="BD14" i="2"/>
  <c r="BE14" i="2" s="1"/>
  <c r="BD13" i="2"/>
  <c r="BE13" i="2" s="1"/>
  <c r="BD8" i="1" l="1"/>
  <c r="AI15" i="2" l="1"/>
  <c r="AK15" i="2" s="1"/>
  <c r="AJ15" i="2"/>
  <c r="AI16" i="2"/>
  <c r="AK16" i="2" s="1"/>
  <c r="AJ16" i="2"/>
  <c r="AI17" i="2"/>
  <c r="AK17" i="2" s="1"/>
  <c r="AJ17" i="2"/>
  <c r="AI18" i="2"/>
  <c r="AK18" i="2" s="1"/>
  <c r="AJ18" i="2"/>
  <c r="AI19" i="2"/>
  <c r="AK19" i="2" s="1"/>
  <c r="AJ19" i="2"/>
  <c r="AI20" i="2"/>
  <c r="AK20" i="2" s="1"/>
  <c r="AJ20" i="2"/>
  <c r="AI21" i="2"/>
  <c r="AK21" i="2" s="1"/>
  <c r="AJ21" i="2"/>
  <c r="AI22" i="2"/>
  <c r="AK22" i="2" s="1"/>
  <c r="AJ22" i="2"/>
  <c r="AI23" i="2"/>
  <c r="AK23" i="2" s="1"/>
  <c r="AJ23" i="2"/>
  <c r="AI24" i="2"/>
  <c r="AK24" i="2" s="1"/>
  <c r="AJ24" i="2"/>
  <c r="AI25" i="2"/>
  <c r="AK25" i="2" s="1"/>
  <c r="AJ25" i="2"/>
  <c r="AI26" i="2"/>
  <c r="AK26" i="2" s="1"/>
  <c r="AJ26" i="2"/>
  <c r="AI27" i="2"/>
  <c r="AK27" i="2" s="1"/>
  <c r="AJ27" i="2"/>
  <c r="AI28" i="2"/>
  <c r="AK28" i="2" s="1"/>
  <c r="AJ28" i="2"/>
  <c r="AI29" i="2"/>
  <c r="AK29" i="2" s="1"/>
  <c r="AJ29" i="2"/>
  <c r="AI30" i="2"/>
  <c r="AK30" i="2" s="1"/>
  <c r="AJ30" i="2"/>
  <c r="AI31" i="2"/>
  <c r="AK31" i="2" s="1"/>
  <c r="AJ31" i="2"/>
  <c r="AI32" i="2"/>
  <c r="AK32" i="2" s="1"/>
  <c r="AJ32" i="2"/>
  <c r="AI33" i="2"/>
  <c r="AK33" i="2" s="1"/>
  <c r="AJ33" i="2"/>
  <c r="AI34" i="2"/>
  <c r="AK34" i="2" s="1"/>
  <c r="AJ34" i="2"/>
  <c r="AI35" i="2"/>
  <c r="AK35" i="2" s="1"/>
  <c r="AJ35" i="2"/>
  <c r="AI36" i="2"/>
  <c r="AK36" i="2" s="1"/>
  <c r="AJ36" i="2"/>
  <c r="AI37" i="2"/>
  <c r="AK37" i="2" s="1"/>
  <c r="AJ37" i="2"/>
  <c r="AI38" i="2"/>
  <c r="AK38" i="2" s="1"/>
  <c r="AJ38" i="2"/>
  <c r="AI39" i="2"/>
  <c r="AK39" i="2" s="1"/>
  <c r="AJ39" i="2"/>
  <c r="AI40" i="2"/>
  <c r="AK40" i="2" s="1"/>
  <c r="AJ40" i="2"/>
  <c r="AI41" i="2"/>
  <c r="AK41" i="2" s="1"/>
  <c r="AJ41" i="2"/>
  <c r="AI42" i="2"/>
  <c r="AK42" i="2" s="1"/>
  <c r="AJ42" i="2"/>
  <c r="AI43" i="2"/>
  <c r="AK43" i="2" s="1"/>
  <c r="AJ43" i="2"/>
  <c r="AI44" i="2"/>
  <c r="AK44" i="2" s="1"/>
  <c r="AJ44" i="2"/>
  <c r="AI45" i="2"/>
  <c r="AK45" i="2" s="1"/>
  <c r="AJ45" i="2"/>
  <c r="AI46" i="2"/>
  <c r="AK46" i="2" s="1"/>
  <c r="AJ46" i="2"/>
  <c r="AI47" i="2"/>
  <c r="AK47" i="2" s="1"/>
  <c r="AJ47" i="2"/>
  <c r="AI48" i="2"/>
  <c r="AK48" i="2" s="1"/>
  <c r="AJ48" i="2"/>
  <c r="AI49" i="2"/>
  <c r="AK49" i="2" s="1"/>
  <c r="AJ49" i="2"/>
  <c r="AI50" i="2"/>
  <c r="AK50" i="2" s="1"/>
  <c r="AJ50" i="2"/>
  <c r="AI51" i="2"/>
  <c r="AK51" i="2" s="1"/>
  <c r="AJ51" i="2"/>
  <c r="AI52" i="2"/>
  <c r="AK52" i="2" s="1"/>
  <c r="AJ52" i="2"/>
  <c r="AI53" i="2"/>
  <c r="AK53" i="2" s="1"/>
  <c r="AJ53" i="2"/>
  <c r="AI54" i="2"/>
  <c r="AK54" i="2" s="1"/>
  <c r="AJ54" i="2"/>
  <c r="AI55" i="2"/>
  <c r="AK55" i="2" s="1"/>
  <c r="AJ55" i="2"/>
  <c r="AI56" i="2"/>
  <c r="AK56" i="2" s="1"/>
  <c r="AJ56" i="2"/>
  <c r="AI57" i="2"/>
  <c r="AK57" i="2" s="1"/>
  <c r="AJ57" i="2"/>
  <c r="AJ14" i="2"/>
  <c r="AI14" i="2"/>
  <c r="AK14" i="2" s="1"/>
  <c r="AJ13" i="2"/>
  <c r="AI13" i="2"/>
  <c r="AK13" i="2" s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W8" i="1"/>
  <c r="AI13" i="1" l="1"/>
  <c r="AJ13" i="1"/>
  <c r="H14" i="2"/>
  <c r="J14" i="2" s="1"/>
  <c r="I14" i="2"/>
  <c r="K14" i="2"/>
  <c r="M14" i="2" s="1"/>
  <c r="L14" i="2"/>
  <c r="N14" i="2"/>
  <c r="P14" i="2" s="1"/>
  <c r="O14" i="2"/>
  <c r="Q14" i="2"/>
  <c r="S14" i="2" s="1"/>
  <c r="R14" i="2"/>
  <c r="T14" i="2"/>
  <c r="V14" i="2" s="1"/>
  <c r="U14" i="2"/>
  <c r="W14" i="2"/>
  <c r="Y14" i="2" s="1"/>
  <c r="X14" i="2"/>
  <c r="Z14" i="2"/>
  <c r="AB14" i="2" s="1"/>
  <c r="AA14" i="2"/>
  <c r="AC14" i="2"/>
  <c r="AE14" i="2" s="1"/>
  <c r="AD14" i="2"/>
  <c r="AL14" i="2"/>
  <c r="AN14" i="2" s="1"/>
  <c r="AM14" i="2"/>
  <c r="AO14" i="2"/>
  <c r="AQ14" i="2" s="1"/>
  <c r="AP14" i="2"/>
  <c r="AR14" i="2"/>
  <c r="AT14" i="2" s="1"/>
  <c r="AS14" i="2"/>
  <c r="AV14" i="2"/>
  <c r="H15" i="2"/>
  <c r="J15" i="2" s="1"/>
  <c r="I15" i="2"/>
  <c r="K15" i="2"/>
  <c r="M15" i="2" s="1"/>
  <c r="L15" i="2"/>
  <c r="N15" i="2"/>
  <c r="P15" i="2" s="1"/>
  <c r="O15" i="2"/>
  <c r="Q15" i="2"/>
  <c r="S15" i="2" s="1"/>
  <c r="R15" i="2"/>
  <c r="T15" i="2"/>
  <c r="V15" i="2" s="1"/>
  <c r="U15" i="2"/>
  <c r="W15" i="2"/>
  <c r="Y15" i="2" s="1"/>
  <c r="X15" i="2"/>
  <c r="Z15" i="2"/>
  <c r="AB15" i="2" s="1"/>
  <c r="AA15" i="2"/>
  <c r="AC15" i="2"/>
  <c r="AE15" i="2" s="1"/>
  <c r="AD15" i="2"/>
  <c r="AL15" i="2"/>
  <c r="AN15" i="2" s="1"/>
  <c r="AM15" i="2"/>
  <c r="AO15" i="2"/>
  <c r="AQ15" i="2" s="1"/>
  <c r="AP15" i="2"/>
  <c r="AR15" i="2"/>
  <c r="AT15" i="2" s="1"/>
  <c r="AS15" i="2"/>
  <c r="AV15" i="2"/>
  <c r="H16" i="2"/>
  <c r="J16" i="2" s="1"/>
  <c r="I16" i="2"/>
  <c r="K16" i="2"/>
  <c r="M16" i="2" s="1"/>
  <c r="L16" i="2"/>
  <c r="N16" i="2"/>
  <c r="P16" i="2" s="1"/>
  <c r="O16" i="2"/>
  <c r="Q16" i="2"/>
  <c r="S16" i="2" s="1"/>
  <c r="R16" i="2"/>
  <c r="T16" i="2"/>
  <c r="V16" i="2" s="1"/>
  <c r="U16" i="2"/>
  <c r="W16" i="2"/>
  <c r="Y16" i="2" s="1"/>
  <c r="X16" i="2"/>
  <c r="Z16" i="2"/>
  <c r="AB16" i="2" s="1"/>
  <c r="AA16" i="2"/>
  <c r="AC16" i="2"/>
  <c r="AE16" i="2" s="1"/>
  <c r="AD16" i="2"/>
  <c r="AL16" i="2"/>
  <c r="AN16" i="2" s="1"/>
  <c r="AM16" i="2"/>
  <c r="AO16" i="2"/>
  <c r="AQ16" i="2" s="1"/>
  <c r="AP16" i="2"/>
  <c r="AR16" i="2"/>
  <c r="AT16" i="2" s="1"/>
  <c r="AS16" i="2"/>
  <c r="AV16" i="2"/>
  <c r="H17" i="2"/>
  <c r="J17" i="2" s="1"/>
  <c r="I17" i="2"/>
  <c r="K17" i="2"/>
  <c r="M17" i="2" s="1"/>
  <c r="L17" i="2"/>
  <c r="N17" i="2"/>
  <c r="P17" i="2" s="1"/>
  <c r="O17" i="2"/>
  <c r="Q17" i="2"/>
  <c r="S17" i="2" s="1"/>
  <c r="R17" i="2"/>
  <c r="T17" i="2"/>
  <c r="V17" i="2" s="1"/>
  <c r="U17" i="2"/>
  <c r="W17" i="2"/>
  <c r="Y17" i="2" s="1"/>
  <c r="X17" i="2"/>
  <c r="Z17" i="2"/>
  <c r="AB17" i="2" s="1"/>
  <c r="AA17" i="2"/>
  <c r="AC17" i="2"/>
  <c r="AE17" i="2" s="1"/>
  <c r="AD17" i="2"/>
  <c r="AL17" i="2"/>
  <c r="AN17" i="2" s="1"/>
  <c r="AM17" i="2"/>
  <c r="AO17" i="2"/>
  <c r="AQ17" i="2" s="1"/>
  <c r="AP17" i="2"/>
  <c r="AR17" i="2"/>
  <c r="AT17" i="2" s="1"/>
  <c r="AS17" i="2"/>
  <c r="AV17" i="2"/>
  <c r="H18" i="2"/>
  <c r="J18" i="2" s="1"/>
  <c r="I18" i="2"/>
  <c r="K18" i="2"/>
  <c r="M18" i="2" s="1"/>
  <c r="L18" i="2"/>
  <c r="N18" i="2"/>
  <c r="P18" i="2" s="1"/>
  <c r="O18" i="2"/>
  <c r="Q18" i="2"/>
  <c r="S18" i="2" s="1"/>
  <c r="R18" i="2"/>
  <c r="T18" i="2"/>
  <c r="V18" i="2" s="1"/>
  <c r="U18" i="2"/>
  <c r="W18" i="2"/>
  <c r="Y18" i="2" s="1"/>
  <c r="X18" i="2"/>
  <c r="Z18" i="2"/>
  <c r="AB18" i="2" s="1"/>
  <c r="AA18" i="2"/>
  <c r="AC18" i="2"/>
  <c r="AE18" i="2" s="1"/>
  <c r="AD18" i="2"/>
  <c r="AL18" i="2"/>
  <c r="AN18" i="2" s="1"/>
  <c r="AM18" i="2"/>
  <c r="AO18" i="2"/>
  <c r="AQ18" i="2" s="1"/>
  <c r="AP18" i="2"/>
  <c r="AR18" i="2"/>
  <c r="AT18" i="2" s="1"/>
  <c r="AS18" i="2"/>
  <c r="AV18" i="2"/>
  <c r="H19" i="2"/>
  <c r="J19" i="2" s="1"/>
  <c r="I19" i="2"/>
  <c r="K19" i="2"/>
  <c r="M19" i="2" s="1"/>
  <c r="L19" i="2"/>
  <c r="N19" i="2"/>
  <c r="P19" i="2" s="1"/>
  <c r="O19" i="2"/>
  <c r="Q19" i="2"/>
  <c r="S19" i="2" s="1"/>
  <c r="R19" i="2"/>
  <c r="T19" i="2"/>
  <c r="V19" i="2" s="1"/>
  <c r="U19" i="2"/>
  <c r="W19" i="2"/>
  <c r="Y19" i="2" s="1"/>
  <c r="X19" i="2"/>
  <c r="Z19" i="2"/>
  <c r="AB19" i="2" s="1"/>
  <c r="AA19" i="2"/>
  <c r="AC19" i="2"/>
  <c r="AE19" i="2" s="1"/>
  <c r="AD19" i="2"/>
  <c r="AL19" i="2"/>
  <c r="AN19" i="2" s="1"/>
  <c r="AM19" i="2"/>
  <c r="AO19" i="2"/>
  <c r="AQ19" i="2" s="1"/>
  <c r="AP19" i="2"/>
  <c r="AR19" i="2"/>
  <c r="AT19" i="2" s="1"/>
  <c r="AS19" i="2"/>
  <c r="AV19" i="2"/>
  <c r="H20" i="2"/>
  <c r="J20" i="2" s="1"/>
  <c r="I20" i="2"/>
  <c r="K20" i="2"/>
  <c r="M20" i="2" s="1"/>
  <c r="L20" i="2"/>
  <c r="N20" i="2"/>
  <c r="P20" i="2" s="1"/>
  <c r="O20" i="2"/>
  <c r="Q20" i="2"/>
  <c r="S20" i="2" s="1"/>
  <c r="R20" i="2"/>
  <c r="T20" i="2"/>
  <c r="V20" i="2" s="1"/>
  <c r="U20" i="2"/>
  <c r="W20" i="2"/>
  <c r="Y20" i="2" s="1"/>
  <c r="X20" i="2"/>
  <c r="Z20" i="2"/>
  <c r="AB20" i="2" s="1"/>
  <c r="AA20" i="2"/>
  <c r="AC20" i="2"/>
  <c r="AE20" i="2" s="1"/>
  <c r="AD20" i="2"/>
  <c r="AL20" i="2"/>
  <c r="AN20" i="2" s="1"/>
  <c r="AM20" i="2"/>
  <c r="AO20" i="2"/>
  <c r="AQ20" i="2" s="1"/>
  <c r="AP20" i="2"/>
  <c r="AR20" i="2"/>
  <c r="AT20" i="2" s="1"/>
  <c r="AS20" i="2"/>
  <c r="AV20" i="2"/>
  <c r="H21" i="2"/>
  <c r="J21" i="2" s="1"/>
  <c r="I21" i="2"/>
  <c r="K21" i="2"/>
  <c r="M21" i="2" s="1"/>
  <c r="L21" i="2"/>
  <c r="N21" i="2"/>
  <c r="P21" i="2" s="1"/>
  <c r="O21" i="2"/>
  <c r="Q21" i="2"/>
  <c r="S21" i="2" s="1"/>
  <c r="R21" i="2"/>
  <c r="T21" i="2"/>
  <c r="V21" i="2" s="1"/>
  <c r="U21" i="2"/>
  <c r="W21" i="2"/>
  <c r="Y21" i="2" s="1"/>
  <c r="X21" i="2"/>
  <c r="Z21" i="2"/>
  <c r="AB21" i="2" s="1"/>
  <c r="AA21" i="2"/>
  <c r="AC21" i="2"/>
  <c r="AE21" i="2" s="1"/>
  <c r="AD21" i="2"/>
  <c r="AL21" i="2"/>
  <c r="AN21" i="2" s="1"/>
  <c r="AM21" i="2"/>
  <c r="AO21" i="2"/>
  <c r="AQ21" i="2" s="1"/>
  <c r="AP21" i="2"/>
  <c r="AR21" i="2"/>
  <c r="AT21" i="2" s="1"/>
  <c r="AS21" i="2"/>
  <c r="AV21" i="2"/>
  <c r="H22" i="2"/>
  <c r="J22" i="2" s="1"/>
  <c r="I22" i="2"/>
  <c r="K22" i="2"/>
  <c r="M22" i="2" s="1"/>
  <c r="L22" i="2"/>
  <c r="N22" i="2"/>
  <c r="P22" i="2" s="1"/>
  <c r="O22" i="2"/>
  <c r="Q22" i="2"/>
  <c r="S22" i="2" s="1"/>
  <c r="R22" i="2"/>
  <c r="T22" i="2"/>
  <c r="V22" i="2" s="1"/>
  <c r="U22" i="2"/>
  <c r="W22" i="2"/>
  <c r="Y22" i="2" s="1"/>
  <c r="X22" i="2"/>
  <c r="Z22" i="2"/>
  <c r="AB22" i="2" s="1"/>
  <c r="AA22" i="2"/>
  <c r="AC22" i="2"/>
  <c r="AE22" i="2" s="1"/>
  <c r="AD22" i="2"/>
  <c r="AL22" i="2"/>
  <c r="AN22" i="2" s="1"/>
  <c r="AM22" i="2"/>
  <c r="AO22" i="2"/>
  <c r="AQ22" i="2" s="1"/>
  <c r="AP22" i="2"/>
  <c r="AR22" i="2"/>
  <c r="AT22" i="2" s="1"/>
  <c r="AS22" i="2"/>
  <c r="AV22" i="2"/>
  <c r="H23" i="2"/>
  <c r="J23" i="2" s="1"/>
  <c r="I23" i="2"/>
  <c r="K23" i="2"/>
  <c r="M23" i="2" s="1"/>
  <c r="L23" i="2"/>
  <c r="N23" i="2"/>
  <c r="P23" i="2" s="1"/>
  <c r="O23" i="2"/>
  <c r="Q23" i="2"/>
  <c r="S23" i="2" s="1"/>
  <c r="R23" i="2"/>
  <c r="T23" i="2"/>
  <c r="V23" i="2" s="1"/>
  <c r="U23" i="2"/>
  <c r="W23" i="2"/>
  <c r="Y23" i="2" s="1"/>
  <c r="X23" i="2"/>
  <c r="Z23" i="2"/>
  <c r="AB23" i="2" s="1"/>
  <c r="AA23" i="2"/>
  <c r="AC23" i="2"/>
  <c r="AE23" i="2" s="1"/>
  <c r="AD23" i="2"/>
  <c r="AL23" i="2"/>
  <c r="AN23" i="2" s="1"/>
  <c r="AM23" i="2"/>
  <c r="AO23" i="2"/>
  <c r="AQ23" i="2" s="1"/>
  <c r="AP23" i="2"/>
  <c r="AR23" i="2"/>
  <c r="AT23" i="2" s="1"/>
  <c r="AS23" i="2"/>
  <c r="AV23" i="2"/>
  <c r="H24" i="2"/>
  <c r="J24" i="2" s="1"/>
  <c r="I24" i="2"/>
  <c r="K24" i="2"/>
  <c r="M24" i="2" s="1"/>
  <c r="L24" i="2"/>
  <c r="N24" i="2"/>
  <c r="P24" i="2" s="1"/>
  <c r="O24" i="2"/>
  <c r="Q24" i="2"/>
  <c r="S24" i="2" s="1"/>
  <c r="R24" i="2"/>
  <c r="T24" i="2"/>
  <c r="V24" i="2" s="1"/>
  <c r="U24" i="2"/>
  <c r="W24" i="2"/>
  <c r="Y24" i="2" s="1"/>
  <c r="X24" i="2"/>
  <c r="Z24" i="2"/>
  <c r="AB24" i="2" s="1"/>
  <c r="AA24" i="2"/>
  <c r="AC24" i="2"/>
  <c r="AE24" i="2" s="1"/>
  <c r="AD24" i="2"/>
  <c r="AL24" i="2"/>
  <c r="AN24" i="2" s="1"/>
  <c r="AM24" i="2"/>
  <c r="AO24" i="2"/>
  <c r="AQ24" i="2" s="1"/>
  <c r="AP24" i="2"/>
  <c r="AR24" i="2"/>
  <c r="AT24" i="2" s="1"/>
  <c r="AS24" i="2"/>
  <c r="AV24" i="2"/>
  <c r="H25" i="2"/>
  <c r="J25" i="2" s="1"/>
  <c r="I25" i="2"/>
  <c r="K25" i="2"/>
  <c r="M25" i="2" s="1"/>
  <c r="L25" i="2"/>
  <c r="N25" i="2"/>
  <c r="P25" i="2" s="1"/>
  <c r="O25" i="2"/>
  <c r="Q25" i="2"/>
  <c r="S25" i="2" s="1"/>
  <c r="R25" i="2"/>
  <c r="T25" i="2"/>
  <c r="V25" i="2" s="1"/>
  <c r="U25" i="2"/>
  <c r="W25" i="2"/>
  <c r="Y25" i="2" s="1"/>
  <c r="X25" i="2"/>
  <c r="Z25" i="2"/>
  <c r="AB25" i="2" s="1"/>
  <c r="AA25" i="2"/>
  <c r="AC25" i="2"/>
  <c r="AE25" i="2" s="1"/>
  <c r="AD25" i="2"/>
  <c r="AL25" i="2"/>
  <c r="AN25" i="2" s="1"/>
  <c r="AM25" i="2"/>
  <c r="AO25" i="2"/>
  <c r="AQ25" i="2" s="1"/>
  <c r="AP25" i="2"/>
  <c r="AR25" i="2"/>
  <c r="AT25" i="2" s="1"/>
  <c r="AS25" i="2"/>
  <c r="AV25" i="2"/>
  <c r="H26" i="2"/>
  <c r="J26" i="2" s="1"/>
  <c r="I26" i="2"/>
  <c r="K26" i="2"/>
  <c r="M26" i="2" s="1"/>
  <c r="L26" i="2"/>
  <c r="N26" i="2"/>
  <c r="P26" i="2" s="1"/>
  <c r="O26" i="2"/>
  <c r="Q26" i="2"/>
  <c r="S26" i="2" s="1"/>
  <c r="R26" i="2"/>
  <c r="T26" i="2"/>
  <c r="V26" i="2" s="1"/>
  <c r="U26" i="2"/>
  <c r="W26" i="2"/>
  <c r="Y26" i="2" s="1"/>
  <c r="X26" i="2"/>
  <c r="Z26" i="2"/>
  <c r="AB26" i="2" s="1"/>
  <c r="AA26" i="2"/>
  <c r="AC26" i="2"/>
  <c r="AE26" i="2" s="1"/>
  <c r="AD26" i="2"/>
  <c r="AL26" i="2"/>
  <c r="AN26" i="2" s="1"/>
  <c r="AM26" i="2"/>
  <c r="AO26" i="2"/>
  <c r="AQ26" i="2" s="1"/>
  <c r="AP26" i="2"/>
  <c r="AR26" i="2"/>
  <c r="AT26" i="2" s="1"/>
  <c r="AS26" i="2"/>
  <c r="AV26" i="2"/>
  <c r="H27" i="2"/>
  <c r="J27" i="2" s="1"/>
  <c r="I27" i="2"/>
  <c r="K27" i="2"/>
  <c r="M27" i="2" s="1"/>
  <c r="L27" i="2"/>
  <c r="N27" i="2"/>
  <c r="P27" i="2" s="1"/>
  <c r="O27" i="2"/>
  <c r="Q27" i="2"/>
  <c r="S27" i="2" s="1"/>
  <c r="R27" i="2"/>
  <c r="T27" i="2"/>
  <c r="V27" i="2" s="1"/>
  <c r="U27" i="2"/>
  <c r="W27" i="2"/>
  <c r="Y27" i="2" s="1"/>
  <c r="X27" i="2"/>
  <c r="Z27" i="2"/>
  <c r="AB27" i="2" s="1"/>
  <c r="AA27" i="2"/>
  <c r="AC27" i="2"/>
  <c r="AE27" i="2" s="1"/>
  <c r="AD27" i="2"/>
  <c r="AL27" i="2"/>
  <c r="AN27" i="2" s="1"/>
  <c r="AM27" i="2"/>
  <c r="AO27" i="2"/>
  <c r="AQ27" i="2" s="1"/>
  <c r="AP27" i="2"/>
  <c r="AR27" i="2"/>
  <c r="AT27" i="2" s="1"/>
  <c r="AS27" i="2"/>
  <c r="AV27" i="2"/>
  <c r="H28" i="2"/>
  <c r="J28" i="2" s="1"/>
  <c r="I28" i="2"/>
  <c r="K28" i="2"/>
  <c r="M28" i="2" s="1"/>
  <c r="L28" i="2"/>
  <c r="N28" i="2"/>
  <c r="P28" i="2" s="1"/>
  <c r="O28" i="2"/>
  <c r="Q28" i="2"/>
  <c r="S28" i="2" s="1"/>
  <c r="R28" i="2"/>
  <c r="T28" i="2"/>
  <c r="V28" i="2" s="1"/>
  <c r="U28" i="2"/>
  <c r="W28" i="2"/>
  <c r="Y28" i="2" s="1"/>
  <c r="X28" i="2"/>
  <c r="Z28" i="2"/>
  <c r="AB28" i="2" s="1"/>
  <c r="AA28" i="2"/>
  <c r="AC28" i="2"/>
  <c r="AE28" i="2" s="1"/>
  <c r="AD28" i="2"/>
  <c r="AL28" i="2"/>
  <c r="AN28" i="2" s="1"/>
  <c r="AM28" i="2"/>
  <c r="AO28" i="2"/>
  <c r="AQ28" i="2" s="1"/>
  <c r="AP28" i="2"/>
  <c r="AR28" i="2"/>
  <c r="AT28" i="2" s="1"/>
  <c r="AS28" i="2"/>
  <c r="AV28" i="2"/>
  <c r="H29" i="2"/>
  <c r="J29" i="2" s="1"/>
  <c r="I29" i="2"/>
  <c r="K29" i="2"/>
  <c r="M29" i="2" s="1"/>
  <c r="L29" i="2"/>
  <c r="N29" i="2"/>
  <c r="P29" i="2" s="1"/>
  <c r="O29" i="2"/>
  <c r="Q29" i="2"/>
  <c r="S29" i="2" s="1"/>
  <c r="R29" i="2"/>
  <c r="T29" i="2"/>
  <c r="V29" i="2" s="1"/>
  <c r="U29" i="2"/>
  <c r="W29" i="2"/>
  <c r="Y29" i="2" s="1"/>
  <c r="X29" i="2"/>
  <c r="Z29" i="2"/>
  <c r="AB29" i="2" s="1"/>
  <c r="AA29" i="2"/>
  <c r="AC29" i="2"/>
  <c r="AE29" i="2" s="1"/>
  <c r="AD29" i="2"/>
  <c r="AL29" i="2"/>
  <c r="AN29" i="2" s="1"/>
  <c r="AM29" i="2"/>
  <c r="AO29" i="2"/>
  <c r="AQ29" i="2" s="1"/>
  <c r="AP29" i="2"/>
  <c r="AR29" i="2"/>
  <c r="AT29" i="2" s="1"/>
  <c r="AS29" i="2"/>
  <c r="AV29" i="2"/>
  <c r="H30" i="2"/>
  <c r="J30" i="2" s="1"/>
  <c r="I30" i="2"/>
  <c r="K30" i="2"/>
  <c r="M30" i="2" s="1"/>
  <c r="L30" i="2"/>
  <c r="N30" i="2"/>
  <c r="P30" i="2" s="1"/>
  <c r="O30" i="2"/>
  <c r="Q30" i="2"/>
  <c r="S30" i="2" s="1"/>
  <c r="R30" i="2"/>
  <c r="T30" i="2"/>
  <c r="V30" i="2" s="1"/>
  <c r="U30" i="2"/>
  <c r="W30" i="2"/>
  <c r="Y30" i="2" s="1"/>
  <c r="X30" i="2"/>
  <c r="Z30" i="2"/>
  <c r="AB30" i="2" s="1"/>
  <c r="AA30" i="2"/>
  <c r="AC30" i="2"/>
  <c r="AE30" i="2" s="1"/>
  <c r="AD30" i="2"/>
  <c r="AL30" i="2"/>
  <c r="AN30" i="2" s="1"/>
  <c r="AM30" i="2"/>
  <c r="AO30" i="2"/>
  <c r="AQ30" i="2" s="1"/>
  <c r="AP30" i="2"/>
  <c r="AR30" i="2"/>
  <c r="AT30" i="2" s="1"/>
  <c r="AS30" i="2"/>
  <c r="AV30" i="2"/>
  <c r="H31" i="2"/>
  <c r="J31" i="2" s="1"/>
  <c r="I31" i="2"/>
  <c r="K31" i="2"/>
  <c r="M31" i="2" s="1"/>
  <c r="L31" i="2"/>
  <c r="N31" i="2"/>
  <c r="P31" i="2" s="1"/>
  <c r="O31" i="2"/>
  <c r="Q31" i="2"/>
  <c r="S31" i="2" s="1"/>
  <c r="R31" i="2"/>
  <c r="T31" i="2"/>
  <c r="V31" i="2" s="1"/>
  <c r="U31" i="2"/>
  <c r="W31" i="2"/>
  <c r="Y31" i="2" s="1"/>
  <c r="X31" i="2"/>
  <c r="Z31" i="2"/>
  <c r="AB31" i="2" s="1"/>
  <c r="AA31" i="2"/>
  <c r="AC31" i="2"/>
  <c r="AE31" i="2" s="1"/>
  <c r="AD31" i="2"/>
  <c r="AL31" i="2"/>
  <c r="AN31" i="2" s="1"/>
  <c r="AM31" i="2"/>
  <c r="AO31" i="2"/>
  <c r="AQ31" i="2" s="1"/>
  <c r="AP31" i="2"/>
  <c r="AR31" i="2"/>
  <c r="AT31" i="2" s="1"/>
  <c r="AS31" i="2"/>
  <c r="AV31" i="2"/>
  <c r="H32" i="2"/>
  <c r="J32" i="2" s="1"/>
  <c r="I32" i="2"/>
  <c r="K32" i="2"/>
  <c r="M32" i="2" s="1"/>
  <c r="L32" i="2"/>
  <c r="N32" i="2"/>
  <c r="P32" i="2" s="1"/>
  <c r="O32" i="2"/>
  <c r="Q32" i="2"/>
  <c r="S32" i="2" s="1"/>
  <c r="R32" i="2"/>
  <c r="T32" i="2"/>
  <c r="V32" i="2" s="1"/>
  <c r="U32" i="2"/>
  <c r="W32" i="2"/>
  <c r="Y32" i="2" s="1"/>
  <c r="X32" i="2"/>
  <c r="Z32" i="2"/>
  <c r="AB32" i="2" s="1"/>
  <c r="AA32" i="2"/>
  <c r="AC32" i="2"/>
  <c r="AE32" i="2" s="1"/>
  <c r="AD32" i="2"/>
  <c r="AL32" i="2"/>
  <c r="AN32" i="2" s="1"/>
  <c r="AM32" i="2"/>
  <c r="AO32" i="2"/>
  <c r="AQ32" i="2" s="1"/>
  <c r="AP32" i="2"/>
  <c r="AR32" i="2"/>
  <c r="AT32" i="2" s="1"/>
  <c r="AS32" i="2"/>
  <c r="AV32" i="2"/>
  <c r="H33" i="2"/>
  <c r="J33" i="2" s="1"/>
  <c r="I33" i="2"/>
  <c r="K33" i="2"/>
  <c r="M33" i="2" s="1"/>
  <c r="L33" i="2"/>
  <c r="N33" i="2"/>
  <c r="P33" i="2" s="1"/>
  <c r="O33" i="2"/>
  <c r="Q33" i="2"/>
  <c r="S33" i="2" s="1"/>
  <c r="R33" i="2"/>
  <c r="T33" i="2"/>
  <c r="V33" i="2" s="1"/>
  <c r="U33" i="2"/>
  <c r="W33" i="2"/>
  <c r="Y33" i="2" s="1"/>
  <c r="X33" i="2"/>
  <c r="Z33" i="2"/>
  <c r="AB33" i="2" s="1"/>
  <c r="AA33" i="2"/>
  <c r="AC33" i="2"/>
  <c r="AE33" i="2" s="1"/>
  <c r="AD33" i="2"/>
  <c r="AL33" i="2"/>
  <c r="AN33" i="2" s="1"/>
  <c r="AM33" i="2"/>
  <c r="AO33" i="2"/>
  <c r="AQ33" i="2" s="1"/>
  <c r="AP33" i="2"/>
  <c r="AR33" i="2"/>
  <c r="AT33" i="2" s="1"/>
  <c r="AS33" i="2"/>
  <c r="AV33" i="2"/>
  <c r="H34" i="2"/>
  <c r="J34" i="2" s="1"/>
  <c r="I34" i="2"/>
  <c r="K34" i="2"/>
  <c r="M34" i="2" s="1"/>
  <c r="L34" i="2"/>
  <c r="N34" i="2"/>
  <c r="P34" i="2" s="1"/>
  <c r="O34" i="2"/>
  <c r="Q34" i="2"/>
  <c r="S34" i="2" s="1"/>
  <c r="R34" i="2"/>
  <c r="T34" i="2"/>
  <c r="V34" i="2" s="1"/>
  <c r="U34" i="2"/>
  <c r="W34" i="2"/>
  <c r="Y34" i="2" s="1"/>
  <c r="X34" i="2"/>
  <c r="Z34" i="2"/>
  <c r="AB34" i="2" s="1"/>
  <c r="AA34" i="2"/>
  <c r="AC34" i="2"/>
  <c r="AE34" i="2" s="1"/>
  <c r="AD34" i="2"/>
  <c r="AL34" i="2"/>
  <c r="AN34" i="2" s="1"/>
  <c r="AM34" i="2"/>
  <c r="AO34" i="2"/>
  <c r="AQ34" i="2" s="1"/>
  <c r="AP34" i="2"/>
  <c r="AR34" i="2"/>
  <c r="AT34" i="2" s="1"/>
  <c r="AS34" i="2"/>
  <c r="AV34" i="2"/>
  <c r="H35" i="2"/>
  <c r="J35" i="2" s="1"/>
  <c r="I35" i="2"/>
  <c r="K35" i="2"/>
  <c r="M35" i="2" s="1"/>
  <c r="L35" i="2"/>
  <c r="N35" i="2"/>
  <c r="P35" i="2" s="1"/>
  <c r="O35" i="2"/>
  <c r="Q35" i="2"/>
  <c r="S35" i="2" s="1"/>
  <c r="R35" i="2"/>
  <c r="T35" i="2"/>
  <c r="V35" i="2" s="1"/>
  <c r="U35" i="2"/>
  <c r="W35" i="2"/>
  <c r="Y35" i="2" s="1"/>
  <c r="X35" i="2"/>
  <c r="Z35" i="2"/>
  <c r="AB35" i="2" s="1"/>
  <c r="AA35" i="2"/>
  <c r="AC35" i="2"/>
  <c r="AE35" i="2" s="1"/>
  <c r="AD35" i="2"/>
  <c r="AL35" i="2"/>
  <c r="AN35" i="2" s="1"/>
  <c r="AM35" i="2"/>
  <c r="AO35" i="2"/>
  <c r="AQ35" i="2" s="1"/>
  <c r="AP35" i="2"/>
  <c r="AR35" i="2"/>
  <c r="AT35" i="2" s="1"/>
  <c r="AS35" i="2"/>
  <c r="AV35" i="2"/>
  <c r="H36" i="2"/>
  <c r="J36" i="2" s="1"/>
  <c r="I36" i="2"/>
  <c r="K36" i="2"/>
  <c r="M36" i="2" s="1"/>
  <c r="L36" i="2"/>
  <c r="N36" i="2"/>
  <c r="P36" i="2" s="1"/>
  <c r="O36" i="2"/>
  <c r="Q36" i="2"/>
  <c r="S36" i="2" s="1"/>
  <c r="R36" i="2"/>
  <c r="T36" i="2"/>
  <c r="V36" i="2" s="1"/>
  <c r="U36" i="2"/>
  <c r="W36" i="2"/>
  <c r="Y36" i="2" s="1"/>
  <c r="X36" i="2"/>
  <c r="Z36" i="2"/>
  <c r="AB36" i="2" s="1"/>
  <c r="AA36" i="2"/>
  <c r="AC36" i="2"/>
  <c r="AE36" i="2" s="1"/>
  <c r="AD36" i="2"/>
  <c r="AL36" i="2"/>
  <c r="AN36" i="2" s="1"/>
  <c r="AM36" i="2"/>
  <c r="AO36" i="2"/>
  <c r="AQ36" i="2" s="1"/>
  <c r="AP36" i="2"/>
  <c r="AR36" i="2"/>
  <c r="AT36" i="2" s="1"/>
  <c r="AS36" i="2"/>
  <c r="AV36" i="2"/>
  <c r="H37" i="2"/>
  <c r="J37" i="2" s="1"/>
  <c r="I37" i="2"/>
  <c r="K37" i="2"/>
  <c r="M37" i="2" s="1"/>
  <c r="L37" i="2"/>
  <c r="N37" i="2"/>
  <c r="P37" i="2" s="1"/>
  <c r="O37" i="2"/>
  <c r="Q37" i="2"/>
  <c r="S37" i="2" s="1"/>
  <c r="R37" i="2"/>
  <c r="T37" i="2"/>
  <c r="V37" i="2" s="1"/>
  <c r="U37" i="2"/>
  <c r="W37" i="2"/>
  <c r="Y37" i="2" s="1"/>
  <c r="X37" i="2"/>
  <c r="Z37" i="2"/>
  <c r="AB37" i="2" s="1"/>
  <c r="AA37" i="2"/>
  <c r="AC37" i="2"/>
  <c r="AE37" i="2" s="1"/>
  <c r="AD37" i="2"/>
  <c r="AL37" i="2"/>
  <c r="AN37" i="2" s="1"/>
  <c r="AM37" i="2"/>
  <c r="AO37" i="2"/>
  <c r="AQ37" i="2" s="1"/>
  <c r="AP37" i="2"/>
  <c r="AR37" i="2"/>
  <c r="AT37" i="2" s="1"/>
  <c r="AS37" i="2"/>
  <c r="AV37" i="2"/>
  <c r="H38" i="2"/>
  <c r="J38" i="2" s="1"/>
  <c r="I38" i="2"/>
  <c r="K38" i="2"/>
  <c r="M38" i="2" s="1"/>
  <c r="L38" i="2"/>
  <c r="N38" i="2"/>
  <c r="P38" i="2" s="1"/>
  <c r="O38" i="2"/>
  <c r="Q38" i="2"/>
  <c r="S38" i="2" s="1"/>
  <c r="R38" i="2"/>
  <c r="T38" i="2"/>
  <c r="V38" i="2" s="1"/>
  <c r="U38" i="2"/>
  <c r="W38" i="2"/>
  <c r="Y38" i="2" s="1"/>
  <c r="X38" i="2"/>
  <c r="Z38" i="2"/>
  <c r="AB38" i="2" s="1"/>
  <c r="AA38" i="2"/>
  <c r="AC38" i="2"/>
  <c r="AE38" i="2" s="1"/>
  <c r="AD38" i="2"/>
  <c r="AL38" i="2"/>
  <c r="AN38" i="2" s="1"/>
  <c r="AM38" i="2"/>
  <c r="AO38" i="2"/>
  <c r="AQ38" i="2" s="1"/>
  <c r="AP38" i="2"/>
  <c r="AR38" i="2"/>
  <c r="AT38" i="2" s="1"/>
  <c r="AS38" i="2"/>
  <c r="AV38" i="2"/>
  <c r="H39" i="2"/>
  <c r="J39" i="2" s="1"/>
  <c r="I39" i="2"/>
  <c r="K39" i="2"/>
  <c r="M39" i="2" s="1"/>
  <c r="L39" i="2"/>
  <c r="N39" i="2"/>
  <c r="P39" i="2" s="1"/>
  <c r="O39" i="2"/>
  <c r="Q39" i="2"/>
  <c r="S39" i="2" s="1"/>
  <c r="R39" i="2"/>
  <c r="T39" i="2"/>
  <c r="V39" i="2" s="1"/>
  <c r="U39" i="2"/>
  <c r="W39" i="2"/>
  <c r="Y39" i="2" s="1"/>
  <c r="X39" i="2"/>
  <c r="Z39" i="2"/>
  <c r="AB39" i="2" s="1"/>
  <c r="AA39" i="2"/>
  <c r="AC39" i="2"/>
  <c r="AE39" i="2" s="1"/>
  <c r="AD39" i="2"/>
  <c r="AL39" i="2"/>
  <c r="AN39" i="2" s="1"/>
  <c r="AM39" i="2"/>
  <c r="AO39" i="2"/>
  <c r="AQ39" i="2" s="1"/>
  <c r="AP39" i="2"/>
  <c r="AR39" i="2"/>
  <c r="AT39" i="2" s="1"/>
  <c r="AS39" i="2"/>
  <c r="AV39" i="2"/>
  <c r="H40" i="2"/>
  <c r="J40" i="2" s="1"/>
  <c r="I40" i="2"/>
  <c r="K40" i="2"/>
  <c r="M40" i="2" s="1"/>
  <c r="L40" i="2"/>
  <c r="N40" i="2"/>
  <c r="P40" i="2" s="1"/>
  <c r="O40" i="2"/>
  <c r="Q40" i="2"/>
  <c r="S40" i="2" s="1"/>
  <c r="R40" i="2"/>
  <c r="T40" i="2"/>
  <c r="V40" i="2" s="1"/>
  <c r="U40" i="2"/>
  <c r="W40" i="2"/>
  <c r="Y40" i="2" s="1"/>
  <c r="X40" i="2"/>
  <c r="Z40" i="2"/>
  <c r="AB40" i="2" s="1"/>
  <c r="AA40" i="2"/>
  <c r="AC40" i="2"/>
  <c r="AE40" i="2" s="1"/>
  <c r="AD40" i="2"/>
  <c r="AL40" i="2"/>
  <c r="AN40" i="2" s="1"/>
  <c r="AM40" i="2"/>
  <c r="AO40" i="2"/>
  <c r="AQ40" i="2" s="1"/>
  <c r="AP40" i="2"/>
  <c r="AR40" i="2"/>
  <c r="AT40" i="2" s="1"/>
  <c r="AS40" i="2"/>
  <c r="AV40" i="2"/>
  <c r="H41" i="2"/>
  <c r="J41" i="2" s="1"/>
  <c r="I41" i="2"/>
  <c r="K41" i="2"/>
  <c r="M41" i="2" s="1"/>
  <c r="L41" i="2"/>
  <c r="N41" i="2"/>
  <c r="P41" i="2" s="1"/>
  <c r="O41" i="2"/>
  <c r="Q41" i="2"/>
  <c r="S41" i="2" s="1"/>
  <c r="R41" i="2"/>
  <c r="T41" i="2"/>
  <c r="V41" i="2" s="1"/>
  <c r="U41" i="2"/>
  <c r="W41" i="2"/>
  <c r="Y41" i="2" s="1"/>
  <c r="X41" i="2"/>
  <c r="Z41" i="2"/>
  <c r="AB41" i="2" s="1"/>
  <c r="AA41" i="2"/>
  <c r="AC41" i="2"/>
  <c r="AE41" i="2" s="1"/>
  <c r="AD41" i="2"/>
  <c r="AL41" i="2"/>
  <c r="AN41" i="2" s="1"/>
  <c r="AM41" i="2"/>
  <c r="AO41" i="2"/>
  <c r="AQ41" i="2" s="1"/>
  <c r="AP41" i="2"/>
  <c r="AR41" i="2"/>
  <c r="AT41" i="2" s="1"/>
  <c r="AS41" i="2"/>
  <c r="AV41" i="2"/>
  <c r="H42" i="2"/>
  <c r="J42" i="2" s="1"/>
  <c r="I42" i="2"/>
  <c r="K42" i="2"/>
  <c r="M42" i="2" s="1"/>
  <c r="L42" i="2"/>
  <c r="N42" i="2"/>
  <c r="P42" i="2" s="1"/>
  <c r="O42" i="2"/>
  <c r="Q42" i="2"/>
  <c r="S42" i="2" s="1"/>
  <c r="R42" i="2"/>
  <c r="T42" i="2"/>
  <c r="V42" i="2" s="1"/>
  <c r="U42" i="2"/>
  <c r="W42" i="2"/>
  <c r="Y42" i="2" s="1"/>
  <c r="X42" i="2"/>
  <c r="Z42" i="2"/>
  <c r="AB42" i="2" s="1"/>
  <c r="AA42" i="2"/>
  <c r="AC42" i="2"/>
  <c r="AE42" i="2" s="1"/>
  <c r="AD42" i="2"/>
  <c r="AL42" i="2"/>
  <c r="AN42" i="2" s="1"/>
  <c r="AM42" i="2"/>
  <c r="AO42" i="2"/>
  <c r="AQ42" i="2" s="1"/>
  <c r="AP42" i="2"/>
  <c r="AR42" i="2"/>
  <c r="AT42" i="2" s="1"/>
  <c r="AS42" i="2"/>
  <c r="AV42" i="2"/>
  <c r="H43" i="2"/>
  <c r="J43" i="2" s="1"/>
  <c r="I43" i="2"/>
  <c r="K43" i="2"/>
  <c r="M43" i="2" s="1"/>
  <c r="L43" i="2"/>
  <c r="N43" i="2"/>
  <c r="P43" i="2" s="1"/>
  <c r="O43" i="2"/>
  <c r="Q43" i="2"/>
  <c r="S43" i="2" s="1"/>
  <c r="R43" i="2"/>
  <c r="T43" i="2"/>
  <c r="V43" i="2" s="1"/>
  <c r="U43" i="2"/>
  <c r="W43" i="2"/>
  <c r="Y43" i="2" s="1"/>
  <c r="X43" i="2"/>
  <c r="Z43" i="2"/>
  <c r="AB43" i="2" s="1"/>
  <c r="AA43" i="2"/>
  <c r="AC43" i="2"/>
  <c r="AE43" i="2" s="1"/>
  <c r="AD43" i="2"/>
  <c r="AL43" i="2"/>
  <c r="AN43" i="2" s="1"/>
  <c r="AM43" i="2"/>
  <c r="AO43" i="2"/>
  <c r="AQ43" i="2" s="1"/>
  <c r="AP43" i="2"/>
  <c r="AR43" i="2"/>
  <c r="AT43" i="2" s="1"/>
  <c r="AS43" i="2"/>
  <c r="AV43" i="2"/>
  <c r="H44" i="2"/>
  <c r="J44" i="2" s="1"/>
  <c r="I44" i="2"/>
  <c r="K44" i="2"/>
  <c r="M44" i="2" s="1"/>
  <c r="L44" i="2"/>
  <c r="N44" i="2"/>
  <c r="P44" i="2" s="1"/>
  <c r="O44" i="2"/>
  <c r="Q44" i="2"/>
  <c r="S44" i="2" s="1"/>
  <c r="R44" i="2"/>
  <c r="T44" i="2"/>
  <c r="V44" i="2" s="1"/>
  <c r="U44" i="2"/>
  <c r="W44" i="2"/>
  <c r="Y44" i="2" s="1"/>
  <c r="X44" i="2"/>
  <c r="Z44" i="2"/>
  <c r="AB44" i="2" s="1"/>
  <c r="AA44" i="2"/>
  <c r="AC44" i="2"/>
  <c r="AE44" i="2" s="1"/>
  <c r="AD44" i="2"/>
  <c r="AL44" i="2"/>
  <c r="AN44" i="2" s="1"/>
  <c r="AM44" i="2"/>
  <c r="AO44" i="2"/>
  <c r="AQ44" i="2" s="1"/>
  <c r="AP44" i="2"/>
  <c r="AR44" i="2"/>
  <c r="AT44" i="2" s="1"/>
  <c r="AS44" i="2"/>
  <c r="AV44" i="2"/>
  <c r="H45" i="2"/>
  <c r="J45" i="2" s="1"/>
  <c r="I45" i="2"/>
  <c r="K45" i="2"/>
  <c r="M45" i="2" s="1"/>
  <c r="L45" i="2"/>
  <c r="N45" i="2"/>
  <c r="P45" i="2" s="1"/>
  <c r="O45" i="2"/>
  <c r="Q45" i="2"/>
  <c r="S45" i="2" s="1"/>
  <c r="R45" i="2"/>
  <c r="T45" i="2"/>
  <c r="V45" i="2" s="1"/>
  <c r="U45" i="2"/>
  <c r="W45" i="2"/>
  <c r="Y45" i="2" s="1"/>
  <c r="X45" i="2"/>
  <c r="Z45" i="2"/>
  <c r="AB45" i="2" s="1"/>
  <c r="AA45" i="2"/>
  <c r="AC45" i="2"/>
  <c r="AE45" i="2" s="1"/>
  <c r="AD45" i="2"/>
  <c r="AL45" i="2"/>
  <c r="AN45" i="2" s="1"/>
  <c r="AM45" i="2"/>
  <c r="AO45" i="2"/>
  <c r="AQ45" i="2" s="1"/>
  <c r="AP45" i="2"/>
  <c r="AR45" i="2"/>
  <c r="AT45" i="2" s="1"/>
  <c r="AS45" i="2"/>
  <c r="AV45" i="2"/>
  <c r="H46" i="2"/>
  <c r="J46" i="2" s="1"/>
  <c r="I46" i="2"/>
  <c r="K46" i="2"/>
  <c r="M46" i="2" s="1"/>
  <c r="L46" i="2"/>
  <c r="N46" i="2"/>
  <c r="P46" i="2" s="1"/>
  <c r="O46" i="2"/>
  <c r="Q46" i="2"/>
  <c r="S46" i="2" s="1"/>
  <c r="R46" i="2"/>
  <c r="T46" i="2"/>
  <c r="V46" i="2" s="1"/>
  <c r="U46" i="2"/>
  <c r="W46" i="2"/>
  <c r="Y46" i="2" s="1"/>
  <c r="X46" i="2"/>
  <c r="Z46" i="2"/>
  <c r="AB46" i="2" s="1"/>
  <c r="AA46" i="2"/>
  <c r="AC46" i="2"/>
  <c r="AE46" i="2" s="1"/>
  <c r="AD46" i="2"/>
  <c r="AL46" i="2"/>
  <c r="AN46" i="2" s="1"/>
  <c r="AM46" i="2"/>
  <c r="AO46" i="2"/>
  <c r="AQ46" i="2" s="1"/>
  <c r="AP46" i="2"/>
  <c r="AR46" i="2"/>
  <c r="AT46" i="2" s="1"/>
  <c r="AS46" i="2"/>
  <c r="AV46" i="2"/>
  <c r="H47" i="2"/>
  <c r="J47" i="2" s="1"/>
  <c r="I47" i="2"/>
  <c r="K47" i="2"/>
  <c r="M47" i="2" s="1"/>
  <c r="L47" i="2"/>
  <c r="N47" i="2"/>
  <c r="P47" i="2" s="1"/>
  <c r="O47" i="2"/>
  <c r="Q47" i="2"/>
  <c r="S47" i="2" s="1"/>
  <c r="R47" i="2"/>
  <c r="T47" i="2"/>
  <c r="V47" i="2" s="1"/>
  <c r="U47" i="2"/>
  <c r="W47" i="2"/>
  <c r="Y47" i="2" s="1"/>
  <c r="X47" i="2"/>
  <c r="Z47" i="2"/>
  <c r="AB47" i="2" s="1"/>
  <c r="AA47" i="2"/>
  <c r="AC47" i="2"/>
  <c r="AE47" i="2" s="1"/>
  <c r="AD47" i="2"/>
  <c r="AL47" i="2"/>
  <c r="AN47" i="2" s="1"/>
  <c r="AM47" i="2"/>
  <c r="AO47" i="2"/>
  <c r="AQ47" i="2" s="1"/>
  <c r="AP47" i="2"/>
  <c r="AR47" i="2"/>
  <c r="AT47" i="2" s="1"/>
  <c r="AS47" i="2"/>
  <c r="AV47" i="2"/>
  <c r="H48" i="2"/>
  <c r="J48" i="2" s="1"/>
  <c r="I48" i="2"/>
  <c r="K48" i="2"/>
  <c r="M48" i="2" s="1"/>
  <c r="L48" i="2"/>
  <c r="N48" i="2"/>
  <c r="P48" i="2" s="1"/>
  <c r="O48" i="2"/>
  <c r="Q48" i="2"/>
  <c r="S48" i="2" s="1"/>
  <c r="R48" i="2"/>
  <c r="T48" i="2"/>
  <c r="V48" i="2" s="1"/>
  <c r="U48" i="2"/>
  <c r="W48" i="2"/>
  <c r="Y48" i="2" s="1"/>
  <c r="X48" i="2"/>
  <c r="Z48" i="2"/>
  <c r="AB48" i="2" s="1"/>
  <c r="AA48" i="2"/>
  <c r="AC48" i="2"/>
  <c r="AE48" i="2" s="1"/>
  <c r="AD48" i="2"/>
  <c r="AL48" i="2"/>
  <c r="AN48" i="2" s="1"/>
  <c r="AM48" i="2"/>
  <c r="AO48" i="2"/>
  <c r="AQ48" i="2" s="1"/>
  <c r="AP48" i="2"/>
  <c r="AR48" i="2"/>
  <c r="AT48" i="2" s="1"/>
  <c r="AS48" i="2"/>
  <c r="AV48" i="2"/>
  <c r="H49" i="2"/>
  <c r="J49" i="2" s="1"/>
  <c r="I49" i="2"/>
  <c r="K49" i="2"/>
  <c r="M49" i="2" s="1"/>
  <c r="L49" i="2"/>
  <c r="N49" i="2"/>
  <c r="P49" i="2" s="1"/>
  <c r="O49" i="2"/>
  <c r="Q49" i="2"/>
  <c r="S49" i="2" s="1"/>
  <c r="R49" i="2"/>
  <c r="T49" i="2"/>
  <c r="V49" i="2" s="1"/>
  <c r="U49" i="2"/>
  <c r="W49" i="2"/>
  <c r="Y49" i="2" s="1"/>
  <c r="X49" i="2"/>
  <c r="Z49" i="2"/>
  <c r="AB49" i="2" s="1"/>
  <c r="AA49" i="2"/>
  <c r="AC49" i="2"/>
  <c r="AE49" i="2" s="1"/>
  <c r="AD49" i="2"/>
  <c r="AL49" i="2"/>
  <c r="AN49" i="2" s="1"/>
  <c r="AM49" i="2"/>
  <c r="AO49" i="2"/>
  <c r="AQ49" i="2" s="1"/>
  <c r="AP49" i="2"/>
  <c r="AR49" i="2"/>
  <c r="AT49" i="2" s="1"/>
  <c r="AS49" i="2"/>
  <c r="AV49" i="2"/>
  <c r="H50" i="2"/>
  <c r="J50" i="2" s="1"/>
  <c r="I50" i="2"/>
  <c r="K50" i="2"/>
  <c r="M50" i="2" s="1"/>
  <c r="L50" i="2"/>
  <c r="N50" i="2"/>
  <c r="P50" i="2" s="1"/>
  <c r="O50" i="2"/>
  <c r="Q50" i="2"/>
  <c r="S50" i="2" s="1"/>
  <c r="R50" i="2"/>
  <c r="T50" i="2"/>
  <c r="V50" i="2" s="1"/>
  <c r="U50" i="2"/>
  <c r="W50" i="2"/>
  <c r="Y50" i="2" s="1"/>
  <c r="X50" i="2"/>
  <c r="Z50" i="2"/>
  <c r="AB50" i="2" s="1"/>
  <c r="AA50" i="2"/>
  <c r="AC50" i="2"/>
  <c r="AE50" i="2" s="1"/>
  <c r="AD50" i="2"/>
  <c r="AL50" i="2"/>
  <c r="AN50" i="2" s="1"/>
  <c r="AM50" i="2"/>
  <c r="AO50" i="2"/>
  <c r="AQ50" i="2" s="1"/>
  <c r="AP50" i="2"/>
  <c r="AR50" i="2"/>
  <c r="AT50" i="2" s="1"/>
  <c r="AS50" i="2"/>
  <c r="AV50" i="2"/>
  <c r="H51" i="2"/>
  <c r="J51" i="2" s="1"/>
  <c r="I51" i="2"/>
  <c r="K51" i="2"/>
  <c r="M51" i="2" s="1"/>
  <c r="L51" i="2"/>
  <c r="N51" i="2"/>
  <c r="P51" i="2" s="1"/>
  <c r="O51" i="2"/>
  <c r="Q51" i="2"/>
  <c r="S51" i="2" s="1"/>
  <c r="R51" i="2"/>
  <c r="T51" i="2"/>
  <c r="V51" i="2" s="1"/>
  <c r="U51" i="2"/>
  <c r="W51" i="2"/>
  <c r="Y51" i="2" s="1"/>
  <c r="X51" i="2"/>
  <c r="Z51" i="2"/>
  <c r="AB51" i="2" s="1"/>
  <c r="AA51" i="2"/>
  <c r="AC51" i="2"/>
  <c r="AE51" i="2" s="1"/>
  <c r="AD51" i="2"/>
  <c r="AL51" i="2"/>
  <c r="AN51" i="2" s="1"/>
  <c r="AM51" i="2"/>
  <c r="AO51" i="2"/>
  <c r="AQ51" i="2" s="1"/>
  <c r="AP51" i="2"/>
  <c r="AR51" i="2"/>
  <c r="AT51" i="2" s="1"/>
  <c r="AS51" i="2"/>
  <c r="AV51" i="2"/>
  <c r="H52" i="2"/>
  <c r="J52" i="2" s="1"/>
  <c r="I52" i="2"/>
  <c r="K52" i="2"/>
  <c r="M52" i="2" s="1"/>
  <c r="L52" i="2"/>
  <c r="N52" i="2"/>
  <c r="P52" i="2" s="1"/>
  <c r="O52" i="2"/>
  <c r="Q52" i="2"/>
  <c r="S52" i="2" s="1"/>
  <c r="R52" i="2"/>
  <c r="T52" i="2"/>
  <c r="V52" i="2" s="1"/>
  <c r="U52" i="2"/>
  <c r="W52" i="2"/>
  <c r="Y52" i="2" s="1"/>
  <c r="X52" i="2"/>
  <c r="Z52" i="2"/>
  <c r="AB52" i="2" s="1"/>
  <c r="AA52" i="2"/>
  <c r="AC52" i="2"/>
  <c r="AE52" i="2" s="1"/>
  <c r="AD52" i="2"/>
  <c r="AL52" i="2"/>
  <c r="AN52" i="2" s="1"/>
  <c r="AM52" i="2"/>
  <c r="AO52" i="2"/>
  <c r="AQ52" i="2" s="1"/>
  <c r="AP52" i="2"/>
  <c r="AR52" i="2"/>
  <c r="AT52" i="2" s="1"/>
  <c r="AS52" i="2"/>
  <c r="AV52" i="2"/>
  <c r="H53" i="2"/>
  <c r="J53" i="2" s="1"/>
  <c r="I53" i="2"/>
  <c r="K53" i="2"/>
  <c r="M53" i="2" s="1"/>
  <c r="L53" i="2"/>
  <c r="N53" i="2"/>
  <c r="P53" i="2" s="1"/>
  <c r="O53" i="2"/>
  <c r="Q53" i="2"/>
  <c r="S53" i="2" s="1"/>
  <c r="R53" i="2"/>
  <c r="T53" i="2"/>
  <c r="V53" i="2" s="1"/>
  <c r="U53" i="2"/>
  <c r="W53" i="2"/>
  <c r="Y53" i="2" s="1"/>
  <c r="X53" i="2"/>
  <c r="Z53" i="2"/>
  <c r="AB53" i="2" s="1"/>
  <c r="AA53" i="2"/>
  <c r="AC53" i="2"/>
  <c r="AE53" i="2" s="1"/>
  <c r="AD53" i="2"/>
  <c r="AL53" i="2"/>
  <c r="AN53" i="2" s="1"/>
  <c r="AM53" i="2"/>
  <c r="AO53" i="2"/>
  <c r="AQ53" i="2" s="1"/>
  <c r="AP53" i="2"/>
  <c r="AR53" i="2"/>
  <c r="AT53" i="2" s="1"/>
  <c r="AS53" i="2"/>
  <c r="AV53" i="2"/>
  <c r="H54" i="2"/>
  <c r="J54" i="2" s="1"/>
  <c r="I54" i="2"/>
  <c r="K54" i="2"/>
  <c r="M54" i="2" s="1"/>
  <c r="L54" i="2"/>
  <c r="N54" i="2"/>
  <c r="P54" i="2" s="1"/>
  <c r="O54" i="2"/>
  <c r="Q54" i="2"/>
  <c r="S54" i="2" s="1"/>
  <c r="R54" i="2"/>
  <c r="T54" i="2"/>
  <c r="V54" i="2" s="1"/>
  <c r="U54" i="2"/>
  <c r="W54" i="2"/>
  <c r="Y54" i="2" s="1"/>
  <c r="X54" i="2"/>
  <c r="Z54" i="2"/>
  <c r="AB54" i="2" s="1"/>
  <c r="AA54" i="2"/>
  <c r="AC54" i="2"/>
  <c r="AE54" i="2" s="1"/>
  <c r="AD54" i="2"/>
  <c r="AL54" i="2"/>
  <c r="AN54" i="2" s="1"/>
  <c r="AM54" i="2"/>
  <c r="AO54" i="2"/>
  <c r="AQ54" i="2" s="1"/>
  <c r="AP54" i="2"/>
  <c r="AR54" i="2"/>
  <c r="AT54" i="2" s="1"/>
  <c r="AS54" i="2"/>
  <c r="AV54" i="2"/>
  <c r="H55" i="2"/>
  <c r="J55" i="2" s="1"/>
  <c r="I55" i="2"/>
  <c r="K55" i="2"/>
  <c r="M55" i="2" s="1"/>
  <c r="L55" i="2"/>
  <c r="N55" i="2"/>
  <c r="P55" i="2" s="1"/>
  <c r="O55" i="2"/>
  <c r="Q55" i="2"/>
  <c r="S55" i="2" s="1"/>
  <c r="R55" i="2"/>
  <c r="T55" i="2"/>
  <c r="V55" i="2" s="1"/>
  <c r="U55" i="2"/>
  <c r="W55" i="2"/>
  <c r="Y55" i="2" s="1"/>
  <c r="X55" i="2"/>
  <c r="Z55" i="2"/>
  <c r="AB55" i="2" s="1"/>
  <c r="AA55" i="2"/>
  <c r="AC55" i="2"/>
  <c r="AE55" i="2" s="1"/>
  <c r="AD55" i="2"/>
  <c r="AL55" i="2"/>
  <c r="AN55" i="2" s="1"/>
  <c r="AM55" i="2"/>
  <c r="AO55" i="2"/>
  <c r="AQ55" i="2" s="1"/>
  <c r="AP55" i="2"/>
  <c r="AR55" i="2"/>
  <c r="AT55" i="2" s="1"/>
  <c r="AS55" i="2"/>
  <c r="AV55" i="2"/>
  <c r="H56" i="2"/>
  <c r="J56" i="2" s="1"/>
  <c r="I56" i="2"/>
  <c r="K56" i="2"/>
  <c r="M56" i="2" s="1"/>
  <c r="L56" i="2"/>
  <c r="N56" i="2"/>
  <c r="P56" i="2" s="1"/>
  <c r="O56" i="2"/>
  <c r="Q56" i="2"/>
  <c r="S56" i="2" s="1"/>
  <c r="R56" i="2"/>
  <c r="T56" i="2"/>
  <c r="V56" i="2" s="1"/>
  <c r="U56" i="2"/>
  <c r="W56" i="2"/>
  <c r="Y56" i="2" s="1"/>
  <c r="X56" i="2"/>
  <c r="Z56" i="2"/>
  <c r="AB56" i="2" s="1"/>
  <c r="AA56" i="2"/>
  <c r="AC56" i="2"/>
  <c r="AE56" i="2" s="1"/>
  <c r="AD56" i="2"/>
  <c r="AL56" i="2"/>
  <c r="AN56" i="2" s="1"/>
  <c r="AM56" i="2"/>
  <c r="AO56" i="2"/>
  <c r="AQ56" i="2" s="1"/>
  <c r="AP56" i="2"/>
  <c r="AR56" i="2"/>
  <c r="AT56" i="2" s="1"/>
  <c r="AS56" i="2"/>
  <c r="AV56" i="2"/>
  <c r="H57" i="2"/>
  <c r="J57" i="2" s="1"/>
  <c r="I57" i="2"/>
  <c r="K57" i="2"/>
  <c r="M57" i="2" s="1"/>
  <c r="L57" i="2"/>
  <c r="N57" i="2"/>
  <c r="P57" i="2" s="1"/>
  <c r="O57" i="2"/>
  <c r="Q57" i="2"/>
  <c r="S57" i="2" s="1"/>
  <c r="R57" i="2"/>
  <c r="T57" i="2"/>
  <c r="V57" i="2" s="1"/>
  <c r="U57" i="2"/>
  <c r="W57" i="2"/>
  <c r="Y57" i="2" s="1"/>
  <c r="X57" i="2"/>
  <c r="Z57" i="2"/>
  <c r="AB57" i="2" s="1"/>
  <c r="AA57" i="2"/>
  <c r="AC57" i="2"/>
  <c r="AE57" i="2" s="1"/>
  <c r="AD57" i="2"/>
  <c r="AL57" i="2"/>
  <c r="AN57" i="2" s="1"/>
  <c r="AM57" i="2"/>
  <c r="AO57" i="2"/>
  <c r="AQ57" i="2" s="1"/>
  <c r="AP57" i="2"/>
  <c r="AR57" i="2"/>
  <c r="AT57" i="2" s="1"/>
  <c r="AS57" i="2"/>
  <c r="AV57" i="2"/>
  <c r="O13" i="2"/>
  <c r="Q13" i="2"/>
  <c r="U13" i="2" l="1"/>
  <c r="T13" i="2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13" i="1"/>
  <c r="H15" i="1"/>
  <c r="J15" i="1" s="1"/>
  <c r="I15" i="1"/>
  <c r="K15" i="1"/>
  <c r="M15" i="1" s="1"/>
  <c r="L15" i="1"/>
  <c r="N15" i="1"/>
  <c r="P15" i="1" s="1"/>
  <c r="O15" i="1"/>
  <c r="Q15" i="1"/>
  <c r="S15" i="1" s="1"/>
  <c r="R15" i="1"/>
  <c r="T15" i="1"/>
  <c r="V15" i="1" s="1"/>
  <c r="U15" i="1"/>
  <c r="W15" i="1"/>
  <c r="Y15" i="1" s="1"/>
  <c r="X15" i="1"/>
  <c r="Z15" i="1"/>
  <c r="AB15" i="1" s="1"/>
  <c r="AA15" i="1"/>
  <c r="AC15" i="1"/>
  <c r="AE15" i="1" s="1"/>
  <c r="AD15" i="1"/>
  <c r="AH15" i="1"/>
  <c r="AK15" i="1"/>
  <c r="AL15" i="1"/>
  <c r="AN15" i="1" s="1"/>
  <c r="AM15" i="1"/>
  <c r="AO15" i="1"/>
  <c r="AQ15" i="1" s="1"/>
  <c r="AP15" i="1"/>
  <c r="AR15" i="1"/>
  <c r="AT15" i="1" s="1"/>
  <c r="AS15" i="1"/>
  <c r="H16" i="1"/>
  <c r="J16" i="1" s="1"/>
  <c r="I16" i="1"/>
  <c r="K16" i="1"/>
  <c r="M16" i="1" s="1"/>
  <c r="L16" i="1"/>
  <c r="N16" i="1"/>
  <c r="P16" i="1" s="1"/>
  <c r="O16" i="1"/>
  <c r="Q16" i="1"/>
  <c r="S16" i="1" s="1"/>
  <c r="R16" i="1"/>
  <c r="T16" i="1"/>
  <c r="V16" i="1" s="1"/>
  <c r="U16" i="1"/>
  <c r="W16" i="1"/>
  <c r="Y16" i="1" s="1"/>
  <c r="X16" i="1"/>
  <c r="Z16" i="1"/>
  <c r="AB16" i="1" s="1"/>
  <c r="AA16" i="1"/>
  <c r="AC16" i="1"/>
  <c r="AE16" i="1" s="1"/>
  <c r="AD16" i="1"/>
  <c r="AH16" i="1"/>
  <c r="AK16" i="1"/>
  <c r="AL16" i="1"/>
  <c r="AN16" i="1" s="1"/>
  <c r="AM16" i="1"/>
  <c r="AO16" i="1"/>
  <c r="AQ16" i="1" s="1"/>
  <c r="AP16" i="1"/>
  <c r="AR16" i="1"/>
  <c r="AT16" i="1" s="1"/>
  <c r="AS16" i="1"/>
  <c r="H17" i="1"/>
  <c r="J17" i="1" s="1"/>
  <c r="I17" i="1"/>
  <c r="K17" i="1"/>
  <c r="M17" i="1" s="1"/>
  <c r="L17" i="1"/>
  <c r="N17" i="1"/>
  <c r="P17" i="1" s="1"/>
  <c r="O17" i="1"/>
  <c r="Q17" i="1"/>
  <c r="S17" i="1" s="1"/>
  <c r="R17" i="1"/>
  <c r="T17" i="1"/>
  <c r="V17" i="1" s="1"/>
  <c r="U17" i="1"/>
  <c r="W17" i="1"/>
  <c r="Y17" i="1" s="1"/>
  <c r="X17" i="1"/>
  <c r="Z17" i="1"/>
  <c r="AB17" i="1" s="1"/>
  <c r="AA17" i="1"/>
  <c r="AC17" i="1"/>
  <c r="AE17" i="1" s="1"/>
  <c r="AD17" i="1"/>
  <c r="AH17" i="1"/>
  <c r="AK17" i="1"/>
  <c r="AL17" i="1"/>
  <c r="AN17" i="1" s="1"/>
  <c r="AM17" i="1"/>
  <c r="AO17" i="1"/>
  <c r="AQ17" i="1" s="1"/>
  <c r="AP17" i="1"/>
  <c r="AR17" i="1"/>
  <c r="AT17" i="1" s="1"/>
  <c r="AS17" i="1"/>
  <c r="H18" i="1"/>
  <c r="J18" i="1" s="1"/>
  <c r="I18" i="1"/>
  <c r="K18" i="1"/>
  <c r="M18" i="1" s="1"/>
  <c r="L18" i="1"/>
  <c r="N18" i="1"/>
  <c r="P18" i="1" s="1"/>
  <c r="O18" i="1"/>
  <c r="Q18" i="1"/>
  <c r="S18" i="1" s="1"/>
  <c r="R18" i="1"/>
  <c r="T18" i="1"/>
  <c r="V18" i="1" s="1"/>
  <c r="U18" i="1"/>
  <c r="W18" i="1"/>
  <c r="Y18" i="1" s="1"/>
  <c r="X18" i="1"/>
  <c r="Z18" i="1"/>
  <c r="AB18" i="1" s="1"/>
  <c r="AA18" i="1"/>
  <c r="AC18" i="1"/>
  <c r="AE18" i="1" s="1"/>
  <c r="AD18" i="1"/>
  <c r="AH18" i="1"/>
  <c r="AK18" i="1"/>
  <c r="AL18" i="1"/>
  <c r="AN18" i="1" s="1"/>
  <c r="AM18" i="1"/>
  <c r="AO18" i="1"/>
  <c r="AQ18" i="1" s="1"/>
  <c r="AP18" i="1"/>
  <c r="AR18" i="1"/>
  <c r="AT18" i="1" s="1"/>
  <c r="AS18" i="1"/>
  <c r="H19" i="1"/>
  <c r="J19" i="1" s="1"/>
  <c r="I19" i="1"/>
  <c r="K19" i="1"/>
  <c r="M19" i="1" s="1"/>
  <c r="L19" i="1"/>
  <c r="N19" i="1"/>
  <c r="P19" i="1" s="1"/>
  <c r="O19" i="1"/>
  <c r="Q19" i="1"/>
  <c r="S19" i="1" s="1"/>
  <c r="R19" i="1"/>
  <c r="T19" i="1"/>
  <c r="V19" i="1" s="1"/>
  <c r="U19" i="1"/>
  <c r="W19" i="1"/>
  <c r="Y19" i="1" s="1"/>
  <c r="X19" i="1"/>
  <c r="Z19" i="1"/>
  <c r="AB19" i="1" s="1"/>
  <c r="AA19" i="1"/>
  <c r="AC19" i="1"/>
  <c r="AE19" i="1" s="1"/>
  <c r="AD19" i="1"/>
  <c r="AH19" i="1"/>
  <c r="AK19" i="1"/>
  <c r="AL19" i="1"/>
  <c r="AN19" i="1" s="1"/>
  <c r="AM19" i="1"/>
  <c r="AO19" i="1"/>
  <c r="AQ19" i="1" s="1"/>
  <c r="AP19" i="1"/>
  <c r="AR19" i="1"/>
  <c r="AT19" i="1" s="1"/>
  <c r="AS19" i="1"/>
  <c r="H20" i="1"/>
  <c r="J20" i="1" s="1"/>
  <c r="I20" i="1"/>
  <c r="K20" i="1"/>
  <c r="M20" i="1" s="1"/>
  <c r="L20" i="1"/>
  <c r="N20" i="1"/>
  <c r="P20" i="1" s="1"/>
  <c r="O20" i="1"/>
  <c r="Q20" i="1"/>
  <c r="S20" i="1" s="1"/>
  <c r="R20" i="1"/>
  <c r="T20" i="1"/>
  <c r="V20" i="1" s="1"/>
  <c r="U20" i="1"/>
  <c r="W20" i="1"/>
  <c r="Y20" i="1" s="1"/>
  <c r="X20" i="1"/>
  <c r="Z20" i="1"/>
  <c r="AB20" i="1" s="1"/>
  <c r="AA20" i="1"/>
  <c r="AC20" i="1"/>
  <c r="AE20" i="1" s="1"/>
  <c r="AD20" i="1"/>
  <c r="AH20" i="1"/>
  <c r="AK20" i="1"/>
  <c r="AL20" i="1"/>
  <c r="AN20" i="1" s="1"/>
  <c r="AM20" i="1"/>
  <c r="AO20" i="1"/>
  <c r="AQ20" i="1" s="1"/>
  <c r="AP20" i="1"/>
  <c r="AR20" i="1"/>
  <c r="AT20" i="1" s="1"/>
  <c r="AS20" i="1"/>
  <c r="H21" i="1"/>
  <c r="J21" i="1" s="1"/>
  <c r="I21" i="1"/>
  <c r="K21" i="1"/>
  <c r="M21" i="1" s="1"/>
  <c r="L21" i="1"/>
  <c r="N21" i="1"/>
  <c r="P21" i="1" s="1"/>
  <c r="O21" i="1"/>
  <c r="Q21" i="1"/>
  <c r="S21" i="1" s="1"/>
  <c r="R21" i="1"/>
  <c r="T21" i="1"/>
  <c r="V21" i="1" s="1"/>
  <c r="U21" i="1"/>
  <c r="W21" i="1"/>
  <c r="Y21" i="1" s="1"/>
  <c r="X21" i="1"/>
  <c r="Z21" i="1"/>
  <c r="AB21" i="1" s="1"/>
  <c r="AA21" i="1"/>
  <c r="AC21" i="1"/>
  <c r="AE21" i="1" s="1"/>
  <c r="AD21" i="1"/>
  <c r="AH21" i="1"/>
  <c r="AK21" i="1"/>
  <c r="AL21" i="1"/>
  <c r="AN21" i="1" s="1"/>
  <c r="AM21" i="1"/>
  <c r="AO21" i="1"/>
  <c r="AQ21" i="1" s="1"/>
  <c r="AP21" i="1"/>
  <c r="AR21" i="1"/>
  <c r="AT21" i="1" s="1"/>
  <c r="AS21" i="1"/>
  <c r="H22" i="1"/>
  <c r="J22" i="1" s="1"/>
  <c r="I22" i="1"/>
  <c r="K22" i="1"/>
  <c r="M22" i="1" s="1"/>
  <c r="L22" i="1"/>
  <c r="N22" i="1"/>
  <c r="P22" i="1" s="1"/>
  <c r="O22" i="1"/>
  <c r="Q22" i="1"/>
  <c r="S22" i="1" s="1"/>
  <c r="R22" i="1"/>
  <c r="T22" i="1"/>
  <c r="V22" i="1" s="1"/>
  <c r="U22" i="1"/>
  <c r="W22" i="1"/>
  <c r="Y22" i="1" s="1"/>
  <c r="X22" i="1"/>
  <c r="Z22" i="1"/>
  <c r="AB22" i="1" s="1"/>
  <c r="AA22" i="1"/>
  <c r="AC22" i="1"/>
  <c r="AE22" i="1" s="1"/>
  <c r="AD22" i="1"/>
  <c r="AH22" i="1"/>
  <c r="AK22" i="1"/>
  <c r="AL22" i="1"/>
  <c r="AN22" i="1" s="1"/>
  <c r="AM22" i="1"/>
  <c r="AO22" i="1"/>
  <c r="AQ22" i="1" s="1"/>
  <c r="AP22" i="1"/>
  <c r="AR22" i="1"/>
  <c r="AT22" i="1" s="1"/>
  <c r="AS22" i="1"/>
  <c r="H23" i="1"/>
  <c r="J23" i="1" s="1"/>
  <c r="I23" i="1"/>
  <c r="K23" i="1"/>
  <c r="M23" i="1" s="1"/>
  <c r="L23" i="1"/>
  <c r="N23" i="1"/>
  <c r="P23" i="1" s="1"/>
  <c r="O23" i="1"/>
  <c r="Q23" i="1"/>
  <c r="S23" i="1" s="1"/>
  <c r="R23" i="1"/>
  <c r="T23" i="1"/>
  <c r="V23" i="1" s="1"/>
  <c r="U23" i="1"/>
  <c r="W23" i="1"/>
  <c r="Y23" i="1" s="1"/>
  <c r="X23" i="1"/>
  <c r="Z23" i="1"/>
  <c r="AB23" i="1" s="1"/>
  <c r="AA23" i="1"/>
  <c r="AC23" i="1"/>
  <c r="AE23" i="1" s="1"/>
  <c r="AD23" i="1"/>
  <c r="AH23" i="1"/>
  <c r="AK23" i="1"/>
  <c r="AL23" i="1"/>
  <c r="AN23" i="1" s="1"/>
  <c r="AM23" i="1"/>
  <c r="AO23" i="1"/>
  <c r="AQ23" i="1" s="1"/>
  <c r="AP23" i="1"/>
  <c r="AR23" i="1"/>
  <c r="AT23" i="1" s="1"/>
  <c r="AS23" i="1"/>
  <c r="H24" i="1"/>
  <c r="J24" i="1" s="1"/>
  <c r="I24" i="1"/>
  <c r="K24" i="1"/>
  <c r="M24" i="1" s="1"/>
  <c r="L24" i="1"/>
  <c r="N24" i="1"/>
  <c r="P24" i="1" s="1"/>
  <c r="O24" i="1"/>
  <c r="Q24" i="1"/>
  <c r="S24" i="1" s="1"/>
  <c r="R24" i="1"/>
  <c r="T24" i="1"/>
  <c r="V24" i="1" s="1"/>
  <c r="U24" i="1"/>
  <c r="W24" i="1"/>
  <c r="Y24" i="1" s="1"/>
  <c r="X24" i="1"/>
  <c r="Z24" i="1"/>
  <c r="AB24" i="1" s="1"/>
  <c r="AA24" i="1"/>
  <c r="AC24" i="1"/>
  <c r="AE24" i="1" s="1"/>
  <c r="AD24" i="1"/>
  <c r="AH24" i="1"/>
  <c r="AK24" i="1"/>
  <c r="AL24" i="1"/>
  <c r="AN24" i="1" s="1"/>
  <c r="AM24" i="1"/>
  <c r="AO24" i="1"/>
  <c r="AQ24" i="1" s="1"/>
  <c r="AP24" i="1"/>
  <c r="AR24" i="1"/>
  <c r="AT24" i="1" s="1"/>
  <c r="AS24" i="1"/>
  <c r="H25" i="1"/>
  <c r="J25" i="1" s="1"/>
  <c r="I25" i="1"/>
  <c r="K25" i="1"/>
  <c r="M25" i="1" s="1"/>
  <c r="L25" i="1"/>
  <c r="N25" i="1"/>
  <c r="P25" i="1" s="1"/>
  <c r="O25" i="1"/>
  <c r="Q25" i="1"/>
  <c r="S25" i="1" s="1"/>
  <c r="R25" i="1"/>
  <c r="T25" i="1"/>
  <c r="V25" i="1" s="1"/>
  <c r="U25" i="1"/>
  <c r="W25" i="1"/>
  <c r="Y25" i="1" s="1"/>
  <c r="X25" i="1"/>
  <c r="Z25" i="1"/>
  <c r="AB25" i="1" s="1"/>
  <c r="AA25" i="1"/>
  <c r="AC25" i="1"/>
  <c r="AE25" i="1" s="1"/>
  <c r="AD25" i="1"/>
  <c r="AH25" i="1"/>
  <c r="AK25" i="1"/>
  <c r="AL25" i="1"/>
  <c r="AN25" i="1" s="1"/>
  <c r="AM25" i="1"/>
  <c r="AO25" i="1"/>
  <c r="AQ25" i="1" s="1"/>
  <c r="AP25" i="1"/>
  <c r="AR25" i="1"/>
  <c r="AT25" i="1" s="1"/>
  <c r="AS25" i="1"/>
  <c r="H26" i="1"/>
  <c r="J26" i="1" s="1"/>
  <c r="I26" i="1"/>
  <c r="K26" i="1"/>
  <c r="M26" i="1" s="1"/>
  <c r="L26" i="1"/>
  <c r="N26" i="1"/>
  <c r="O26" i="1"/>
  <c r="P26" i="1"/>
  <c r="Q26" i="1"/>
  <c r="S26" i="1" s="1"/>
  <c r="R26" i="1"/>
  <c r="T26" i="1"/>
  <c r="V26" i="1" s="1"/>
  <c r="U26" i="1"/>
  <c r="W26" i="1"/>
  <c r="Y26" i="1" s="1"/>
  <c r="X26" i="1"/>
  <c r="Z26" i="1"/>
  <c r="AB26" i="1" s="1"/>
  <c r="AA26" i="1"/>
  <c r="AC26" i="1"/>
  <c r="AE26" i="1" s="1"/>
  <c r="AD26" i="1"/>
  <c r="AH26" i="1"/>
  <c r="AK26" i="1"/>
  <c r="AL26" i="1"/>
  <c r="AN26" i="1" s="1"/>
  <c r="AM26" i="1"/>
  <c r="AO26" i="1"/>
  <c r="AQ26" i="1" s="1"/>
  <c r="AP26" i="1"/>
  <c r="AR26" i="1"/>
  <c r="AT26" i="1" s="1"/>
  <c r="AS26" i="1"/>
  <c r="H27" i="1"/>
  <c r="J27" i="1" s="1"/>
  <c r="I27" i="1"/>
  <c r="K27" i="1"/>
  <c r="M27" i="1" s="1"/>
  <c r="L27" i="1"/>
  <c r="N27" i="1"/>
  <c r="P27" i="1" s="1"/>
  <c r="O27" i="1"/>
  <c r="Q27" i="1"/>
  <c r="S27" i="1" s="1"/>
  <c r="R27" i="1"/>
  <c r="T27" i="1"/>
  <c r="V27" i="1" s="1"/>
  <c r="U27" i="1"/>
  <c r="W27" i="1"/>
  <c r="Y27" i="1" s="1"/>
  <c r="X27" i="1"/>
  <c r="Z27" i="1"/>
  <c r="AB27" i="1" s="1"/>
  <c r="AA27" i="1"/>
  <c r="AC27" i="1"/>
  <c r="AE27" i="1" s="1"/>
  <c r="AD27" i="1"/>
  <c r="AH27" i="1"/>
  <c r="AK27" i="1"/>
  <c r="AL27" i="1"/>
  <c r="AN27" i="1" s="1"/>
  <c r="AM27" i="1"/>
  <c r="AO27" i="1"/>
  <c r="AQ27" i="1" s="1"/>
  <c r="AP27" i="1"/>
  <c r="AR27" i="1"/>
  <c r="AT27" i="1" s="1"/>
  <c r="AS27" i="1"/>
  <c r="H28" i="1"/>
  <c r="J28" i="1" s="1"/>
  <c r="I28" i="1"/>
  <c r="K28" i="1"/>
  <c r="M28" i="1" s="1"/>
  <c r="L28" i="1"/>
  <c r="N28" i="1"/>
  <c r="P28" i="1" s="1"/>
  <c r="O28" i="1"/>
  <c r="Q28" i="1"/>
  <c r="S28" i="1" s="1"/>
  <c r="R28" i="1"/>
  <c r="T28" i="1"/>
  <c r="V28" i="1" s="1"/>
  <c r="U28" i="1"/>
  <c r="W28" i="1"/>
  <c r="Y28" i="1" s="1"/>
  <c r="X28" i="1"/>
  <c r="Z28" i="1"/>
  <c r="AB28" i="1" s="1"/>
  <c r="AA28" i="1"/>
  <c r="AC28" i="1"/>
  <c r="AE28" i="1" s="1"/>
  <c r="AD28" i="1"/>
  <c r="AH28" i="1"/>
  <c r="AK28" i="1"/>
  <c r="AL28" i="1"/>
  <c r="AN28" i="1" s="1"/>
  <c r="AM28" i="1"/>
  <c r="AO28" i="1"/>
  <c r="AQ28" i="1" s="1"/>
  <c r="AP28" i="1"/>
  <c r="AR28" i="1"/>
  <c r="AT28" i="1" s="1"/>
  <c r="AS28" i="1"/>
  <c r="H29" i="1"/>
  <c r="J29" i="1" s="1"/>
  <c r="I29" i="1"/>
  <c r="K29" i="1"/>
  <c r="M29" i="1" s="1"/>
  <c r="L29" i="1"/>
  <c r="N29" i="1"/>
  <c r="P29" i="1" s="1"/>
  <c r="O29" i="1"/>
  <c r="Q29" i="1"/>
  <c r="S29" i="1" s="1"/>
  <c r="R29" i="1"/>
  <c r="T29" i="1"/>
  <c r="V29" i="1" s="1"/>
  <c r="U29" i="1"/>
  <c r="W29" i="1"/>
  <c r="Y29" i="1" s="1"/>
  <c r="X29" i="1"/>
  <c r="Z29" i="1"/>
  <c r="AB29" i="1" s="1"/>
  <c r="AA29" i="1"/>
  <c r="AC29" i="1"/>
  <c r="AE29" i="1" s="1"/>
  <c r="AD29" i="1"/>
  <c r="AH29" i="1"/>
  <c r="AK29" i="1"/>
  <c r="AL29" i="1"/>
  <c r="AN29" i="1" s="1"/>
  <c r="AM29" i="1"/>
  <c r="AO29" i="1"/>
  <c r="AQ29" i="1" s="1"/>
  <c r="AP29" i="1"/>
  <c r="AR29" i="1"/>
  <c r="AT29" i="1" s="1"/>
  <c r="AS29" i="1"/>
  <c r="H30" i="1"/>
  <c r="J30" i="1" s="1"/>
  <c r="I30" i="1"/>
  <c r="K30" i="1"/>
  <c r="M30" i="1" s="1"/>
  <c r="L30" i="1"/>
  <c r="N30" i="1"/>
  <c r="P30" i="1" s="1"/>
  <c r="O30" i="1"/>
  <c r="Q30" i="1"/>
  <c r="S30" i="1" s="1"/>
  <c r="R30" i="1"/>
  <c r="T30" i="1"/>
  <c r="V30" i="1" s="1"/>
  <c r="U30" i="1"/>
  <c r="W30" i="1"/>
  <c r="Y30" i="1" s="1"/>
  <c r="X30" i="1"/>
  <c r="Z30" i="1"/>
  <c r="AB30" i="1" s="1"/>
  <c r="AA30" i="1"/>
  <c r="AC30" i="1"/>
  <c r="AE30" i="1" s="1"/>
  <c r="AD30" i="1"/>
  <c r="AH30" i="1"/>
  <c r="AK30" i="1"/>
  <c r="AL30" i="1"/>
  <c r="AN30" i="1" s="1"/>
  <c r="AM30" i="1"/>
  <c r="AO30" i="1"/>
  <c r="AQ30" i="1" s="1"/>
  <c r="AP30" i="1"/>
  <c r="AR30" i="1"/>
  <c r="AT30" i="1" s="1"/>
  <c r="AS30" i="1"/>
  <c r="H31" i="1"/>
  <c r="J31" i="1" s="1"/>
  <c r="I31" i="1"/>
  <c r="K31" i="1"/>
  <c r="M31" i="1" s="1"/>
  <c r="L31" i="1"/>
  <c r="N31" i="1"/>
  <c r="P31" i="1" s="1"/>
  <c r="O31" i="1"/>
  <c r="Q31" i="1"/>
  <c r="S31" i="1" s="1"/>
  <c r="R31" i="1"/>
  <c r="T31" i="1"/>
  <c r="V31" i="1" s="1"/>
  <c r="U31" i="1"/>
  <c r="W31" i="1"/>
  <c r="Y31" i="1" s="1"/>
  <c r="X31" i="1"/>
  <c r="Z31" i="1"/>
  <c r="AB31" i="1" s="1"/>
  <c r="AA31" i="1"/>
  <c r="AC31" i="1"/>
  <c r="AE31" i="1" s="1"/>
  <c r="AD31" i="1"/>
  <c r="AH31" i="1"/>
  <c r="AK31" i="1"/>
  <c r="AL31" i="1"/>
  <c r="AN31" i="1" s="1"/>
  <c r="AM31" i="1"/>
  <c r="AO31" i="1"/>
  <c r="AQ31" i="1" s="1"/>
  <c r="AP31" i="1"/>
  <c r="AR31" i="1"/>
  <c r="AT31" i="1" s="1"/>
  <c r="AS31" i="1"/>
  <c r="H32" i="1"/>
  <c r="J32" i="1" s="1"/>
  <c r="I32" i="1"/>
  <c r="K32" i="1"/>
  <c r="M32" i="1" s="1"/>
  <c r="L32" i="1"/>
  <c r="N32" i="1"/>
  <c r="P32" i="1" s="1"/>
  <c r="O32" i="1"/>
  <c r="Q32" i="1"/>
  <c r="S32" i="1" s="1"/>
  <c r="R32" i="1"/>
  <c r="T32" i="1"/>
  <c r="V32" i="1" s="1"/>
  <c r="U32" i="1"/>
  <c r="W32" i="1"/>
  <c r="Y32" i="1" s="1"/>
  <c r="X32" i="1"/>
  <c r="Z32" i="1"/>
  <c r="AB32" i="1" s="1"/>
  <c r="AA32" i="1"/>
  <c r="AC32" i="1"/>
  <c r="AE32" i="1" s="1"/>
  <c r="AD32" i="1"/>
  <c r="AH32" i="1"/>
  <c r="AK32" i="1"/>
  <c r="AL32" i="1"/>
  <c r="AN32" i="1" s="1"/>
  <c r="AM32" i="1"/>
  <c r="AO32" i="1"/>
  <c r="AQ32" i="1" s="1"/>
  <c r="AP32" i="1"/>
  <c r="AR32" i="1"/>
  <c r="AT32" i="1" s="1"/>
  <c r="AS32" i="1"/>
  <c r="H33" i="1"/>
  <c r="J33" i="1" s="1"/>
  <c r="I33" i="1"/>
  <c r="K33" i="1"/>
  <c r="M33" i="1" s="1"/>
  <c r="L33" i="1"/>
  <c r="N33" i="1"/>
  <c r="P33" i="1" s="1"/>
  <c r="O33" i="1"/>
  <c r="Q33" i="1"/>
  <c r="S33" i="1" s="1"/>
  <c r="R33" i="1"/>
  <c r="T33" i="1"/>
  <c r="V33" i="1" s="1"/>
  <c r="U33" i="1"/>
  <c r="W33" i="1"/>
  <c r="Y33" i="1" s="1"/>
  <c r="X33" i="1"/>
  <c r="Z33" i="1"/>
  <c r="AB33" i="1" s="1"/>
  <c r="AA33" i="1"/>
  <c r="AC33" i="1"/>
  <c r="AE33" i="1" s="1"/>
  <c r="AD33" i="1"/>
  <c r="AH33" i="1"/>
  <c r="AK33" i="1"/>
  <c r="AL33" i="1"/>
  <c r="AN33" i="1" s="1"/>
  <c r="AM33" i="1"/>
  <c r="AO33" i="1"/>
  <c r="AQ33" i="1" s="1"/>
  <c r="AP33" i="1"/>
  <c r="AR33" i="1"/>
  <c r="AT33" i="1" s="1"/>
  <c r="AS33" i="1"/>
  <c r="H34" i="1"/>
  <c r="J34" i="1" s="1"/>
  <c r="I34" i="1"/>
  <c r="K34" i="1"/>
  <c r="M34" i="1" s="1"/>
  <c r="L34" i="1"/>
  <c r="N34" i="1"/>
  <c r="P34" i="1" s="1"/>
  <c r="O34" i="1"/>
  <c r="Q34" i="1"/>
  <c r="S34" i="1" s="1"/>
  <c r="R34" i="1"/>
  <c r="T34" i="1"/>
  <c r="V34" i="1" s="1"/>
  <c r="U34" i="1"/>
  <c r="W34" i="1"/>
  <c r="Y34" i="1" s="1"/>
  <c r="X34" i="1"/>
  <c r="Z34" i="1"/>
  <c r="AB34" i="1" s="1"/>
  <c r="AA34" i="1"/>
  <c r="AC34" i="1"/>
  <c r="AE34" i="1" s="1"/>
  <c r="AD34" i="1"/>
  <c r="AH34" i="1"/>
  <c r="AK34" i="1"/>
  <c r="AL34" i="1"/>
  <c r="AN34" i="1" s="1"/>
  <c r="AM34" i="1"/>
  <c r="AO34" i="1"/>
  <c r="AQ34" i="1" s="1"/>
  <c r="AP34" i="1"/>
  <c r="AR34" i="1"/>
  <c r="AT34" i="1" s="1"/>
  <c r="AS34" i="1"/>
  <c r="H35" i="1"/>
  <c r="J35" i="1" s="1"/>
  <c r="I35" i="1"/>
  <c r="K35" i="1"/>
  <c r="M35" i="1" s="1"/>
  <c r="L35" i="1"/>
  <c r="N35" i="1"/>
  <c r="P35" i="1" s="1"/>
  <c r="O35" i="1"/>
  <c r="Q35" i="1"/>
  <c r="S35" i="1" s="1"/>
  <c r="R35" i="1"/>
  <c r="T35" i="1"/>
  <c r="V35" i="1" s="1"/>
  <c r="U35" i="1"/>
  <c r="W35" i="1"/>
  <c r="Y35" i="1" s="1"/>
  <c r="X35" i="1"/>
  <c r="Z35" i="1"/>
  <c r="AB35" i="1" s="1"/>
  <c r="AA35" i="1"/>
  <c r="AC35" i="1"/>
  <c r="AE35" i="1" s="1"/>
  <c r="AD35" i="1"/>
  <c r="AH35" i="1"/>
  <c r="AK35" i="1"/>
  <c r="AL35" i="1"/>
  <c r="AN35" i="1" s="1"/>
  <c r="AM35" i="1"/>
  <c r="AO35" i="1"/>
  <c r="AQ35" i="1" s="1"/>
  <c r="AP35" i="1"/>
  <c r="AR35" i="1"/>
  <c r="AT35" i="1" s="1"/>
  <c r="AS35" i="1"/>
  <c r="H36" i="1"/>
  <c r="J36" i="1" s="1"/>
  <c r="I36" i="1"/>
  <c r="K36" i="1"/>
  <c r="M36" i="1" s="1"/>
  <c r="L36" i="1"/>
  <c r="N36" i="1"/>
  <c r="P36" i="1" s="1"/>
  <c r="O36" i="1"/>
  <c r="Q36" i="1"/>
  <c r="S36" i="1" s="1"/>
  <c r="R36" i="1"/>
  <c r="T36" i="1"/>
  <c r="V36" i="1" s="1"/>
  <c r="U36" i="1"/>
  <c r="W36" i="1"/>
  <c r="Y36" i="1" s="1"/>
  <c r="X36" i="1"/>
  <c r="Z36" i="1"/>
  <c r="AB36" i="1" s="1"/>
  <c r="AA36" i="1"/>
  <c r="AC36" i="1"/>
  <c r="AE36" i="1" s="1"/>
  <c r="AD36" i="1"/>
  <c r="AH36" i="1"/>
  <c r="AK36" i="1"/>
  <c r="AL36" i="1"/>
  <c r="AN36" i="1" s="1"/>
  <c r="AM36" i="1"/>
  <c r="AO36" i="1"/>
  <c r="AQ36" i="1" s="1"/>
  <c r="AP36" i="1"/>
  <c r="AR36" i="1"/>
  <c r="AT36" i="1" s="1"/>
  <c r="AS36" i="1"/>
  <c r="H37" i="1"/>
  <c r="J37" i="1" s="1"/>
  <c r="I37" i="1"/>
  <c r="K37" i="1"/>
  <c r="M37" i="1" s="1"/>
  <c r="L37" i="1"/>
  <c r="N37" i="1"/>
  <c r="P37" i="1" s="1"/>
  <c r="O37" i="1"/>
  <c r="Q37" i="1"/>
  <c r="S37" i="1" s="1"/>
  <c r="R37" i="1"/>
  <c r="T37" i="1"/>
  <c r="V37" i="1" s="1"/>
  <c r="U37" i="1"/>
  <c r="W37" i="1"/>
  <c r="Y37" i="1" s="1"/>
  <c r="X37" i="1"/>
  <c r="Z37" i="1"/>
  <c r="AB37" i="1" s="1"/>
  <c r="AA37" i="1"/>
  <c r="AC37" i="1"/>
  <c r="AE37" i="1" s="1"/>
  <c r="AD37" i="1"/>
  <c r="AH37" i="1"/>
  <c r="AK37" i="1"/>
  <c r="AL37" i="1"/>
  <c r="AN37" i="1" s="1"/>
  <c r="AM37" i="1"/>
  <c r="AO37" i="1"/>
  <c r="AQ37" i="1" s="1"/>
  <c r="AP37" i="1"/>
  <c r="AR37" i="1"/>
  <c r="AT37" i="1" s="1"/>
  <c r="AS37" i="1"/>
  <c r="H38" i="1"/>
  <c r="J38" i="1" s="1"/>
  <c r="I38" i="1"/>
  <c r="K38" i="1"/>
  <c r="M38" i="1" s="1"/>
  <c r="L38" i="1"/>
  <c r="N38" i="1"/>
  <c r="P38" i="1" s="1"/>
  <c r="O38" i="1"/>
  <c r="Q38" i="1"/>
  <c r="R38" i="1"/>
  <c r="S38" i="1"/>
  <c r="T38" i="1"/>
  <c r="V38" i="1" s="1"/>
  <c r="U38" i="1"/>
  <c r="W38" i="1"/>
  <c r="Y38" i="1" s="1"/>
  <c r="X38" i="1"/>
  <c r="Z38" i="1"/>
  <c r="AB38" i="1" s="1"/>
  <c r="AA38" i="1"/>
  <c r="AC38" i="1"/>
  <c r="AE38" i="1" s="1"/>
  <c r="AD38" i="1"/>
  <c r="AH38" i="1"/>
  <c r="AK38" i="1"/>
  <c r="AL38" i="1"/>
  <c r="AN38" i="1" s="1"/>
  <c r="AM38" i="1"/>
  <c r="AO38" i="1"/>
  <c r="AQ38" i="1" s="1"/>
  <c r="AP38" i="1"/>
  <c r="AR38" i="1"/>
  <c r="AT38" i="1" s="1"/>
  <c r="AS38" i="1"/>
  <c r="H39" i="1"/>
  <c r="J39" i="1" s="1"/>
  <c r="I39" i="1"/>
  <c r="K39" i="1"/>
  <c r="M39" i="1" s="1"/>
  <c r="L39" i="1"/>
  <c r="N39" i="1"/>
  <c r="P39" i="1" s="1"/>
  <c r="O39" i="1"/>
  <c r="Q39" i="1"/>
  <c r="S39" i="1" s="1"/>
  <c r="R39" i="1"/>
  <c r="T39" i="1"/>
  <c r="V39" i="1" s="1"/>
  <c r="U39" i="1"/>
  <c r="W39" i="1"/>
  <c r="Y39" i="1" s="1"/>
  <c r="X39" i="1"/>
  <c r="Z39" i="1"/>
  <c r="AB39" i="1" s="1"/>
  <c r="AA39" i="1"/>
  <c r="AC39" i="1"/>
  <c r="AE39" i="1" s="1"/>
  <c r="AD39" i="1"/>
  <c r="AH39" i="1"/>
  <c r="AK39" i="1"/>
  <c r="AL39" i="1"/>
  <c r="AN39" i="1" s="1"/>
  <c r="AM39" i="1"/>
  <c r="AO39" i="1"/>
  <c r="AQ39" i="1" s="1"/>
  <c r="AP39" i="1"/>
  <c r="AR39" i="1"/>
  <c r="AT39" i="1" s="1"/>
  <c r="AS39" i="1"/>
  <c r="H40" i="1"/>
  <c r="J40" i="1" s="1"/>
  <c r="I40" i="1"/>
  <c r="K40" i="1"/>
  <c r="M40" i="1" s="1"/>
  <c r="L40" i="1"/>
  <c r="N40" i="1"/>
  <c r="P40" i="1" s="1"/>
  <c r="O40" i="1"/>
  <c r="Q40" i="1"/>
  <c r="S40" i="1" s="1"/>
  <c r="R40" i="1"/>
  <c r="T40" i="1"/>
  <c r="V40" i="1" s="1"/>
  <c r="U40" i="1"/>
  <c r="W40" i="1"/>
  <c r="Y40" i="1" s="1"/>
  <c r="X40" i="1"/>
  <c r="Z40" i="1"/>
  <c r="AB40" i="1" s="1"/>
  <c r="AA40" i="1"/>
  <c r="AC40" i="1"/>
  <c r="AE40" i="1" s="1"/>
  <c r="AD40" i="1"/>
  <c r="AH40" i="1"/>
  <c r="AK40" i="1"/>
  <c r="AL40" i="1"/>
  <c r="AN40" i="1" s="1"/>
  <c r="AM40" i="1"/>
  <c r="AO40" i="1"/>
  <c r="AQ40" i="1" s="1"/>
  <c r="AP40" i="1"/>
  <c r="AR40" i="1"/>
  <c r="AT40" i="1" s="1"/>
  <c r="AS40" i="1"/>
  <c r="H41" i="1"/>
  <c r="J41" i="1" s="1"/>
  <c r="I41" i="1"/>
  <c r="K41" i="1"/>
  <c r="M41" i="1" s="1"/>
  <c r="L41" i="1"/>
  <c r="N41" i="1"/>
  <c r="P41" i="1" s="1"/>
  <c r="O41" i="1"/>
  <c r="Q41" i="1"/>
  <c r="S41" i="1" s="1"/>
  <c r="R41" i="1"/>
  <c r="T41" i="1"/>
  <c r="V41" i="1" s="1"/>
  <c r="U41" i="1"/>
  <c r="W41" i="1"/>
  <c r="Y41" i="1" s="1"/>
  <c r="X41" i="1"/>
  <c r="Z41" i="1"/>
  <c r="AB41" i="1" s="1"/>
  <c r="AA41" i="1"/>
  <c r="AC41" i="1"/>
  <c r="AE41" i="1" s="1"/>
  <c r="AD41" i="1"/>
  <c r="AH41" i="1"/>
  <c r="AK41" i="1"/>
  <c r="AL41" i="1"/>
  <c r="AN41" i="1" s="1"/>
  <c r="AM41" i="1"/>
  <c r="AO41" i="1"/>
  <c r="AQ41" i="1" s="1"/>
  <c r="AP41" i="1"/>
  <c r="AR41" i="1"/>
  <c r="AT41" i="1" s="1"/>
  <c r="AS41" i="1"/>
  <c r="H42" i="1"/>
  <c r="J42" i="1" s="1"/>
  <c r="I42" i="1"/>
  <c r="K42" i="1"/>
  <c r="M42" i="1" s="1"/>
  <c r="L42" i="1"/>
  <c r="N42" i="1"/>
  <c r="P42" i="1" s="1"/>
  <c r="O42" i="1"/>
  <c r="Q42" i="1"/>
  <c r="S42" i="1" s="1"/>
  <c r="R42" i="1"/>
  <c r="T42" i="1"/>
  <c r="V42" i="1" s="1"/>
  <c r="U42" i="1"/>
  <c r="W42" i="1"/>
  <c r="Y42" i="1" s="1"/>
  <c r="X42" i="1"/>
  <c r="Z42" i="1"/>
  <c r="AB42" i="1" s="1"/>
  <c r="AA42" i="1"/>
  <c r="AC42" i="1"/>
  <c r="AE42" i="1" s="1"/>
  <c r="AD42" i="1"/>
  <c r="AH42" i="1"/>
  <c r="AK42" i="1"/>
  <c r="AL42" i="1"/>
  <c r="AN42" i="1" s="1"/>
  <c r="AM42" i="1"/>
  <c r="AO42" i="1"/>
  <c r="AQ42" i="1" s="1"/>
  <c r="AP42" i="1"/>
  <c r="AR42" i="1"/>
  <c r="AT42" i="1" s="1"/>
  <c r="AS42" i="1"/>
  <c r="H43" i="1"/>
  <c r="J43" i="1" s="1"/>
  <c r="I43" i="1"/>
  <c r="K43" i="1"/>
  <c r="M43" i="1" s="1"/>
  <c r="L43" i="1"/>
  <c r="N43" i="1"/>
  <c r="P43" i="1" s="1"/>
  <c r="O43" i="1"/>
  <c r="Q43" i="1"/>
  <c r="S43" i="1" s="1"/>
  <c r="R43" i="1"/>
  <c r="T43" i="1"/>
  <c r="V43" i="1" s="1"/>
  <c r="U43" i="1"/>
  <c r="W43" i="1"/>
  <c r="Y43" i="1" s="1"/>
  <c r="X43" i="1"/>
  <c r="Z43" i="1"/>
  <c r="AB43" i="1" s="1"/>
  <c r="AA43" i="1"/>
  <c r="AC43" i="1"/>
  <c r="AE43" i="1" s="1"/>
  <c r="AD43" i="1"/>
  <c r="AH43" i="1"/>
  <c r="AK43" i="1"/>
  <c r="AL43" i="1"/>
  <c r="AN43" i="1" s="1"/>
  <c r="AM43" i="1"/>
  <c r="AO43" i="1"/>
  <c r="AQ43" i="1" s="1"/>
  <c r="AP43" i="1"/>
  <c r="AR43" i="1"/>
  <c r="AT43" i="1" s="1"/>
  <c r="AS43" i="1"/>
  <c r="H44" i="1"/>
  <c r="J44" i="1" s="1"/>
  <c r="I44" i="1"/>
  <c r="K44" i="1"/>
  <c r="M44" i="1" s="1"/>
  <c r="L44" i="1"/>
  <c r="N44" i="1"/>
  <c r="P44" i="1" s="1"/>
  <c r="O44" i="1"/>
  <c r="Q44" i="1"/>
  <c r="S44" i="1" s="1"/>
  <c r="R44" i="1"/>
  <c r="T44" i="1"/>
  <c r="V44" i="1" s="1"/>
  <c r="U44" i="1"/>
  <c r="W44" i="1"/>
  <c r="Y44" i="1" s="1"/>
  <c r="X44" i="1"/>
  <c r="Z44" i="1"/>
  <c r="AB44" i="1" s="1"/>
  <c r="AA44" i="1"/>
  <c r="AC44" i="1"/>
  <c r="AE44" i="1" s="1"/>
  <c r="AD44" i="1"/>
  <c r="AH44" i="1"/>
  <c r="AK44" i="1"/>
  <c r="AL44" i="1"/>
  <c r="AN44" i="1" s="1"/>
  <c r="AM44" i="1"/>
  <c r="AO44" i="1"/>
  <c r="AQ44" i="1" s="1"/>
  <c r="AP44" i="1"/>
  <c r="AR44" i="1"/>
  <c r="AT44" i="1" s="1"/>
  <c r="AS44" i="1"/>
  <c r="H45" i="1"/>
  <c r="J45" i="1" s="1"/>
  <c r="I45" i="1"/>
  <c r="K45" i="1"/>
  <c r="M45" i="1" s="1"/>
  <c r="L45" i="1"/>
  <c r="N45" i="1"/>
  <c r="P45" i="1" s="1"/>
  <c r="O45" i="1"/>
  <c r="Q45" i="1"/>
  <c r="S45" i="1" s="1"/>
  <c r="R45" i="1"/>
  <c r="T45" i="1"/>
  <c r="V45" i="1" s="1"/>
  <c r="U45" i="1"/>
  <c r="W45" i="1"/>
  <c r="Y45" i="1" s="1"/>
  <c r="X45" i="1"/>
  <c r="Z45" i="1"/>
  <c r="AB45" i="1" s="1"/>
  <c r="AA45" i="1"/>
  <c r="AC45" i="1"/>
  <c r="AE45" i="1" s="1"/>
  <c r="AD45" i="1"/>
  <c r="AH45" i="1"/>
  <c r="AK45" i="1"/>
  <c r="AL45" i="1"/>
  <c r="AN45" i="1" s="1"/>
  <c r="AM45" i="1"/>
  <c r="AO45" i="1"/>
  <c r="AQ45" i="1" s="1"/>
  <c r="AP45" i="1"/>
  <c r="AR45" i="1"/>
  <c r="AT45" i="1" s="1"/>
  <c r="AS45" i="1"/>
  <c r="H46" i="1"/>
  <c r="J46" i="1" s="1"/>
  <c r="I46" i="1"/>
  <c r="K46" i="1"/>
  <c r="M46" i="1" s="1"/>
  <c r="L46" i="1"/>
  <c r="N46" i="1"/>
  <c r="P46" i="1" s="1"/>
  <c r="O46" i="1"/>
  <c r="Q46" i="1"/>
  <c r="S46" i="1" s="1"/>
  <c r="R46" i="1"/>
  <c r="T46" i="1"/>
  <c r="V46" i="1" s="1"/>
  <c r="U46" i="1"/>
  <c r="W46" i="1"/>
  <c r="Y46" i="1" s="1"/>
  <c r="X46" i="1"/>
  <c r="Z46" i="1"/>
  <c r="AB46" i="1" s="1"/>
  <c r="AA46" i="1"/>
  <c r="AC46" i="1"/>
  <c r="AE46" i="1" s="1"/>
  <c r="AD46" i="1"/>
  <c r="AH46" i="1"/>
  <c r="AK46" i="1"/>
  <c r="AL46" i="1"/>
  <c r="AN46" i="1" s="1"/>
  <c r="AM46" i="1"/>
  <c r="AO46" i="1"/>
  <c r="AQ46" i="1" s="1"/>
  <c r="AP46" i="1"/>
  <c r="AR46" i="1"/>
  <c r="AT46" i="1" s="1"/>
  <c r="AS46" i="1"/>
  <c r="H47" i="1"/>
  <c r="J47" i="1" s="1"/>
  <c r="I47" i="1"/>
  <c r="K47" i="1"/>
  <c r="M47" i="1" s="1"/>
  <c r="L47" i="1"/>
  <c r="N47" i="1"/>
  <c r="P47" i="1" s="1"/>
  <c r="O47" i="1"/>
  <c r="Q47" i="1"/>
  <c r="S47" i="1" s="1"/>
  <c r="R47" i="1"/>
  <c r="T47" i="1"/>
  <c r="V47" i="1" s="1"/>
  <c r="U47" i="1"/>
  <c r="W47" i="1"/>
  <c r="Y47" i="1" s="1"/>
  <c r="X47" i="1"/>
  <c r="Z47" i="1"/>
  <c r="AB47" i="1" s="1"/>
  <c r="AA47" i="1"/>
  <c r="AC47" i="1"/>
  <c r="AE47" i="1" s="1"/>
  <c r="AD47" i="1"/>
  <c r="AH47" i="1"/>
  <c r="AK47" i="1"/>
  <c r="AL47" i="1"/>
  <c r="AN47" i="1" s="1"/>
  <c r="AM47" i="1"/>
  <c r="AO47" i="1"/>
  <c r="AQ47" i="1" s="1"/>
  <c r="AP47" i="1"/>
  <c r="AR47" i="1"/>
  <c r="AT47" i="1" s="1"/>
  <c r="AS47" i="1"/>
  <c r="H48" i="1"/>
  <c r="J48" i="1" s="1"/>
  <c r="I48" i="1"/>
  <c r="K48" i="1"/>
  <c r="M48" i="1" s="1"/>
  <c r="L48" i="1"/>
  <c r="N48" i="1"/>
  <c r="P48" i="1" s="1"/>
  <c r="O48" i="1"/>
  <c r="Q48" i="1"/>
  <c r="S48" i="1" s="1"/>
  <c r="R48" i="1"/>
  <c r="T48" i="1"/>
  <c r="V48" i="1" s="1"/>
  <c r="U48" i="1"/>
  <c r="W48" i="1"/>
  <c r="Y48" i="1" s="1"/>
  <c r="X48" i="1"/>
  <c r="Z48" i="1"/>
  <c r="AB48" i="1" s="1"/>
  <c r="AA48" i="1"/>
  <c r="AC48" i="1"/>
  <c r="AE48" i="1" s="1"/>
  <c r="AD48" i="1"/>
  <c r="AH48" i="1"/>
  <c r="AK48" i="1"/>
  <c r="AL48" i="1"/>
  <c r="AN48" i="1" s="1"/>
  <c r="AM48" i="1"/>
  <c r="AO48" i="1"/>
  <c r="AQ48" i="1" s="1"/>
  <c r="AP48" i="1"/>
  <c r="AR48" i="1"/>
  <c r="AT48" i="1" s="1"/>
  <c r="AS48" i="1"/>
  <c r="H49" i="1"/>
  <c r="J49" i="1" s="1"/>
  <c r="I49" i="1"/>
  <c r="K49" i="1"/>
  <c r="M49" i="1" s="1"/>
  <c r="L49" i="1"/>
  <c r="N49" i="1"/>
  <c r="P49" i="1" s="1"/>
  <c r="O49" i="1"/>
  <c r="Q49" i="1"/>
  <c r="S49" i="1" s="1"/>
  <c r="R49" i="1"/>
  <c r="T49" i="1"/>
  <c r="V49" i="1" s="1"/>
  <c r="U49" i="1"/>
  <c r="W49" i="1"/>
  <c r="Y49" i="1" s="1"/>
  <c r="X49" i="1"/>
  <c r="Z49" i="1"/>
  <c r="AB49" i="1" s="1"/>
  <c r="AA49" i="1"/>
  <c r="AC49" i="1"/>
  <c r="AE49" i="1" s="1"/>
  <c r="AD49" i="1"/>
  <c r="AH49" i="1"/>
  <c r="AK49" i="1"/>
  <c r="AL49" i="1"/>
  <c r="AN49" i="1" s="1"/>
  <c r="AM49" i="1"/>
  <c r="AO49" i="1"/>
  <c r="AQ49" i="1" s="1"/>
  <c r="AP49" i="1"/>
  <c r="AR49" i="1"/>
  <c r="AT49" i="1" s="1"/>
  <c r="AS49" i="1"/>
  <c r="H50" i="1"/>
  <c r="J50" i="1" s="1"/>
  <c r="I50" i="1"/>
  <c r="K50" i="1"/>
  <c r="M50" i="1" s="1"/>
  <c r="L50" i="1"/>
  <c r="N50" i="1"/>
  <c r="P50" i="1" s="1"/>
  <c r="O50" i="1"/>
  <c r="Q50" i="1"/>
  <c r="S50" i="1" s="1"/>
  <c r="R50" i="1"/>
  <c r="T50" i="1"/>
  <c r="V50" i="1" s="1"/>
  <c r="U50" i="1"/>
  <c r="W50" i="1"/>
  <c r="Y50" i="1" s="1"/>
  <c r="X50" i="1"/>
  <c r="Z50" i="1"/>
  <c r="AB50" i="1" s="1"/>
  <c r="AA50" i="1"/>
  <c r="AC50" i="1"/>
  <c r="AE50" i="1" s="1"/>
  <c r="AD50" i="1"/>
  <c r="AH50" i="1"/>
  <c r="AK50" i="1"/>
  <c r="AL50" i="1"/>
  <c r="AN50" i="1" s="1"/>
  <c r="AM50" i="1"/>
  <c r="AO50" i="1"/>
  <c r="AQ50" i="1" s="1"/>
  <c r="AP50" i="1"/>
  <c r="AR50" i="1"/>
  <c r="AT50" i="1" s="1"/>
  <c r="AS50" i="1"/>
  <c r="H51" i="1"/>
  <c r="J51" i="1" s="1"/>
  <c r="I51" i="1"/>
  <c r="K51" i="1"/>
  <c r="M51" i="1" s="1"/>
  <c r="L51" i="1"/>
  <c r="N51" i="1"/>
  <c r="P51" i="1" s="1"/>
  <c r="O51" i="1"/>
  <c r="Q51" i="1"/>
  <c r="S51" i="1" s="1"/>
  <c r="R51" i="1"/>
  <c r="T51" i="1"/>
  <c r="V51" i="1" s="1"/>
  <c r="U51" i="1"/>
  <c r="W51" i="1"/>
  <c r="Y51" i="1" s="1"/>
  <c r="X51" i="1"/>
  <c r="Z51" i="1"/>
  <c r="AB51" i="1" s="1"/>
  <c r="AA51" i="1"/>
  <c r="AC51" i="1"/>
  <c r="AE51" i="1" s="1"/>
  <c r="AD51" i="1"/>
  <c r="AH51" i="1"/>
  <c r="AK51" i="1"/>
  <c r="AL51" i="1"/>
  <c r="AN51" i="1" s="1"/>
  <c r="AM51" i="1"/>
  <c r="AO51" i="1"/>
  <c r="AQ51" i="1" s="1"/>
  <c r="AP51" i="1"/>
  <c r="AR51" i="1"/>
  <c r="AT51" i="1" s="1"/>
  <c r="AS51" i="1"/>
  <c r="H52" i="1"/>
  <c r="J52" i="1" s="1"/>
  <c r="I52" i="1"/>
  <c r="K52" i="1"/>
  <c r="M52" i="1" s="1"/>
  <c r="L52" i="1"/>
  <c r="N52" i="1"/>
  <c r="P52" i="1" s="1"/>
  <c r="O52" i="1"/>
  <c r="Q52" i="1"/>
  <c r="S52" i="1" s="1"/>
  <c r="R52" i="1"/>
  <c r="T52" i="1"/>
  <c r="V52" i="1" s="1"/>
  <c r="U52" i="1"/>
  <c r="W52" i="1"/>
  <c r="Y52" i="1" s="1"/>
  <c r="X52" i="1"/>
  <c r="Z52" i="1"/>
  <c r="AB52" i="1" s="1"/>
  <c r="AA52" i="1"/>
  <c r="AC52" i="1"/>
  <c r="AE52" i="1" s="1"/>
  <c r="AD52" i="1"/>
  <c r="AH52" i="1"/>
  <c r="AK52" i="1"/>
  <c r="AL52" i="1"/>
  <c r="AN52" i="1" s="1"/>
  <c r="AM52" i="1"/>
  <c r="AO52" i="1"/>
  <c r="AQ52" i="1" s="1"/>
  <c r="AP52" i="1"/>
  <c r="AR52" i="1"/>
  <c r="AT52" i="1" s="1"/>
  <c r="AS52" i="1"/>
  <c r="H53" i="1"/>
  <c r="J53" i="1" s="1"/>
  <c r="I53" i="1"/>
  <c r="K53" i="1"/>
  <c r="M53" i="1" s="1"/>
  <c r="L53" i="1"/>
  <c r="N53" i="1"/>
  <c r="P53" i="1" s="1"/>
  <c r="O53" i="1"/>
  <c r="Q53" i="1"/>
  <c r="S53" i="1" s="1"/>
  <c r="R53" i="1"/>
  <c r="T53" i="1"/>
  <c r="V53" i="1" s="1"/>
  <c r="U53" i="1"/>
  <c r="W53" i="1"/>
  <c r="Y53" i="1" s="1"/>
  <c r="X53" i="1"/>
  <c r="Z53" i="1"/>
  <c r="AA53" i="1"/>
  <c r="AB53" i="1"/>
  <c r="AC53" i="1"/>
  <c r="AE53" i="1" s="1"/>
  <c r="AD53" i="1"/>
  <c r="AH53" i="1"/>
  <c r="AK53" i="1"/>
  <c r="AL53" i="1"/>
  <c r="AN53" i="1" s="1"/>
  <c r="AM53" i="1"/>
  <c r="AO53" i="1"/>
  <c r="AQ53" i="1" s="1"/>
  <c r="AP53" i="1"/>
  <c r="AR53" i="1"/>
  <c r="AT53" i="1" s="1"/>
  <c r="AS53" i="1"/>
  <c r="H54" i="1"/>
  <c r="J54" i="1" s="1"/>
  <c r="I54" i="1"/>
  <c r="K54" i="1"/>
  <c r="M54" i="1" s="1"/>
  <c r="L54" i="1"/>
  <c r="N54" i="1"/>
  <c r="P54" i="1" s="1"/>
  <c r="O54" i="1"/>
  <c r="Q54" i="1"/>
  <c r="S54" i="1" s="1"/>
  <c r="R54" i="1"/>
  <c r="T54" i="1"/>
  <c r="V54" i="1" s="1"/>
  <c r="U54" i="1"/>
  <c r="W54" i="1"/>
  <c r="Y54" i="1" s="1"/>
  <c r="X54" i="1"/>
  <c r="Z54" i="1"/>
  <c r="AB54" i="1" s="1"/>
  <c r="AA54" i="1"/>
  <c r="AC54" i="1"/>
  <c r="AE54" i="1" s="1"/>
  <c r="AD54" i="1"/>
  <c r="AH54" i="1"/>
  <c r="AK54" i="1"/>
  <c r="AL54" i="1"/>
  <c r="AN54" i="1" s="1"/>
  <c r="AM54" i="1"/>
  <c r="AO54" i="1"/>
  <c r="AQ54" i="1" s="1"/>
  <c r="AP54" i="1"/>
  <c r="AR54" i="1"/>
  <c r="AT54" i="1" s="1"/>
  <c r="AS54" i="1"/>
  <c r="H55" i="1"/>
  <c r="J55" i="1" s="1"/>
  <c r="I55" i="1"/>
  <c r="K55" i="1"/>
  <c r="M55" i="1" s="1"/>
  <c r="L55" i="1"/>
  <c r="N55" i="1"/>
  <c r="P55" i="1" s="1"/>
  <c r="O55" i="1"/>
  <c r="Q55" i="1"/>
  <c r="S55" i="1" s="1"/>
  <c r="R55" i="1"/>
  <c r="T55" i="1"/>
  <c r="V55" i="1" s="1"/>
  <c r="U55" i="1"/>
  <c r="W55" i="1"/>
  <c r="Y55" i="1" s="1"/>
  <c r="X55" i="1"/>
  <c r="Z55" i="1"/>
  <c r="AB55" i="1" s="1"/>
  <c r="AA55" i="1"/>
  <c r="AC55" i="1"/>
  <c r="AE55" i="1" s="1"/>
  <c r="AD55" i="1"/>
  <c r="AH55" i="1"/>
  <c r="AK55" i="1"/>
  <c r="AL55" i="1"/>
  <c r="AN55" i="1" s="1"/>
  <c r="AM55" i="1"/>
  <c r="AO55" i="1"/>
  <c r="AQ55" i="1" s="1"/>
  <c r="AP55" i="1"/>
  <c r="AR55" i="1"/>
  <c r="AT55" i="1" s="1"/>
  <c r="AS55" i="1"/>
  <c r="H56" i="1"/>
  <c r="J56" i="1" s="1"/>
  <c r="I56" i="1"/>
  <c r="K56" i="1"/>
  <c r="M56" i="1" s="1"/>
  <c r="L56" i="1"/>
  <c r="N56" i="1"/>
  <c r="P56" i="1" s="1"/>
  <c r="O56" i="1"/>
  <c r="Q56" i="1"/>
  <c r="S56" i="1" s="1"/>
  <c r="R56" i="1"/>
  <c r="T56" i="1"/>
  <c r="V56" i="1" s="1"/>
  <c r="U56" i="1"/>
  <c r="W56" i="1"/>
  <c r="Y56" i="1" s="1"/>
  <c r="X56" i="1"/>
  <c r="Z56" i="1"/>
  <c r="AB56" i="1" s="1"/>
  <c r="AA56" i="1"/>
  <c r="AC56" i="1"/>
  <c r="AE56" i="1" s="1"/>
  <c r="AD56" i="1"/>
  <c r="AH56" i="1"/>
  <c r="AK56" i="1"/>
  <c r="AL56" i="1"/>
  <c r="AN56" i="1" s="1"/>
  <c r="AM56" i="1"/>
  <c r="AO56" i="1"/>
  <c r="AQ56" i="1" s="1"/>
  <c r="AP56" i="1"/>
  <c r="AR56" i="1"/>
  <c r="AT56" i="1" s="1"/>
  <c r="AS56" i="1"/>
  <c r="H57" i="1"/>
  <c r="J57" i="1" s="1"/>
  <c r="I57" i="1"/>
  <c r="K57" i="1"/>
  <c r="M57" i="1" s="1"/>
  <c r="L57" i="1"/>
  <c r="N57" i="1"/>
  <c r="P57" i="1" s="1"/>
  <c r="O57" i="1"/>
  <c r="Q57" i="1"/>
  <c r="S57" i="1" s="1"/>
  <c r="R57" i="1"/>
  <c r="T57" i="1"/>
  <c r="V57" i="1" s="1"/>
  <c r="U57" i="1"/>
  <c r="W57" i="1"/>
  <c r="Y57" i="1" s="1"/>
  <c r="X57" i="1"/>
  <c r="Z57" i="1"/>
  <c r="AB57" i="1" s="1"/>
  <c r="AA57" i="1"/>
  <c r="AC57" i="1"/>
  <c r="AE57" i="1" s="1"/>
  <c r="AD57" i="1"/>
  <c r="AH57" i="1"/>
  <c r="AK57" i="1"/>
  <c r="AL57" i="1"/>
  <c r="AN57" i="1" s="1"/>
  <c r="AM57" i="1"/>
  <c r="AO57" i="1"/>
  <c r="AQ57" i="1" s="1"/>
  <c r="AP57" i="1"/>
  <c r="AR57" i="1"/>
  <c r="AT57" i="1" s="1"/>
  <c r="AS57" i="1"/>
  <c r="H14" i="1"/>
  <c r="J14" i="1" s="1"/>
  <c r="I14" i="1"/>
  <c r="K14" i="1"/>
  <c r="M14" i="1" s="1"/>
  <c r="L14" i="1"/>
  <c r="N14" i="1"/>
  <c r="P14" i="1" s="1"/>
  <c r="O14" i="1"/>
  <c r="Q14" i="1"/>
  <c r="S14" i="1" s="1"/>
  <c r="R14" i="1"/>
  <c r="T14" i="1"/>
  <c r="V14" i="1" s="1"/>
  <c r="U14" i="1"/>
  <c r="W14" i="1"/>
  <c r="Y14" i="1" s="1"/>
  <c r="X14" i="1"/>
  <c r="Z14" i="1"/>
  <c r="AB14" i="1" s="1"/>
  <c r="AA14" i="1"/>
  <c r="AC14" i="1"/>
  <c r="AE14" i="1" s="1"/>
  <c r="AD14" i="1"/>
  <c r="AH14" i="1"/>
  <c r="AK14" i="1"/>
  <c r="AL14" i="1"/>
  <c r="AN14" i="1" s="1"/>
  <c r="AM14" i="1"/>
  <c r="AO14" i="1"/>
  <c r="AQ14" i="1" s="1"/>
  <c r="AP14" i="1"/>
  <c r="AR14" i="1"/>
  <c r="AT14" i="1" s="1"/>
  <c r="AS14" i="1"/>
  <c r="AS13" i="1"/>
  <c r="AR13" i="1"/>
  <c r="AP13" i="1"/>
  <c r="AO13" i="1"/>
  <c r="AM13" i="1"/>
  <c r="AL13" i="1"/>
  <c r="AD13" i="1"/>
  <c r="AC13" i="1"/>
  <c r="AA13" i="1"/>
  <c r="Z13" i="1"/>
  <c r="X13" i="1"/>
  <c r="U13" i="1"/>
  <c r="W13" i="1"/>
  <c r="T13" i="1"/>
  <c r="X13" i="2" l="1"/>
  <c r="W13" i="2"/>
  <c r="V13" i="1"/>
  <c r="A13" i="1"/>
  <c r="A14" i="1"/>
  <c r="A15" i="1"/>
  <c r="A57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A13" i="2" l="1"/>
  <c r="Z13" i="2"/>
  <c r="AB13" i="2" s="1"/>
  <c r="AM61" i="1"/>
  <c r="AM62" i="1"/>
  <c r="AM60" i="1"/>
  <c r="AH61" i="1"/>
  <c r="AH62" i="1"/>
  <c r="AH60" i="1"/>
  <c r="Q61" i="1"/>
  <c r="Q62" i="1"/>
  <c r="Q60" i="1"/>
  <c r="L61" i="1"/>
  <c r="L62" i="1"/>
  <c r="L60" i="1"/>
  <c r="AM61" i="2"/>
  <c r="AM62" i="2"/>
  <c r="AM60" i="2"/>
  <c r="AH61" i="2"/>
  <c r="AH62" i="2"/>
  <c r="AH60" i="2"/>
  <c r="Q61" i="2"/>
  <c r="Q62" i="2"/>
  <c r="Q60" i="2"/>
  <c r="L61" i="2"/>
  <c r="L62" i="2"/>
  <c r="L60" i="2"/>
  <c r="AM8" i="1"/>
  <c r="AM8" i="2" s="1"/>
  <c r="BD8" i="2"/>
  <c r="AW8" i="2"/>
  <c r="S8" i="1"/>
  <c r="S8" i="2" s="1"/>
  <c r="K8" i="1"/>
  <c r="K8" i="2" s="1"/>
  <c r="C8" i="1"/>
  <c r="C8" i="2" s="1"/>
  <c r="G57" i="2"/>
  <c r="F57" i="2"/>
  <c r="E57" i="2"/>
  <c r="D57" i="2"/>
  <c r="C57" i="2"/>
  <c r="B57" i="2"/>
  <c r="A57" i="2"/>
  <c r="G56" i="2"/>
  <c r="F56" i="2"/>
  <c r="E56" i="2"/>
  <c r="D56" i="2"/>
  <c r="C56" i="2"/>
  <c r="B56" i="2"/>
  <c r="A56" i="2"/>
  <c r="G55" i="2"/>
  <c r="F55" i="2"/>
  <c r="E55" i="2"/>
  <c r="D55" i="2"/>
  <c r="C55" i="2"/>
  <c r="B55" i="2"/>
  <c r="A55" i="2"/>
  <c r="G54" i="2"/>
  <c r="F54" i="2"/>
  <c r="E54" i="2"/>
  <c r="D54" i="2"/>
  <c r="C54" i="2"/>
  <c r="B54" i="2"/>
  <c r="A54" i="2"/>
  <c r="G53" i="2"/>
  <c r="F53" i="2"/>
  <c r="E53" i="2"/>
  <c r="D53" i="2"/>
  <c r="C53" i="2"/>
  <c r="B53" i="2"/>
  <c r="A53" i="2"/>
  <c r="G52" i="2"/>
  <c r="F52" i="2"/>
  <c r="E52" i="2"/>
  <c r="D52" i="2"/>
  <c r="C52" i="2"/>
  <c r="B52" i="2"/>
  <c r="A52" i="2"/>
  <c r="G51" i="2"/>
  <c r="F51" i="2"/>
  <c r="E51" i="2"/>
  <c r="D51" i="2"/>
  <c r="C51" i="2"/>
  <c r="B51" i="2"/>
  <c r="A51" i="2"/>
  <c r="G50" i="2"/>
  <c r="F50" i="2"/>
  <c r="E50" i="2"/>
  <c r="D50" i="2"/>
  <c r="C50" i="2"/>
  <c r="B50" i="2"/>
  <c r="A50" i="2"/>
  <c r="G49" i="2"/>
  <c r="F49" i="2"/>
  <c r="E49" i="2"/>
  <c r="D49" i="2"/>
  <c r="C49" i="2"/>
  <c r="B49" i="2"/>
  <c r="A49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A45" i="2"/>
  <c r="G44" i="2"/>
  <c r="F44" i="2"/>
  <c r="E44" i="2"/>
  <c r="D44" i="2"/>
  <c r="C44" i="2"/>
  <c r="B44" i="2"/>
  <c r="A44" i="2"/>
  <c r="G43" i="2"/>
  <c r="F43" i="2"/>
  <c r="E43" i="2"/>
  <c r="D43" i="2"/>
  <c r="C43" i="2"/>
  <c r="B43" i="2"/>
  <c r="A43" i="2"/>
  <c r="G42" i="2"/>
  <c r="F42" i="2"/>
  <c r="E42" i="2"/>
  <c r="D42" i="2"/>
  <c r="C42" i="2"/>
  <c r="B42" i="2"/>
  <c r="A42" i="2"/>
  <c r="G41" i="2"/>
  <c r="F41" i="2"/>
  <c r="E41" i="2"/>
  <c r="D41" i="2"/>
  <c r="C41" i="2"/>
  <c r="B41" i="2"/>
  <c r="A41" i="2"/>
  <c r="G40" i="2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V13" i="2"/>
  <c r="R13" i="2"/>
  <c r="N13" i="2"/>
  <c r="L13" i="2"/>
  <c r="K13" i="2"/>
  <c r="I13" i="2"/>
  <c r="H13" i="2"/>
  <c r="G13" i="2"/>
  <c r="F13" i="2"/>
  <c r="E13" i="2"/>
  <c r="D13" i="2"/>
  <c r="C13" i="2"/>
  <c r="B13" i="2"/>
  <c r="A13" i="2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AT13" i="1"/>
  <c r="AN13" i="1"/>
  <c r="AH13" i="1"/>
  <c r="AB13" i="1"/>
  <c r="Y13" i="1"/>
  <c r="R13" i="1"/>
  <c r="Q13" i="1"/>
  <c r="O13" i="1"/>
  <c r="N13" i="1"/>
  <c r="L13" i="1"/>
  <c r="K13" i="1"/>
  <c r="I13" i="1"/>
  <c r="H13" i="1"/>
  <c r="G13" i="1"/>
  <c r="F13" i="1"/>
  <c r="E13" i="1"/>
  <c r="D13" i="1"/>
  <c r="C13" i="1"/>
  <c r="B13" i="1"/>
  <c r="AD13" i="2" l="1"/>
  <c r="AC13" i="2"/>
  <c r="AE13" i="2" s="1"/>
  <c r="S13" i="1"/>
  <c r="M13" i="1"/>
  <c r="Y13" i="2"/>
  <c r="S13" i="2"/>
  <c r="P13" i="2"/>
  <c r="M13" i="2"/>
  <c r="J13" i="2"/>
  <c r="AQ13" i="1"/>
  <c r="AK13" i="1"/>
  <c r="J13" i="1"/>
  <c r="P13" i="1"/>
  <c r="AE13" i="1"/>
  <c r="AM13" i="2" l="1"/>
  <c r="AL13" i="2"/>
  <c r="AN13" i="2" s="1"/>
  <c r="AP13" i="2" l="1"/>
  <c r="AO13" i="2"/>
  <c r="AQ13" i="2" s="1"/>
  <c r="AS13" i="2" l="1"/>
  <c r="AR13" i="2"/>
  <c r="AT13" i="2" s="1"/>
  <c r="AV13" i="2" l="1"/>
</calcChain>
</file>

<file path=xl/sharedStrings.xml><?xml version="1.0" encoding="utf-8"?>
<sst xmlns="http://schemas.openxmlformats.org/spreadsheetml/2006/main" count="337" uniqueCount="92">
  <si>
    <t>جدول العلامات المدرسيه للصفوف من الأول إلى السابع الأساسي للعام الدراسي ( 2023 - 2024 )</t>
  </si>
  <si>
    <t>مديرية التربية والتعليم:</t>
  </si>
  <si>
    <t>البلدة:</t>
  </si>
  <si>
    <t>المدرسة:</t>
  </si>
  <si>
    <t>اللواء:</t>
  </si>
  <si>
    <t>الصف:</t>
  </si>
  <si>
    <t>الشعبة</t>
  </si>
  <si>
    <t>الرقم المتسلسل</t>
  </si>
  <si>
    <t>الاســـــــــــــــم</t>
  </si>
  <si>
    <t>الجنسية</t>
  </si>
  <si>
    <t>مكان الولادة</t>
  </si>
  <si>
    <t>تاريخ الولادة</t>
  </si>
  <si>
    <t>التربية الإسلامية</t>
  </si>
  <si>
    <t>اللغة الإنجليزية</t>
  </si>
  <si>
    <t>الرياضيات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</si>
  <si>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</si>
  <si>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</si>
  <si>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</si>
  <si>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</si>
  <si>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</si>
  <si>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</si>
  <si>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</si>
  <si>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</si>
  <si>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</si>
  <si>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</si>
  <si>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</si>
  <si>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</si>
  <si>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</si>
  <si>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</si>
  <si>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</si>
  <si>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</si>
  <si>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</si>
  <si>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</si>
  <si>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</si>
  <si>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</si>
  <si>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</si>
  <si>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</si>
  <si>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</si>
  <si>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</si>
  <si>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</si>
  <si>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ملحوظة : يوضع خط أحمر تحت معدل علامتي الفصلين لكل مادة أكمل فيها الطالب.</t>
  </si>
  <si>
    <t>{</t>
  </si>
  <si>
    <t>التاريخ</t>
  </si>
  <si>
    <t>     </t>
  </si>
  <si>
    <t>مصدق/مدير التربية والتعليم</t>
  </si>
  <si>
    <t>      /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</si>
  <si>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</si>
  <si>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</si>
  <si>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</si>
  <si>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</si>
  <si>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</si>
  <si>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تاريخ الميلاد</t>
  </si>
  <si>
    <t>اللغة العربية</t>
  </si>
  <si>
    <t>اللغة الانجليزية</t>
  </si>
  <si>
    <t>الرقم</t>
  </si>
  <si>
    <t>الاسم</t>
  </si>
  <si>
    <t>Average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</si>
  <si>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</si>
  <si>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</si>
  <si>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</si>
  <si>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</si>
  <si>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</si>
  <si>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</si>
  <si>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</si>
  <si>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</si>
  <si>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</si>
  <si>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</si>
  <si>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</si>
  <si>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</si>
  <si>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</si>
  <si>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</si>
  <si>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</si>
  <si>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</si>
  <si>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</si>
  <si>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</si>
  <si>
    <t>المديرية</t>
  </si>
  <si>
    <t>البلدة</t>
  </si>
  <si>
    <t>المدرسة</t>
  </si>
  <si>
    <t>اللواء</t>
  </si>
  <si>
    <t>الصف</t>
  </si>
  <si>
    <t xml:space="preserve"> </t>
  </si>
  <si>
    <t>مربي 1</t>
  </si>
  <si>
    <t>مربي 2</t>
  </si>
  <si>
    <t>مربي 3</t>
  </si>
  <si>
    <t>مدير 1</t>
  </si>
  <si>
    <t>مدير 2</t>
  </si>
  <si>
    <t>مدير 3</t>
  </si>
  <si>
    <t>تاريخ 1</t>
  </si>
  <si>
    <t>تاريخ 2</t>
  </si>
  <si>
    <t>تاريخ 3</t>
  </si>
  <si>
    <t>التربية الاجتماعية و الوطنية</t>
  </si>
  <si>
    <t>التربية الإجتماعية والوطنية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</si>
</sst>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60000]0"/>
    <numFmt numFmtId="165" formatCode="0.000"/>
    <numFmt numFmtId="166" formatCode="[$-2060000]0.0"/>
  </numFmts>
  <fonts count="19">
    <font>
      <sz val="11"/>
      <color rgb="FF000000"/>
      <name val="Calibri"/>
    </font>
    <font>
      <b/>
      <sz val="12"/>
      <color rgb="FF000000"/>
      <name val="Calibri"/>
      <family val="2"/>
    </font>
    <font>
      <b/>
      <sz val="11"/>
      <color rgb="FFFFFFFF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Arial (Arabic)"/>
    </font>
    <font>
      <sz val="11"/>
      <color rgb="FF000000"/>
      <name val="Arial (Arabic)"/>
    </font>
    <font>
      <sz val="14"/>
      <color rgb="FF000000"/>
      <name val="Arial (Arabic)"/>
    </font>
    <font>
      <b/>
      <sz val="20"/>
      <color rgb="FF000000"/>
      <name val="Calibri"/>
      <family val="2"/>
    </font>
    <font>
      <sz val="20"/>
      <color rgb="FF000000"/>
      <name val="Arial (Arabic)"/>
    </font>
    <font>
      <sz val="20"/>
      <color rgb="FF000000"/>
      <name val="Calibri"/>
      <family val="2"/>
    </font>
    <font>
      <sz val="10"/>
      <color rgb="FF000000"/>
      <name val="Arial (Arabic)"/>
    </font>
    <font>
      <b/>
      <sz val="18"/>
      <color rgb="FF000000"/>
      <name val="Calibri"/>
      <family val="2"/>
    </font>
    <font>
      <sz val="15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Arial (Arabic)"/>
    </font>
    <font>
      <b/>
      <sz val="20"/>
      <color rgb="FF000000"/>
      <name val="Arial (Arabic)"/>
    </font>
    <font>
      <b/>
      <sz val="16"/>
      <color rgb="FF000000"/>
      <name val="Calibri"/>
      <family val="2"/>
    </font>
    <font>
      <sz val="80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4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3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64" fontId="3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0" fillId="2" borderId="0" xfId="0" applyNumberFormat="1" applyFill="1" applyAlignment="1">
      <alignment readingOrder="2"/>
    </xf>
    <xf numFmtId="164" fontId="5" fillId="2" borderId="0" xfId="0" applyNumberFormat="1" applyFont="1" applyFill="1" applyAlignment="1">
      <alignment wrapText="1" readingOrder="2"/>
    </xf>
    <xf numFmtId="164" fontId="6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wrapText="1" readingOrder="2"/>
    </xf>
    <xf numFmtId="164" fontId="1" fillId="2" borderId="0" xfId="0" applyNumberFormat="1" applyFont="1" applyFill="1" applyAlignment="1">
      <alignment wrapText="1" readingOrder="2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8" fillId="2" borderId="0" xfId="0" applyNumberFormat="1" applyFont="1" applyFill="1" applyAlignment="1" applyProtection="1">
      <alignment wrapText="1" readingOrder="2"/>
      <protection locked="0"/>
    </xf>
    <xf numFmtId="164" fontId="7" fillId="2" borderId="0" xfId="0" applyNumberFormat="1" applyFont="1" applyFill="1" applyAlignment="1" applyProtection="1">
      <alignment vertical="center" wrapText="1" readingOrder="2"/>
      <protection locked="0"/>
    </xf>
    <xf numFmtId="164" fontId="9" fillId="2" borderId="0" xfId="0" applyNumberFormat="1" applyFont="1" applyFill="1" applyAlignment="1">
      <alignment vertical="center" readingOrder="2"/>
    </xf>
    <xf numFmtId="164" fontId="9" fillId="2" borderId="0" xfId="0" applyNumberFormat="1" applyFont="1" applyFill="1" applyAlignment="1">
      <alignment readingOrder="2"/>
    </xf>
    <xf numFmtId="164" fontId="10" fillId="2" borderId="0" xfId="0" applyNumberFormat="1" applyFont="1" applyFill="1" applyAlignment="1">
      <alignment wrapText="1" readingOrder="2"/>
    </xf>
    <xf numFmtId="164" fontId="3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1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12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wrapText="1" readingOrder="2"/>
      <protection locked="0"/>
    </xf>
    <xf numFmtId="164" fontId="13" fillId="2" borderId="20" xfId="0" applyNumberFormat="1" applyFont="1" applyFill="1" applyBorder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0" fillId="2" borderId="0" xfId="0" applyNumberFormat="1" applyFill="1" applyAlignment="1" applyProtection="1">
      <alignment readingOrder="2"/>
      <protection locked="0"/>
    </xf>
    <xf numFmtId="164" fontId="10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vertical="center" wrapText="1" readingOrder="2"/>
      <protection locked="0"/>
    </xf>
    <xf numFmtId="164" fontId="13" fillId="2" borderId="0" xfId="0" applyNumberFormat="1" applyFont="1" applyFill="1" applyAlignment="1" applyProtection="1">
      <alignment horizontal="right" wrapText="1" readingOrder="2"/>
      <protection locked="0"/>
    </xf>
    <xf numFmtId="164" fontId="1" fillId="2" borderId="0" xfId="0" applyNumberFormat="1" applyFont="1" applyFill="1" applyAlignment="1" applyProtection="1">
      <alignment vertical="center" readingOrder="2"/>
      <protection locked="0"/>
    </xf>
    <xf numFmtId="164" fontId="14" fillId="2" borderId="0" xfId="0" applyNumberFormat="1" applyFont="1" applyFill="1" applyAlignment="1" applyProtection="1">
      <alignment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0" fillId="2" borderId="0" xfId="0" applyNumberFormat="1" applyFill="1" applyAlignment="1">
      <alignment horizontal="right" readingOrder="2"/>
    </xf>
    <xf numFmtId="164" fontId="13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 applyProtection="1">
      <alignment vertical="center" wrapText="1" readingOrder="2"/>
      <protection hidden="1"/>
    </xf>
    <xf numFmtId="164" fontId="10" fillId="2" borderId="0" xfId="0" applyNumberFormat="1" applyFont="1" applyFill="1" applyAlignment="1" applyProtection="1">
      <alignment wrapText="1" readingOrder="2"/>
      <protection hidden="1"/>
    </xf>
    <xf numFmtId="164" fontId="6" fillId="2" borderId="0" xfId="0" applyNumberFormat="1" applyFont="1" applyFill="1" applyAlignment="1">
      <alignment horizontal="right" vertical="center" wrapText="1" readingOrder="2"/>
    </xf>
    <xf numFmtId="164" fontId="6" fillId="2" borderId="0" xfId="0" applyNumberFormat="1" applyFont="1" applyFill="1" applyAlignment="1" applyProtection="1">
      <alignment horizontal="right" vertical="center" wrapText="1" readingOrder="2"/>
      <protection locked="0" hidden="1"/>
    </xf>
    <xf numFmtId="164" fontId="10" fillId="2" borderId="21" xfId="0" applyNumberFormat="1" applyFont="1" applyFill="1" applyBorder="1" applyAlignment="1" applyProtection="1">
      <alignment wrapText="1" readingOrder="2"/>
      <protection hidden="1"/>
    </xf>
    <xf numFmtId="164" fontId="10" fillId="2" borderId="22" xfId="0" applyNumberFormat="1" applyFont="1" applyFill="1" applyBorder="1" applyAlignment="1" applyProtection="1">
      <alignment wrapText="1" readingOrder="2"/>
      <protection hidden="1"/>
    </xf>
    <xf numFmtId="164" fontId="10" fillId="2" borderId="23" xfId="0" applyNumberFormat="1" applyFont="1" applyFill="1" applyBorder="1" applyAlignment="1" applyProtection="1">
      <alignment wrapText="1" readingOrder="2"/>
      <protection hidden="1"/>
    </xf>
    <xf numFmtId="2" fontId="10" fillId="2" borderId="21" xfId="0" applyNumberFormat="1" applyFont="1" applyFill="1" applyBorder="1" applyAlignment="1" applyProtection="1">
      <alignment wrapText="1" readingOrder="2"/>
      <protection hidden="1"/>
    </xf>
    <xf numFmtId="2" fontId="10" fillId="2" borderId="22" xfId="0" applyNumberFormat="1" applyFont="1" applyFill="1" applyBorder="1" applyAlignment="1" applyProtection="1">
      <alignment wrapText="1" readingOrder="2"/>
      <protection hidden="1"/>
    </xf>
    <xf numFmtId="2" fontId="10" fillId="2" borderId="23" xfId="0" applyNumberFormat="1" applyFont="1" applyFill="1" applyBorder="1" applyAlignment="1" applyProtection="1">
      <alignment wrapText="1" readingOrder="2"/>
      <protection hidden="1"/>
    </xf>
    <xf numFmtId="2" fontId="15" fillId="2" borderId="0" xfId="0" applyNumberFormat="1" applyFont="1" applyFill="1" applyAlignment="1" applyProtection="1">
      <alignment vertical="center" wrapText="1" readingOrder="2"/>
      <protection hidden="1"/>
    </xf>
    <xf numFmtId="2" fontId="10" fillId="2" borderId="0" xfId="0" applyNumberFormat="1" applyFont="1" applyFill="1" applyAlignment="1" applyProtection="1">
      <alignment wrapText="1" readingOrder="2"/>
      <protection hidden="1"/>
    </xf>
    <xf numFmtId="2" fontId="6" fillId="2" borderId="0" xfId="0" applyNumberFormat="1" applyFont="1" applyFill="1" applyAlignment="1">
      <alignment horizontal="right" vertical="center" wrapText="1" readingOrder="2"/>
    </xf>
    <xf numFmtId="2" fontId="6" fillId="2" borderId="0" xfId="0" applyNumberFormat="1" applyFont="1" applyFill="1" applyAlignment="1" applyProtection="1">
      <alignment horizontal="right" vertical="center" wrapText="1" readingOrder="2"/>
      <protection locked="0" hidden="1"/>
    </xf>
    <xf numFmtId="2" fontId="12" fillId="2" borderId="0" xfId="0" applyNumberFormat="1" applyFont="1" applyFill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wrapText="1" readingOrder="2"/>
      <protection locked="0"/>
    </xf>
    <xf numFmtId="2" fontId="13" fillId="2" borderId="20" xfId="0" applyNumberFormat="1" applyFont="1" applyFill="1" applyBorder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horizontal="center" wrapText="1" readingOrder="2"/>
      <protection locked="0"/>
    </xf>
    <xf numFmtId="2" fontId="0" fillId="2" borderId="0" xfId="0" applyNumberFormat="1" applyFill="1" applyAlignment="1" applyProtection="1">
      <alignment readingOrder="2"/>
      <protection locked="0"/>
    </xf>
    <xf numFmtId="2" fontId="10" fillId="2" borderId="0" xfId="0" applyNumberFormat="1" applyFont="1" applyFill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vertical="center" wrapText="1" readingOrder="2"/>
      <protection locked="0"/>
    </xf>
    <xf numFmtId="2" fontId="13" fillId="2" borderId="0" xfId="0" applyNumberFormat="1" applyFont="1" applyFill="1" applyAlignment="1">
      <alignment horizontal="right" wrapText="1" readingOrder="2"/>
    </xf>
    <xf numFmtId="2" fontId="0" fillId="2" borderId="0" xfId="0" applyNumberFormat="1" applyFill="1" applyAlignment="1">
      <alignment horizontal="right" readingOrder="2"/>
    </xf>
    <xf numFmtId="2" fontId="1" fillId="2" borderId="0" xfId="0" applyNumberFormat="1" applyFont="1" applyFill="1" applyAlignment="1" applyProtection="1">
      <alignment vertical="center" readingOrder="2"/>
      <protection locked="0"/>
    </xf>
    <xf numFmtId="2" fontId="14" fillId="2" borderId="0" xfId="0" applyNumberFormat="1" applyFont="1" applyFill="1" applyAlignment="1" applyProtection="1">
      <alignment vertical="center" wrapText="1" readingOrder="2"/>
      <protection locked="0"/>
    </xf>
    <xf numFmtId="2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0" fillId="2" borderId="0" xfId="0" applyNumberFormat="1" applyFill="1" applyAlignment="1">
      <alignment readingOrder="2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1" fontId="4" fillId="2" borderId="14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7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8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7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8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7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" fontId="0" fillId="2" borderId="0" xfId="0" applyNumberFormat="1" applyFill="1" applyAlignment="1">
      <alignment readingOrder="2"/>
    </xf>
    <xf numFmtId="1" fontId="0" fillId="2" borderId="0" xfId="0" applyNumberFormat="1" applyFill="1"/>
    <xf numFmtId="1" fontId="4" fillId="2" borderId="12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6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0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0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6" xfId="0" applyNumberFormat="1" applyFont="1" applyFill="1" applyBorder="1" applyAlignment="1">
      <alignment horizontal="center" wrapText="1" readingOrder="2"/>
    </xf>
    <xf numFmtId="1" fontId="4" fillId="2" borderId="1" xfId="0" applyNumberFormat="1" applyFont="1" applyFill="1" applyBorder="1" applyAlignment="1">
      <alignment horizontal="center" wrapText="1" readingOrder="2"/>
    </xf>
    <xf numFmtId="1" fontId="4" fillId="2" borderId="12" xfId="0" applyNumberFormat="1" applyFont="1" applyFill="1" applyBorder="1" applyAlignment="1">
      <alignment horizontal="center" wrapText="1" readingOrder="2"/>
    </xf>
    <xf numFmtId="1" fontId="4" fillId="2" borderId="6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7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7" xfId="0" applyNumberFormat="1" applyFont="1" applyFill="1" applyBorder="1" applyAlignment="1">
      <alignment horizontal="center" wrapText="1" readingOrder="2"/>
    </xf>
    <xf numFmtId="1" fontId="4" fillId="2" borderId="18" xfId="0" applyNumberFormat="1" applyFont="1" applyFill="1" applyBorder="1" applyAlignment="1">
      <alignment horizontal="center" wrapText="1" readingOrder="2"/>
    </xf>
    <xf numFmtId="1" fontId="4" fillId="2" borderId="6" xfId="0" applyNumberFormat="1" applyFont="1" applyFill="1" applyBorder="1" applyAlignment="1">
      <alignment horizontal="center" wrapText="1" readingOrder="2"/>
    </xf>
    <xf numFmtId="2" fontId="18" fillId="2" borderId="1" xfId="0" applyNumberFormat="1" applyFont="1" applyFill="1" applyBorder="1"/>
    <xf numFmtId="0" fontId="18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2" borderId="4" xfId="0" applyNumberFormat="1" applyFill="1" applyBorder="1"/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0" fontId="0" fillId="2" borderId="1" xfId="0" applyFill="1" applyBorder="1" applyProtection="1">
      <protection hidden="1"/>
    </xf>
    <xf numFmtId="0" fontId="0" fillId="2" borderId="1" xfId="0" applyFill="1" applyBorder="1" applyAlignment="1" applyProtection="1">
      <alignment vertical="center"/>
      <protection hidden="1"/>
    </xf>
    <xf numFmtId="2" fontId="0" fillId="2" borderId="1" xfId="0" applyNumberFormat="1" applyFill="1" applyBorder="1" applyProtection="1">
      <protection hidden="1"/>
    </xf>
    <xf numFmtId="1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8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9" xfId="0" applyNumberFormat="1" applyFont="1" applyFill="1" applyBorder="1" applyAlignment="1" applyProtection="1">
      <alignment horizontal="center" wrapText="1" readingOrder="2"/>
      <protection hidden="1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" fontId="4" fillId="2" borderId="1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0" xfId="0" applyNumberFormat="1" applyFont="1" applyFill="1" applyBorder="1" applyAlignment="1" applyProtection="1">
      <alignment horizontal="center" wrapText="1" readingOrder="2"/>
      <protection locked="0" hidden="1"/>
    </xf>
    <xf numFmtId="164" fontId="7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" fontId="4" fillId="2" borderId="1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9" xfId="0" applyNumberFormat="1" applyFont="1" applyFill="1" applyBorder="1" applyAlignment="1" applyProtection="1">
      <alignment horizontal="center" wrapText="1" readingOrder="2"/>
      <protection locked="0" hidden="1"/>
    </xf>
    <xf numFmtId="164" fontId="11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16" fillId="5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5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30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9" xfId="0" applyNumberFormat="1" applyFont="1" applyFill="1" applyBorder="1" applyAlignment="1" applyProtection="1">
      <alignment horizontal="center" wrapText="1" readingOrder="2"/>
      <protection locked="0" hidden="1"/>
    </xf>
    <xf numFmtId="164" fontId="16" fillId="2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2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2" fontId="1" fillId="2" borderId="0" xfId="0" applyNumberFormat="1" applyFont="1" applyFill="1" applyAlignment="1" applyProtection="1">
      <alignment horizontal="center" vertical="center" readingOrder="2"/>
      <protection locked="0"/>
    </xf>
    <xf numFmtId="2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2" fontId="13" fillId="2" borderId="0" xfId="0" applyNumberFormat="1" applyFont="1" applyFill="1" applyAlignment="1" applyProtection="1">
      <alignment horizontal="center" wrapText="1" readingOrder="2"/>
      <protection locked="0"/>
    </xf>
    <xf numFmtId="2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0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2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2" fontId="6" fillId="2" borderId="34" xfId="0" applyNumberFormat="1" applyFont="1" applyFill="1" applyBorder="1" applyAlignment="1">
      <alignment horizontal="right" vertical="center" wrapText="1" readingOrder="2"/>
    </xf>
    <xf numFmtId="2" fontId="6" fillId="2" borderId="35" xfId="0" applyNumberFormat="1" applyFont="1" applyFill="1" applyBorder="1" applyAlignment="1">
      <alignment horizontal="right" vertical="center" wrapText="1" readingOrder="2"/>
    </xf>
    <xf numFmtId="2" fontId="6" fillId="2" borderId="35" xfId="0" applyNumberFormat="1" applyFont="1" applyFill="1" applyBorder="1" applyAlignment="1" applyProtection="1">
      <alignment horizontal="right" vertical="center" wrapText="1" readingOrder="2"/>
      <protection locked="0" hidden="1"/>
    </xf>
    <xf numFmtId="2" fontId="6" fillId="2" borderId="36" xfId="0" applyNumberFormat="1" applyFont="1" applyFill="1" applyBorder="1" applyAlignment="1" applyProtection="1">
      <alignment horizontal="right" vertical="center" wrapText="1" readingOrder="2"/>
      <protection locked="0" hidden="1"/>
    </xf>
    <xf numFmtId="2" fontId="14" fillId="2" borderId="0" xfId="0" applyNumberFormat="1" applyFont="1" applyFill="1" applyAlignment="1" applyProtection="1">
      <alignment horizontal="right" vertical="center" wrapText="1" readingOrder="2"/>
      <protection locked="0"/>
    </xf>
    <xf numFmtId="2" fontId="15" fillId="2" borderId="31" xfId="0" applyNumberFormat="1" applyFont="1" applyFill="1" applyBorder="1" applyAlignment="1" applyProtection="1">
      <alignment vertical="center" wrapText="1" readingOrder="2"/>
      <protection hidden="1"/>
    </xf>
    <xf numFmtId="2" fontId="15" fillId="2" borderId="32" xfId="0" applyNumberFormat="1" applyFont="1" applyFill="1" applyBorder="1" applyAlignment="1" applyProtection="1">
      <alignment vertical="center" wrapText="1" readingOrder="2"/>
      <protection hidden="1"/>
    </xf>
    <xf numFmtId="2" fontId="15" fillId="2" borderId="33" xfId="0" applyNumberFormat="1" applyFont="1" applyFill="1" applyBorder="1" applyAlignment="1" applyProtection="1">
      <alignment vertical="center" wrapText="1" readingOrder="2"/>
      <protection hidden="1"/>
    </xf>
    <xf numFmtId="164" fontId="7" fillId="2" borderId="1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5" fillId="2" borderId="0" xfId="0" applyNumberFormat="1" applyFont="1" applyFill="1" applyAlignment="1">
      <alignment wrapText="1" readingOrder="2"/>
    </xf>
    <xf numFmtId="164" fontId="10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>
      <alignment horizontal="right" wrapText="1" readingOrder="2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15" fillId="2" borderId="31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32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33" xfId="0" applyNumberFormat="1" applyFont="1" applyFill="1" applyBorder="1" applyAlignment="1" applyProtection="1">
      <alignment vertical="center" wrapText="1" readingOrder="2"/>
      <protection hidden="1"/>
    </xf>
    <xf numFmtId="164" fontId="6" fillId="2" borderId="34" xfId="0" applyNumberFormat="1" applyFont="1" applyFill="1" applyBorder="1" applyAlignment="1">
      <alignment horizontal="right" vertical="center" wrapText="1" readingOrder="2"/>
    </xf>
    <xf numFmtId="164" fontId="6" fillId="2" borderId="35" xfId="0" applyNumberFormat="1" applyFont="1" applyFill="1" applyBorder="1" applyAlignment="1">
      <alignment horizontal="right" vertical="center" wrapText="1" readingOrder="2"/>
    </xf>
    <xf numFmtId="164" fontId="6" fillId="2" borderId="35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6" fillId="2" borderId="36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1" fillId="2" borderId="0" xfId="0" applyNumberFormat="1" applyFont="1" applyFill="1" applyAlignment="1" applyProtection="1">
      <alignment horizontal="center" vertical="center" readingOrder="2"/>
      <protection locked="0"/>
    </xf>
    <xf numFmtId="164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164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164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0" fontId="0" fillId="2" borderId="1" xfId="0" applyFill="1" applyBorder="1" applyAlignment="1" applyProtection="1">
      <alignment vertical="center"/>
      <protection hidden="1"/>
    </xf>
    <xf numFmtId="0" fontId="0" fillId="2" borderId="1" xfId="0" applyFill="1" applyBorder="1" applyAlignment="1">
      <alignment vertical="center"/>
    </xf>
    <xf numFmtId="0" fontId="0" fillId="2" borderId="3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164" fontId="4" fillId="2" borderId="15" xfId="0" applyNumberFormat="1" applyFont="1" applyFill="1" applyBorder="1" applyAlignment="1" applyProtection="1">
      <alignment horizontal="center" wrapText="1" readingOrder="2"/>
      <protection hidden="1"/>
    </xf>
    <xf numFmtId="166" fontId="4" fillId="4" borderId="14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2" xfId="0" applyNumberFormat="1" applyFont="1" applyFill="1" applyBorder="1" applyAlignment="1">
      <alignment horizontal="center" wrapText="1" readingOrder="2"/>
    </xf>
    <xf numFmtId="166" fontId="4" fillId="4" borderId="12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6" xfId="0" applyNumberFormat="1" applyFont="1" applyFill="1" applyBorder="1" applyAlignment="1">
      <alignment horizontal="center" wrapText="1" readingOrder="2"/>
    </xf>
    <xf numFmtId="166" fontId="4" fillId="4" borderId="6" xfId="0" applyNumberFormat="1" applyFont="1" applyFill="1" applyBorder="1" applyAlignment="1" applyProtection="1">
      <alignment horizontal="center" wrapText="1" readingOrder="2"/>
      <protection hidden="1"/>
    </xf>
  </cellXfs>
  <cellStyles count="1">
    <cellStyle name="Normal" xfId="0" builtinId="0"/>
  </cellStyles>
  <dxfs count="4">
    <dxf>
      <font>
        <u/>
        <color rgb="FFFF0000"/>
      </font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color rgb="FFFF0000"/>
      </font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49</xdr:col>
      <xdr:colOff>523875</xdr:colOff>
      <xdr:row>0</xdr:row>
      <xdr:rowOff>0</xdr:rowOff>
    </xdr:from>
    <xdr:to>
      <xdr:col>50</xdr:col>
      <xdr:colOff>390525</xdr:colOff>
      <xdr:row>1</xdr:row>
      <xdr:rowOff>38100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mc="http://schemas.openxmlformats.org/markup-compatibility/2006" xmlns:a14="http://schemas.microsoft.com/office/drawing/2010/main" xmlns:a16="http://schemas.microsoft.com/office/drawing/2014/main" xmlns="" id="{00000000-0008-0000-00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474</xdr:col>
      <xdr:colOff>371475</xdr:colOff>
      <xdr:row>0</xdr:row>
      <xdr:rowOff>0</xdr:rowOff>
    </xdr:from>
    <xdr:to>
      <xdr:col>476</xdr:col>
      <xdr:colOff>66675</xdr:colOff>
      <xdr:row>1</xdr:row>
      <xdr:rowOff>38100</xdr:rowOff>
    </xdr:to>
    <xdr:sp macro="" textlink="">
      <xdr:nvSpPr>
        <xdr:cNvPr id="10241" name="Control 1" hidden="1">
          <a:extLst>
            <a:ext uri="{63B3BB69-23CF-44E3-9099-C40C66FF867C}">
              <a14:compatExt xmlns:a14="http://schemas.microsoft.com/office/drawing/2010/main" spid="_x0000_s10241"/>
            </a:ext>
            <a:ext uri="{FF2B5EF4-FFF2-40B4-BE49-F238E27FC236}">
              <a16:creationId xmlns:mc="http://schemas.openxmlformats.org/markup-compatibility/2006" xmlns:a14="http://schemas.microsoft.com/office/drawing/2010/main" xmlns:a16="http://schemas.microsoft.com/office/drawing/2014/main" xmlns="" id="{00000000-0008-0000-0100-0000012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62"/>
  <sheetViews>
    <sheetView showGridLines="0" rightToLeft="1" tabSelected="1" view="pageBreakPreview" topLeftCell="A5" workbookViewId="0">
      <selection activeCell="BD13" sqref="BD13:BE57"/>
    </sheetView>
  </sheetViews>
  <sheetFormatPr defaultColWidth="9.140625" defaultRowHeight="15"/>
  <cols>
    <col min="1" max="1" width="5.7109375" style="62" customWidth="1"/>
    <col min="2" max="2" width="50.7109375" style="62" customWidth="1"/>
    <col min="3" max="3" width="15.28515625" style="62" customWidth="1"/>
    <col min="4" max="4" width="15" style="62" customWidth="1"/>
    <col min="5" max="46" width="6.7109375" style="62" customWidth="1"/>
    <col min="47" max="47" width="8.7109375" style="62" customWidth="1"/>
    <col min="48" max="48" width="9.140625" style="62"/>
    <col min="49" max="49" width="10.7109375" style="62" customWidth="1"/>
    <col min="50" max="50" width="15.7109375" style="62" customWidth="1"/>
    <col min="51" max="51" width="10.7109375" style="62" customWidth="1"/>
    <col min="52" max="52" width="15.7109375" style="62" customWidth="1"/>
    <col min="53" max="53" width="10.7109375" style="62" customWidth="1"/>
    <col min="54" max="54" width="15.7109375" style="62" customWidth="1"/>
    <col min="55" max="55" width="10.7109375" style="62" customWidth="1"/>
    <col min="56" max="57" width="12.7109375" style="62" customWidth="1"/>
    <col min="58" max="60" width="15.7109375" style="62" customWidth="1"/>
    <col min="61" max="62" width="10.7109375" style="9" customWidth="1"/>
    <col min="63" max="63" width="30.7109375" style="9" customWidth="1"/>
    <col min="64" max="64" width="9.140625" style="9"/>
  </cols>
  <sheetData>
    <row r="1" spans="1:6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</row>
    <row r="2" spans="1:64" ht="26.25" customHeight="1">
      <c r="A2" s="166" t="s">
        <v>0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4"/>
      <c r="W2" s="164"/>
      <c r="X2" s="164"/>
      <c r="Y2" s="164"/>
      <c r="Z2" s="164"/>
      <c r="AA2" s="164"/>
      <c r="AB2" s="164"/>
      <c r="AC2" s="10"/>
      <c r="AD2" s="164"/>
      <c r="AE2" s="164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4" ht="18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64"/>
      <c r="W3" s="164"/>
      <c r="X3" s="164"/>
      <c r="Y3" s="164"/>
      <c r="Z3" s="164"/>
      <c r="AA3" s="164"/>
      <c r="AB3" s="164"/>
      <c r="AC3" s="10"/>
      <c r="AD3" s="164"/>
      <c r="AE3" s="164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4" ht="18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64"/>
      <c r="W4" s="164"/>
      <c r="X4" s="164"/>
      <c r="Y4" s="164"/>
      <c r="Z4" s="164"/>
      <c r="AA4" s="164"/>
      <c r="AB4" s="164"/>
      <c r="AC4" s="10"/>
      <c r="AD4" s="164"/>
      <c r="AE4" s="164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4" ht="18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64"/>
      <c r="W5" s="164"/>
      <c r="X5" s="164"/>
      <c r="Y5" s="164"/>
      <c r="Z5" s="164"/>
      <c r="AA5" s="164"/>
      <c r="AB5" s="164"/>
      <c r="AC5" s="10"/>
      <c r="AD5" s="164"/>
      <c r="AE5" s="164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4" ht="18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64"/>
      <c r="W6" s="164"/>
      <c r="X6" s="164"/>
      <c r="Y6" s="164"/>
      <c r="Z6" s="164"/>
      <c r="AA6" s="164"/>
      <c r="AB6" s="164"/>
      <c r="AC6" s="10"/>
      <c r="AD6" s="164"/>
      <c r="AE6" s="164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4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64"/>
      <c r="W7" s="164"/>
      <c r="X7" s="164"/>
      <c r="Y7" s="164"/>
      <c r="Z7" s="164"/>
      <c r="AA7" s="164"/>
      <c r="AB7" s="164"/>
      <c r="AC7" s="10"/>
      <c r="AD7" s="164"/>
      <c r="AE7" s="164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4" ht="47.25" customHeight="1">
      <c r="A8" s="13"/>
      <c r="B8" s="14" t="s">
        <v>1</v>
      </c>
      <c r="C8" s="107" t="str">
        <f>Marks!CV2</f>
        <v xml:space="preserve"> </v>
      </c>
      <c r="D8" s="107"/>
      <c r="E8" s="107"/>
      <c r="F8" s="107"/>
      <c r="G8" s="107"/>
      <c r="H8" s="14"/>
      <c r="I8" s="107" t="s">
        <v>2</v>
      </c>
      <c r="J8" s="107"/>
      <c r="K8" s="107" t="str">
        <f>Marks!CW2</f>
        <v xml:space="preserve"> </v>
      </c>
      <c r="L8" s="107"/>
      <c r="M8" s="107"/>
      <c r="N8" s="107"/>
      <c r="O8" s="107"/>
      <c r="P8" s="107" t="s">
        <v>3</v>
      </c>
      <c r="Q8" s="107"/>
      <c r="R8" s="107"/>
      <c r="S8" s="107" t="str">
        <f>Marks!CX2</f>
        <v xml:space="preserve"> </v>
      </c>
      <c r="T8" s="107"/>
      <c r="U8" s="107"/>
      <c r="V8" s="107"/>
      <c r="W8" s="107"/>
      <c r="X8" s="107"/>
      <c r="Y8" s="107"/>
      <c r="Z8" s="107"/>
      <c r="AA8" s="107"/>
      <c r="AB8" s="107"/>
      <c r="AC8" s="15"/>
      <c r="AD8" s="15"/>
      <c r="AE8" s="15"/>
      <c r="AF8" s="15"/>
      <c r="AG8" s="15"/>
      <c r="AH8" s="15"/>
      <c r="AI8" s="9"/>
      <c r="AJ8" s="9"/>
      <c r="AK8" s="107" t="s">
        <v>4</v>
      </c>
      <c r="AL8" s="107"/>
      <c r="AM8" s="107" t="str">
        <f>Marks!CY2</f>
        <v xml:space="preserve"> </v>
      </c>
      <c r="AN8" s="107"/>
      <c r="AO8" s="107"/>
      <c r="AP8" s="107"/>
      <c r="AQ8" s="107"/>
      <c r="AR8" s="107"/>
      <c r="AS8" s="9"/>
      <c r="AU8" s="107" t="s">
        <v>5</v>
      </c>
      <c r="AV8" s="107"/>
      <c r="AW8" s="107">
        <f>Marks!CZ2</f>
        <v>0</v>
      </c>
      <c r="AX8" s="107"/>
      <c r="AY8" s="107"/>
      <c r="AZ8" s="107"/>
      <c r="BA8" s="9"/>
      <c r="BB8" s="9"/>
      <c r="BC8" s="16" t="s">
        <v>6</v>
      </c>
      <c r="BD8" s="107" t="str">
        <f>"("&amp;Marks!DA2&amp;")"</f>
        <v>( )</v>
      </c>
      <c r="BE8" s="107"/>
      <c r="BF8" s="107"/>
      <c r="BG8" s="107"/>
      <c r="BH8" s="17"/>
      <c r="BI8" s="18"/>
      <c r="BJ8" s="18"/>
      <c r="BK8" s="18"/>
    </row>
    <row r="9" spans="1:64" ht="15.75" customHeight="1" thickBot="1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9"/>
      <c r="O9" s="19"/>
      <c r="P9" s="19"/>
      <c r="Q9" s="1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4" ht="84.95" customHeight="1">
      <c r="A10" s="153" t="s">
        <v>7</v>
      </c>
      <c r="B10" s="156" t="s">
        <v>8</v>
      </c>
      <c r="C10" s="153" t="s">
        <v>9</v>
      </c>
      <c r="D10" s="153" t="s">
        <v>10</v>
      </c>
      <c r="E10" s="110" t="s">
        <v>11</v>
      </c>
      <c r="F10" s="111"/>
      <c r="G10" s="112"/>
      <c r="H10" s="110" t="s">
        <v>12</v>
      </c>
      <c r="I10" s="111"/>
      <c r="J10" s="112"/>
      <c r="K10" s="110" t="s">
        <v>52</v>
      </c>
      <c r="L10" s="111"/>
      <c r="M10" s="112"/>
      <c r="N10" s="110" t="s">
        <v>13</v>
      </c>
      <c r="O10" s="111"/>
      <c r="P10" s="112"/>
      <c r="Q10" s="110" t="s">
        <v>14</v>
      </c>
      <c r="R10" s="111"/>
      <c r="S10" s="112"/>
      <c r="T10" s="110" t="s">
        <v>91</v>
      </c>
      <c r="U10" s="111"/>
      <c r="V10" s="112"/>
      <c r="W10" s="110" t="s">
        <v>15</v>
      </c>
      <c r="X10" s="111"/>
      <c r="Y10" s="112"/>
      <c r="Z10" s="110" t="s">
        <v>16</v>
      </c>
      <c r="AA10" s="111"/>
      <c r="AB10" s="112"/>
      <c r="AC10" s="110" t="s">
        <v>17</v>
      </c>
      <c r="AD10" s="111"/>
      <c r="AE10" s="112"/>
      <c r="AF10" s="110" t="s">
        <v>18</v>
      </c>
      <c r="AG10" s="111"/>
      <c r="AH10" s="112"/>
      <c r="AI10" s="110" t="s">
        <v>19</v>
      </c>
      <c r="AJ10" s="111"/>
      <c r="AK10" s="112"/>
      <c r="AL10" s="110" t="s">
        <v>20</v>
      </c>
      <c r="AM10" s="111"/>
      <c r="AN10" s="112"/>
      <c r="AO10" s="110" t="s">
        <v>21</v>
      </c>
      <c r="AP10" s="111"/>
      <c r="AQ10" s="112"/>
      <c r="AR10" s="110" t="s">
        <v>22</v>
      </c>
      <c r="AS10" s="111"/>
      <c r="AT10" s="112"/>
      <c r="AU10" s="113" t="s">
        <v>23</v>
      </c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5"/>
    </row>
    <row r="11" spans="1:64" ht="69.95" customHeight="1">
      <c r="A11" s="154"/>
      <c r="B11" s="157"/>
      <c r="C11" s="154"/>
      <c r="D11" s="159"/>
      <c r="E11" s="161" t="s">
        <v>24</v>
      </c>
      <c r="F11" s="162" t="s">
        <v>25</v>
      </c>
      <c r="G11" s="163" t="s">
        <v>26</v>
      </c>
      <c r="H11" s="20" t="s">
        <v>27</v>
      </c>
      <c r="I11" s="21" t="s">
        <v>28</v>
      </c>
      <c r="J11" s="21" t="s">
        <v>29</v>
      </c>
      <c r="K11" s="21" t="s">
        <v>27</v>
      </c>
      <c r="L11" s="21" t="s">
        <v>28</v>
      </c>
      <c r="M11" s="21" t="s">
        <v>29</v>
      </c>
      <c r="N11" s="21" t="s">
        <v>27</v>
      </c>
      <c r="O11" s="21" t="s">
        <v>28</v>
      </c>
      <c r="P11" s="21" t="s">
        <v>29</v>
      </c>
      <c r="Q11" s="21" t="s">
        <v>27</v>
      </c>
      <c r="R11" s="21" t="s">
        <v>28</v>
      </c>
      <c r="S11" s="21" t="s">
        <v>29</v>
      </c>
      <c r="T11" s="21" t="s">
        <v>27</v>
      </c>
      <c r="U11" s="21" t="s">
        <v>28</v>
      </c>
      <c r="V11" s="21" t="s">
        <v>29</v>
      </c>
      <c r="W11" s="21" t="s">
        <v>27</v>
      </c>
      <c r="X11" s="21" t="s">
        <v>28</v>
      </c>
      <c r="Y11" s="21" t="s">
        <v>29</v>
      </c>
      <c r="Z11" s="21" t="s">
        <v>27</v>
      </c>
      <c r="AA11" s="21" t="s">
        <v>28</v>
      </c>
      <c r="AB11" s="21" t="s">
        <v>29</v>
      </c>
      <c r="AC11" s="21" t="s">
        <v>27</v>
      </c>
      <c r="AD11" s="21" t="s">
        <v>28</v>
      </c>
      <c r="AE11" s="21" t="s">
        <v>29</v>
      </c>
      <c r="AF11" s="21" t="s">
        <v>27</v>
      </c>
      <c r="AG11" s="21" t="s">
        <v>28</v>
      </c>
      <c r="AH11" s="21" t="s">
        <v>29</v>
      </c>
      <c r="AI11" s="21" t="s">
        <v>27</v>
      </c>
      <c r="AJ11" s="21" t="s">
        <v>28</v>
      </c>
      <c r="AK11" s="21" t="s">
        <v>29</v>
      </c>
      <c r="AL11" s="21" t="s">
        <v>27</v>
      </c>
      <c r="AM11" s="21" t="s">
        <v>28</v>
      </c>
      <c r="AN11" s="21" t="s">
        <v>29</v>
      </c>
      <c r="AO11" s="21" t="s">
        <v>27</v>
      </c>
      <c r="AP11" s="21" t="s">
        <v>28</v>
      </c>
      <c r="AQ11" s="21" t="s">
        <v>29</v>
      </c>
      <c r="AR11" s="21" t="s">
        <v>27</v>
      </c>
      <c r="AS11" s="21" t="s">
        <v>28</v>
      </c>
      <c r="AT11" s="21" t="s">
        <v>29</v>
      </c>
      <c r="AU11" s="133" t="s">
        <v>30</v>
      </c>
      <c r="AV11" s="135" t="s">
        <v>31</v>
      </c>
      <c r="AW11" s="135" t="s">
        <v>32</v>
      </c>
      <c r="AX11" s="118" t="s">
        <v>33</v>
      </c>
      <c r="AY11" s="119"/>
      <c r="AZ11" s="119"/>
      <c r="BA11" s="119"/>
      <c r="BB11" s="119"/>
      <c r="BC11" s="120"/>
      <c r="BD11" s="131" t="s">
        <v>34</v>
      </c>
      <c r="BE11" s="121" t="s">
        <v>35</v>
      </c>
      <c r="BF11" s="123" t="s">
        <v>36</v>
      </c>
      <c r="BG11" s="124"/>
      <c r="BH11" s="125"/>
    </row>
    <row r="12" spans="1:64" ht="50.1" customHeight="1" thickBot="1">
      <c r="A12" s="155"/>
      <c r="B12" s="158"/>
      <c r="C12" s="155"/>
      <c r="D12" s="160"/>
      <c r="E12" s="161"/>
      <c r="F12" s="162"/>
      <c r="G12" s="163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34"/>
      <c r="AV12" s="136"/>
      <c r="AW12" s="136"/>
      <c r="AX12" s="22" t="s">
        <v>37</v>
      </c>
      <c r="AY12" s="22" t="s">
        <v>38</v>
      </c>
      <c r="AZ12" s="22" t="s">
        <v>37</v>
      </c>
      <c r="BA12" s="22" t="s">
        <v>38</v>
      </c>
      <c r="BB12" s="22" t="s">
        <v>37</v>
      </c>
      <c r="BC12" s="22" t="s">
        <v>38</v>
      </c>
      <c r="BD12" s="132"/>
      <c r="BE12" s="122"/>
      <c r="BF12" s="126"/>
      <c r="BG12" s="127"/>
      <c r="BH12" s="128"/>
    </row>
    <row r="13" spans="1:64" s="75" customFormat="1" ht="24.95" customHeight="1">
      <c r="A13" s="85" t="str">
        <f>IF(Marks!A4="","",Marks!A4)</f>
        <v/>
      </c>
      <c r="B13" s="65" t="str">
        <f>IF(Marks!B4="","",Marks!B4)</f>
        <v/>
      </c>
      <c r="C13" s="65" t="str">
        <f>IF(Marks!C4="","",Marks!C4)</f>
        <v/>
      </c>
      <c r="D13" s="65" t="str">
        <f>IF(Marks!D4="","",Marks!D4)</f>
        <v/>
      </c>
      <c r="E13" s="66" t="str">
        <f>IF(Marks!E4="","",Marks!E4)</f>
        <v/>
      </c>
      <c r="F13" s="67" t="str">
        <f>IF(Marks!F4="","",Marks!F4)</f>
        <v/>
      </c>
      <c r="G13" s="68" t="str">
        <f>IF(Marks!G4="","",Marks!G4)</f>
        <v/>
      </c>
      <c r="H13" s="69" t="str">
        <f>IF(Marks!H4="","",Marks!H4)</f>
        <v/>
      </c>
      <c r="I13" s="70" t="str">
        <f>IF(Marks!I4="","",Marks!I4)</f>
        <v/>
      </c>
      <c r="J13" s="71" t="str">
        <f t="shared" ref="J13" si="0">IF(H13="","",IF(I13="","",ROUND(AVERAGE(H13:I13),0)))</f>
        <v/>
      </c>
      <c r="K13" s="69" t="str">
        <f>IF(Marks!K4="","",Marks!K4)</f>
        <v/>
      </c>
      <c r="L13" s="70" t="str">
        <f>IF(Marks!L4="","",Marks!L4)</f>
        <v/>
      </c>
      <c r="M13" s="71" t="str">
        <f t="shared" ref="M13" si="1">IF(K13="","",IF(L13="","",ROUND(AVERAGE(K13:L13),0)))</f>
        <v/>
      </c>
      <c r="N13" s="69" t="str">
        <f>IF(Marks!N4="","",Marks!N4)</f>
        <v/>
      </c>
      <c r="O13" s="70" t="str">
        <f>IF(Marks!O4="","",Marks!O4)</f>
        <v/>
      </c>
      <c r="P13" s="71" t="str">
        <f t="shared" ref="P13" si="2">IF(N13="","",IF(O13="","",ROUND(AVERAGE(N13:O13),0)))</f>
        <v/>
      </c>
      <c r="Q13" s="69" t="str">
        <f>IF(Marks!Q4="","",Marks!Q4)</f>
        <v/>
      </c>
      <c r="R13" s="70" t="str">
        <f>IF(Marks!R4="","",Marks!R4)</f>
        <v/>
      </c>
      <c r="S13" s="71" t="str">
        <f t="shared" ref="S13" si="3">IF(Q13="","",IF(R13="","",ROUND(AVERAGE(Q13:R13),0)))</f>
        <v/>
      </c>
      <c r="T13" s="69" t="str">
        <f>IF(Marks!T4="","",Marks!T4)</f>
        <v/>
      </c>
      <c r="U13" s="70" t="str">
        <f>IF(Marks!U4="","",Marks!U4)</f>
        <v/>
      </c>
      <c r="V13" s="71" t="str">
        <f t="shared" ref="V13" si="4">IF(T13="","",IF(U13="","",ROUND(AVERAGE(T13:U13),0)))</f>
        <v/>
      </c>
      <c r="W13" s="69" t="str">
        <f>IF(Marks!W4="","",Marks!W4)</f>
        <v/>
      </c>
      <c r="X13" s="70" t="str">
        <f>IF(Marks!X4="","",Marks!X4)</f>
        <v/>
      </c>
      <c r="Y13" s="71" t="str">
        <f t="shared" ref="Y13" si="5">IF(W13="","",IF(X13="","",ROUND(AVERAGE(W13:X13),0)))</f>
        <v/>
      </c>
      <c r="Z13" s="69" t="str">
        <f>IF(Marks!Z4="","",Marks!Z4)</f>
        <v/>
      </c>
      <c r="AA13" s="70" t="str">
        <f>IF(Marks!AA4="","",Marks!AA4)</f>
        <v/>
      </c>
      <c r="AB13" s="71" t="str">
        <f t="shared" ref="AB13" si="6">IF(Z13="","",IF(AA13="","",ROUND(AVERAGE(Z13:AA13),0)))</f>
        <v/>
      </c>
      <c r="AC13" s="69" t="str">
        <f>IF(Marks!AC4="","",Marks!AC4)</f>
        <v/>
      </c>
      <c r="AD13" s="70" t="str">
        <f>IF(Marks!AD4="","",Marks!AD4)</f>
        <v/>
      </c>
      <c r="AE13" s="71" t="str">
        <f t="shared" ref="AE13" si="7">IF(AC13="","",IF(AD13="","",ROUND(AVERAGE(AC13:AD13),0)))</f>
        <v/>
      </c>
      <c r="AF13" s="69"/>
      <c r="AG13" s="70"/>
      <c r="AH13" s="71" t="str">
        <f t="shared" ref="AH13" si="8">IF(AF13="","",IF(AG13="","",ROUND(AVERAGE(AF13:AG13),0)))</f>
        <v/>
      </c>
      <c r="AI13" s="69" t="str">
        <f>IF(Marks!AF4="","",Marks!AF4)</f>
        <v/>
      </c>
      <c r="AJ13" s="70" t="str">
        <f>IF(Marks!AG4="","",Marks!AG4)</f>
        <v/>
      </c>
      <c r="AK13" s="71" t="str">
        <f t="shared" ref="AK13" si="9">IF(AI13="","",IF(AJ13="","",ROUND(AVERAGE(AI13:AJ13),0)))</f>
        <v/>
      </c>
      <c r="AL13" s="69" t="str">
        <f>IF(Marks!AI4="","",Marks!AI4)</f>
        <v/>
      </c>
      <c r="AM13" s="70" t="str">
        <f>IF(Marks!AJ4="","",Marks!AJ4)</f>
        <v/>
      </c>
      <c r="AN13" s="71" t="str">
        <f t="shared" ref="AN13" si="10">IF(AL13="","",IF(AM13="","",ROUND(AVERAGE(AL13:AM13),0)))</f>
        <v/>
      </c>
      <c r="AO13" s="69" t="str">
        <f>IF(Marks!AL4="","",Marks!AL4)</f>
        <v/>
      </c>
      <c r="AP13" s="70" t="str">
        <f>IF(Marks!AM4="","",Marks!AM4)</f>
        <v/>
      </c>
      <c r="AQ13" s="71" t="str">
        <f t="shared" ref="AQ13" si="11">IF(AO13="","",IF(AP13="","",ROUND(AVERAGE(AO13:AP13),0)))</f>
        <v/>
      </c>
      <c r="AR13" s="69" t="str">
        <f>IF(Marks!AO4="","",Marks!AO4)</f>
        <v/>
      </c>
      <c r="AS13" s="70" t="str">
        <f>IF(Marks!AP4="","",Marks!AP4)</f>
        <v/>
      </c>
      <c r="AT13" s="71" t="str">
        <f t="shared" ref="AT13" si="12">IF(AR13="","",IF(AS13="","",ROUND(AVERAGE(AR13:AS13),0)))</f>
        <v/>
      </c>
      <c r="AU13" s="72"/>
      <c r="AV13" s="70" t="str">
        <f>IF(Marks!AR4&lt;40,"",Marks!AR4)</f>
        <v/>
      </c>
      <c r="AW13" s="73"/>
      <c r="AX13" s="73"/>
      <c r="AY13" s="73"/>
      <c r="AZ13" s="73"/>
      <c r="BA13" s="73"/>
      <c r="BB13" s="73"/>
      <c r="BC13" s="73"/>
      <c r="BD13" s="188" t="str">
        <f t="shared" ref="BD13:BD57" si="13">IFERROR(IF(AND(J13&lt;&gt;"",AT13&lt;&gt;""),J13+M13+P13+S13+V13+Y13+AK13+AT13,IF(AND(J13&lt;&gt;"",AT13=""),J13+M13+P13+S13+V13+Y13+AK13,IF(AND(J13="",AT13&lt;&gt;""),M13+P13+S13+V13+Y13+AK13+AT13,IF(AND(J13="",AT13=""),M13+P13+S13+V13+Y13+AK13,"")))),"")</f>
        <v/>
      </c>
      <c r="BE13" s="189" t="str">
        <f t="shared" ref="BE13:BE57" si="14">IFERROR(IF(AND(J13&lt;&gt;"",AT13&lt;&gt;""),BD13/8, IF(AND(J13&lt;&gt;"",AT13=""),BD13/7, IF(AND(J13="",AT13&lt;&gt;""),BD13/7,IF(AND(J13="",AT13=""),BD13/6,"")))),"")</f>
        <v/>
      </c>
      <c r="BF13" s="129"/>
      <c r="BG13" s="129"/>
      <c r="BH13" s="130"/>
      <c r="BI13" s="74"/>
      <c r="BJ13" s="74"/>
      <c r="BK13" s="74"/>
      <c r="BL13" s="74"/>
    </row>
    <row r="14" spans="1:64" s="75" customFormat="1" ht="24.95" customHeight="1">
      <c r="A14" s="85" t="str">
        <f>IF(Marks!A5="","",Marks!A5)</f>
        <v/>
      </c>
      <c r="B14" s="76" t="str">
        <f>IF(Marks!B5="","",Marks!B5)</f>
        <v/>
      </c>
      <c r="C14" s="76" t="str">
        <f>IF(Marks!C5="","",Marks!C5)</f>
        <v/>
      </c>
      <c r="D14" s="76" t="str">
        <f>IF(Marks!D5="","",Marks!D5)</f>
        <v/>
      </c>
      <c r="E14" s="77" t="str">
        <f>IF(Marks!E5="","",Marks!E5)</f>
        <v/>
      </c>
      <c r="F14" s="78" t="str">
        <f>IF(Marks!F5="","",Marks!F5)</f>
        <v/>
      </c>
      <c r="G14" s="79" t="str">
        <f>IF(Marks!G5="","",Marks!G5)</f>
        <v/>
      </c>
      <c r="H14" s="80" t="str">
        <f>IF(Marks!H5="","",Marks!H5)</f>
        <v/>
      </c>
      <c r="I14" s="81" t="str">
        <f>IF(Marks!I5="","",Marks!I5)</f>
        <v/>
      </c>
      <c r="J14" s="82" t="str">
        <f t="shared" ref="J14" si="15">IF(H14="","",IF(I14="","",ROUND(AVERAGE(H14:I14),0)))</f>
        <v/>
      </c>
      <c r="K14" s="80" t="str">
        <f>IF(Marks!K5="","",Marks!K5)</f>
        <v/>
      </c>
      <c r="L14" s="81" t="str">
        <f>IF(Marks!L5="","",Marks!L5)</f>
        <v/>
      </c>
      <c r="M14" s="82" t="str">
        <f t="shared" ref="M14" si="16">IF(K14="","",IF(L14="","",ROUND(AVERAGE(K14:L14),0)))</f>
        <v/>
      </c>
      <c r="N14" s="80" t="str">
        <f>IF(Marks!N5="","",Marks!N5)</f>
        <v/>
      </c>
      <c r="O14" s="81" t="str">
        <f>IF(Marks!O5="","",Marks!O5)</f>
        <v/>
      </c>
      <c r="P14" s="82" t="str">
        <f t="shared" ref="P14" si="17">IF(N14="","",IF(O14="","",ROUND(AVERAGE(N14:O14),0)))</f>
        <v/>
      </c>
      <c r="Q14" s="80" t="str">
        <f>IF(Marks!Q5="","",Marks!Q5)</f>
        <v/>
      </c>
      <c r="R14" s="81" t="str">
        <f>IF(Marks!R5="","",Marks!R5)</f>
        <v/>
      </c>
      <c r="S14" s="82" t="str">
        <f t="shared" ref="S14" si="18">IF(Q14="","",IF(R14="","",ROUND(AVERAGE(Q14:R14),0)))</f>
        <v/>
      </c>
      <c r="T14" s="80" t="str">
        <f>IF(Marks!T5="","",Marks!T5)</f>
        <v/>
      </c>
      <c r="U14" s="81" t="str">
        <f>IF(Marks!U5="","",Marks!U5)</f>
        <v/>
      </c>
      <c r="V14" s="82" t="str">
        <f t="shared" ref="V14" si="19">IF(T14="","",IF(U14="","",ROUND(AVERAGE(T14:U14),0)))</f>
        <v/>
      </c>
      <c r="W14" s="80" t="str">
        <f>IF(Marks!W5="","",Marks!W5)</f>
        <v/>
      </c>
      <c r="X14" s="81" t="str">
        <f>IF(Marks!X5="","",Marks!X5)</f>
        <v/>
      </c>
      <c r="Y14" s="82" t="str">
        <f t="shared" ref="Y14" si="20">IF(W14="","",IF(X14="","",ROUND(AVERAGE(W14:X14),0)))</f>
        <v/>
      </c>
      <c r="Z14" s="80" t="str">
        <f>IF(Marks!Z5="","",Marks!Z5)</f>
        <v/>
      </c>
      <c r="AA14" s="81" t="str">
        <f>IF(Marks!AA5="","",Marks!AA5)</f>
        <v/>
      </c>
      <c r="AB14" s="82" t="str">
        <f t="shared" ref="AB14" si="21">IF(Z14="","",IF(AA14="","",ROUND(AVERAGE(Z14:AA14),0)))</f>
        <v/>
      </c>
      <c r="AC14" s="80" t="str">
        <f>IF(Marks!AC5="","",Marks!AC5)</f>
        <v/>
      </c>
      <c r="AD14" s="81" t="str">
        <f>IF(Marks!AD5="","",Marks!AD5)</f>
        <v/>
      </c>
      <c r="AE14" s="82" t="str">
        <f t="shared" ref="AE14" si="22">IF(AC14="","",IF(AD14="","",ROUND(AVERAGE(AC14:AD14),0)))</f>
        <v/>
      </c>
      <c r="AF14" s="80"/>
      <c r="AG14" s="81"/>
      <c r="AH14" s="82" t="str">
        <f t="shared" ref="AH14" si="23">IF(AF14="","",IF(AG14="","",ROUND(AVERAGE(AF14:AG14),0)))</f>
        <v/>
      </c>
      <c r="AI14" s="80" t="str">
        <f>IF(Marks!AF5="","",Marks!AF5)</f>
        <v/>
      </c>
      <c r="AJ14" s="81" t="str">
        <f>IF(Marks!AG5="","",Marks!AG5)</f>
        <v/>
      </c>
      <c r="AK14" s="82" t="str">
        <f t="shared" ref="AK14" si="24">IF(AI14="","",IF(AJ14="","",ROUND(AVERAGE(AI14:AJ14),0)))</f>
        <v/>
      </c>
      <c r="AL14" s="80" t="str">
        <f>IF(Marks!AI5="","",Marks!AI5)</f>
        <v/>
      </c>
      <c r="AM14" s="81" t="str">
        <f>IF(Marks!AJ5="","",Marks!AJ5)</f>
        <v/>
      </c>
      <c r="AN14" s="82" t="str">
        <f t="shared" ref="AN14" si="25">IF(AL14="","",IF(AM14="","",ROUND(AVERAGE(AL14:AM14),0)))</f>
        <v/>
      </c>
      <c r="AO14" s="80" t="str">
        <f>IF(Marks!AL5="","",Marks!AL5)</f>
        <v/>
      </c>
      <c r="AP14" s="81" t="str">
        <f>IF(Marks!AM5="","",Marks!AM5)</f>
        <v/>
      </c>
      <c r="AQ14" s="82" t="str">
        <f t="shared" ref="AQ14" si="26">IF(AO14="","",IF(AP14="","",ROUND(AVERAGE(AO14:AP14),0)))</f>
        <v/>
      </c>
      <c r="AR14" s="80" t="str">
        <f>IF(Marks!AO5="","",Marks!AO5)</f>
        <v/>
      </c>
      <c r="AS14" s="81" t="str">
        <f>IF(Marks!AP5="","",Marks!AP5)</f>
        <v/>
      </c>
      <c r="AT14" s="82" t="str">
        <f t="shared" ref="AT14" si="27">IF(AR14="","",IF(AS14="","",ROUND(AVERAGE(AR14:AS14),0)))</f>
        <v/>
      </c>
      <c r="AU14" s="83"/>
      <c r="AV14" s="84" t="str">
        <f>IF(Marks!AR5&lt;40,"",Marks!AR5)</f>
        <v/>
      </c>
      <c r="AW14" s="84"/>
      <c r="AX14" s="84"/>
      <c r="AY14" s="84"/>
      <c r="AZ14" s="84"/>
      <c r="BA14" s="84"/>
      <c r="BB14" s="84"/>
      <c r="BC14" s="84"/>
      <c r="BD14" s="190" t="str">
        <f t="shared" si="13"/>
        <v/>
      </c>
      <c r="BE14" s="191" t="str">
        <f t="shared" si="14"/>
        <v/>
      </c>
      <c r="BF14" s="108"/>
      <c r="BG14" s="108"/>
      <c r="BH14" s="109"/>
      <c r="BI14" s="74"/>
      <c r="BJ14" s="74"/>
      <c r="BK14" s="74"/>
      <c r="BL14" s="74"/>
    </row>
    <row r="15" spans="1:64" s="75" customFormat="1" ht="24.95" customHeight="1">
      <c r="A15" s="85" t="str">
        <f>IF(Marks!A6="","",Marks!A6)</f>
        <v/>
      </c>
      <c r="B15" s="76" t="str">
        <f>IF(Marks!B6="","",Marks!B6)</f>
        <v/>
      </c>
      <c r="C15" s="76" t="str">
        <f>IF(Marks!C6="","",Marks!C6)</f>
        <v/>
      </c>
      <c r="D15" s="76" t="str">
        <f>IF(Marks!D6="","",Marks!D6)</f>
        <v/>
      </c>
      <c r="E15" s="77" t="str">
        <f>IF(Marks!E6="","",Marks!E6)</f>
        <v/>
      </c>
      <c r="F15" s="78" t="str">
        <f>IF(Marks!F6="","",Marks!F6)</f>
        <v/>
      </c>
      <c r="G15" s="79" t="str">
        <f>IF(Marks!G6="","",Marks!G6)</f>
        <v/>
      </c>
      <c r="H15" s="80" t="str">
        <f>IF(Marks!H6="","",Marks!H6)</f>
        <v/>
      </c>
      <c r="I15" s="81" t="str">
        <f>IF(Marks!I6="","",Marks!I6)</f>
        <v/>
      </c>
      <c r="J15" s="82" t="str">
        <f t="shared" ref="J15:J57" si="28">IF(H15="","",IF(I15="","",ROUND(AVERAGE(H15:I15),0)))</f>
        <v/>
      </c>
      <c r="K15" s="80" t="str">
        <f>IF(Marks!K6="","",Marks!K6)</f>
        <v/>
      </c>
      <c r="L15" s="81" t="str">
        <f>IF(Marks!L6="","",Marks!L6)</f>
        <v/>
      </c>
      <c r="M15" s="82" t="str">
        <f t="shared" ref="M15:M57" si="29">IF(K15="","",IF(L15="","",ROUND(AVERAGE(K15:L15),0)))</f>
        <v/>
      </c>
      <c r="N15" s="80" t="str">
        <f>IF(Marks!N6="","",Marks!N6)</f>
        <v/>
      </c>
      <c r="O15" s="81" t="str">
        <f>IF(Marks!O6="","",Marks!O6)</f>
        <v/>
      </c>
      <c r="P15" s="82" t="str">
        <f t="shared" ref="P15:P57" si="30">IF(N15="","",IF(O15="","",ROUND(AVERAGE(N15:O15),0)))</f>
        <v/>
      </c>
      <c r="Q15" s="80" t="str">
        <f>IF(Marks!Q6="","",Marks!Q6)</f>
        <v/>
      </c>
      <c r="R15" s="81" t="str">
        <f>IF(Marks!R6="","",Marks!R6)</f>
        <v/>
      </c>
      <c r="S15" s="82" t="str">
        <f t="shared" ref="S15:S57" si="31">IF(Q15="","",IF(R15="","",ROUND(AVERAGE(Q15:R15),0)))</f>
        <v/>
      </c>
      <c r="T15" s="80" t="str">
        <f>IF(Marks!T6="","",Marks!T6)</f>
        <v/>
      </c>
      <c r="U15" s="81" t="str">
        <f>IF(Marks!U6="","",Marks!U6)</f>
        <v/>
      </c>
      <c r="V15" s="82" t="str">
        <f t="shared" ref="V15:V57" si="32">IF(T15="","",IF(U15="","",ROUND(AVERAGE(T15:U15),0)))</f>
        <v/>
      </c>
      <c r="W15" s="80" t="str">
        <f>IF(Marks!W6="","",Marks!W6)</f>
        <v/>
      </c>
      <c r="X15" s="81" t="str">
        <f>IF(Marks!X6="","",Marks!X6)</f>
        <v/>
      </c>
      <c r="Y15" s="82" t="str">
        <f t="shared" ref="Y15:Y57" si="33">IF(W15="","",IF(X15="","",ROUND(AVERAGE(W15:X15),0)))</f>
        <v/>
      </c>
      <c r="Z15" s="80" t="str">
        <f>IF(Marks!Z6="","",Marks!Z6)</f>
        <v/>
      </c>
      <c r="AA15" s="81" t="str">
        <f>IF(Marks!AA6="","",Marks!AA6)</f>
        <v/>
      </c>
      <c r="AB15" s="82" t="str">
        <f t="shared" ref="AB15:AB57" si="34">IF(Z15="","",IF(AA15="","",ROUND(AVERAGE(Z15:AA15),0)))</f>
        <v/>
      </c>
      <c r="AC15" s="80" t="str">
        <f>IF(Marks!AC6="","",Marks!AC6)</f>
        <v/>
      </c>
      <c r="AD15" s="81" t="str">
        <f>IF(Marks!AD6="","",Marks!AD6)</f>
        <v/>
      </c>
      <c r="AE15" s="82" t="str">
        <f t="shared" ref="AE15:AE57" si="35">IF(AC15="","",IF(AD15="","",ROUND(AVERAGE(AC15:AD15),0)))</f>
        <v/>
      </c>
      <c r="AF15" s="80"/>
      <c r="AG15" s="81"/>
      <c r="AH15" s="82" t="str">
        <f t="shared" ref="AH15:AH57" si="36">IF(AF15="","",IF(AG15="","",ROUND(AVERAGE(AF15:AG15),0)))</f>
        <v/>
      </c>
      <c r="AI15" s="80" t="str">
        <f>IF(Marks!AF6="","",Marks!AF6)</f>
        <v/>
      </c>
      <c r="AJ15" s="81" t="str">
        <f>IF(Marks!AG6="","",Marks!AG6)</f>
        <v/>
      </c>
      <c r="AK15" s="82" t="str">
        <f t="shared" ref="AK15:AK57" si="37">IF(AI15="","",IF(AJ15="","",ROUND(AVERAGE(AI15:AJ15),0)))</f>
        <v/>
      </c>
      <c r="AL15" s="80" t="str">
        <f>IF(Marks!AI6="","",Marks!AI6)</f>
        <v/>
      </c>
      <c r="AM15" s="81" t="str">
        <f>IF(Marks!AJ6="","",Marks!AJ6)</f>
        <v/>
      </c>
      <c r="AN15" s="82" t="str">
        <f t="shared" ref="AN15:AN57" si="38">IF(AL15="","",IF(AM15="","",ROUND(AVERAGE(AL15:AM15),0)))</f>
        <v/>
      </c>
      <c r="AO15" s="80" t="str">
        <f>IF(Marks!AL6="","",Marks!AL6)</f>
        <v/>
      </c>
      <c r="AP15" s="81" t="str">
        <f>IF(Marks!AM6="","",Marks!AM6)</f>
        <v/>
      </c>
      <c r="AQ15" s="82" t="str">
        <f t="shared" ref="AQ15:AQ57" si="39">IF(AO15="","",IF(AP15="","",ROUND(AVERAGE(AO15:AP15),0)))</f>
        <v/>
      </c>
      <c r="AR15" s="80" t="str">
        <f>IF(Marks!AO6="","",Marks!AO6)</f>
        <v/>
      </c>
      <c r="AS15" s="81" t="str">
        <f>IF(Marks!AP6="","",Marks!AP6)</f>
        <v/>
      </c>
      <c r="AT15" s="82" t="str">
        <f t="shared" ref="AT15:AT57" si="40">IF(AR15="","",IF(AS15="","",ROUND(AVERAGE(AR15:AS15),0)))</f>
        <v/>
      </c>
      <c r="AU15" s="83"/>
      <c r="AV15" s="84" t="str">
        <f>IF(Marks!AR6&lt;40,"",Marks!AR6)</f>
        <v/>
      </c>
      <c r="AW15" s="84"/>
      <c r="AX15" s="84"/>
      <c r="AY15" s="84"/>
      <c r="AZ15" s="84"/>
      <c r="BA15" s="84"/>
      <c r="BB15" s="84"/>
      <c r="BC15" s="84"/>
      <c r="BD15" s="190" t="str">
        <f t="shared" si="13"/>
        <v/>
      </c>
      <c r="BE15" s="191" t="str">
        <f t="shared" si="14"/>
        <v/>
      </c>
      <c r="BF15" s="108"/>
      <c r="BG15" s="108"/>
      <c r="BH15" s="109"/>
      <c r="BI15" s="74"/>
      <c r="BJ15" s="74"/>
      <c r="BK15" s="74"/>
      <c r="BL15" s="74"/>
    </row>
    <row r="16" spans="1:64" s="75" customFormat="1" ht="24.95" customHeight="1">
      <c r="A16" s="85" t="str">
        <f>IF(Marks!A7="","",Marks!A7)</f>
        <v/>
      </c>
      <c r="B16" s="76" t="str">
        <f>IF(Marks!B7="","",Marks!B7)</f>
        <v/>
      </c>
      <c r="C16" s="76" t="str">
        <f>IF(Marks!C7="","",Marks!C7)</f>
        <v/>
      </c>
      <c r="D16" s="76" t="str">
        <f>IF(Marks!D7="","",Marks!D7)</f>
        <v/>
      </c>
      <c r="E16" s="77" t="str">
        <f>IF(Marks!E7="","",Marks!E7)</f>
        <v/>
      </c>
      <c r="F16" s="78" t="str">
        <f>IF(Marks!F7="","",Marks!F7)</f>
        <v/>
      </c>
      <c r="G16" s="79" t="str">
        <f>IF(Marks!G7="","",Marks!G7)</f>
        <v/>
      </c>
      <c r="H16" s="80" t="str">
        <f>IF(Marks!H7="","",Marks!H7)</f>
        <v/>
      </c>
      <c r="I16" s="81" t="str">
        <f>IF(Marks!I7="","",Marks!I7)</f>
        <v/>
      </c>
      <c r="J16" s="82" t="str">
        <f t="shared" si="28"/>
        <v/>
      </c>
      <c r="K16" s="80" t="str">
        <f>IF(Marks!K7="","",Marks!K7)</f>
        <v/>
      </c>
      <c r="L16" s="81" t="str">
        <f>IF(Marks!L7="","",Marks!L7)</f>
        <v/>
      </c>
      <c r="M16" s="82" t="str">
        <f t="shared" si="29"/>
        <v/>
      </c>
      <c r="N16" s="80" t="str">
        <f>IF(Marks!N7="","",Marks!N7)</f>
        <v/>
      </c>
      <c r="O16" s="81" t="str">
        <f>IF(Marks!O7="","",Marks!O7)</f>
        <v/>
      </c>
      <c r="P16" s="82" t="str">
        <f t="shared" si="30"/>
        <v/>
      </c>
      <c r="Q16" s="80" t="str">
        <f>IF(Marks!Q7="","",Marks!Q7)</f>
        <v/>
      </c>
      <c r="R16" s="81" t="str">
        <f>IF(Marks!R7="","",Marks!R7)</f>
        <v/>
      </c>
      <c r="S16" s="82" t="str">
        <f t="shared" si="31"/>
        <v/>
      </c>
      <c r="T16" s="80" t="str">
        <f>IF(Marks!T7="","",Marks!T7)</f>
        <v/>
      </c>
      <c r="U16" s="81" t="str">
        <f>IF(Marks!U7="","",Marks!U7)</f>
        <v/>
      </c>
      <c r="V16" s="82" t="str">
        <f t="shared" si="32"/>
        <v/>
      </c>
      <c r="W16" s="80" t="str">
        <f>IF(Marks!W7="","",Marks!W7)</f>
        <v/>
      </c>
      <c r="X16" s="81" t="str">
        <f>IF(Marks!X7="","",Marks!X7)</f>
        <v/>
      </c>
      <c r="Y16" s="82" t="str">
        <f t="shared" si="33"/>
        <v/>
      </c>
      <c r="Z16" s="80" t="str">
        <f>IF(Marks!Z7="","",Marks!Z7)</f>
        <v/>
      </c>
      <c r="AA16" s="81" t="str">
        <f>IF(Marks!AA7="","",Marks!AA7)</f>
        <v/>
      </c>
      <c r="AB16" s="82" t="str">
        <f t="shared" si="34"/>
        <v/>
      </c>
      <c r="AC16" s="80" t="str">
        <f>IF(Marks!AC7="","",Marks!AC7)</f>
        <v/>
      </c>
      <c r="AD16" s="81" t="str">
        <f>IF(Marks!AD7="","",Marks!AD7)</f>
        <v/>
      </c>
      <c r="AE16" s="82" t="str">
        <f t="shared" si="35"/>
        <v/>
      </c>
      <c r="AF16" s="80"/>
      <c r="AG16" s="81"/>
      <c r="AH16" s="82" t="str">
        <f t="shared" si="36"/>
        <v/>
      </c>
      <c r="AI16" s="80" t="str">
        <f>IF(Marks!AF7="","",Marks!AF7)</f>
        <v/>
      </c>
      <c r="AJ16" s="81" t="str">
        <f>IF(Marks!AG7="","",Marks!AG7)</f>
        <v/>
      </c>
      <c r="AK16" s="82" t="str">
        <f t="shared" si="37"/>
        <v/>
      </c>
      <c r="AL16" s="80" t="str">
        <f>IF(Marks!AI7="","",Marks!AI7)</f>
        <v/>
      </c>
      <c r="AM16" s="81" t="str">
        <f>IF(Marks!AJ7="","",Marks!AJ7)</f>
        <v/>
      </c>
      <c r="AN16" s="82" t="str">
        <f t="shared" si="38"/>
        <v/>
      </c>
      <c r="AO16" s="80" t="str">
        <f>IF(Marks!AL7="","",Marks!AL7)</f>
        <v/>
      </c>
      <c r="AP16" s="81" t="str">
        <f>IF(Marks!AM7="","",Marks!AM7)</f>
        <v/>
      </c>
      <c r="AQ16" s="82" t="str">
        <f t="shared" si="39"/>
        <v/>
      </c>
      <c r="AR16" s="80" t="str">
        <f>IF(Marks!AO7="","",Marks!AO7)</f>
        <v/>
      </c>
      <c r="AS16" s="81" t="str">
        <f>IF(Marks!AP7="","",Marks!AP7)</f>
        <v/>
      </c>
      <c r="AT16" s="82" t="str">
        <f t="shared" si="40"/>
        <v/>
      </c>
      <c r="AU16" s="83"/>
      <c r="AV16" s="84" t="str">
        <f>IF(Marks!AR7&lt;40,"",Marks!AR7)</f>
        <v/>
      </c>
      <c r="AW16" s="84"/>
      <c r="AX16" s="84"/>
      <c r="AY16" s="84"/>
      <c r="AZ16" s="84"/>
      <c r="BA16" s="84"/>
      <c r="BB16" s="84"/>
      <c r="BC16" s="84"/>
      <c r="BD16" s="190" t="str">
        <f t="shared" si="13"/>
        <v/>
      </c>
      <c r="BE16" s="191" t="str">
        <f t="shared" si="14"/>
        <v/>
      </c>
      <c r="BF16" s="108"/>
      <c r="BG16" s="108"/>
      <c r="BH16" s="109"/>
      <c r="BI16" s="74"/>
      <c r="BJ16" s="74"/>
      <c r="BK16" s="74"/>
      <c r="BL16" s="74"/>
    </row>
    <row r="17" spans="1:64" s="75" customFormat="1" ht="24.95" customHeight="1">
      <c r="A17" s="85" t="str">
        <f>IF(Marks!A8="","",Marks!A8)</f>
        <v/>
      </c>
      <c r="B17" s="76" t="str">
        <f>IF(Marks!B8="","",Marks!B8)</f>
        <v/>
      </c>
      <c r="C17" s="76" t="str">
        <f>IF(Marks!C8="","",Marks!C8)</f>
        <v/>
      </c>
      <c r="D17" s="76" t="str">
        <f>IF(Marks!D8="","",Marks!D8)</f>
        <v/>
      </c>
      <c r="E17" s="77" t="str">
        <f>IF(Marks!E8="","",Marks!E8)</f>
        <v/>
      </c>
      <c r="F17" s="78" t="str">
        <f>IF(Marks!F8="","",Marks!F8)</f>
        <v/>
      </c>
      <c r="G17" s="79" t="str">
        <f>IF(Marks!G8="","",Marks!G8)</f>
        <v/>
      </c>
      <c r="H17" s="80" t="str">
        <f>IF(Marks!H8="","",Marks!H8)</f>
        <v/>
      </c>
      <c r="I17" s="81" t="str">
        <f>IF(Marks!I8="","",Marks!I8)</f>
        <v/>
      </c>
      <c r="J17" s="82" t="str">
        <f t="shared" si="28"/>
        <v/>
      </c>
      <c r="K17" s="80" t="str">
        <f>IF(Marks!K8="","",Marks!K8)</f>
        <v/>
      </c>
      <c r="L17" s="81" t="str">
        <f>IF(Marks!L8="","",Marks!L8)</f>
        <v/>
      </c>
      <c r="M17" s="82" t="str">
        <f t="shared" si="29"/>
        <v/>
      </c>
      <c r="N17" s="80" t="str">
        <f>IF(Marks!N8="","",Marks!N8)</f>
        <v/>
      </c>
      <c r="O17" s="81" t="str">
        <f>IF(Marks!O8="","",Marks!O8)</f>
        <v/>
      </c>
      <c r="P17" s="82" t="str">
        <f t="shared" si="30"/>
        <v/>
      </c>
      <c r="Q17" s="80" t="str">
        <f>IF(Marks!Q8="","",Marks!Q8)</f>
        <v/>
      </c>
      <c r="R17" s="81" t="str">
        <f>IF(Marks!R8="","",Marks!R8)</f>
        <v/>
      </c>
      <c r="S17" s="82" t="str">
        <f t="shared" si="31"/>
        <v/>
      </c>
      <c r="T17" s="80" t="str">
        <f>IF(Marks!T8="","",Marks!T8)</f>
        <v/>
      </c>
      <c r="U17" s="81" t="str">
        <f>IF(Marks!U8="","",Marks!U8)</f>
        <v/>
      </c>
      <c r="V17" s="82" t="str">
        <f t="shared" si="32"/>
        <v/>
      </c>
      <c r="W17" s="80" t="str">
        <f>IF(Marks!W8="","",Marks!W8)</f>
        <v/>
      </c>
      <c r="X17" s="81" t="str">
        <f>IF(Marks!X8="","",Marks!X8)</f>
        <v/>
      </c>
      <c r="Y17" s="82" t="str">
        <f t="shared" si="33"/>
        <v/>
      </c>
      <c r="Z17" s="80" t="str">
        <f>IF(Marks!Z8="","",Marks!Z8)</f>
        <v/>
      </c>
      <c r="AA17" s="81" t="str">
        <f>IF(Marks!AA8="","",Marks!AA8)</f>
        <v/>
      </c>
      <c r="AB17" s="82" t="str">
        <f t="shared" si="34"/>
        <v/>
      </c>
      <c r="AC17" s="80" t="str">
        <f>IF(Marks!AC8="","",Marks!AC8)</f>
        <v/>
      </c>
      <c r="AD17" s="81" t="str">
        <f>IF(Marks!AD8="","",Marks!AD8)</f>
        <v/>
      </c>
      <c r="AE17" s="82" t="str">
        <f t="shared" si="35"/>
        <v/>
      </c>
      <c r="AF17" s="80"/>
      <c r="AG17" s="81"/>
      <c r="AH17" s="82" t="str">
        <f t="shared" si="36"/>
        <v/>
      </c>
      <c r="AI17" s="80" t="str">
        <f>IF(Marks!AF8="","",Marks!AF8)</f>
        <v/>
      </c>
      <c r="AJ17" s="81" t="str">
        <f>IF(Marks!AG8="","",Marks!AG8)</f>
        <v/>
      </c>
      <c r="AK17" s="82" t="str">
        <f t="shared" si="37"/>
        <v/>
      </c>
      <c r="AL17" s="80" t="str">
        <f>IF(Marks!AI8="","",Marks!AI8)</f>
        <v/>
      </c>
      <c r="AM17" s="81" t="str">
        <f>IF(Marks!AJ8="","",Marks!AJ8)</f>
        <v/>
      </c>
      <c r="AN17" s="82" t="str">
        <f t="shared" si="38"/>
        <v/>
      </c>
      <c r="AO17" s="80" t="str">
        <f>IF(Marks!AL8="","",Marks!AL8)</f>
        <v/>
      </c>
      <c r="AP17" s="81" t="str">
        <f>IF(Marks!AM8="","",Marks!AM8)</f>
        <v/>
      </c>
      <c r="AQ17" s="82" t="str">
        <f t="shared" si="39"/>
        <v/>
      </c>
      <c r="AR17" s="80" t="str">
        <f>IF(Marks!AO8="","",Marks!AO8)</f>
        <v/>
      </c>
      <c r="AS17" s="81" t="str">
        <f>IF(Marks!AP8="","",Marks!AP8)</f>
        <v/>
      </c>
      <c r="AT17" s="82" t="str">
        <f t="shared" si="40"/>
        <v/>
      </c>
      <c r="AU17" s="83"/>
      <c r="AV17" s="84" t="str">
        <f>IF(Marks!AR8&lt;40,"",Marks!AR8)</f>
        <v/>
      </c>
      <c r="AW17" s="84"/>
      <c r="AX17" s="84"/>
      <c r="AY17" s="84"/>
      <c r="AZ17" s="84"/>
      <c r="BA17" s="84"/>
      <c r="BB17" s="84"/>
      <c r="BC17" s="84"/>
      <c r="BD17" s="190" t="str">
        <f t="shared" si="13"/>
        <v/>
      </c>
      <c r="BE17" s="191" t="str">
        <f t="shared" si="14"/>
        <v/>
      </c>
      <c r="BF17" s="108"/>
      <c r="BG17" s="108"/>
      <c r="BH17" s="109"/>
      <c r="BI17" s="74"/>
      <c r="BJ17" s="74"/>
      <c r="BK17" s="74"/>
      <c r="BL17" s="74"/>
    </row>
    <row r="18" spans="1:64" s="75" customFormat="1" ht="24.95" customHeight="1">
      <c r="A18" s="85" t="str">
        <f>IF(Marks!A9="","",Marks!A9)</f>
        <v/>
      </c>
      <c r="B18" s="76" t="str">
        <f>IF(Marks!B9="","",Marks!B9)</f>
        <v/>
      </c>
      <c r="C18" s="76" t="str">
        <f>IF(Marks!C9="","",Marks!C9)</f>
        <v/>
      </c>
      <c r="D18" s="76" t="str">
        <f>IF(Marks!D9="","",Marks!D9)</f>
        <v/>
      </c>
      <c r="E18" s="77" t="str">
        <f>IF(Marks!E9="","",Marks!E9)</f>
        <v/>
      </c>
      <c r="F18" s="78" t="str">
        <f>IF(Marks!F9="","",Marks!F9)</f>
        <v/>
      </c>
      <c r="G18" s="79" t="str">
        <f>IF(Marks!G9="","",Marks!G9)</f>
        <v/>
      </c>
      <c r="H18" s="80" t="str">
        <f>IF(Marks!H9="","",Marks!H9)</f>
        <v/>
      </c>
      <c r="I18" s="81" t="str">
        <f>IF(Marks!I9="","",Marks!I9)</f>
        <v/>
      </c>
      <c r="J18" s="82" t="str">
        <f t="shared" si="28"/>
        <v/>
      </c>
      <c r="K18" s="80" t="str">
        <f>IF(Marks!K9="","",Marks!K9)</f>
        <v/>
      </c>
      <c r="L18" s="81" t="str">
        <f>IF(Marks!L9="","",Marks!L9)</f>
        <v/>
      </c>
      <c r="M18" s="82" t="str">
        <f t="shared" si="29"/>
        <v/>
      </c>
      <c r="N18" s="80" t="str">
        <f>IF(Marks!N9="","",Marks!N9)</f>
        <v/>
      </c>
      <c r="O18" s="81" t="str">
        <f>IF(Marks!O9="","",Marks!O9)</f>
        <v/>
      </c>
      <c r="P18" s="82" t="str">
        <f t="shared" si="30"/>
        <v/>
      </c>
      <c r="Q18" s="80" t="str">
        <f>IF(Marks!Q9="","",Marks!Q9)</f>
        <v/>
      </c>
      <c r="R18" s="81" t="str">
        <f>IF(Marks!R9="","",Marks!R9)</f>
        <v/>
      </c>
      <c r="S18" s="82" t="str">
        <f t="shared" si="31"/>
        <v/>
      </c>
      <c r="T18" s="80" t="str">
        <f>IF(Marks!T9="","",Marks!T9)</f>
        <v/>
      </c>
      <c r="U18" s="81" t="str">
        <f>IF(Marks!U9="","",Marks!U9)</f>
        <v/>
      </c>
      <c r="V18" s="82" t="str">
        <f t="shared" si="32"/>
        <v/>
      </c>
      <c r="W18" s="80" t="str">
        <f>IF(Marks!W9="","",Marks!W9)</f>
        <v/>
      </c>
      <c r="X18" s="81" t="str">
        <f>IF(Marks!X9="","",Marks!X9)</f>
        <v/>
      </c>
      <c r="Y18" s="82" t="str">
        <f t="shared" si="33"/>
        <v/>
      </c>
      <c r="Z18" s="80" t="str">
        <f>IF(Marks!Z9="","",Marks!Z9)</f>
        <v/>
      </c>
      <c r="AA18" s="81" t="str">
        <f>IF(Marks!AA9="","",Marks!AA9)</f>
        <v/>
      </c>
      <c r="AB18" s="82" t="str">
        <f t="shared" si="34"/>
        <v/>
      </c>
      <c r="AC18" s="80" t="str">
        <f>IF(Marks!AC9="","",Marks!AC9)</f>
        <v/>
      </c>
      <c r="AD18" s="81" t="str">
        <f>IF(Marks!AD9="","",Marks!AD9)</f>
        <v/>
      </c>
      <c r="AE18" s="82" t="str">
        <f t="shared" si="35"/>
        <v/>
      </c>
      <c r="AF18" s="80"/>
      <c r="AG18" s="81"/>
      <c r="AH18" s="82" t="str">
        <f t="shared" si="36"/>
        <v/>
      </c>
      <c r="AI18" s="80" t="str">
        <f>IF(Marks!AF9="","",Marks!AF9)</f>
        <v/>
      </c>
      <c r="AJ18" s="81" t="str">
        <f>IF(Marks!AG9="","",Marks!AG9)</f>
        <v/>
      </c>
      <c r="AK18" s="82" t="str">
        <f t="shared" si="37"/>
        <v/>
      </c>
      <c r="AL18" s="80" t="str">
        <f>IF(Marks!AI9="","",Marks!AI9)</f>
        <v/>
      </c>
      <c r="AM18" s="81" t="str">
        <f>IF(Marks!AJ9="","",Marks!AJ9)</f>
        <v/>
      </c>
      <c r="AN18" s="82" t="str">
        <f t="shared" si="38"/>
        <v/>
      </c>
      <c r="AO18" s="80" t="str">
        <f>IF(Marks!AL9="","",Marks!AL9)</f>
        <v/>
      </c>
      <c r="AP18" s="81" t="str">
        <f>IF(Marks!AM9="","",Marks!AM9)</f>
        <v/>
      </c>
      <c r="AQ18" s="82" t="str">
        <f t="shared" si="39"/>
        <v/>
      </c>
      <c r="AR18" s="80" t="str">
        <f>IF(Marks!AO9="","",Marks!AO9)</f>
        <v/>
      </c>
      <c r="AS18" s="81" t="str">
        <f>IF(Marks!AP9="","",Marks!AP9)</f>
        <v/>
      </c>
      <c r="AT18" s="82" t="str">
        <f t="shared" si="40"/>
        <v/>
      </c>
      <c r="AU18" s="83"/>
      <c r="AV18" s="84" t="str">
        <f>IF(Marks!AR9&lt;40,"",Marks!AR9)</f>
        <v/>
      </c>
      <c r="AW18" s="84"/>
      <c r="AX18" s="84"/>
      <c r="AY18" s="84"/>
      <c r="AZ18" s="84"/>
      <c r="BA18" s="84"/>
      <c r="BB18" s="84"/>
      <c r="BC18" s="84"/>
      <c r="BD18" s="190" t="str">
        <f t="shared" si="13"/>
        <v/>
      </c>
      <c r="BE18" s="191" t="str">
        <f t="shared" si="14"/>
        <v/>
      </c>
      <c r="BF18" s="108"/>
      <c r="BG18" s="108"/>
      <c r="BH18" s="109"/>
      <c r="BI18" s="74"/>
      <c r="BJ18" s="74"/>
      <c r="BK18" s="74"/>
      <c r="BL18" s="74"/>
    </row>
    <row r="19" spans="1:64" s="75" customFormat="1" ht="24.95" customHeight="1">
      <c r="A19" s="85" t="str">
        <f>IF(Marks!A10="","",Marks!A10)</f>
        <v/>
      </c>
      <c r="B19" s="76" t="str">
        <f>IF(Marks!B10="","",Marks!B10)</f>
        <v/>
      </c>
      <c r="C19" s="76" t="str">
        <f>IF(Marks!C10="","",Marks!C10)</f>
        <v/>
      </c>
      <c r="D19" s="76" t="str">
        <f>IF(Marks!D10="","",Marks!D10)</f>
        <v/>
      </c>
      <c r="E19" s="77" t="str">
        <f>IF(Marks!E10="","",Marks!E10)</f>
        <v/>
      </c>
      <c r="F19" s="78" t="str">
        <f>IF(Marks!F10="","",Marks!F10)</f>
        <v/>
      </c>
      <c r="G19" s="79" t="str">
        <f>IF(Marks!G10="","",Marks!G10)</f>
        <v/>
      </c>
      <c r="H19" s="80" t="str">
        <f>IF(Marks!H10="","",Marks!H10)</f>
        <v/>
      </c>
      <c r="I19" s="81" t="str">
        <f>IF(Marks!I10="","",Marks!I10)</f>
        <v/>
      </c>
      <c r="J19" s="82" t="str">
        <f t="shared" si="28"/>
        <v/>
      </c>
      <c r="K19" s="80" t="str">
        <f>IF(Marks!K10="","",Marks!K10)</f>
        <v/>
      </c>
      <c r="L19" s="81" t="str">
        <f>IF(Marks!L10="","",Marks!L10)</f>
        <v/>
      </c>
      <c r="M19" s="82" t="str">
        <f t="shared" si="29"/>
        <v/>
      </c>
      <c r="N19" s="80" t="str">
        <f>IF(Marks!N10="","",Marks!N10)</f>
        <v/>
      </c>
      <c r="O19" s="81" t="str">
        <f>IF(Marks!O10="","",Marks!O10)</f>
        <v/>
      </c>
      <c r="P19" s="82" t="str">
        <f t="shared" si="30"/>
        <v/>
      </c>
      <c r="Q19" s="80" t="str">
        <f>IF(Marks!Q10="","",Marks!Q10)</f>
        <v/>
      </c>
      <c r="R19" s="81" t="str">
        <f>IF(Marks!R10="","",Marks!R10)</f>
        <v/>
      </c>
      <c r="S19" s="82" t="str">
        <f t="shared" si="31"/>
        <v/>
      </c>
      <c r="T19" s="80" t="str">
        <f>IF(Marks!T10="","",Marks!T10)</f>
        <v/>
      </c>
      <c r="U19" s="81" t="str">
        <f>IF(Marks!U10="","",Marks!U10)</f>
        <v/>
      </c>
      <c r="V19" s="82" t="str">
        <f t="shared" si="32"/>
        <v/>
      </c>
      <c r="W19" s="80" t="str">
        <f>IF(Marks!W10="","",Marks!W10)</f>
        <v/>
      </c>
      <c r="X19" s="81" t="str">
        <f>IF(Marks!X10="","",Marks!X10)</f>
        <v/>
      </c>
      <c r="Y19" s="82" t="str">
        <f t="shared" si="33"/>
        <v/>
      </c>
      <c r="Z19" s="80" t="str">
        <f>IF(Marks!Z10="","",Marks!Z10)</f>
        <v/>
      </c>
      <c r="AA19" s="81" t="str">
        <f>IF(Marks!AA10="","",Marks!AA10)</f>
        <v/>
      </c>
      <c r="AB19" s="82" t="str">
        <f t="shared" si="34"/>
        <v/>
      </c>
      <c r="AC19" s="80" t="str">
        <f>IF(Marks!AC10="","",Marks!AC10)</f>
        <v/>
      </c>
      <c r="AD19" s="81" t="str">
        <f>IF(Marks!AD10="","",Marks!AD10)</f>
        <v/>
      </c>
      <c r="AE19" s="82" t="str">
        <f t="shared" si="35"/>
        <v/>
      </c>
      <c r="AF19" s="80"/>
      <c r="AG19" s="81"/>
      <c r="AH19" s="82" t="str">
        <f t="shared" si="36"/>
        <v/>
      </c>
      <c r="AI19" s="80" t="str">
        <f>IF(Marks!AF10="","",Marks!AF10)</f>
        <v/>
      </c>
      <c r="AJ19" s="81" t="str">
        <f>IF(Marks!AG10="","",Marks!AG10)</f>
        <v/>
      </c>
      <c r="AK19" s="82" t="str">
        <f t="shared" si="37"/>
        <v/>
      </c>
      <c r="AL19" s="80" t="str">
        <f>IF(Marks!AI10="","",Marks!AI10)</f>
        <v/>
      </c>
      <c r="AM19" s="81" t="str">
        <f>IF(Marks!AJ10="","",Marks!AJ10)</f>
        <v/>
      </c>
      <c r="AN19" s="82" t="str">
        <f t="shared" si="38"/>
        <v/>
      </c>
      <c r="AO19" s="80" t="str">
        <f>IF(Marks!AL10="","",Marks!AL10)</f>
        <v/>
      </c>
      <c r="AP19" s="81" t="str">
        <f>IF(Marks!AM10="","",Marks!AM10)</f>
        <v/>
      </c>
      <c r="AQ19" s="82" t="str">
        <f t="shared" si="39"/>
        <v/>
      </c>
      <c r="AR19" s="80" t="str">
        <f>IF(Marks!AO10="","",Marks!AO10)</f>
        <v/>
      </c>
      <c r="AS19" s="81" t="str">
        <f>IF(Marks!AP10="","",Marks!AP10)</f>
        <v/>
      </c>
      <c r="AT19" s="82" t="str">
        <f t="shared" si="40"/>
        <v/>
      </c>
      <c r="AU19" s="83"/>
      <c r="AV19" s="84" t="str">
        <f>IF(Marks!AR10&lt;40,"",Marks!AR10)</f>
        <v/>
      </c>
      <c r="AW19" s="84"/>
      <c r="AX19" s="84"/>
      <c r="AY19" s="84"/>
      <c r="AZ19" s="84"/>
      <c r="BA19" s="84"/>
      <c r="BB19" s="84"/>
      <c r="BC19" s="84"/>
      <c r="BD19" s="190" t="str">
        <f t="shared" si="13"/>
        <v/>
      </c>
      <c r="BE19" s="191" t="str">
        <f t="shared" si="14"/>
        <v/>
      </c>
      <c r="BF19" s="108"/>
      <c r="BG19" s="108"/>
      <c r="BH19" s="109"/>
      <c r="BI19" s="74"/>
      <c r="BJ19" s="74"/>
      <c r="BK19" s="74"/>
      <c r="BL19" s="74"/>
    </row>
    <row r="20" spans="1:64" s="75" customFormat="1" ht="24.95" customHeight="1">
      <c r="A20" s="85" t="str">
        <f>IF(Marks!A11="","",Marks!A11)</f>
        <v/>
      </c>
      <c r="B20" s="76" t="str">
        <f>IF(Marks!B11="","",Marks!B11)</f>
        <v/>
      </c>
      <c r="C20" s="76" t="str">
        <f>IF(Marks!C11="","",Marks!C11)</f>
        <v/>
      </c>
      <c r="D20" s="76" t="str">
        <f>IF(Marks!D11="","",Marks!D11)</f>
        <v/>
      </c>
      <c r="E20" s="77" t="str">
        <f>IF(Marks!E11="","",Marks!E11)</f>
        <v/>
      </c>
      <c r="F20" s="78" t="str">
        <f>IF(Marks!F11="","",Marks!F11)</f>
        <v/>
      </c>
      <c r="G20" s="79" t="str">
        <f>IF(Marks!G11="","",Marks!G11)</f>
        <v/>
      </c>
      <c r="H20" s="80" t="str">
        <f>IF(Marks!H11="","",Marks!H11)</f>
        <v/>
      </c>
      <c r="I20" s="81" t="str">
        <f>IF(Marks!I11="","",Marks!I11)</f>
        <v/>
      </c>
      <c r="J20" s="82" t="str">
        <f t="shared" si="28"/>
        <v/>
      </c>
      <c r="K20" s="80" t="str">
        <f>IF(Marks!K11="","",Marks!K11)</f>
        <v/>
      </c>
      <c r="L20" s="81" t="str">
        <f>IF(Marks!L11="","",Marks!L11)</f>
        <v/>
      </c>
      <c r="M20" s="82" t="str">
        <f t="shared" si="29"/>
        <v/>
      </c>
      <c r="N20" s="80" t="str">
        <f>IF(Marks!N11="","",Marks!N11)</f>
        <v/>
      </c>
      <c r="O20" s="81" t="str">
        <f>IF(Marks!O11="","",Marks!O11)</f>
        <v/>
      </c>
      <c r="P20" s="82" t="str">
        <f t="shared" si="30"/>
        <v/>
      </c>
      <c r="Q20" s="80" t="str">
        <f>IF(Marks!Q11="","",Marks!Q11)</f>
        <v/>
      </c>
      <c r="R20" s="81" t="str">
        <f>IF(Marks!R11="","",Marks!R11)</f>
        <v/>
      </c>
      <c r="S20" s="82" t="str">
        <f t="shared" si="31"/>
        <v/>
      </c>
      <c r="T20" s="80" t="str">
        <f>IF(Marks!T11="","",Marks!T11)</f>
        <v/>
      </c>
      <c r="U20" s="81" t="str">
        <f>IF(Marks!U11="","",Marks!U11)</f>
        <v/>
      </c>
      <c r="V20" s="82" t="str">
        <f t="shared" si="32"/>
        <v/>
      </c>
      <c r="W20" s="80" t="str">
        <f>IF(Marks!W11="","",Marks!W11)</f>
        <v/>
      </c>
      <c r="X20" s="81" t="str">
        <f>IF(Marks!X11="","",Marks!X11)</f>
        <v/>
      </c>
      <c r="Y20" s="82" t="str">
        <f t="shared" si="33"/>
        <v/>
      </c>
      <c r="Z20" s="80" t="str">
        <f>IF(Marks!Z11="","",Marks!Z11)</f>
        <v/>
      </c>
      <c r="AA20" s="81" t="str">
        <f>IF(Marks!AA11="","",Marks!AA11)</f>
        <v/>
      </c>
      <c r="AB20" s="82" t="str">
        <f t="shared" si="34"/>
        <v/>
      </c>
      <c r="AC20" s="80" t="str">
        <f>IF(Marks!AC11="","",Marks!AC11)</f>
        <v/>
      </c>
      <c r="AD20" s="81" t="str">
        <f>IF(Marks!AD11="","",Marks!AD11)</f>
        <v/>
      </c>
      <c r="AE20" s="82" t="str">
        <f t="shared" si="35"/>
        <v/>
      </c>
      <c r="AF20" s="80"/>
      <c r="AG20" s="81"/>
      <c r="AH20" s="82" t="str">
        <f t="shared" si="36"/>
        <v/>
      </c>
      <c r="AI20" s="80" t="str">
        <f>IF(Marks!AF11="","",Marks!AF11)</f>
        <v/>
      </c>
      <c r="AJ20" s="81" t="str">
        <f>IF(Marks!AG11="","",Marks!AG11)</f>
        <v/>
      </c>
      <c r="AK20" s="82" t="str">
        <f t="shared" si="37"/>
        <v/>
      </c>
      <c r="AL20" s="80" t="str">
        <f>IF(Marks!AI11="","",Marks!AI11)</f>
        <v/>
      </c>
      <c r="AM20" s="81" t="str">
        <f>IF(Marks!AJ11="","",Marks!AJ11)</f>
        <v/>
      </c>
      <c r="AN20" s="82" t="str">
        <f t="shared" si="38"/>
        <v/>
      </c>
      <c r="AO20" s="80" t="str">
        <f>IF(Marks!AL11="","",Marks!AL11)</f>
        <v/>
      </c>
      <c r="AP20" s="81" t="str">
        <f>IF(Marks!AM11="","",Marks!AM11)</f>
        <v/>
      </c>
      <c r="AQ20" s="82" t="str">
        <f t="shared" si="39"/>
        <v/>
      </c>
      <c r="AR20" s="80" t="str">
        <f>IF(Marks!AO11="","",Marks!AO11)</f>
        <v/>
      </c>
      <c r="AS20" s="81" t="str">
        <f>IF(Marks!AP11="","",Marks!AP11)</f>
        <v/>
      </c>
      <c r="AT20" s="82" t="str">
        <f t="shared" si="40"/>
        <v/>
      </c>
      <c r="AU20" s="83"/>
      <c r="AV20" s="84" t="str">
        <f>IF(Marks!AR11&lt;40,"",Marks!AR11)</f>
        <v/>
      </c>
      <c r="AW20" s="84"/>
      <c r="AX20" s="84"/>
      <c r="AY20" s="84"/>
      <c r="AZ20" s="84"/>
      <c r="BA20" s="84"/>
      <c r="BB20" s="84"/>
      <c r="BC20" s="84"/>
      <c r="BD20" s="190" t="str">
        <f t="shared" si="13"/>
        <v/>
      </c>
      <c r="BE20" s="191" t="str">
        <f t="shared" si="14"/>
        <v/>
      </c>
      <c r="BF20" s="108"/>
      <c r="BG20" s="108"/>
      <c r="BH20" s="109"/>
      <c r="BI20" s="74"/>
      <c r="BJ20" s="74"/>
      <c r="BK20" s="74"/>
      <c r="BL20" s="74"/>
    </row>
    <row r="21" spans="1:64" s="75" customFormat="1" ht="24.95" customHeight="1">
      <c r="A21" s="85" t="str">
        <f>IF(Marks!A12="","",Marks!A12)</f>
        <v/>
      </c>
      <c r="B21" s="76" t="str">
        <f>IF(Marks!B12="","",Marks!B12)</f>
        <v/>
      </c>
      <c r="C21" s="76" t="str">
        <f>IF(Marks!C12="","",Marks!C12)</f>
        <v/>
      </c>
      <c r="D21" s="76" t="str">
        <f>IF(Marks!D12="","",Marks!D12)</f>
        <v/>
      </c>
      <c r="E21" s="77" t="str">
        <f>IF(Marks!E12="","",Marks!E12)</f>
        <v/>
      </c>
      <c r="F21" s="78" t="str">
        <f>IF(Marks!F12="","",Marks!F12)</f>
        <v/>
      </c>
      <c r="G21" s="79" t="str">
        <f>IF(Marks!G12="","",Marks!G12)</f>
        <v/>
      </c>
      <c r="H21" s="80" t="str">
        <f>IF(Marks!H12="","",Marks!H12)</f>
        <v/>
      </c>
      <c r="I21" s="81" t="str">
        <f>IF(Marks!I12="","",Marks!I12)</f>
        <v/>
      </c>
      <c r="J21" s="82" t="str">
        <f t="shared" si="28"/>
        <v/>
      </c>
      <c r="K21" s="80" t="str">
        <f>IF(Marks!K12="","",Marks!K12)</f>
        <v/>
      </c>
      <c r="L21" s="81" t="str">
        <f>IF(Marks!L12="","",Marks!L12)</f>
        <v/>
      </c>
      <c r="M21" s="82" t="str">
        <f t="shared" si="29"/>
        <v/>
      </c>
      <c r="N21" s="80" t="str">
        <f>IF(Marks!N12="","",Marks!N12)</f>
        <v/>
      </c>
      <c r="O21" s="81" t="str">
        <f>IF(Marks!O12="","",Marks!O12)</f>
        <v/>
      </c>
      <c r="P21" s="82" t="str">
        <f t="shared" si="30"/>
        <v/>
      </c>
      <c r="Q21" s="80" t="str">
        <f>IF(Marks!Q12="","",Marks!Q12)</f>
        <v/>
      </c>
      <c r="R21" s="81" t="str">
        <f>IF(Marks!R12="","",Marks!R12)</f>
        <v/>
      </c>
      <c r="S21" s="82" t="str">
        <f t="shared" si="31"/>
        <v/>
      </c>
      <c r="T21" s="80" t="str">
        <f>IF(Marks!T12="","",Marks!T12)</f>
        <v/>
      </c>
      <c r="U21" s="81" t="str">
        <f>IF(Marks!U12="","",Marks!U12)</f>
        <v/>
      </c>
      <c r="V21" s="82" t="str">
        <f t="shared" si="32"/>
        <v/>
      </c>
      <c r="W21" s="80" t="str">
        <f>IF(Marks!W12="","",Marks!W12)</f>
        <v/>
      </c>
      <c r="X21" s="81" t="str">
        <f>IF(Marks!X12="","",Marks!X12)</f>
        <v/>
      </c>
      <c r="Y21" s="82" t="str">
        <f t="shared" si="33"/>
        <v/>
      </c>
      <c r="Z21" s="80" t="str">
        <f>IF(Marks!Z12="","",Marks!Z12)</f>
        <v/>
      </c>
      <c r="AA21" s="81" t="str">
        <f>IF(Marks!AA12="","",Marks!AA12)</f>
        <v/>
      </c>
      <c r="AB21" s="82" t="str">
        <f t="shared" si="34"/>
        <v/>
      </c>
      <c r="AC21" s="80" t="str">
        <f>IF(Marks!AC12="","",Marks!AC12)</f>
        <v/>
      </c>
      <c r="AD21" s="81" t="str">
        <f>IF(Marks!AD12="","",Marks!AD12)</f>
        <v/>
      </c>
      <c r="AE21" s="82" t="str">
        <f t="shared" si="35"/>
        <v/>
      </c>
      <c r="AF21" s="80"/>
      <c r="AG21" s="81"/>
      <c r="AH21" s="82" t="str">
        <f t="shared" si="36"/>
        <v/>
      </c>
      <c r="AI21" s="80" t="str">
        <f>IF(Marks!AF12="","",Marks!AF12)</f>
        <v/>
      </c>
      <c r="AJ21" s="81" t="str">
        <f>IF(Marks!AG12="","",Marks!AG12)</f>
        <v/>
      </c>
      <c r="AK21" s="82" t="str">
        <f t="shared" si="37"/>
        <v/>
      </c>
      <c r="AL21" s="80" t="str">
        <f>IF(Marks!AI12="","",Marks!AI12)</f>
        <v/>
      </c>
      <c r="AM21" s="81" t="str">
        <f>IF(Marks!AJ12="","",Marks!AJ12)</f>
        <v/>
      </c>
      <c r="AN21" s="82" t="str">
        <f t="shared" si="38"/>
        <v/>
      </c>
      <c r="AO21" s="80" t="str">
        <f>IF(Marks!AL12="","",Marks!AL12)</f>
        <v/>
      </c>
      <c r="AP21" s="81" t="str">
        <f>IF(Marks!AM12="","",Marks!AM12)</f>
        <v/>
      </c>
      <c r="AQ21" s="82" t="str">
        <f t="shared" si="39"/>
        <v/>
      </c>
      <c r="AR21" s="80" t="str">
        <f>IF(Marks!AO12="","",Marks!AO12)</f>
        <v/>
      </c>
      <c r="AS21" s="81" t="str">
        <f>IF(Marks!AP12="","",Marks!AP12)</f>
        <v/>
      </c>
      <c r="AT21" s="82" t="str">
        <f t="shared" si="40"/>
        <v/>
      </c>
      <c r="AU21" s="83"/>
      <c r="AV21" s="84" t="str">
        <f>IF(Marks!AR12&lt;40,"",Marks!AR12)</f>
        <v/>
      </c>
      <c r="AW21" s="84"/>
      <c r="AX21" s="84"/>
      <c r="AY21" s="84"/>
      <c r="AZ21" s="84"/>
      <c r="BA21" s="84"/>
      <c r="BB21" s="84"/>
      <c r="BC21" s="84"/>
      <c r="BD21" s="190" t="str">
        <f t="shared" si="13"/>
        <v/>
      </c>
      <c r="BE21" s="191" t="str">
        <f t="shared" si="14"/>
        <v/>
      </c>
      <c r="BF21" s="108"/>
      <c r="BG21" s="108"/>
      <c r="BH21" s="109"/>
      <c r="BI21" s="74"/>
      <c r="BJ21" s="74"/>
      <c r="BK21" s="74"/>
      <c r="BL21" s="74"/>
    </row>
    <row r="22" spans="1:64" s="75" customFormat="1" ht="24.95" customHeight="1">
      <c r="A22" s="85" t="str">
        <f>IF(Marks!A13="","",Marks!A13)</f>
        <v/>
      </c>
      <c r="B22" s="76" t="str">
        <f>IF(Marks!B13="","",Marks!B13)</f>
        <v/>
      </c>
      <c r="C22" s="76" t="str">
        <f>IF(Marks!C13="","",Marks!C13)</f>
        <v/>
      </c>
      <c r="D22" s="76" t="str">
        <f>IF(Marks!D13="","",Marks!D13)</f>
        <v/>
      </c>
      <c r="E22" s="77" t="str">
        <f>IF(Marks!E13="","",Marks!E13)</f>
        <v/>
      </c>
      <c r="F22" s="78" t="str">
        <f>IF(Marks!F13="","",Marks!F13)</f>
        <v/>
      </c>
      <c r="G22" s="79" t="str">
        <f>IF(Marks!G13="","",Marks!G13)</f>
        <v/>
      </c>
      <c r="H22" s="80" t="str">
        <f>IF(Marks!H13="","",Marks!H13)</f>
        <v/>
      </c>
      <c r="I22" s="81" t="str">
        <f>IF(Marks!I13="","",Marks!I13)</f>
        <v/>
      </c>
      <c r="J22" s="82" t="str">
        <f t="shared" si="28"/>
        <v/>
      </c>
      <c r="K22" s="80" t="str">
        <f>IF(Marks!K13="","",Marks!K13)</f>
        <v/>
      </c>
      <c r="L22" s="81" t="str">
        <f>IF(Marks!L13="","",Marks!L13)</f>
        <v/>
      </c>
      <c r="M22" s="82" t="str">
        <f t="shared" si="29"/>
        <v/>
      </c>
      <c r="N22" s="80" t="str">
        <f>IF(Marks!N13="","",Marks!N13)</f>
        <v/>
      </c>
      <c r="O22" s="81" t="str">
        <f>IF(Marks!O13="","",Marks!O13)</f>
        <v/>
      </c>
      <c r="P22" s="82" t="str">
        <f t="shared" si="30"/>
        <v/>
      </c>
      <c r="Q22" s="80" t="str">
        <f>IF(Marks!Q13="","",Marks!Q13)</f>
        <v/>
      </c>
      <c r="R22" s="81" t="str">
        <f>IF(Marks!R13="","",Marks!R13)</f>
        <v/>
      </c>
      <c r="S22" s="82" t="str">
        <f t="shared" si="31"/>
        <v/>
      </c>
      <c r="T22" s="80" t="str">
        <f>IF(Marks!T13="","",Marks!T13)</f>
        <v/>
      </c>
      <c r="U22" s="81" t="str">
        <f>IF(Marks!U13="","",Marks!U13)</f>
        <v/>
      </c>
      <c r="V22" s="82" t="str">
        <f t="shared" si="32"/>
        <v/>
      </c>
      <c r="W22" s="80" t="str">
        <f>IF(Marks!W13="","",Marks!W13)</f>
        <v/>
      </c>
      <c r="X22" s="81" t="str">
        <f>IF(Marks!X13="","",Marks!X13)</f>
        <v/>
      </c>
      <c r="Y22" s="82" t="str">
        <f t="shared" si="33"/>
        <v/>
      </c>
      <c r="Z22" s="80" t="str">
        <f>IF(Marks!Z13="","",Marks!Z13)</f>
        <v/>
      </c>
      <c r="AA22" s="81" t="str">
        <f>IF(Marks!AA13="","",Marks!AA13)</f>
        <v/>
      </c>
      <c r="AB22" s="82" t="str">
        <f t="shared" si="34"/>
        <v/>
      </c>
      <c r="AC22" s="80" t="str">
        <f>IF(Marks!AC13="","",Marks!AC13)</f>
        <v/>
      </c>
      <c r="AD22" s="81" t="str">
        <f>IF(Marks!AD13="","",Marks!AD13)</f>
        <v/>
      </c>
      <c r="AE22" s="82" t="str">
        <f t="shared" si="35"/>
        <v/>
      </c>
      <c r="AF22" s="80"/>
      <c r="AG22" s="81"/>
      <c r="AH22" s="82" t="str">
        <f t="shared" si="36"/>
        <v/>
      </c>
      <c r="AI22" s="80" t="str">
        <f>IF(Marks!AF13="","",Marks!AF13)</f>
        <v/>
      </c>
      <c r="AJ22" s="81" t="str">
        <f>IF(Marks!AG13="","",Marks!AG13)</f>
        <v/>
      </c>
      <c r="AK22" s="82" t="str">
        <f t="shared" si="37"/>
        <v/>
      </c>
      <c r="AL22" s="80" t="str">
        <f>IF(Marks!AI13="","",Marks!AI13)</f>
        <v/>
      </c>
      <c r="AM22" s="81" t="str">
        <f>IF(Marks!AJ13="","",Marks!AJ13)</f>
        <v/>
      </c>
      <c r="AN22" s="82" t="str">
        <f t="shared" si="38"/>
        <v/>
      </c>
      <c r="AO22" s="80" t="str">
        <f>IF(Marks!AL13="","",Marks!AL13)</f>
        <v/>
      </c>
      <c r="AP22" s="81" t="str">
        <f>IF(Marks!AM13="","",Marks!AM13)</f>
        <v/>
      </c>
      <c r="AQ22" s="82" t="str">
        <f t="shared" si="39"/>
        <v/>
      </c>
      <c r="AR22" s="80" t="str">
        <f>IF(Marks!AO13="","",Marks!AO13)</f>
        <v/>
      </c>
      <c r="AS22" s="81" t="str">
        <f>IF(Marks!AP13="","",Marks!AP13)</f>
        <v/>
      </c>
      <c r="AT22" s="82" t="str">
        <f t="shared" si="40"/>
        <v/>
      </c>
      <c r="AU22" s="83"/>
      <c r="AV22" s="84" t="str">
        <f>IF(Marks!AR13&lt;40,"",Marks!AR13)</f>
        <v/>
      </c>
      <c r="AW22" s="84"/>
      <c r="AX22" s="84"/>
      <c r="AY22" s="84"/>
      <c r="AZ22" s="84"/>
      <c r="BA22" s="84"/>
      <c r="BB22" s="84"/>
      <c r="BC22" s="84"/>
      <c r="BD22" s="190" t="str">
        <f t="shared" si="13"/>
        <v/>
      </c>
      <c r="BE22" s="191" t="str">
        <f t="shared" si="14"/>
        <v/>
      </c>
      <c r="BF22" s="108"/>
      <c r="BG22" s="108"/>
      <c r="BH22" s="109"/>
      <c r="BI22" s="74"/>
      <c r="BJ22" s="74"/>
      <c r="BK22" s="74"/>
      <c r="BL22" s="74"/>
    </row>
    <row r="23" spans="1:64" s="75" customFormat="1" ht="24.95" customHeight="1">
      <c r="A23" s="85" t="str">
        <f>IF(Marks!A14="","",Marks!A14)</f>
        <v/>
      </c>
      <c r="B23" s="76" t="str">
        <f>IF(Marks!B14="","",Marks!B14)</f>
        <v/>
      </c>
      <c r="C23" s="76" t="str">
        <f>IF(Marks!C14="","",Marks!C14)</f>
        <v/>
      </c>
      <c r="D23" s="76" t="str">
        <f>IF(Marks!D14="","",Marks!D14)</f>
        <v/>
      </c>
      <c r="E23" s="77" t="str">
        <f>IF(Marks!E14="","",Marks!E14)</f>
        <v/>
      </c>
      <c r="F23" s="78" t="str">
        <f>IF(Marks!F14="","",Marks!F14)</f>
        <v/>
      </c>
      <c r="G23" s="79" t="str">
        <f>IF(Marks!G14="","",Marks!G14)</f>
        <v/>
      </c>
      <c r="H23" s="80" t="str">
        <f>IF(Marks!H14="","",Marks!H14)</f>
        <v/>
      </c>
      <c r="I23" s="81" t="str">
        <f>IF(Marks!I14="","",Marks!I14)</f>
        <v/>
      </c>
      <c r="J23" s="82" t="str">
        <f t="shared" si="28"/>
        <v/>
      </c>
      <c r="K23" s="80" t="str">
        <f>IF(Marks!K14="","",Marks!K14)</f>
        <v/>
      </c>
      <c r="L23" s="81" t="str">
        <f>IF(Marks!L14="","",Marks!L14)</f>
        <v/>
      </c>
      <c r="M23" s="82" t="str">
        <f t="shared" si="29"/>
        <v/>
      </c>
      <c r="N23" s="80" t="str">
        <f>IF(Marks!N14="","",Marks!N14)</f>
        <v/>
      </c>
      <c r="O23" s="81" t="str">
        <f>IF(Marks!O14="","",Marks!O14)</f>
        <v/>
      </c>
      <c r="P23" s="82" t="str">
        <f t="shared" si="30"/>
        <v/>
      </c>
      <c r="Q23" s="80" t="str">
        <f>IF(Marks!Q14="","",Marks!Q14)</f>
        <v/>
      </c>
      <c r="R23" s="81" t="str">
        <f>IF(Marks!R14="","",Marks!R14)</f>
        <v/>
      </c>
      <c r="S23" s="82" t="str">
        <f t="shared" si="31"/>
        <v/>
      </c>
      <c r="T23" s="80" t="str">
        <f>IF(Marks!T14="","",Marks!T14)</f>
        <v/>
      </c>
      <c r="U23" s="81" t="str">
        <f>IF(Marks!U14="","",Marks!U14)</f>
        <v/>
      </c>
      <c r="V23" s="82" t="str">
        <f t="shared" si="32"/>
        <v/>
      </c>
      <c r="W23" s="80" t="str">
        <f>IF(Marks!W14="","",Marks!W14)</f>
        <v/>
      </c>
      <c r="X23" s="81" t="str">
        <f>IF(Marks!X14="","",Marks!X14)</f>
        <v/>
      </c>
      <c r="Y23" s="82" t="str">
        <f t="shared" si="33"/>
        <v/>
      </c>
      <c r="Z23" s="80" t="str">
        <f>IF(Marks!Z14="","",Marks!Z14)</f>
        <v/>
      </c>
      <c r="AA23" s="81" t="str">
        <f>IF(Marks!AA14="","",Marks!AA14)</f>
        <v/>
      </c>
      <c r="AB23" s="82" t="str">
        <f t="shared" si="34"/>
        <v/>
      </c>
      <c r="AC23" s="80" t="str">
        <f>IF(Marks!AC14="","",Marks!AC14)</f>
        <v/>
      </c>
      <c r="AD23" s="81" t="str">
        <f>IF(Marks!AD14="","",Marks!AD14)</f>
        <v/>
      </c>
      <c r="AE23" s="82" t="str">
        <f t="shared" si="35"/>
        <v/>
      </c>
      <c r="AF23" s="80"/>
      <c r="AG23" s="81"/>
      <c r="AH23" s="82" t="str">
        <f t="shared" si="36"/>
        <v/>
      </c>
      <c r="AI23" s="80" t="str">
        <f>IF(Marks!AF14="","",Marks!AF14)</f>
        <v/>
      </c>
      <c r="AJ23" s="81" t="str">
        <f>IF(Marks!AG14="","",Marks!AG14)</f>
        <v/>
      </c>
      <c r="AK23" s="82" t="str">
        <f t="shared" si="37"/>
        <v/>
      </c>
      <c r="AL23" s="80" t="str">
        <f>IF(Marks!AI14="","",Marks!AI14)</f>
        <v/>
      </c>
      <c r="AM23" s="81" t="str">
        <f>IF(Marks!AJ14="","",Marks!AJ14)</f>
        <v/>
      </c>
      <c r="AN23" s="82" t="str">
        <f t="shared" si="38"/>
        <v/>
      </c>
      <c r="AO23" s="80" t="str">
        <f>IF(Marks!AL14="","",Marks!AL14)</f>
        <v/>
      </c>
      <c r="AP23" s="81" t="str">
        <f>IF(Marks!AM14="","",Marks!AM14)</f>
        <v/>
      </c>
      <c r="AQ23" s="82" t="str">
        <f t="shared" si="39"/>
        <v/>
      </c>
      <c r="AR23" s="80" t="str">
        <f>IF(Marks!AO14="","",Marks!AO14)</f>
        <v/>
      </c>
      <c r="AS23" s="81" t="str">
        <f>IF(Marks!AP14="","",Marks!AP14)</f>
        <v/>
      </c>
      <c r="AT23" s="82" t="str">
        <f t="shared" si="40"/>
        <v/>
      </c>
      <c r="AU23" s="83"/>
      <c r="AV23" s="84" t="str">
        <f>IF(Marks!AR14&lt;40,"",Marks!AR14)</f>
        <v/>
      </c>
      <c r="AW23" s="84"/>
      <c r="AX23" s="84"/>
      <c r="AY23" s="84"/>
      <c r="AZ23" s="84"/>
      <c r="BA23" s="84"/>
      <c r="BB23" s="84"/>
      <c r="BC23" s="84"/>
      <c r="BD23" s="190" t="str">
        <f t="shared" si="13"/>
        <v/>
      </c>
      <c r="BE23" s="191" t="str">
        <f t="shared" si="14"/>
        <v/>
      </c>
      <c r="BF23" s="108"/>
      <c r="BG23" s="108"/>
      <c r="BH23" s="109"/>
      <c r="BI23" s="74"/>
      <c r="BJ23" s="74"/>
      <c r="BK23" s="74"/>
      <c r="BL23" s="74"/>
    </row>
    <row r="24" spans="1:64" s="75" customFormat="1" ht="24.95" customHeight="1">
      <c r="A24" s="85" t="str">
        <f>IF(Marks!A15="","",Marks!A15)</f>
        <v/>
      </c>
      <c r="B24" s="76" t="str">
        <f>IF(Marks!B15="","",Marks!B15)</f>
        <v/>
      </c>
      <c r="C24" s="76" t="str">
        <f>IF(Marks!C15="","",Marks!C15)</f>
        <v/>
      </c>
      <c r="D24" s="76" t="str">
        <f>IF(Marks!D15="","",Marks!D15)</f>
        <v/>
      </c>
      <c r="E24" s="77" t="str">
        <f>IF(Marks!E15="","",Marks!E15)</f>
        <v/>
      </c>
      <c r="F24" s="78" t="str">
        <f>IF(Marks!F15="","",Marks!F15)</f>
        <v/>
      </c>
      <c r="G24" s="79" t="str">
        <f>IF(Marks!G15="","",Marks!G15)</f>
        <v/>
      </c>
      <c r="H24" s="80" t="str">
        <f>IF(Marks!H15="","",Marks!H15)</f>
        <v/>
      </c>
      <c r="I24" s="81" t="str">
        <f>IF(Marks!I15="","",Marks!I15)</f>
        <v/>
      </c>
      <c r="J24" s="82" t="str">
        <f t="shared" si="28"/>
        <v/>
      </c>
      <c r="K24" s="80" t="str">
        <f>IF(Marks!K15="","",Marks!K15)</f>
        <v/>
      </c>
      <c r="L24" s="81" t="str">
        <f>IF(Marks!L15="","",Marks!L15)</f>
        <v/>
      </c>
      <c r="M24" s="82" t="str">
        <f t="shared" si="29"/>
        <v/>
      </c>
      <c r="N24" s="80" t="str">
        <f>IF(Marks!N15="","",Marks!N15)</f>
        <v/>
      </c>
      <c r="O24" s="81" t="str">
        <f>IF(Marks!O15="","",Marks!O15)</f>
        <v/>
      </c>
      <c r="P24" s="82" t="str">
        <f t="shared" si="30"/>
        <v/>
      </c>
      <c r="Q24" s="80" t="str">
        <f>IF(Marks!Q15="","",Marks!Q15)</f>
        <v/>
      </c>
      <c r="R24" s="81" t="str">
        <f>IF(Marks!R15="","",Marks!R15)</f>
        <v/>
      </c>
      <c r="S24" s="82" t="str">
        <f t="shared" si="31"/>
        <v/>
      </c>
      <c r="T24" s="80" t="str">
        <f>IF(Marks!T15="","",Marks!T15)</f>
        <v/>
      </c>
      <c r="U24" s="81" t="str">
        <f>IF(Marks!U15="","",Marks!U15)</f>
        <v/>
      </c>
      <c r="V24" s="82" t="str">
        <f t="shared" si="32"/>
        <v/>
      </c>
      <c r="W24" s="80" t="str">
        <f>IF(Marks!W15="","",Marks!W15)</f>
        <v/>
      </c>
      <c r="X24" s="81" t="str">
        <f>IF(Marks!X15="","",Marks!X15)</f>
        <v/>
      </c>
      <c r="Y24" s="82" t="str">
        <f t="shared" si="33"/>
        <v/>
      </c>
      <c r="Z24" s="80" t="str">
        <f>IF(Marks!Z15="","",Marks!Z15)</f>
        <v/>
      </c>
      <c r="AA24" s="81" t="str">
        <f>IF(Marks!AA15="","",Marks!AA15)</f>
        <v/>
      </c>
      <c r="AB24" s="82" t="str">
        <f t="shared" si="34"/>
        <v/>
      </c>
      <c r="AC24" s="80" t="str">
        <f>IF(Marks!AC15="","",Marks!AC15)</f>
        <v/>
      </c>
      <c r="AD24" s="81" t="str">
        <f>IF(Marks!AD15="","",Marks!AD15)</f>
        <v/>
      </c>
      <c r="AE24" s="82" t="str">
        <f t="shared" si="35"/>
        <v/>
      </c>
      <c r="AF24" s="80"/>
      <c r="AG24" s="81"/>
      <c r="AH24" s="82" t="str">
        <f t="shared" si="36"/>
        <v/>
      </c>
      <c r="AI24" s="80" t="str">
        <f>IF(Marks!AF15="","",Marks!AF15)</f>
        <v/>
      </c>
      <c r="AJ24" s="81" t="str">
        <f>IF(Marks!AG15="","",Marks!AG15)</f>
        <v/>
      </c>
      <c r="AK24" s="82" t="str">
        <f t="shared" si="37"/>
        <v/>
      </c>
      <c r="AL24" s="80" t="str">
        <f>IF(Marks!AI15="","",Marks!AI15)</f>
        <v/>
      </c>
      <c r="AM24" s="81" t="str">
        <f>IF(Marks!AJ15="","",Marks!AJ15)</f>
        <v/>
      </c>
      <c r="AN24" s="82" t="str">
        <f t="shared" si="38"/>
        <v/>
      </c>
      <c r="AO24" s="80" t="str">
        <f>IF(Marks!AL15="","",Marks!AL15)</f>
        <v/>
      </c>
      <c r="AP24" s="81" t="str">
        <f>IF(Marks!AM15="","",Marks!AM15)</f>
        <v/>
      </c>
      <c r="AQ24" s="82" t="str">
        <f t="shared" si="39"/>
        <v/>
      </c>
      <c r="AR24" s="80" t="str">
        <f>IF(Marks!AO15="","",Marks!AO15)</f>
        <v/>
      </c>
      <c r="AS24" s="81" t="str">
        <f>IF(Marks!AP15="","",Marks!AP15)</f>
        <v/>
      </c>
      <c r="AT24" s="82" t="str">
        <f t="shared" si="40"/>
        <v/>
      </c>
      <c r="AU24" s="83"/>
      <c r="AV24" s="84" t="str">
        <f>IF(Marks!AR15&lt;40,"",Marks!AR15)</f>
        <v/>
      </c>
      <c r="AW24" s="84"/>
      <c r="AX24" s="84"/>
      <c r="AY24" s="84"/>
      <c r="AZ24" s="84"/>
      <c r="BA24" s="84"/>
      <c r="BB24" s="84"/>
      <c r="BC24" s="84"/>
      <c r="BD24" s="190" t="str">
        <f t="shared" si="13"/>
        <v/>
      </c>
      <c r="BE24" s="191" t="str">
        <f t="shared" si="14"/>
        <v/>
      </c>
      <c r="BF24" s="108"/>
      <c r="BG24" s="108"/>
      <c r="BH24" s="109"/>
      <c r="BI24" s="74"/>
      <c r="BJ24" s="74"/>
      <c r="BK24" s="74"/>
      <c r="BL24" s="74"/>
    </row>
    <row r="25" spans="1:64" s="75" customFormat="1" ht="24.95" customHeight="1">
      <c r="A25" s="85" t="str">
        <f>IF(Marks!A16="","",Marks!A16)</f>
        <v/>
      </c>
      <c r="B25" s="76" t="str">
        <f>IF(Marks!B16="","",Marks!B16)</f>
        <v/>
      </c>
      <c r="C25" s="76" t="str">
        <f>IF(Marks!C16="","",Marks!C16)</f>
        <v/>
      </c>
      <c r="D25" s="76" t="str">
        <f>IF(Marks!D16="","",Marks!D16)</f>
        <v/>
      </c>
      <c r="E25" s="77" t="str">
        <f>IF(Marks!E16="","",Marks!E16)</f>
        <v/>
      </c>
      <c r="F25" s="78" t="str">
        <f>IF(Marks!F16="","",Marks!F16)</f>
        <v/>
      </c>
      <c r="G25" s="79" t="str">
        <f>IF(Marks!G16="","",Marks!G16)</f>
        <v/>
      </c>
      <c r="H25" s="80" t="str">
        <f>IF(Marks!H16="","",Marks!H16)</f>
        <v/>
      </c>
      <c r="I25" s="81" t="str">
        <f>IF(Marks!I16="","",Marks!I16)</f>
        <v/>
      </c>
      <c r="J25" s="82" t="str">
        <f t="shared" si="28"/>
        <v/>
      </c>
      <c r="K25" s="80" t="str">
        <f>IF(Marks!K16="","",Marks!K16)</f>
        <v/>
      </c>
      <c r="L25" s="81" t="str">
        <f>IF(Marks!L16="","",Marks!L16)</f>
        <v/>
      </c>
      <c r="M25" s="82" t="str">
        <f t="shared" si="29"/>
        <v/>
      </c>
      <c r="N25" s="80" t="str">
        <f>IF(Marks!N16="","",Marks!N16)</f>
        <v/>
      </c>
      <c r="O25" s="81" t="str">
        <f>IF(Marks!O16="","",Marks!O16)</f>
        <v/>
      </c>
      <c r="P25" s="82" t="str">
        <f t="shared" si="30"/>
        <v/>
      </c>
      <c r="Q25" s="80" t="str">
        <f>IF(Marks!Q16="","",Marks!Q16)</f>
        <v/>
      </c>
      <c r="R25" s="81" t="str">
        <f>IF(Marks!R16="","",Marks!R16)</f>
        <v/>
      </c>
      <c r="S25" s="82" t="str">
        <f t="shared" si="31"/>
        <v/>
      </c>
      <c r="T25" s="80" t="str">
        <f>IF(Marks!T16="","",Marks!T16)</f>
        <v/>
      </c>
      <c r="U25" s="81" t="str">
        <f>IF(Marks!U16="","",Marks!U16)</f>
        <v/>
      </c>
      <c r="V25" s="82" t="str">
        <f t="shared" si="32"/>
        <v/>
      </c>
      <c r="W25" s="80" t="str">
        <f>IF(Marks!W16="","",Marks!W16)</f>
        <v/>
      </c>
      <c r="X25" s="81" t="str">
        <f>IF(Marks!X16="","",Marks!X16)</f>
        <v/>
      </c>
      <c r="Y25" s="82" t="str">
        <f t="shared" si="33"/>
        <v/>
      </c>
      <c r="Z25" s="80" t="str">
        <f>IF(Marks!Z16="","",Marks!Z16)</f>
        <v/>
      </c>
      <c r="AA25" s="81" t="str">
        <f>IF(Marks!AA16="","",Marks!AA16)</f>
        <v/>
      </c>
      <c r="AB25" s="82" t="str">
        <f t="shared" si="34"/>
        <v/>
      </c>
      <c r="AC25" s="80" t="str">
        <f>IF(Marks!AC16="","",Marks!AC16)</f>
        <v/>
      </c>
      <c r="AD25" s="81" t="str">
        <f>IF(Marks!AD16="","",Marks!AD16)</f>
        <v/>
      </c>
      <c r="AE25" s="82" t="str">
        <f t="shared" si="35"/>
        <v/>
      </c>
      <c r="AF25" s="80"/>
      <c r="AG25" s="81"/>
      <c r="AH25" s="82" t="str">
        <f t="shared" si="36"/>
        <v/>
      </c>
      <c r="AI25" s="80" t="str">
        <f>IF(Marks!AF16="","",Marks!AF16)</f>
        <v/>
      </c>
      <c r="AJ25" s="81" t="str">
        <f>IF(Marks!AG16="","",Marks!AG16)</f>
        <v/>
      </c>
      <c r="AK25" s="82" t="str">
        <f t="shared" si="37"/>
        <v/>
      </c>
      <c r="AL25" s="80" t="str">
        <f>IF(Marks!AI16="","",Marks!AI16)</f>
        <v/>
      </c>
      <c r="AM25" s="81" t="str">
        <f>IF(Marks!AJ16="","",Marks!AJ16)</f>
        <v/>
      </c>
      <c r="AN25" s="82" t="str">
        <f t="shared" si="38"/>
        <v/>
      </c>
      <c r="AO25" s="80" t="str">
        <f>IF(Marks!AL16="","",Marks!AL16)</f>
        <v/>
      </c>
      <c r="AP25" s="81" t="str">
        <f>IF(Marks!AM16="","",Marks!AM16)</f>
        <v/>
      </c>
      <c r="AQ25" s="82" t="str">
        <f t="shared" si="39"/>
        <v/>
      </c>
      <c r="AR25" s="80" t="str">
        <f>IF(Marks!AO16="","",Marks!AO16)</f>
        <v/>
      </c>
      <c r="AS25" s="81" t="str">
        <f>IF(Marks!AP16="","",Marks!AP16)</f>
        <v/>
      </c>
      <c r="AT25" s="82" t="str">
        <f t="shared" si="40"/>
        <v/>
      </c>
      <c r="AU25" s="83"/>
      <c r="AV25" s="84" t="str">
        <f>IF(Marks!AR16&lt;40,"",Marks!AR16)</f>
        <v/>
      </c>
      <c r="AW25" s="84"/>
      <c r="AX25" s="84"/>
      <c r="AY25" s="84"/>
      <c r="AZ25" s="84"/>
      <c r="BA25" s="84"/>
      <c r="BB25" s="84"/>
      <c r="BC25" s="84"/>
      <c r="BD25" s="190" t="str">
        <f t="shared" si="13"/>
        <v/>
      </c>
      <c r="BE25" s="191" t="str">
        <f t="shared" si="14"/>
        <v/>
      </c>
      <c r="BF25" s="108"/>
      <c r="BG25" s="108"/>
      <c r="BH25" s="109"/>
      <c r="BI25" s="74"/>
      <c r="BJ25" s="74"/>
      <c r="BK25" s="74"/>
      <c r="BL25" s="74"/>
    </row>
    <row r="26" spans="1:64" s="75" customFormat="1" ht="24.95" customHeight="1">
      <c r="A26" s="85" t="str">
        <f>IF(Marks!A17="","",Marks!A17)</f>
        <v/>
      </c>
      <c r="B26" s="76" t="str">
        <f>IF(Marks!B17="","",Marks!B17)</f>
        <v/>
      </c>
      <c r="C26" s="76" t="str">
        <f>IF(Marks!C17="","",Marks!C17)</f>
        <v/>
      </c>
      <c r="D26" s="76" t="str">
        <f>IF(Marks!D17="","",Marks!D17)</f>
        <v/>
      </c>
      <c r="E26" s="77" t="str">
        <f>IF(Marks!E17="","",Marks!E17)</f>
        <v/>
      </c>
      <c r="F26" s="78" t="str">
        <f>IF(Marks!F17="","",Marks!F17)</f>
        <v/>
      </c>
      <c r="G26" s="79" t="str">
        <f>IF(Marks!G17="","",Marks!G17)</f>
        <v/>
      </c>
      <c r="H26" s="80" t="str">
        <f>IF(Marks!H17="","",Marks!H17)</f>
        <v/>
      </c>
      <c r="I26" s="81" t="str">
        <f>IF(Marks!I17="","",Marks!I17)</f>
        <v/>
      </c>
      <c r="J26" s="82" t="str">
        <f t="shared" si="28"/>
        <v/>
      </c>
      <c r="K26" s="80" t="str">
        <f>IF(Marks!K17="","",Marks!K17)</f>
        <v/>
      </c>
      <c r="L26" s="81" t="str">
        <f>IF(Marks!L17="","",Marks!L17)</f>
        <v/>
      </c>
      <c r="M26" s="82" t="str">
        <f t="shared" si="29"/>
        <v/>
      </c>
      <c r="N26" s="80" t="str">
        <f>IF(Marks!N17="","",Marks!N17)</f>
        <v/>
      </c>
      <c r="O26" s="81" t="str">
        <f>IF(Marks!O17="","",Marks!O17)</f>
        <v/>
      </c>
      <c r="P26" s="82" t="str">
        <f t="shared" si="30"/>
        <v/>
      </c>
      <c r="Q26" s="80" t="str">
        <f>IF(Marks!Q17="","",Marks!Q17)</f>
        <v/>
      </c>
      <c r="R26" s="81" t="str">
        <f>IF(Marks!R17="","",Marks!R17)</f>
        <v/>
      </c>
      <c r="S26" s="82" t="str">
        <f t="shared" si="31"/>
        <v/>
      </c>
      <c r="T26" s="80" t="str">
        <f>IF(Marks!T17="","",Marks!T17)</f>
        <v/>
      </c>
      <c r="U26" s="81" t="str">
        <f>IF(Marks!U17="","",Marks!U17)</f>
        <v/>
      </c>
      <c r="V26" s="82" t="str">
        <f t="shared" si="32"/>
        <v/>
      </c>
      <c r="W26" s="80" t="str">
        <f>IF(Marks!W17="","",Marks!W17)</f>
        <v/>
      </c>
      <c r="X26" s="81" t="str">
        <f>IF(Marks!X17="","",Marks!X17)</f>
        <v/>
      </c>
      <c r="Y26" s="82" t="str">
        <f t="shared" si="33"/>
        <v/>
      </c>
      <c r="Z26" s="80" t="str">
        <f>IF(Marks!Z17="","",Marks!Z17)</f>
        <v/>
      </c>
      <c r="AA26" s="81" t="str">
        <f>IF(Marks!AA17="","",Marks!AA17)</f>
        <v/>
      </c>
      <c r="AB26" s="82" t="str">
        <f t="shared" si="34"/>
        <v/>
      </c>
      <c r="AC26" s="80" t="str">
        <f>IF(Marks!AC17="","",Marks!AC17)</f>
        <v/>
      </c>
      <c r="AD26" s="81" t="str">
        <f>IF(Marks!AD17="","",Marks!AD17)</f>
        <v/>
      </c>
      <c r="AE26" s="82" t="str">
        <f t="shared" si="35"/>
        <v/>
      </c>
      <c r="AF26" s="80"/>
      <c r="AG26" s="81"/>
      <c r="AH26" s="82" t="str">
        <f t="shared" si="36"/>
        <v/>
      </c>
      <c r="AI26" s="80" t="str">
        <f>IF(Marks!AF17="","",Marks!AF17)</f>
        <v/>
      </c>
      <c r="AJ26" s="81" t="str">
        <f>IF(Marks!AG17="","",Marks!AG17)</f>
        <v/>
      </c>
      <c r="AK26" s="82" t="str">
        <f t="shared" si="37"/>
        <v/>
      </c>
      <c r="AL26" s="80" t="str">
        <f>IF(Marks!AI17="","",Marks!AI17)</f>
        <v/>
      </c>
      <c r="AM26" s="81" t="str">
        <f>IF(Marks!AJ17="","",Marks!AJ17)</f>
        <v/>
      </c>
      <c r="AN26" s="82" t="str">
        <f t="shared" si="38"/>
        <v/>
      </c>
      <c r="AO26" s="80" t="str">
        <f>IF(Marks!AL17="","",Marks!AL17)</f>
        <v/>
      </c>
      <c r="AP26" s="81" t="str">
        <f>IF(Marks!AM17="","",Marks!AM17)</f>
        <v/>
      </c>
      <c r="AQ26" s="82" t="str">
        <f t="shared" si="39"/>
        <v/>
      </c>
      <c r="AR26" s="80" t="str">
        <f>IF(Marks!AO17="","",Marks!AO17)</f>
        <v/>
      </c>
      <c r="AS26" s="81" t="str">
        <f>IF(Marks!AP17="","",Marks!AP17)</f>
        <v/>
      </c>
      <c r="AT26" s="82" t="str">
        <f t="shared" si="40"/>
        <v/>
      </c>
      <c r="AU26" s="83"/>
      <c r="AV26" s="84" t="str">
        <f>IF(Marks!AR17&lt;40,"",Marks!AR17)</f>
        <v/>
      </c>
      <c r="AW26" s="84"/>
      <c r="AX26" s="84"/>
      <c r="AY26" s="84"/>
      <c r="AZ26" s="84"/>
      <c r="BA26" s="84"/>
      <c r="BB26" s="84"/>
      <c r="BC26" s="84"/>
      <c r="BD26" s="190" t="str">
        <f t="shared" si="13"/>
        <v/>
      </c>
      <c r="BE26" s="191" t="str">
        <f t="shared" si="14"/>
        <v/>
      </c>
      <c r="BF26" s="108"/>
      <c r="BG26" s="108"/>
      <c r="BH26" s="109"/>
      <c r="BI26" s="74"/>
      <c r="BJ26" s="74"/>
      <c r="BK26" s="74"/>
      <c r="BL26" s="74"/>
    </row>
    <row r="27" spans="1:64" s="75" customFormat="1" ht="24.95" customHeight="1">
      <c r="A27" s="85" t="str">
        <f>IF(Marks!A18="","",Marks!A18)</f>
        <v/>
      </c>
      <c r="B27" s="76" t="str">
        <f>IF(Marks!B18="","",Marks!B18)</f>
        <v/>
      </c>
      <c r="C27" s="76" t="str">
        <f>IF(Marks!C18="","",Marks!C18)</f>
        <v/>
      </c>
      <c r="D27" s="76" t="str">
        <f>IF(Marks!D18="","",Marks!D18)</f>
        <v/>
      </c>
      <c r="E27" s="77" t="str">
        <f>IF(Marks!E18="","",Marks!E18)</f>
        <v/>
      </c>
      <c r="F27" s="78" t="str">
        <f>IF(Marks!F18="","",Marks!F18)</f>
        <v/>
      </c>
      <c r="G27" s="79" t="str">
        <f>IF(Marks!G18="","",Marks!G18)</f>
        <v/>
      </c>
      <c r="H27" s="80" t="str">
        <f>IF(Marks!H18="","",Marks!H18)</f>
        <v/>
      </c>
      <c r="I27" s="81" t="str">
        <f>IF(Marks!I18="","",Marks!I18)</f>
        <v/>
      </c>
      <c r="J27" s="82" t="str">
        <f t="shared" si="28"/>
        <v/>
      </c>
      <c r="K27" s="80" t="str">
        <f>IF(Marks!K18="","",Marks!K18)</f>
        <v/>
      </c>
      <c r="L27" s="81" t="str">
        <f>IF(Marks!L18="","",Marks!L18)</f>
        <v/>
      </c>
      <c r="M27" s="82" t="str">
        <f t="shared" si="29"/>
        <v/>
      </c>
      <c r="N27" s="80" t="str">
        <f>IF(Marks!N18="","",Marks!N18)</f>
        <v/>
      </c>
      <c r="O27" s="81" t="str">
        <f>IF(Marks!O18="","",Marks!O18)</f>
        <v/>
      </c>
      <c r="P27" s="82" t="str">
        <f t="shared" si="30"/>
        <v/>
      </c>
      <c r="Q27" s="80" t="str">
        <f>IF(Marks!Q18="","",Marks!Q18)</f>
        <v/>
      </c>
      <c r="R27" s="81" t="str">
        <f>IF(Marks!R18="","",Marks!R18)</f>
        <v/>
      </c>
      <c r="S27" s="82" t="str">
        <f t="shared" si="31"/>
        <v/>
      </c>
      <c r="T27" s="80" t="str">
        <f>IF(Marks!T18="","",Marks!T18)</f>
        <v/>
      </c>
      <c r="U27" s="81" t="str">
        <f>IF(Marks!U18="","",Marks!U18)</f>
        <v/>
      </c>
      <c r="V27" s="82" t="str">
        <f t="shared" si="32"/>
        <v/>
      </c>
      <c r="W27" s="80" t="str">
        <f>IF(Marks!W18="","",Marks!W18)</f>
        <v/>
      </c>
      <c r="X27" s="81" t="str">
        <f>IF(Marks!X18="","",Marks!X18)</f>
        <v/>
      </c>
      <c r="Y27" s="82" t="str">
        <f t="shared" si="33"/>
        <v/>
      </c>
      <c r="Z27" s="80" t="str">
        <f>IF(Marks!Z18="","",Marks!Z18)</f>
        <v/>
      </c>
      <c r="AA27" s="81" t="str">
        <f>IF(Marks!AA18="","",Marks!AA18)</f>
        <v/>
      </c>
      <c r="AB27" s="82" t="str">
        <f t="shared" si="34"/>
        <v/>
      </c>
      <c r="AC27" s="80" t="str">
        <f>IF(Marks!AC18="","",Marks!AC18)</f>
        <v/>
      </c>
      <c r="AD27" s="81" t="str">
        <f>IF(Marks!AD18="","",Marks!AD18)</f>
        <v/>
      </c>
      <c r="AE27" s="82" t="str">
        <f t="shared" si="35"/>
        <v/>
      </c>
      <c r="AF27" s="80"/>
      <c r="AG27" s="81"/>
      <c r="AH27" s="82" t="str">
        <f t="shared" si="36"/>
        <v/>
      </c>
      <c r="AI27" s="80" t="str">
        <f>IF(Marks!AF18="","",Marks!AF18)</f>
        <v/>
      </c>
      <c r="AJ27" s="81" t="str">
        <f>IF(Marks!AG18="","",Marks!AG18)</f>
        <v/>
      </c>
      <c r="AK27" s="82" t="str">
        <f t="shared" si="37"/>
        <v/>
      </c>
      <c r="AL27" s="80" t="str">
        <f>IF(Marks!AI18="","",Marks!AI18)</f>
        <v/>
      </c>
      <c r="AM27" s="81" t="str">
        <f>IF(Marks!AJ18="","",Marks!AJ18)</f>
        <v/>
      </c>
      <c r="AN27" s="82" t="str">
        <f t="shared" si="38"/>
        <v/>
      </c>
      <c r="AO27" s="80" t="str">
        <f>IF(Marks!AL18="","",Marks!AL18)</f>
        <v/>
      </c>
      <c r="AP27" s="81" t="str">
        <f>IF(Marks!AM18="","",Marks!AM18)</f>
        <v/>
      </c>
      <c r="AQ27" s="82" t="str">
        <f t="shared" si="39"/>
        <v/>
      </c>
      <c r="AR27" s="80" t="str">
        <f>IF(Marks!AO18="","",Marks!AO18)</f>
        <v/>
      </c>
      <c r="AS27" s="81" t="str">
        <f>IF(Marks!AP18="","",Marks!AP18)</f>
        <v/>
      </c>
      <c r="AT27" s="82" t="str">
        <f t="shared" si="40"/>
        <v/>
      </c>
      <c r="AU27" s="83"/>
      <c r="AV27" s="84" t="str">
        <f>IF(Marks!AR18&lt;40,"",Marks!AR18)</f>
        <v/>
      </c>
      <c r="AW27" s="84"/>
      <c r="AX27" s="84"/>
      <c r="AY27" s="84"/>
      <c r="AZ27" s="84"/>
      <c r="BA27" s="84"/>
      <c r="BB27" s="84"/>
      <c r="BC27" s="84"/>
      <c r="BD27" s="190" t="str">
        <f t="shared" si="13"/>
        <v/>
      </c>
      <c r="BE27" s="191" t="str">
        <f t="shared" si="14"/>
        <v/>
      </c>
      <c r="BF27" s="108"/>
      <c r="BG27" s="108"/>
      <c r="BH27" s="109"/>
      <c r="BI27" s="74"/>
      <c r="BJ27" s="74"/>
      <c r="BK27" s="74"/>
      <c r="BL27" s="74"/>
    </row>
    <row r="28" spans="1:64" s="75" customFormat="1" ht="24.95" customHeight="1">
      <c r="A28" s="85" t="str">
        <f>IF(Marks!A19="","",Marks!A19)</f>
        <v/>
      </c>
      <c r="B28" s="76" t="str">
        <f>IF(Marks!B19="","",Marks!B19)</f>
        <v/>
      </c>
      <c r="C28" s="76" t="str">
        <f>IF(Marks!C19="","",Marks!C19)</f>
        <v/>
      </c>
      <c r="D28" s="76" t="str">
        <f>IF(Marks!D19="","",Marks!D19)</f>
        <v/>
      </c>
      <c r="E28" s="77" t="str">
        <f>IF(Marks!E19="","",Marks!E19)</f>
        <v/>
      </c>
      <c r="F28" s="78" t="str">
        <f>IF(Marks!F19="","",Marks!F19)</f>
        <v/>
      </c>
      <c r="G28" s="79" t="str">
        <f>IF(Marks!G19="","",Marks!G19)</f>
        <v/>
      </c>
      <c r="H28" s="80" t="str">
        <f>IF(Marks!H19="","",Marks!H19)</f>
        <v/>
      </c>
      <c r="I28" s="81" t="str">
        <f>IF(Marks!I19="","",Marks!I19)</f>
        <v/>
      </c>
      <c r="J28" s="82" t="str">
        <f t="shared" si="28"/>
        <v/>
      </c>
      <c r="K28" s="80" t="str">
        <f>IF(Marks!K19="","",Marks!K19)</f>
        <v/>
      </c>
      <c r="L28" s="81" t="str">
        <f>IF(Marks!L19="","",Marks!L19)</f>
        <v/>
      </c>
      <c r="M28" s="82" t="str">
        <f t="shared" si="29"/>
        <v/>
      </c>
      <c r="N28" s="80" t="str">
        <f>IF(Marks!N19="","",Marks!N19)</f>
        <v/>
      </c>
      <c r="O28" s="81" t="str">
        <f>IF(Marks!O19="","",Marks!O19)</f>
        <v/>
      </c>
      <c r="P28" s="82" t="str">
        <f t="shared" si="30"/>
        <v/>
      </c>
      <c r="Q28" s="80" t="str">
        <f>IF(Marks!Q19="","",Marks!Q19)</f>
        <v/>
      </c>
      <c r="R28" s="81" t="str">
        <f>IF(Marks!R19="","",Marks!R19)</f>
        <v/>
      </c>
      <c r="S28" s="82" t="str">
        <f t="shared" si="31"/>
        <v/>
      </c>
      <c r="T28" s="80" t="str">
        <f>IF(Marks!T19="","",Marks!T19)</f>
        <v/>
      </c>
      <c r="U28" s="81" t="str">
        <f>IF(Marks!U19="","",Marks!U19)</f>
        <v/>
      </c>
      <c r="V28" s="82" t="str">
        <f t="shared" si="32"/>
        <v/>
      </c>
      <c r="W28" s="80" t="str">
        <f>IF(Marks!W19="","",Marks!W19)</f>
        <v/>
      </c>
      <c r="X28" s="81" t="str">
        <f>IF(Marks!X19="","",Marks!X19)</f>
        <v/>
      </c>
      <c r="Y28" s="82" t="str">
        <f t="shared" si="33"/>
        <v/>
      </c>
      <c r="Z28" s="80" t="str">
        <f>IF(Marks!Z19="","",Marks!Z19)</f>
        <v/>
      </c>
      <c r="AA28" s="81" t="str">
        <f>IF(Marks!AA19="","",Marks!AA19)</f>
        <v/>
      </c>
      <c r="AB28" s="82" t="str">
        <f t="shared" si="34"/>
        <v/>
      </c>
      <c r="AC28" s="80" t="str">
        <f>IF(Marks!AC19="","",Marks!AC19)</f>
        <v/>
      </c>
      <c r="AD28" s="81" t="str">
        <f>IF(Marks!AD19="","",Marks!AD19)</f>
        <v/>
      </c>
      <c r="AE28" s="82" t="str">
        <f t="shared" si="35"/>
        <v/>
      </c>
      <c r="AF28" s="80"/>
      <c r="AG28" s="81"/>
      <c r="AH28" s="82" t="str">
        <f t="shared" si="36"/>
        <v/>
      </c>
      <c r="AI28" s="80" t="str">
        <f>IF(Marks!AF19="","",Marks!AF19)</f>
        <v/>
      </c>
      <c r="AJ28" s="81" t="str">
        <f>IF(Marks!AG19="","",Marks!AG19)</f>
        <v/>
      </c>
      <c r="AK28" s="82" t="str">
        <f t="shared" si="37"/>
        <v/>
      </c>
      <c r="AL28" s="80" t="str">
        <f>IF(Marks!AI19="","",Marks!AI19)</f>
        <v/>
      </c>
      <c r="AM28" s="81" t="str">
        <f>IF(Marks!AJ19="","",Marks!AJ19)</f>
        <v/>
      </c>
      <c r="AN28" s="82" t="str">
        <f t="shared" si="38"/>
        <v/>
      </c>
      <c r="AO28" s="80" t="str">
        <f>IF(Marks!AL19="","",Marks!AL19)</f>
        <v/>
      </c>
      <c r="AP28" s="81" t="str">
        <f>IF(Marks!AM19="","",Marks!AM19)</f>
        <v/>
      </c>
      <c r="AQ28" s="82" t="str">
        <f t="shared" si="39"/>
        <v/>
      </c>
      <c r="AR28" s="80" t="str">
        <f>IF(Marks!AO19="","",Marks!AO19)</f>
        <v/>
      </c>
      <c r="AS28" s="81" t="str">
        <f>IF(Marks!AP19="","",Marks!AP19)</f>
        <v/>
      </c>
      <c r="AT28" s="82" t="str">
        <f t="shared" si="40"/>
        <v/>
      </c>
      <c r="AU28" s="83"/>
      <c r="AV28" s="84" t="str">
        <f>IF(Marks!AR19&lt;40,"",Marks!AR19)</f>
        <v/>
      </c>
      <c r="AW28" s="84"/>
      <c r="AX28" s="84"/>
      <c r="AY28" s="84"/>
      <c r="AZ28" s="84"/>
      <c r="BA28" s="84"/>
      <c r="BB28" s="84"/>
      <c r="BC28" s="84"/>
      <c r="BD28" s="190" t="str">
        <f t="shared" si="13"/>
        <v/>
      </c>
      <c r="BE28" s="191" t="str">
        <f t="shared" si="14"/>
        <v/>
      </c>
      <c r="BF28" s="108"/>
      <c r="BG28" s="108"/>
      <c r="BH28" s="109"/>
      <c r="BI28" s="74"/>
      <c r="BJ28" s="74"/>
      <c r="BK28" s="74"/>
      <c r="BL28" s="74"/>
    </row>
    <row r="29" spans="1:64" s="75" customFormat="1" ht="24.95" customHeight="1">
      <c r="A29" s="85" t="str">
        <f>IF(Marks!A20="","",Marks!A20)</f>
        <v/>
      </c>
      <c r="B29" s="76" t="str">
        <f>IF(Marks!B20="","",Marks!B20)</f>
        <v/>
      </c>
      <c r="C29" s="76" t="str">
        <f>IF(Marks!C20="","",Marks!C20)</f>
        <v/>
      </c>
      <c r="D29" s="76" t="str">
        <f>IF(Marks!D20="","",Marks!D20)</f>
        <v/>
      </c>
      <c r="E29" s="77" t="str">
        <f>IF(Marks!E20="","",Marks!E20)</f>
        <v/>
      </c>
      <c r="F29" s="78" t="str">
        <f>IF(Marks!F20="","",Marks!F20)</f>
        <v/>
      </c>
      <c r="G29" s="79" t="str">
        <f>IF(Marks!G20="","",Marks!G20)</f>
        <v/>
      </c>
      <c r="H29" s="80" t="str">
        <f>IF(Marks!H20="","",Marks!H20)</f>
        <v/>
      </c>
      <c r="I29" s="81" t="str">
        <f>IF(Marks!I20="","",Marks!I20)</f>
        <v/>
      </c>
      <c r="J29" s="82" t="str">
        <f t="shared" si="28"/>
        <v/>
      </c>
      <c r="K29" s="80" t="str">
        <f>IF(Marks!K20="","",Marks!K20)</f>
        <v/>
      </c>
      <c r="L29" s="81" t="str">
        <f>IF(Marks!L20="","",Marks!L20)</f>
        <v/>
      </c>
      <c r="M29" s="82" t="str">
        <f t="shared" si="29"/>
        <v/>
      </c>
      <c r="N29" s="80" t="str">
        <f>IF(Marks!N20="","",Marks!N20)</f>
        <v/>
      </c>
      <c r="O29" s="81" t="str">
        <f>IF(Marks!O20="","",Marks!O20)</f>
        <v/>
      </c>
      <c r="P29" s="82" t="str">
        <f t="shared" si="30"/>
        <v/>
      </c>
      <c r="Q29" s="80" t="str">
        <f>IF(Marks!Q20="","",Marks!Q20)</f>
        <v/>
      </c>
      <c r="R29" s="81" t="str">
        <f>IF(Marks!R20="","",Marks!R20)</f>
        <v/>
      </c>
      <c r="S29" s="82" t="str">
        <f t="shared" si="31"/>
        <v/>
      </c>
      <c r="T29" s="80" t="str">
        <f>IF(Marks!T20="","",Marks!T20)</f>
        <v/>
      </c>
      <c r="U29" s="81" t="str">
        <f>IF(Marks!U20="","",Marks!U20)</f>
        <v/>
      </c>
      <c r="V29" s="82" t="str">
        <f t="shared" si="32"/>
        <v/>
      </c>
      <c r="W29" s="80" t="str">
        <f>IF(Marks!W20="","",Marks!W20)</f>
        <v/>
      </c>
      <c r="X29" s="81" t="str">
        <f>IF(Marks!X20="","",Marks!X20)</f>
        <v/>
      </c>
      <c r="Y29" s="82" t="str">
        <f t="shared" si="33"/>
        <v/>
      </c>
      <c r="Z29" s="80" t="str">
        <f>IF(Marks!Z20="","",Marks!Z20)</f>
        <v/>
      </c>
      <c r="AA29" s="81" t="str">
        <f>IF(Marks!AA20="","",Marks!AA20)</f>
        <v/>
      </c>
      <c r="AB29" s="82" t="str">
        <f t="shared" si="34"/>
        <v/>
      </c>
      <c r="AC29" s="80" t="str">
        <f>IF(Marks!AC20="","",Marks!AC20)</f>
        <v/>
      </c>
      <c r="AD29" s="81" t="str">
        <f>IF(Marks!AD20="","",Marks!AD20)</f>
        <v/>
      </c>
      <c r="AE29" s="82" t="str">
        <f t="shared" si="35"/>
        <v/>
      </c>
      <c r="AF29" s="80"/>
      <c r="AG29" s="81"/>
      <c r="AH29" s="82" t="str">
        <f t="shared" si="36"/>
        <v/>
      </c>
      <c r="AI29" s="80" t="str">
        <f>IF(Marks!AF20="","",Marks!AF20)</f>
        <v/>
      </c>
      <c r="AJ29" s="81" t="str">
        <f>IF(Marks!AG20="","",Marks!AG20)</f>
        <v/>
      </c>
      <c r="AK29" s="82" t="str">
        <f t="shared" si="37"/>
        <v/>
      </c>
      <c r="AL29" s="80" t="str">
        <f>IF(Marks!AI20="","",Marks!AI20)</f>
        <v/>
      </c>
      <c r="AM29" s="81" t="str">
        <f>IF(Marks!AJ20="","",Marks!AJ20)</f>
        <v/>
      </c>
      <c r="AN29" s="82" t="str">
        <f t="shared" si="38"/>
        <v/>
      </c>
      <c r="AO29" s="80" t="str">
        <f>IF(Marks!AL20="","",Marks!AL20)</f>
        <v/>
      </c>
      <c r="AP29" s="81" t="str">
        <f>IF(Marks!AM20="","",Marks!AM20)</f>
        <v/>
      </c>
      <c r="AQ29" s="82" t="str">
        <f t="shared" si="39"/>
        <v/>
      </c>
      <c r="AR29" s="80" t="str">
        <f>IF(Marks!AO20="","",Marks!AO20)</f>
        <v/>
      </c>
      <c r="AS29" s="81" t="str">
        <f>IF(Marks!AP20="","",Marks!AP20)</f>
        <v/>
      </c>
      <c r="AT29" s="82" t="str">
        <f t="shared" si="40"/>
        <v/>
      </c>
      <c r="AU29" s="83"/>
      <c r="AV29" s="84" t="str">
        <f>IF(Marks!AR20&lt;40,"",Marks!AR20)</f>
        <v/>
      </c>
      <c r="AW29" s="84"/>
      <c r="AX29" s="84"/>
      <c r="AY29" s="84"/>
      <c r="AZ29" s="84"/>
      <c r="BA29" s="84"/>
      <c r="BB29" s="84"/>
      <c r="BC29" s="84"/>
      <c r="BD29" s="190" t="str">
        <f t="shared" si="13"/>
        <v/>
      </c>
      <c r="BE29" s="191" t="str">
        <f t="shared" si="14"/>
        <v/>
      </c>
      <c r="BF29" s="108"/>
      <c r="BG29" s="108"/>
      <c r="BH29" s="109"/>
      <c r="BI29" s="74"/>
      <c r="BJ29" s="74"/>
      <c r="BK29" s="74"/>
      <c r="BL29" s="74"/>
    </row>
    <row r="30" spans="1:64" s="75" customFormat="1" ht="24.95" customHeight="1">
      <c r="A30" s="85" t="str">
        <f>IF(Marks!A21="","",Marks!A21)</f>
        <v/>
      </c>
      <c r="B30" s="76" t="str">
        <f>IF(Marks!B21="","",Marks!B21)</f>
        <v/>
      </c>
      <c r="C30" s="76" t="str">
        <f>IF(Marks!C21="","",Marks!C21)</f>
        <v/>
      </c>
      <c r="D30" s="76" t="str">
        <f>IF(Marks!D21="","",Marks!D21)</f>
        <v/>
      </c>
      <c r="E30" s="77" t="str">
        <f>IF(Marks!E21="","",Marks!E21)</f>
        <v/>
      </c>
      <c r="F30" s="78" t="str">
        <f>IF(Marks!F21="","",Marks!F21)</f>
        <v/>
      </c>
      <c r="G30" s="79" t="str">
        <f>IF(Marks!G21="","",Marks!G21)</f>
        <v/>
      </c>
      <c r="H30" s="80" t="str">
        <f>IF(Marks!H21="","",Marks!H21)</f>
        <v/>
      </c>
      <c r="I30" s="81" t="str">
        <f>IF(Marks!I21="","",Marks!I21)</f>
        <v/>
      </c>
      <c r="J30" s="82" t="str">
        <f t="shared" si="28"/>
        <v/>
      </c>
      <c r="K30" s="80" t="str">
        <f>IF(Marks!K21="","",Marks!K21)</f>
        <v/>
      </c>
      <c r="L30" s="81" t="str">
        <f>IF(Marks!L21="","",Marks!L21)</f>
        <v/>
      </c>
      <c r="M30" s="82" t="str">
        <f t="shared" si="29"/>
        <v/>
      </c>
      <c r="N30" s="80" t="str">
        <f>IF(Marks!N21="","",Marks!N21)</f>
        <v/>
      </c>
      <c r="O30" s="81" t="str">
        <f>IF(Marks!O21="","",Marks!O21)</f>
        <v/>
      </c>
      <c r="P30" s="82" t="str">
        <f t="shared" si="30"/>
        <v/>
      </c>
      <c r="Q30" s="80" t="str">
        <f>IF(Marks!Q21="","",Marks!Q21)</f>
        <v/>
      </c>
      <c r="R30" s="81" t="str">
        <f>IF(Marks!R21="","",Marks!R21)</f>
        <v/>
      </c>
      <c r="S30" s="82" t="str">
        <f t="shared" si="31"/>
        <v/>
      </c>
      <c r="T30" s="80" t="str">
        <f>IF(Marks!T21="","",Marks!T21)</f>
        <v/>
      </c>
      <c r="U30" s="81" t="str">
        <f>IF(Marks!U21="","",Marks!U21)</f>
        <v/>
      </c>
      <c r="V30" s="82" t="str">
        <f t="shared" si="32"/>
        <v/>
      </c>
      <c r="W30" s="80" t="str">
        <f>IF(Marks!W21="","",Marks!W21)</f>
        <v/>
      </c>
      <c r="X30" s="81" t="str">
        <f>IF(Marks!X21="","",Marks!X21)</f>
        <v/>
      </c>
      <c r="Y30" s="82" t="str">
        <f t="shared" si="33"/>
        <v/>
      </c>
      <c r="Z30" s="80" t="str">
        <f>IF(Marks!Z21="","",Marks!Z21)</f>
        <v/>
      </c>
      <c r="AA30" s="81" t="str">
        <f>IF(Marks!AA21="","",Marks!AA21)</f>
        <v/>
      </c>
      <c r="AB30" s="82" t="str">
        <f t="shared" si="34"/>
        <v/>
      </c>
      <c r="AC30" s="80" t="str">
        <f>IF(Marks!AC21="","",Marks!AC21)</f>
        <v/>
      </c>
      <c r="AD30" s="81" t="str">
        <f>IF(Marks!AD21="","",Marks!AD21)</f>
        <v/>
      </c>
      <c r="AE30" s="82" t="str">
        <f t="shared" si="35"/>
        <v/>
      </c>
      <c r="AF30" s="80"/>
      <c r="AG30" s="81"/>
      <c r="AH30" s="82" t="str">
        <f t="shared" si="36"/>
        <v/>
      </c>
      <c r="AI30" s="80" t="str">
        <f>IF(Marks!AF21="","",Marks!AF21)</f>
        <v/>
      </c>
      <c r="AJ30" s="81" t="str">
        <f>IF(Marks!AG21="","",Marks!AG21)</f>
        <v/>
      </c>
      <c r="AK30" s="82" t="str">
        <f t="shared" si="37"/>
        <v/>
      </c>
      <c r="AL30" s="80" t="str">
        <f>IF(Marks!AI21="","",Marks!AI21)</f>
        <v/>
      </c>
      <c r="AM30" s="81" t="str">
        <f>IF(Marks!AJ21="","",Marks!AJ21)</f>
        <v/>
      </c>
      <c r="AN30" s="82" t="str">
        <f t="shared" si="38"/>
        <v/>
      </c>
      <c r="AO30" s="80" t="str">
        <f>IF(Marks!AL21="","",Marks!AL21)</f>
        <v/>
      </c>
      <c r="AP30" s="81" t="str">
        <f>IF(Marks!AM21="","",Marks!AM21)</f>
        <v/>
      </c>
      <c r="AQ30" s="82" t="str">
        <f t="shared" si="39"/>
        <v/>
      </c>
      <c r="AR30" s="80" t="str">
        <f>IF(Marks!AO21="","",Marks!AO21)</f>
        <v/>
      </c>
      <c r="AS30" s="81" t="str">
        <f>IF(Marks!AP21="","",Marks!AP21)</f>
        <v/>
      </c>
      <c r="AT30" s="82" t="str">
        <f t="shared" si="40"/>
        <v/>
      </c>
      <c r="AU30" s="83"/>
      <c r="AV30" s="84" t="str">
        <f>IF(Marks!AR21&lt;40,"",Marks!AR21)</f>
        <v/>
      </c>
      <c r="AW30" s="84"/>
      <c r="AX30" s="84"/>
      <c r="AY30" s="84"/>
      <c r="AZ30" s="84"/>
      <c r="BA30" s="84"/>
      <c r="BB30" s="84"/>
      <c r="BC30" s="84"/>
      <c r="BD30" s="190" t="str">
        <f t="shared" si="13"/>
        <v/>
      </c>
      <c r="BE30" s="191" t="str">
        <f t="shared" si="14"/>
        <v/>
      </c>
      <c r="BF30" s="108"/>
      <c r="BG30" s="108"/>
      <c r="BH30" s="109"/>
      <c r="BI30" s="74"/>
      <c r="BJ30" s="74"/>
      <c r="BK30" s="74"/>
      <c r="BL30" s="74"/>
    </row>
    <row r="31" spans="1:64" s="75" customFormat="1" ht="24.95" customHeight="1">
      <c r="A31" s="85" t="str">
        <f>IF(Marks!A22="","",Marks!A22)</f>
        <v/>
      </c>
      <c r="B31" s="76" t="str">
        <f>IF(Marks!B22="","",Marks!B22)</f>
        <v/>
      </c>
      <c r="C31" s="76" t="str">
        <f>IF(Marks!C22="","",Marks!C22)</f>
        <v/>
      </c>
      <c r="D31" s="76" t="str">
        <f>IF(Marks!D22="","",Marks!D22)</f>
        <v/>
      </c>
      <c r="E31" s="77" t="str">
        <f>IF(Marks!E22="","",Marks!E22)</f>
        <v/>
      </c>
      <c r="F31" s="78" t="str">
        <f>IF(Marks!F22="","",Marks!F22)</f>
        <v/>
      </c>
      <c r="G31" s="79" t="str">
        <f>IF(Marks!G22="","",Marks!G22)</f>
        <v/>
      </c>
      <c r="H31" s="80" t="str">
        <f>IF(Marks!H22="","",Marks!H22)</f>
        <v/>
      </c>
      <c r="I31" s="81" t="str">
        <f>IF(Marks!I22="","",Marks!I22)</f>
        <v/>
      </c>
      <c r="J31" s="82" t="str">
        <f t="shared" si="28"/>
        <v/>
      </c>
      <c r="K31" s="80" t="str">
        <f>IF(Marks!K22="","",Marks!K22)</f>
        <v/>
      </c>
      <c r="L31" s="81" t="str">
        <f>IF(Marks!L22="","",Marks!L22)</f>
        <v/>
      </c>
      <c r="M31" s="82" t="str">
        <f t="shared" si="29"/>
        <v/>
      </c>
      <c r="N31" s="80" t="str">
        <f>IF(Marks!N22="","",Marks!N22)</f>
        <v/>
      </c>
      <c r="O31" s="81" t="str">
        <f>IF(Marks!O22="","",Marks!O22)</f>
        <v/>
      </c>
      <c r="P31" s="82" t="str">
        <f t="shared" si="30"/>
        <v/>
      </c>
      <c r="Q31" s="80" t="str">
        <f>IF(Marks!Q22="","",Marks!Q22)</f>
        <v/>
      </c>
      <c r="R31" s="81" t="str">
        <f>IF(Marks!R22="","",Marks!R22)</f>
        <v/>
      </c>
      <c r="S31" s="82" t="str">
        <f t="shared" si="31"/>
        <v/>
      </c>
      <c r="T31" s="80" t="str">
        <f>IF(Marks!T22="","",Marks!T22)</f>
        <v/>
      </c>
      <c r="U31" s="81" t="str">
        <f>IF(Marks!U22="","",Marks!U22)</f>
        <v/>
      </c>
      <c r="V31" s="82" t="str">
        <f t="shared" si="32"/>
        <v/>
      </c>
      <c r="W31" s="80" t="str">
        <f>IF(Marks!W22="","",Marks!W22)</f>
        <v/>
      </c>
      <c r="X31" s="81" t="str">
        <f>IF(Marks!X22="","",Marks!X22)</f>
        <v/>
      </c>
      <c r="Y31" s="82" t="str">
        <f t="shared" si="33"/>
        <v/>
      </c>
      <c r="Z31" s="80" t="str">
        <f>IF(Marks!Z22="","",Marks!Z22)</f>
        <v/>
      </c>
      <c r="AA31" s="81" t="str">
        <f>IF(Marks!AA22="","",Marks!AA22)</f>
        <v/>
      </c>
      <c r="AB31" s="82" t="str">
        <f t="shared" si="34"/>
        <v/>
      </c>
      <c r="AC31" s="80" t="str">
        <f>IF(Marks!AC22="","",Marks!AC22)</f>
        <v/>
      </c>
      <c r="AD31" s="81" t="str">
        <f>IF(Marks!AD22="","",Marks!AD22)</f>
        <v/>
      </c>
      <c r="AE31" s="82" t="str">
        <f t="shared" si="35"/>
        <v/>
      </c>
      <c r="AF31" s="80"/>
      <c r="AG31" s="81"/>
      <c r="AH31" s="82" t="str">
        <f t="shared" si="36"/>
        <v/>
      </c>
      <c r="AI31" s="80" t="str">
        <f>IF(Marks!AF22="","",Marks!AF22)</f>
        <v/>
      </c>
      <c r="AJ31" s="81" t="str">
        <f>IF(Marks!AG22="","",Marks!AG22)</f>
        <v/>
      </c>
      <c r="AK31" s="82" t="str">
        <f t="shared" si="37"/>
        <v/>
      </c>
      <c r="AL31" s="80" t="str">
        <f>IF(Marks!AI22="","",Marks!AI22)</f>
        <v/>
      </c>
      <c r="AM31" s="81" t="str">
        <f>IF(Marks!AJ22="","",Marks!AJ22)</f>
        <v/>
      </c>
      <c r="AN31" s="82" t="str">
        <f t="shared" si="38"/>
        <v/>
      </c>
      <c r="AO31" s="80" t="str">
        <f>IF(Marks!AL22="","",Marks!AL22)</f>
        <v/>
      </c>
      <c r="AP31" s="81" t="str">
        <f>IF(Marks!AM22="","",Marks!AM22)</f>
        <v/>
      </c>
      <c r="AQ31" s="82" t="str">
        <f t="shared" si="39"/>
        <v/>
      </c>
      <c r="AR31" s="80" t="str">
        <f>IF(Marks!AO22="","",Marks!AO22)</f>
        <v/>
      </c>
      <c r="AS31" s="81" t="str">
        <f>IF(Marks!AP22="","",Marks!AP22)</f>
        <v/>
      </c>
      <c r="AT31" s="82" t="str">
        <f t="shared" si="40"/>
        <v/>
      </c>
      <c r="AU31" s="83"/>
      <c r="AV31" s="84" t="str">
        <f>IF(Marks!AR22&lt;40,"",Marks!AR22)</f>
        <v/>
      </c>
      <c r="AW31" s="84"/>
      <c r="AX31" s="84"/>
      <c r="AY31" s="84"/>
      <c r="AZ31" s="84"/>
      <c r="BA31" s="84"/>
      <c r="BB31" s="84"/>
      <c r="BC31" s="84"/>
      <c r="BD31" s="190" t="str">
        <f t="shared" si="13"/>
        <v/>
      </c>
      <c r="BE31" s="191" t="str">
        <f t="shared" si="14"/>
        <v/>
      </c>
      <c r="BF31" s="108"/>
      <c r="BG31" s="108"/>
      <c r="BH31" s="109"/>
      <c r="BI31" s="74"/>
      <c r="BJ31" s="74"/>
      <c r="BK31" s="74"/>
      <c r="BL31" s="74"/>
    </row>
    <row r="32" spans="1:64" s="75" customFormat="1" ht="24.95" customHeight="1">
      <c r="A32" s="85" t="str">
        <f>IF(Marks!A23="","",Marks!A23)</f>
        <v/>
      </c>
      <c r="B32" s="76" t="str">
        <f>IF(Marks!B23="","",Marks!B23)</f>
        <v/>
      </c>
      <c r="C32" s="76" t="str">
        <f>IF(Marks!C23="","",Marks!C23)</f>
        <v/>
      </c>
      <c r="D32" s="76" t="str">
        <f>IF(Marks!D23="","",Marks!D23)</f>
        <v/>
      </c>
      <c r="E32" s="77" t="str">
        <f>IF(Marks!E23="","",Marks!E23)</f>
        <v/>
      </c>
      <c r="F32" s="78" t="str">
        <f>IF(Marks!F23="","",Marks!F23)</f>
        <v/>
      </c>
      <c r="G32" s="79" t="str">
        <f>IF(Marks!G23="","",Marks!G23)</f>
        <v/>
      </c>
      <c r="H32" s="80" t="str">
        <f>IF(Marks!H23="","",Marks!H23)</f>
        <v/>
      </c>
      <c r="I32" s="81" t="str">
        <f>IF(Marks!I23="","",Marks!I23)</f>
        <v/>
      </c>
      <c r="J32" s="82" t="str">
        <f t="shared" si="28"/>
        <v/>
      </c>
      <c r="K32" s="80" t="str">
        <f>IF(Marks!K23="","",Marks!K23)</f>
        <v/>
      </c>
      <c r="L32" s="81" t="str">
        <f>IF(Marks!L23="","",Marks!L23)</f>
        <v/>
      </c>
      <c r="M32" s="82" t="str">
        <f t="shared" si="29"/>
        <v/>
      </c>
      <c r="N32" s="80" t="str">
        <f>IF(Marks!N23="","",Marks!N23)</f>
        <v/>
      </c>
      <c r="O32" s="81" t="str">
        <f>IF(Marks!O23="","",Marks!O23)</f>
        <v/>
      </c>
      <c r="P32" s="82" t="str">
        <f t="shared" si="30"/>
        <v/>
      </c>
      <c r="Q32" s="80" t="str">
        <f>IF(Marks!Q23="","",Marks!Q23)</f>
        <v/>
      </c>
      <c r="R32" s="81" t="str">
        <f>IF(Marks!R23="","",Marks!R23)</f>
        <v/>
      </c>
      <c r="S32" s="82" t="str">
        <f t="shared" si="31"/>
        <v/>
      </c>
      <c r="T32" s="80" t="str">
        <f>IF(Marks!T23="","",Marks!T23)</f>
        <v/>
      </c>
      <c r="U32" s="81" t="str">
        <f>IF(Marks!U23="","",Marks!U23)</f>
        <v/>
      </c>
      <c r="V32" s="82" t="str">
        <f t="shared" si="32"/>
        <v/>
      </c>
      <c r="W32" s="80" t="str">
        <f>IF(Marks!W23="","",Marks!W23)</f>
        <v/>
      </c>
      <c r="X32" s="81" t="str">
        <f>IF(Marks!X23="","",Marks!X23)</f>
        <v/>
      </c>
      <c r="Y32" s="82" t="str">
        <f t="shared" si="33"/>
        <v/>
      </c>
      <c r="Z32" s="80" t="str">
        <f>IF(Marks!Z23="","",Marks!Z23)</f>
        <v/>
      </c>
      <c r="AA32" s="81" t="str">
        <f>IF(Marks!AA23="","",Marks!AA23)</f>
        <v/>
      </c>
      <c r="AB32" s="82" t="str">
        <f t="shared" si="34"/>
        <v/>
      </c>
      <c r="AC32" s="80" t="str">
        <f>IF(Marks!AC23="","",Marks!AC23)</f>
        <v/>
      </c>
      <c r="AD32" s="81" t="str">
        <f>IF(Marks!AD23="","",Marks!AD23)</f>
        <v/>
      </c>
      <c r="AE32" s="82" t="str">
        <f t="shared" si="35"/>
        <v/>
      </c>
      <c r="AF32" s="80"/>
      <c r="AG32" s="81"/>
      <c r="AH32" s="82" t="str">
        <f t="shared" si="36"/>
        <v/>
      </c>
      <c r="AI32" s="80" t="str">
        <f>IF(Marks!AF23="","",Marks!AF23)</f>
        <v/>
      </c>
      <c r="AJ32" s="81" t="str">
        <f>IF(Marks!AG23="","",Marks!AG23)</f>
        <v/>
      </c>
      <c r="AK32" s="82" t="str">
        <f t="shared" si="37"/>
        <v/>
      </c>
      <c r="AL32" s="80" t="str">
        <f>IF(Marks!AI23="","",Marks!AI23)</f>
        <v/>
      </c>
      <c r="AM32" s="81" t="str">
        <f>IF(Marks!AJ23="","",Marks!AJ23)</f>
        <v/>
      </c>
      <c r="AN32" s="82" t="str">
        <f t="shared" si="38"/>
        <v/>
      </c>
      <c r="AO32" s="80" t="str">
        <f>IF(Marks!AL23="","",Marks!AL23)</f>
        <v/>
      </c>
      <c r="AP32" s="81" t="str">
        <f>IF(Marks!AM23="","",Marks!AM23)</f>
        <v/>
      </c>
      <c r="AQ32" s="82" t="str">
        <f t="shared" si="39"/>
        <v/>
      </c>
      <c r="AR32" s="80" t="str">
        <f>IF(Marks!AO23="","",Marks!AO23)</f>
        <v/>
      </c>
      <c r="AS32" s="81" t="str">
        <f>IF(Marks!AP23="","",Marks!AP23)</f>
        <v/>
      </c>
      <c r="AT32" s="82" t="str">
        <f t="shared" si="40"/>
        <v/>
      </c>
      <c r="AU32" s="83"/>
      <c r="AV32" s="84" t="str">
        <f>IF(Marks!AR23&lt;40,"",Marks!AR23)</f>
        <v/>
      </c>
      <c r="AW32" s="84"/>
      <c r="AX32" s="84"/>
      <c r="AY32" s="84"/>
      <c r="AZ32" s="84"/>
      <c r="BA32" s="84"/>
      <c r="BB32" s="84"/>
      <c r="BC32" s="84"/>
      <c r="BD32" s="190" t="str">
        <f t="shared" si="13"/>
        <v/>
      </c>
      <c r="BE32" s="191" t="str">
        <f t="shared" si="14"/>
        <v/>
      </c>
      <c r="BF32" s="108"/>
      <c r="BG32" s="108"/>
      <c r="BH32" s="109"/>
      <c r="BI32" s="74"/>
      <c r="BJ32" s="74"/>
      <c r="BK32" s="74"/>
      <c r="BL32" s="74"/>
    </row>
    <row r="33" spans="1:64" s="75" customFormat="1" ht="24.95" customHeight="1">
      <c r="A33" s="85" t="str">
        <f>IF(Marks!A24="","",Marks!A24)</f>
        <v/>
      </c>
      <c r="B33" s="76" t="str">
        <f>IF(Marks!B24="","",Marks!B24)</f>
        <v/>
      </c>
      <c r="C33" s="76" t="str">
        <f>IF(Marks!C24="","",Marks!C24)</f>
        <v/>
      </c>
      <c r="D33" s="76" t="str">
        <f>IF(Marks!D24="","",Marks!D24)</f>
        <v/>
      </c>
      <c r="E33" s="77" t="str">
        <f>IF(Marks!E24="","",Marks!E24)</f>
        <v/>
      </c>
      <c r="F33" s="78" t="str">
        <f>IF(Marks!F24="","",Marks!F24)</f>
        <v/>
      </c>
      <c r="G33" s="79" t="str">
        <f>IF(Marks!G24="","",Marks!G24)</f>
        <v/>
      </c>
      <c r="H33" s="80" t="str">
        <f>IF(Marks!H24="","",Marks!H24)</f>
        <v/>
      </c>
      <c r="I33" s="81" t="str">
        <f>IF(Marks!I24="","",Marks!I24)</f>
        <v/>
      </c>
      <c r="J33" s="82" t="str">
        <f t="shared" si="28"/>
        <v/>
      </c>
      <c r="K33" s="80" t="str">
        <f>IF(Marks!K24="","",Marks!K24)</f>
        <v/>
      </c>
      <c r="L33" s="81" t="str">
        <f>IF(Marks!L24="","",Marks!L24)</f>
        <v/>
      </c>
      <c r="M33" s="82" t="str">
        <f t="shared" si="29"/>
        <v/>
      </c>
      <c r="N33" s="80" t="str">
        <f>IF(Marks!N24="","",Marks!N24)</f>
        <v/>
      </c>
      <c r="O33" s="81" t="str">
        <f>IF(Marks!O24="","",Marks!O24)</f>
        <v/>
      </c>
      <c r="P33" s="82" t="str">
        <f t="shared" si="30"/>
        <v/>
      </c>
      <c r="Q33" s="80" t="str">
        <f>IF(Marks!Q24="","",Marks!Q24)</f>
        <v/>
      </c>
      <c r="R33" s="81" t="str">
        <f>IF(Marks!R24="","",Marks!R24)</f>
        <v/>
      </c>
      <c r="S33" s="82" t="str">
        <f t="shared" si="31"/>
        <v/>
      </c>
      <c r="T33" s="80" t="str">
        <f>IF(Marks!T24="","",Marks!T24)</f>
        <v/>
      </c>
      <c r="U33" s="81" t="str">
        <f>IF(Marks!U24="","",Marks!U24)</f>
        <v/>
      </c>
      <c r="V33" s="82" t="str">
        <f t="shared" si="32"/>
        <v/>
      </c>
      <c r="W33" s="80" t="str">
        <f>IF(Marks!W24="","",Marks!W24)</f>
        <v/>
      </c>
      <c r="X33" s="81" t="str">
        <f>IF(Marks!X24="","",Marks!X24)</f>
        <v/>
      </c>
      <c r="Y33" s="82" t="str">
        <f t="shared" si="33"/>
        <v/>
      </c>
      <c r="Z33" s="80" t="str">
        <f>IF(Marks!Z24="","",Marks!Z24)</f>
        <v/>
      </c>
      <c r="AA33" s="81" t="str">
        <f>IF(Marks!AA24="","",Marks!AA24)</f>
        <v/>
      </c>
      <c r="AB33" s="82" t="str">
        <f t="shared" si="34"/>
        <v/>
      </c>
      <c r="AC33" s="80" t="str">
        <f>IF(Marks!AC24="","",Marks!AC24)</f>
        <v/>
      </c>
      <c r="AD33" s="81" t="str">
        <f>IF(Marks!AD24="","",Marks!AD24)</f>
        <v/>
      </c>
      <c r="AE33" s="82" t="str">
        <f t="shared" si="35"/>
        <v/>
      </c>
      <c r="AF33" s="80"/>
      <c r="AG33" s="81"/>
      <c r="AH33" s="82" t="str">
        <f t="shared" si="36"/>
        <v/>
      </c>
      <c r="AI33" s="80" t="str">
        <f>IF(Marks!AF24="","",Marks!AF24)</f>
        <v/>
      </c>
      <c r="AJ33" s="81" t="str">
        <f>IF(Marks!AG24="","",Marks!AG24)</f>
        <v/>
      </c>
      <c r="AK33" s="82" t="str">
        <f t="shared" si="37"/>
        <v/>
      </c>
      <c r="AL33" s="80" t="str">
        <f>IF(Marks!AI24="","",Marks!AI24)</f>
        <v/>
      </c>
      <c r="AM33" s="81" t="str">
        <f>IF(Marks!AJ24="","",Marks!AJ24)</f>
        <v/>
      </c>
      <c r="AN33" s="82" t="str">
        <f t="shared" si="38"/>
        <v/>
      </c>
      <c r="AO33" s="80" t="str">
        <f>IF(Marks!AL24="","",Marks!AL24)</f>
        <v/>
      </c>
      <c r="AP33" s="81" t="str">
        <f>IF(Marks!AM24="","",Marks!AM24)</f>
        <v/>
      </c>
      <c r="AQ33" s="82" t="str">
        <f t="shared" si="39"/>
        <v/>
      </c>
      <c r="AR33" s="80" t="str">
        <f>IF(Marks!AO24="","",Marks!AO24)</f>
        <v/>
      </c>
      <c r="AS33" s="81" t="str">
        <f>IF(Marks!AP24="","",Marks!AP24)</f>
        <v/>
      </c>
      <c r="AT33" s="82" t="str">
        <f t="shared" si="40"/>
        <v/>
      </c>
      <c r="AU33" s="83"/>
      <c r="AV33" s="84" t="str">
        <f>IF(Marks!AR24&lt;40,"",Marks!AR24)</f>
        <v/>
      </c>
      <c r="AW33" s="84"/>
      <c r="AX33" s="84"/>
      <c r="AY33" s="84"/>
      <c r="AZ33" s="84"/>
      <c r="BA33" s="84"/>
      <c r="BB33" s="84"/>
      <c r="BC33" s="84"/>
      <c r="BD33" s="190" t="str">
        <f t="shared" si="13"/>
        <v/>
      </c>
      <c r="BE33" s="191" t="str">
        <f t="shared" si="14"/>
        <v/>
      </c>
      <c r="BF33" s="108"/>
      <c r="BG33" s="108"/>
      <c r="BH33" s="109"/>
      <c r="BI33" s="74"/>
      <c r="BJ33" s="74"/>
      <c r="BK33" s="74"/>
      <c r="BL33" s="74"/>
    </row>
    <row r="34" spans="1:64" s="75" customFormat="1" ht="24.95" customHeight="1">
      <c r="A34" s="85" t="str">
        <f>IF(Marks!A25="","",Marks!A25)</f>
        <v/>
      </c>
      <c r="B34" s="76" t="str">
        <f>IF(Marks!B25="","",Marks!B25)</f>
        <v/>
      </c>
      <c r="C34" s="76" t="str">
        <f>IF(Marks!C25="","",Marks!C25)</f>
        <v/>
      </c>
      <c r="D34" s="76" t="str">
        <f>IF(Marks!D25="","",Marks!D25)</f>
        <v/>
      </c>
      <c r="E34" s="77" t="str">
        <f>IF(Marks!E25="","",Marks!E25)</f>
        <v/>
      </c>
      <c r="F34" s="78" t="str">
        <f>IF(Marks!F25="","",Marks!F25)</f>
        <v/>
      </c>
      <c r="G34" s="79" t="str">
        <f>IF(Marks!G25="","",Marks!G25)</f>
        <v/>
      </c>
      <c r="H34" s="80" t="str">
        <f>IF(Marks!H25="","",Marks!H25)</f>
        <v/>
      </c>
      <c r="I34" s="81" t="str">
        <f>IF(Marks!I25="","",Marks!I25)</f>
        <v/>
      </c>
      <c r="J34" s="82" t="str">
        <f t="shared" si="28"/>
        <v/>
      </c>
      <c r="K34" s="80" t="str">
        <f>IF(Marks!K25="","",Marks!K25)</f>
        <v/>
      </c>
      <c r="L34" s="81" t="str">
        <f>IF(Marks!L25="","",Marks!L25)</f>
        <v/>
      </c>
      <c r="M34" s="82" t="str">
        <f t="shared" si="29"/>
        <v/>
      </c>
      <c r="N34" s="80" t="str">
        <f>IF(Marks!N25="","",Marks!N25)</f>
        <v/>
      </c>
      <c r="O34" s="81" t="str">
        <f>IF(Marks!O25="","",Marks!O25)</f>
        <v/>
      </c>
      <c r="P34" s="82" t="str">
        <f t="shared" si="30"/>
        <v/>
      </c>
      <c r="Q34" s="80" t="str">
        <f>IF(Marks!Q25="","",Marks!Q25)</f>
        <v/>
      </c>
      <c r="R34" s="81" t="str">
        <f>IF(Marks!R25="","",Marks!R25)</f>
        <v/>
      </c>
      <c r="S34" s="82" t="str">
        <f t="shared" si="31"/>
        <v/>
      </c>
      <c r="T34" s="80" t="str">
        <f>IF(Marks!T25="","",Marks!T25)</f>
        <v/>
      </c>
      <c r="U34" s="81" t="str">
        <f>IF(Marks!U25="","",Marks!U25)</f>
        <v/>
      </c>
      <c r="V34" s="82" t="str">
        <f t="shared" si="32"/>
        <v/>
      </c>
      <c r="W34" s="80" t="str">
        <f>IF(Marks!W25="","",Marks!W25)</f>
        <v/>
      </c>
      <c r="X34" s="81" t="str">
        <f>IF(Marks!X25="","",Marks!X25)</f>
        <v/>
      </c>
      <c r="Y34" s="82" t="str">
        <f t="shared" si="33"/>
        <v/>
      </c>
      <c r="Z34" s="80" t="str">
        <f>IF(Marks!Z25="","",Marks!Z25)</f>
        <v/>
      </c>
      <c r="AA34" s="81" t="str">
        <f>IF(Marks!AA25="","",Marks!AA25)</f>
        <v/>
      </c>
      <c r="AB34" s="82" t="str">
        <f t="shared" si="34"/>
        <v/>
      </c>
      <c r="AC34" s="80" t="str">
        <f>IF(Marks!AC25="","",Marks!AC25)</f>
        <v/>
      </c>
      <c r="AD34" s="81" t="str">
        <f>IF(Marks!AD25="","",Marks!AD25)</f>
        <v/>
      </c>
      <c r="AE34" s="82" t="str">
        <f t="shared" si="35"/>
        <v/>
      </c>
      <c r="AF34" s="80"/>
      <c r="AG34" s="81"/>
      <c r="AH34" s="82" t="str">
        <f t="shared" si="36"/>
        <v/>
      </c>
      <c r="AI34" s="80" t="str">
        <f>IF(Marks!AF25="","",Marks!AF25)</f>
        <v/>
      </c>
      <c r="AJ34" s="81" t="str">
        <f>IF(Marks!AG25="","",Marks!AG25)</f>
        <v/>
      </c>
      <c r="AK34" s="82" t="str">
        <f t="shared" si="37"/>
        <v/>
      </c>
      <c r="AL34" s="80" t="str">
        <f>IF(Marks!AI25="","",Marks!AI25)</f>
        <v/>
      </c>
      <c r="AM34" s="81" t="str">
        <f>IF(Marks!AJ25="","",Marks!AJ25)</f>
        <v/>
      </c>
      <c r="AN34" s="82" t="str">
        <f t="shared" si="38"/>
        <v/>
      </c>
      <c r="AO34" s="80" t="str">
        <f>IF(Marks!AL25="","",Marks!AL25)</f>
        <v/>
      </c>
      <c r="AP34" s="81" t="str">
        <f>IF(Marks!AM25="","",Marks!AM25)</f>
        <v/>
      </c>
      <c r="AQ34" s="82" t="str">
        <f t="shared" si="39"/>
        <v/>
      </c>
      <c r="AR34" s="80" t="str">
        <f>IF(Marks!AO25="","",Marks!AO25)</f>
        <v/>
      </c>
      <c r="AS34" s="81" t="str">
        <f>IF(Marks!AP25="","",Marks!AP25)</f>
        <v/>
      </c>
      <c r="AT34" s="82" t="str">
        <f t="shared" si="40"/>
        <v/>
      </c>
      <c r="AU34" s="83"/>
      <c r="AV34" s="84" t="str">
        <f>IF(Marks!AR25&lt;40,"",Marks!AR25)</f>
        <v/>
      </c>
      <c r="AW34" s="84"/>
      <c r="AX34" s="84"/>
      <c r="AY34" s="84"/>
      <c r="AZ34" s="84"/>
      <c r="BA34" s="84"/>
      <c r="BB34" s="84"/>
      <c r="BC34" s="84"/>
      <c r="BD34" s="190" t="str">
        <f t="shared" si="13"/>
        <v/>
      </c>
      <c r="BE34" s="191" t="str">
        <f t="shared" si="14"/>
        <v/>
      </c>
      <c r="BF34" s="108"/>
      <c r="BG34" s="108"/>
      <c r="BH34" s="109"/>
      <c r="BI34" s="74"/>
      <c r="BJ34" s="74"/>
      <c r="BK34" s="74"/>
      <c r="BL34" s="74"/>
    </row>
    <row r="35" spans="1:64" s="75" customFormat="1" ht="24.95" customHeight="1">
      <c r="A35" s="85" t="str">
        <f>IF(Marks!A26="","",Marks!A26)</f>
        <v/>
      </c>
      <c r="B35" s="76" t="str">
        <f>IF(Marks!B26="","",Marks!B26)</f>
        <v/>
      </c>
      <c r="C35" s="76" t="str">
        <f>IF(Marks!C26="","",Marks!C26)</f>
        <v/>
      </c>
      <c r="D35" s="76" t="str">
        <f>IF(Marks!D26="","",Marks!D26)</f>
        <v/>
      </c>
      <c r="E35" s="77" t="str">
        <f>IF(Marks!E26="","",Marks!E26)</f>
        <v/>
      </c>
      <c r="F35" s="78" t="str">
        <f>IF(Marks!F26="","",Marks!F26)</f>
        <v/>
      </c>
      <c r="G35" s="79" t="str">
        <f>IF(Marks!G26="","",Marks!G26)</f>
        <v/>
      </c>
      <c r="H35" s="80" t="str">
        <f>IF(Marks!H26="","",Marks!H26)</f>
        <v/>
      </c>
      <c r="I35" s="81" t="str">
        <f>IF(Marks!I26="","",Marks!I26)</f>
        <v/>
      </c>
      <c r="J35" s="82" t="str">
        <f t="shared" si="28"/>
        <v/>
      </c>
      <c r="K35" s="80" t="str">
        <f>IF(Marks!K26="","",Marks!K26)</f>
        <v/>
      </c>
      <c r="L35" s="81" t="str">
        <f>IF(Marks!L26="","",Marks!L26)</f>
        <v/>
      </c>
      <c r="M35" s="82" t="str">
        <f t="shared" si="29"/>
        <v/>
      </c>
      <c r="N35" s="80" t="str">
        <f>IF(Marks!N26="","",Marks!N26)</f>
        <v/>
      </c>
      <c r="O35" s="81" t="str">
        <f>IF(Marks!O26="","",Marks!O26)</f>
        <v/>
      </c>
      <c r="P35" s="82" t="str">
        <f t="shared" si="30"/>
        <v/>
      </c>
      <c r="Q35" s="80" t="str">
        <f>IF(Marks!Q26="","",Marks!Q26)</f>
        <v/>
      </c>
      <c r="R35" s="81" t="str">
        <f>IF(Marks!R26="","",Marks!R26)</f>
        <v/>
      </c>
      <c r="S35" s="82" t="str">
        <f t="shared" si="31"/>
        <v/>
      </c>
      <c r="T35" s="80" t="str">
        <f>IF(Marks!T26="","",Marks!T26)</f>
        <v/>
      </c>
      <c r="U35" s="81" t="str">
        <f>IF(Marks!U26="","",Marks!U26)</f>
        <v/>
      </c>
      <c r="V35" s="82" t="str">
        <f t="shared" si="32"/>
        <v/>
      </c>
      <c r="W35" s="80" t="str">
        <f>IF(Marks!W26="","",Marks!W26)</f>
        <v/>
      </c>
      <c r="X35" s="81" t="str">
        <f>IF(Marks!X26="","",Marks!X26)</f>
        <v/>
      </c>
      <c r="Y35" s="82" t="str">
        <f t="shared" si="33"/>
        <v/>
      </c>
      <c r="Z35" s="80" t="str">
        <f>IF(Marks!Z26="","",Marks!Z26)</f>
        <v/>
      </c>
      <c r="AA35" s="81" t="str">
        <f>IF(Marks!AA26="","",Marks!AA26)</f>
        <v/>
      </c>
      <c r="AB35" s="82" t="str">
        <f t="shared" si="34"/>
        <v/>
      </c>
      <c r="AC35" s="80" t="str">
        <f>IF(Marks!AC26="","",Marks!AC26)</f>
        <v/>
      </c>
      <c r="AD35" s="81" t="str">
        <f>IF(Marks!AD26="","",Marks!AD26)</f>
        <v/>
      </c>
      <c r="AE35" s="82" t="str">
        <f t="shared" si="35"/>
        <v/>
      </c>
      <c r="AF35" s="80"/>
      <c r="AG35" s="81"/>
      <c r="AH35" s="82" t="str">
        <f t="shared" si="36"/>
        <v/>
      </c>
      <c r="AI35" s="80" t="str">
        <f>IF(Marks!AF26="","",Marks!AF26)</f>
        <v/>
      </c>
      <c r="AJ35" s="81" t="str">
        <f>IF(Marks!AG26="","",Marks!AG26)</f>
        <v/>
      </c>
      <c r="AK35" s="82" t="str">
        <f t="shared" si="37"/>
        <v/>
      </c>
      <c r="AL35" s="80" t="str">
        <f>IF(Marks!AI26="","",Marks!AI26)</f>
        <v/>
      </c>
      <c r="AM35" s="81" t="str">
        <f>IF(Marks!AJ26="","",Marks!AJ26)</f>
        <v/>
      </c>
      <c r="AN35" s="82" t="str">
        <f t="shared" si="38"/>
        <v/>
      </c>
      <c r="AO35" s="80" t="str">
        <f>IF(Marks!AL26="","",Marks!AL26)</f>
        <v/>
      </c>
      <c r="AP35" s="81" t="str">
        <f>IF(Marks!AM26="","",Marks!AM26)</f>
        <v/>
      </c>
      <c r="AQ35" s="82" t="str">
        <f t="shared" si="39"/>
        <v/>
      </c>
      <c r="AR35" s="80" t="str">
        <f>IF(Marks!AO26="","",Marks!AO26)</f>
        <v/>
      </c>
      <c r="AS35" s="81" t="str">
        <f>IF(Marks!AP26="","",Marks!AP26)</f>
        <v/>
      </c>
      <c r="AT35" s="82" t="str">
        <f t="shared" si="40"/>
        <v/>
      </c>
      <c r="AU35" s="83"/>
      <c r="AV35" s="84" t="str">
        <f>IF(Marks!AR26&lt;40,"",Marks!AR26)</f>
        <v/>
      </c>
      <c r="AW35" s="84"/>
      <c r="AX35" s="84"/>
      <c r="AY35" s="84"/>
      <c r="AZ35" s="84"/>
      <c r="BA35" s="84"/>
      <c r="BB35" s="84"/>
      <c r="BC35" s="84"/>
      <c r="BD35" s="190" t="str">
        <f t="shared" si="13"/>
        <v/>
      </c>
      <c r="BE35" s="191" t="str">
        <f t="shared" si="14"/>
        <v/>
      </c>
      <c r="BF35" s="108"/>
      <c r="BG35" s="108"/>
      <c r="BH35" s="109"/>
      <c r="BI35" s="74"/>
      <c r="BJ35" s="74"/>
      <c r="BK35" s="74"/>
      <c r="BL35" s="74"/>
    </row>
    <row r="36" spans="1:64" s="75" customFormat="1" ht="24.95" customHeight="1">
      <c r="A36" s="85" t="str">
        <f>IF(Marks!A27="","",Marks!A27)</f>
        <v/>
      </c>
      <c r="B36" s="76" t="str">
        <f>IF(Marks!B27="","",Marks!B27)</f>
        <v/>
      </c>
      <c r="C36" s="76" t="str">
        <f>IF(Marks!C27="","",Marks!C27)</f>
        <v/>
      </c>
      <c r="D36" s="76" t="str">
        <f>IF(Marks!D27="","",Marks!D27)</f>
        <v/>
      </c>
      <c r="E36" s="77" t="str">
        <f>IF(Marks!E27="","",Marks!E27)</f>
        <v/>
      </c>
      <c r="F36" s="78" t="str">
        <f>IF(Marks!F27="","",Marks!F27)</f>
        <v/>
      </c>
      <c r="G36" s="79" t="str">
        <f>IF(Marks!G27="","",Marks!G27)</f>
        <v/>
      </c>
      <c r="H36" s="80" t="str">
        <f>IF(Marks!H27="","",Marks!H27)</f>
        <v/>
      </c>
      <c r="I36" s="81" t="str">
        <f>IF(Marks!I27="","",Marks!I27)</f>
        <v/>
      </c>
      <c r="J36" s="82" t="str">
        <f t="shared" si="28"/>
        <v/>
      </c>
      <c r="K36" s="80" t="str">
        <f>IF(Marks!K27="","",Marks!K27)</f>
        <v/>
      </c>
      <c r="L36" s="81" t="str">
        <f>IF(Marks!L27="","",Marks!L27)</f>
        <v/>
      </c>
      <c r="M36" s="82" t="str">
        <f t="shared" si="29"/>
        <v/>
      </c>
      <c r="N36" s="80" t="str">
        <f>IF(Marks!N27="","",Marks!N27)</f>
        <v/>
      </c>
      <c r="O36" s="81" t="str">
        <f>IF(Marks!O27="","",Marks!O27)</f>
        <v/>
      </c>
      <c r="P36" s="82" t="str">
        <f t="shared" si="30"/>
        <v/>
      </c>
      <c r="Q36" s="80" t="str">
        <f>IF(Marks!Q27="","",Marks!Q27)</f>
        <v/>
      </c>
      <c r="R36" s="81" t="str">
        <f>IF(Marks!R27="","",Marks!R27)</f>
        <v/>
      </c>
      <c r="S36" s="82" t="str">
        <f t="shared" si="31"/>
        <v/>
      </c>
      <c r="T36" s="80" t="str">
        <f>IF(Marks!T27="","",Marks!T27)</f>
        <v/>
      </c>
      <c r="U36" s="81" t="str">
        <f>IF(Marks!U27="","",Marks!U27)</f>
        <v/>
      </c>
      <c r="V36" s="82" t="str">
        <f t="shared" si="32"/>
        <v/>
      </c>
      <c r="W36" s="80" t="str">
        <f>IF(Marks!W27="","",Marks!W27)</f>
        <v/>
      </c>
      <c r="X36" s="81" t="str">
        <f>IF(Marks!X27="","",Marks!X27)</f>
        <v/>
      </c>
      <c r="Y36" s="82" t="str">
        <f t="shared" si="33"/>
        <v/>
      </c>
      <c r="Z36" s="80" t="str">
        <f>IF(Marks!Z27="","",Marks!Z27)</f>
        <v/>
      </c>
      <c r="AA36" s="81" t="str">
        <f>IF(Marks!AA27="","",Marks!AA27)</f>
        <v/>
      </c>
      <c r="AB36" s="82" t="str">
        <f t="shared" si="34"/>
        <v/>
      </c>
      <c r="AC36" s="80" t="str">
        <f>IF(Marks!AC27="","",Marks!AC27)</f>
        <v/>
      </c>
      <c r="AD36" s="81" t="str">
        <f>IF(Marks!AD27="","",Marks!AD27)</f>
        <v/>
      </c>
      <c r="AE36" s="82" t="str">
        <f t="shared" si="35"/>
        <v/>
      </c>
      <c r="AF36" s="80"/>
      <c r="AG36" s="81"/>
      <c r="AH36" s="82" t="str">
        <f t="shared" si="36"/>
        <v/>
      </c>
      <c r="AI36" s="80" t="str">
        <f>IF(Marks!AF27="","",Marks!AF27)</f>
        <v/>
      </c>
      <c r="AJ36" s="81" t="str">
        <f>IF(Marks!AG27="","",Marks!AG27)</f>
        <v/>
      </c>
      <c r="AK36" s="82" t="str">
        <f t="shared" si="37"/>
        <v/>
      </c>
      <c r="AL36" s="80" t="str">
        <f>IF(Marks!AI27="","",Marks!AI27)</f>
        <v/>
      </c>
      <c r="AM36" s="81" t="str">
        <f>IF(Marks!AJ27="","",Marks!AJ27)</f>
        <v/>
      </c>
      <c r="AN36" s="82" t="str">
        <f t="shared" si="38"/>
        <v/>
      </c>
      <c r="AO36" s="80" t="str">
        <f>IF(Marks!AL27="","",Marks!AL27)</f>
        <v/>
      </c>
      <c r="AP36" s="81" t="str">
        <f>IF(Marks!AM27="","",Marks!AM27)</f>
        <v/>
      </c>
      <c r="AQ36" s="82" t="str">
        <f t="shared" si="39"/>
        <v/>
      </c>
      <c r="AR36" s="80" t="str">
        <f>IF(Marks!AO27="","",Marks!AO27)</f>
        <v/>
      </c>
      <c r="AS36" s="81" t="str">
        <f>IF(Marks!AP27="","",Marks!AP27)</f>
        <v/>
      </c>
      <c r="AT36" s="82" t="str">
        <f t="shared" si="40"/>
        <v/>
      </c>
      <c r="AU36" s="83"/>
      <c r="AV36" s="84" t="str">
        <f>IF(Marks!AR27&lt;40,"",Marks!AR27)</f>
        <v/>
      </c>
      <c r="AW36" s="84"/>
      <c r="AX36" s="84"/>
      <c r="AY36" s="84"/>
      <c r="AZ36" s="84"/>
      <c r="BA36" s="84"/>
      <c r="BB36" s="84"/>
      <c r="BC36" s="84"/>
      <c r="BD36" s="190" t="str">
        <f t="shared" si="13"/>
        <v/>
      </c>
      <c r="BE36" s="191" t="str">
        <f t="shared" si="14"/>
        <v/>
      </c>
      <c r="BF36" s="108"/>
      <c r="BG36" s="108"/>
      <c r="BH36" s="109"/>
      <c r="BI36" s="74"/>
      <c r="BJ36" s="74"/>
      <c r="BK36" s="74"/>
      <c r="BL36" s="74"/>
    </row>
    <row r="37" spans="1:64" s="75" customFormat="1" ht="24.95" customHeight="1">
      <c r="A37" s="85" t="str">
        <f>IF(Marks!A28="","",Marks!A28)</f>
        <v/>
      </c>
      <c r="B37" s="76" t="str">
        <f>IF(Marks!B28="","",Marks!B28)</f>
        <v/>
      </c>
      <c r="C37" s="76" t="str">
        <f>IF(Marks!C28="","",Marks!C28)</f>
        <v/>
      </c>
      <c r="D37" s="76" t="str">
        <f>IF(Marks!D28="","",Marks!D28)</f>
        <v/>
      </c>
      <c r="E37" s="77" t="str">
        <f>IF(Marks!E28="","",Marks!E28)</f>
        <v/>
      </c>
      <c r="F37" s="78" t="str">
        <f>IF(Marks!F28="","",Marks!F28)</f>
        <v/>
      </c>
      <c r="G37" s="79" t="str">
        <f>IF(Marks!G28="","",Marks!G28)</f>
        <v/>
      </c>
      <c r="H37" s="80" t="str">
        <f>IF(Marks!H28="","",Marks!H28)</f>
        <v/>
      </c>
      <c r="I37" s="81" t="str">
        <f>IF(Marks!I28="","",Marks!I28)</f>
        <v/>
      </c>
      <c r="J37" s="82" t="str">
        <f t="shared" si="28"/>
        <v/>
      </c>
      <c r="K37" s="80" t="str">
        <f>IF(Marks!K28="","",Marks!K28)</f>
        <v/>
      </c>
      <c r="L37" s="81" t="str">
        <f>IF(Marks!L28="","",Marks!L28)</f>
        <v/>
      </c>
      <c r="M37" s="82" t="str">
        <f t="shared" si="29"/>
        <v/>
      </c>
      <c r="N37" s="80" t="str">
        <f>IF(Marks!N28="","",Marks!N28)</f>
        <v/>
      </c>
      <c r="O37" s="81" t="str">
        <f>IF(Marks!O28="","",Marks!O28)</f>
        <v/>
      </c>
      <c r="P37" s="82" t="str">
        <f t="shared" si="30"/>
        <v/>
      </c>
      <c r="Q37" s="80" t="str">
        <f>IF(Marks!Q28="","",Marks!Q28)</f>
        <v/>
      </c>
      <c r="R37" s="81" t="str">
        <f>IF(Marks!R28="","",Marks!R28)</f>
        <v/>
      </c>
      <c r="S37" s="82" t="str">
        <f t="shared" si="31"/>
        <v/>
      </c>
      <c r="T37" s="80" t="str">
        <f>IF(Marks!T28="","",Marks!T28)</f>
        <v/>
      </c>
      <c r="U37" s="81" t="str">
        <f>IF(Marks!U28="","",Marks!U28)</f>
        <v/>
      </c>
      <c r="V37" s="82" t="str">
        <f t="shared" si="32"/>
        <v/>
      </c>
      <c r="W37" s="80" t="str">
        <f>IF(Marks!W28="","",Marks!W28)</f>
        <v/>
      </c>
      <c r="X37" s="81" t="str">
        <f>IF(Marks!X28="","",Marks!X28)</f>
        <v/>
      </c>
      <c r="Y37" s="82" t="str">
        <f t="shared" si="33"/>
        <v/>
      </c>
      <c r="Z37" s="80" t="str">
        <f>IF(Marks!Z28="","",Marks!Z28)</f>
        <v/>
      </c>
      <c r="AA37" s="81" t="str">
        <f>IF(Marks!AA28="","",Marks!AA28)</f>
        <v/>
      </c>
      <c r="AB37" s="82" t="str">
        <f t="shared" si="34"/>
        <v/>
      </c>
      <c r="AC37" s="80" t="str">
        <f>IF(Marks!AC28="","",Marks!AC28)</f>
        <v/>
      </c>
      <c r="AD37" s="81" t="str">
        <f>IF(Marks!AD28="","",Marks!AD28)</f>
        <v/>
      </c>
      <c r="AE37" s="82" t="str">
        <f t="shared" si="35"/>
        <v/>
      </c>
      <c r="AF37" s="80"/>
      <c r="AG37" s="81"/>
      <c r="AH37" s="82" t="str">
        <f t="shared" si="36"/>
        <v/>
      </c>
      <c r="AI37" s="80" t="str">
        <f>IF(Marks!AF28="","",Marks!AF28)</f>
        <v/>
      </c>
      <c r="AJ37" s="81" t="str">
        <f>IF(Marks!AG28="","",Marks!AG28)</f>
        <v/>
      </c>
      <c r="AK37" s="82" t="str">
        <f t="shared" si="37"/>
        <v/>
      </c>
      <c r="AL37" s="80" t="str">
        <f>IF(Marks!AI28="","",Marks!AI28)</f>
        <v/>
      </c>
      <c r="AM37" s="81" t="str">
        <f>IF(Marks!AJ28="","",Marks!AJ28)</f>
        <v/>
      </c>
      <c r="AN37" s="82" t="str">
        <f t="shared" si="38"/>
        <v/>
      </c>
      <c r="AO37" s="80" t="str">
        <f>IF(Marks!AL28="","",Marks!AL28)</f>
        <v/>
      </c>
      <c r="AP37" s="81" t="str">
        <f>IF(Marks!AM28="","",Marks!AM28)</f>
        <v/>
      </c>
      <c r="AQ37" s="82" t="str">
        <f t="shared" si="39"/>
        <v/>
      </c>
      <c r="AR37" s="80" t="str">
        <f>IF(Marks!AO28="","",Marks!AO28)</f>
        <v/>
      </c>
      <c r="AS37" s="81" t="str">
        <f>IF(Marks!AP28="","",Marks!AP28)</f>
        <v/>
      </c>
      <c r="AT37" s="82" t="str">
        <f t="shared" si="40"/>
        <v/>
      </c>
      <c r="AU37" s="83"/>
      <c r="AV37" s="84" t="str">
        <f>IF(Marks!AR28&lt;40,"",Marks!AR28)</f>
        <v/>
      </c>
      <c r="AW37" s="84"/>
      <c r="AX37" s="84"/>
      <c r="AY37" s="84"/>
      <c r="AZ37" s="84"/>
      <c r="BA37" s="84"/>
      <c r="BB37" s="84"/>
      <c r="BC37" s="84"/>
      <c r="BD37" s="190" t="str">
        <f t="shared" si="13"/>
        <v/>
      </c>
      <c r="BE37" s="191" t="str">
        <f t="shared" si="14"/>
        <v/>
      </c>
      <c r="BF37" s="108"/>
      <c r="BG37" s="108"/>
      <c r="BH37" s="109"/>
      <c r="BI37" s="74"/>
      <c r="BJ37" s="74"/>
      <c r="BK37" s="74"/>
      <c r="BL37" s="74"/>
    </row>
    <row r="38" spans="1:64" s="75" customFormat="1" ht="24.95" customHeight="1">
      <c r="A38" s="85" t="str">
        <f>IF(Marks!A29="","",Marks!A29)</f>
        <v/>
      </c>
      <c r="B38" s="76" t="str">
        <f>IF(Marks!B29="","",Marks!B29)</f>
        <v/>
      </c>
      <c r="C38" s="76" t="str">
        <f>IF(Marks!C29="","",Marks!C29)</f>
        <v/>
      </c>
      <c r="D38" s="76" t="str">
        <f>IF(Marks!D29="","",Marks!D29)</f>
        <v/>
      </c>
      <c r="E38" s="77" t="str">
        <f>IF(Marks!E29="","",Marks!E29)</f>
        <v/>
      </c>
      <c r="F38" s="78" t="str">
        <f>IF(Marks!F29="","",Marks!F29)</f>
        <v/>
      </c>
      <c r="G38" s="79" t="str">
        <f>IF(Marks!G29="","",Marks!G29)</f>
        <v/>
      </c>
      <c r="H38" s="80" t="str">
        <f>IF(Marks!H29="","",Marks!H29)</f>
        <v/>
      </c>
      <c r="I38" s="81" t="str">
        <f>IF(Marks!I29="","",Marks!I29)</f>
        <v/>
      </c>
      <c r="J38" s="82" t="str">
        <f t="shared" si="28"/>
        <v/>
      </c>
      <c r="K38" s="80" t="str">
        <f>IF(Marks!K29="","",Marks!K29)</f>
        <v/>
      </c>
      <c r="L38" s="81" t="str">
        <f>IF(Marks!L29="","",Marks!L29)</f>
        <v/>
      </c>
      <c r="M38" s="82" t="str">
        <f t="shared" si="29"/>
        <v/>
      </c>
      <c r="N38" s="80" t="str">
        <f>IF(Marks!N29="","",Marks!N29)</f>
        <v/>
      </c>
      <c r="O38" s="81" t="str">
        <f>IF(Marks!O29="","",Marks!O29)</f>
        <v/>
      </c>
      <c r="P38" s="82" t="str">
        <f t="shared" si="30"/>
        <v/>
      </c>
      <c r="Q38" s="80" t="str">
        <f>IF(Marks!Q29="","",Marks!Q29)</f>
        <v/>
      </c>
      <c r="R38" s="81" t="str">
        <f>IF(Marks!R29="","",Marks!R29)</f>
        <v/>
      </c>
      <c r="S38" s="82" t="str">
        <f t="shared" si="31"/>
        <v/>
      </c>
      <c r="T38" s="80" t="str">
        <f>IF(Marks!T29="","",Marks!T29)</f>
        <v/>
      </c>
      <c r="U38" s="81" t="str">
        <f>IF(Marks!U29="","",Marks!U29)</f>
        <v/>
      </c>
      <c r="V38" s="82" t="str">
        <f t="shared" si="32"/>
        <v/>
      </c>
      <c r="W38" s="80" t="str">
        <f>IF(Marks!W29="","",Marks!W29)</f>
        <v/>
      </c>
      <c r="X38" s="81" t="str">
        <f>IF(Marks!X29="","",Marks!X29)</f>
        <v/>
      </c>
      <c r="Y38" s="82" t="str">
        <f t="shared" si="33"/>
        <v/>
      </c>
      <c r="Z38" s="80" t="str">
        <f>IF(Marks!Z29="","",Marks!Z29)</f>
        <v/>
      </c>
      <c r="AA38" s="81" t="str">
        <f>IF(Marks!AA29="","",Marks!AA29)</f>
        <v/>
      </c>
      <c r="AB38" s="82" t="str">
        <f t="shared" si="34"/>
        <v/>
      </c>
      <c r="AC38" s="80" t="str">
        <f>IF(Marks!AC29="","",Marks!AC29)</f>
        <v/>
      </c>
      <c r="AD38" s="81" t="str">
        <f>IF(Marks!AD29="","",Marks!AD29)</f>
        <v/>
      </c>
      <c r="AE38" s="82" t="str">
        <f t="shared" si="35"/>
        <v/>
      </c>
      <c r="AF38" s="80"/>
      <c r="AG38" s="81"/>
      <c r="AH38" s="82" t="str">
        <f t="shared" si="36"/>
        <v/>
      </c>
      <c r="AI38" s="80" t="str">
        <f>IF(Marks!AF29="","",Marks!AF29)</f>
        <v/>
      </c>
      <c r="AJ38" s="81" t="str">
        <f>IF(Marks!AG29="","",Marks!AG29)</f>
        <v/>
      </c>
      <c r="AK38" s="82" t="str">
        <f t="shared" si="37"/>
        <v/>
      </c>
      <c r="AL38" s="80" t="str">
        <f>IF(Marks!AI29="","",Marks!AI29)</f>
        <v/>
      </c>
      <c r="AM38" s="81" t="str">
        <f>IF(Marks!AJ29="","",Marks!AJ29)</f>
        <v/>
      </c>
      <c r="AN38" s="82" t="str">
        <f t="shared" si="38"/>
        <v/>
      </c>
      <c r="AO38" s="80" t="str">
        <f>IF(Marks!AL29="","",Marks!AL29)</f>
        <v/>
      </c>
      <c r="AP38" s="81" t="str">
        <f>IF(Marks!AM29="","",Marks!AM29)</f>
        <v/>
      </c>
      <c r="AQ38" s="82" t="str">
        <f t="shared" si="39"/>
        <v/>
      </c>
      <c r="AR38" s="80" t="str">
        <f>IF(Marks!AO29="","",Marks!AO29)</f>
        <v/>
      </c>
      <c r="AS38" s="81" t="str">
        <f>IF(Marks!AP29="","",Marks!AP29)</f>
        <v/>
      </c>
      <c r="AT38" s="82" t="str">
        <f t="shared" si="40"/>
        <v/>
      </c>
      <c r="AU38" s="83"/>
      <c r="AV38" s="84" t="str">
        <f>IF(Marks!AR29&lt;40,"",Marks!AR29)</f>
        <v/>
      </c>
      <c r="AW38" s="84"/>
      <c r="AX38" s="84"/>
      <c r="AY38" s="84"/>
      <c r="AZ38" s="84"/>
      <c r="BA38" s="84"/>
      <c r="BB38" s="84"/>
      <c r="BC38" s="84"/>
      <c r="BD38" s="190" t="str">
        <f t="shared" si="13"/>
        <v/>
      </c>
      <c r="BE38" s="191" t="str">
        <f t="shared" si="14"/>
        <v/>
      </c>
      <c r="BF38" s="108"/>
      <c r="BG38" s="108"/>
      <c r="BH38" s="109"/>
      <c r="BI38" s="74"/>
      <c r="BJ38" s="74"/>
      <c r="BK38" s="74"/>
      <c r="BL38" s="74"/>
    </row>
    <row r="39" spans="1:64" s="75" customFormat="1" ht="24.95" customHeight="1">
      <c r="A39" s="85" t="str">
        <f>IF(Marks!A30="","",Marks!A30)</f>
        <v/>
      </c>
      <c r="B39" s="76" t="str">
        <f>IF(Marks!B30="","",Marks!B30)</f>
        <v/>
      </c>
      <c r="C39" s="76" t="str">
        <f>IF(Marks!C30="","",Marks!C30)</f>
        <v/>
      </c>
      <c r="D39" s="76" t="str">
        <f>IF(Marks!D30="","",Marks!D30)</f>
        <v/>
      </c>
      <c r="E39" s="77" t="str">
        <f>IF(Marks!E30="","",Marks!E30)</f>
        <v/>
      </c>
      <c r="F39" s="78" t="str">
        <f>IF(Marks!F30="","",Marks!F30)</f>
        <v/>
      </c>
      <c r="G39" s="79" t="str">
        <f>IF(Marks!G30="","",Marks!G30)</f>
        <v/>
      </c>
      <c r="H39" s="80" t="str">
        <f>IF(Marks!H30="","",Marks!H30)</f>
        <v/>
      </c>
      <c r="I39" s="81" t="str">
        <f>IF(Marks!I30="","",Marks!I30)</f>
        <v/>
      </c>
      <c r="J39" s="82" t="str">
        <f t="shared" si="28"/>
        <v/>
      </c>
      <c r="K39" s="80" t="str">
        <f>IF(Marks!K30="","",Marks!K30)</f>
        <v/>
      </c>
      <c r="L39" s="81" t="str">
        <f>IF(Marks!L30="","",Marks!L30)</f>
        <v/>
      </c>
      <c r="M39" s="82" t="str">
        <f t="shared" si="29"/>
        <v/>
      </c>
      <c r="N39" s="80" t="str">
        <f>IF(Marks!N30="","",Marks!N30)</f>
        <v/>
      </c>
      <c r="O39" s="81" t="str">
        <f>IF(Marks!O30="","",Marks!O30)</f>
        <v/>
      </c>
      <c r="P39" s="82" t="str">
        <f t="shared" si="30"/>
        <v/>
      </c>
      <c r="Q39" s="80" t="str">
        <f>IF(Marks!Q30="","",Marks!Q30)</f>
        <v/>
      </c>
      <c r="R39" s="81" t="str">
        <f>IF(Marks!R30="","",Marks!R30)</f>
        <v/>
      </c>
      <c r="S39" s="82" t="str">
        <f t="shared" si="31"/>
        <v/>
      </c>
      <c r="T39" s="80" t="str">
        <f>IF(Marks!T30="","",Marks!T30)</f>
        <v/>
      </c>
      <c r="U39" s="81" t="str">
        <f>IF(Marks!U30="","",Marks!U30)</f>
        <v/>
      </c>
      <c r="V39" s="82" t="str">
        <f t="shared" si="32"/>
        <v/>
      </c>
      <c r="W39" s="80" t="str">
        <f>IF(Marks!W30="","",Marks!W30)</f>
        <v/>
      </c>
      <c r="X39" s="81" t="str">
        <f>IF(Marks!X30="","",Marks!X30)</f>
        <v/>
      </c>
      <c r="Y39" s="82" t="str">
        <f t="shared" si="33"/>
        <v/>
      </c>
      <c r="Z39" s="80" t="str">
        <f>IF(Marks!Z30="","",Marks!Z30)</f>
        <v/>
      </c>
      <c r="AA39" s="81" t="str">
        <f>IF(Marks!AA30="","",Marks!AA30)</f>
        <v/>
      </c>
      <c r="AB39" s="82" t="str">
        <f t="shared" si="34"/>
        <v/>
      </c>
      <c r="AC39" s="80" t="str">
        <f>IF(Marks!AC30="","",Marks!AC30)</f>
        <v/>
      </c>
      <c r="AD39" s="81" t="str">
        <f>IF(Marks!AD30="","",Marks!AD30)</f>
        <v/>
      </c>
      <c r="AE39" s="82" t="str">
        <f t="shared" si="35"/>
        <v/>
      </c>
      <c r="AF39" s="80"/>
      <c r="AG39" s="81"/>
      <c r="AH39" s="82" t="str">
        <f t="shared" si="36"/>
        <v/>
      </c>
      <c r="AI39" s="80" t="str">
        <f>IF(Marks!AF30="","",Marks!AF30)</f>
        <v/>
      </c>
      <c r="AJ39" s="81" t="str">
        <f>IF(Marks!AG30="","",Marks!AG30)</f>
        <v/>
      </c>
      <c r="AK39" s="82" t="str">
        <f t="shared" si="37"/>
        <v/>
      </c>
      <c r="AL39" s="80" t="str">
        <f>IF(Marks!AI30="","",Marks!AI30)</f>
        <v/>
      </c>
      <c r="AM39" s="81" t="str">
        <f>IF(Marks!AJ30="","",Marks!AJ30)</f>
        <v/>
      </c>
      <c r="AN39" s="82" t="str">
        <f t="shared" si="38"/>
        <v/>
      </c>
      <c r="AO39" s="80" t="str">
        <f>IF(Marks!AL30="","",Marks!AL30)</f>
        <v/>
      </c>
      <c r="AP39" s="81" t="str">
        <f>IF(Marks!AM30="","",Marks!AM30)</f>
        <v/>
      </c>
      <c r="AQ39" s="82" t="str">
        <f t="shared" si="39"/>
        <v/>
      </c>
      <c r="AR39" s="80" t="str">
        <f>IF(Marks!AO30="","",Marks!AO30)</f>
        <v/>
      </c>
      <c r="AS39" s="81" t="str">
        <f>IF(Marks!AP30="","",Marks!AP30)</f>
        <v/>
      </c>
      <c r="AT39" s="82" t="str">
        <f t="shared" si="40"/>
        <v/>
      </c>
      <c r="AU39" s="83"/>
      <c r="AV39" s="84" t="str">
        <f>IF(Marks!AR30&lt;40,"",Marks!AR30)</f>
        <v/>
      </c>
      <c r="AW39" s="84"/>
      <c r="AX39" s="84"/>
      <c r="AY39" s="84"/>
      <c r="AZ39" s="84"/>
      <c r="BA39" s="84"/>
      <c r="BB39" s="84"/>
      <c r="BC39" s="84"/>
      <c r="BD39" s="190" t="str">
        <f t="shared" si="13"/>
        <v/>
      </c>
      <c r="BE39" s="191" t="str">
        <f t="shared" si="14"/>
        <v/>
      </c>
      <c r="BF39" s="108"/>
      <c r="BG39" s="108"/>
      <c r="BH39" s="109"/>
      <c r="BI39" s="74"/>
      <c r="BJ39" s="74"/>
      <c r="BK39" s="74"/>
      <c r="BL39" s="74"/>
    </row>
    <row r="40" spans="1:64" s="75" customFormat="1" ht="24.95" customHeight="1">
      <c r="A40" s="85" t="str">
        <f>IF(Marks!A31="","",Marks!A31)</f>
        <v/>
      </c>
      <c r="B40" s="76" t="str">
        <f>IF(Marks!B31="","",Marks!B31)</f>
        <v/>
      </c>
      <c r="C40" s="76" t="str">
        <f>IF(Marks!C31="","",Marks!C31)</f>
        <v/>
      </c>
      <c r="D40" s="76" t="str">
        <f>IF(Marks!D31="","",Marks!D31)</f>
        <v/>
      </c>
      <c r="E40" s="77" t="str">
        <f>IF(Marks!E31="","",Marks!E31)</f>
        <v/>
      </c>
      <c r="F40" s="78" t="str">
        <f>IF(Marks!F31="","",Marks!F31)</f>
        <v/>
      </c>
      <c r="G40" s="79" t="str">
        <f>IF(Marks!G31="","",Marks!G31)</f>
        <v/>
      </c>
      <c r="H40" s="80" t="str">
        <f>IF(Marks!H31="","",Marks!H31)</f>
        <v/>
      </c>
      <c r="I40" s="81" t="str">
        <f>IF(Marks!I31="","",Marks!I31)</f>
        <v/>
      </c>
      <c r="J40" s="82" t="str">
        <f t="shared" si="28"/>
        <v/>
      </c>
      <c r="K40" s="80" t="str">
        <f>IF(Marks!K31="","",Marks!K31)</f>
        <v/>
      </c>
      <c r="L40" s="81" t="str">
        <f>IF(Marks!L31="","",Marks!L31)</f>
        <v/>
      </c>
      <c r="M40" s="82" t="str">
        <f t="shared" si="29"/>
        <v/>
      </c>
      <c r="N40" s="80" t="str">
        <f>IF(Marks!N31="","",Marks!N31)</f>
        <v/>
      </c>
      <c r="O40" s="81" t="str">
        <f>IF(Marks!O31="","",Marks!O31)</f>
        <v/>
      </c>
      <c r="P40" s="82" t="str">
        <f t="shared" si="30"/>
        <v/>
      </c>
      <c r="Q40" s="80" t="str">
        <f>IF(Marks!Q31="","",Marks!Q31)</f>
        <v/>
      </c>
      <c r="R40" s="81" t="str">
        <f>IF(Marks!R31="","",Marks!R31)</f>
        <v/>
      </c>
      <c r="S40" s="82" t="str">
        <f t="shared" si="31"/>
        <v/>
      </c>
      <c r="T40" s="80" t="str">
        <f>IF(Marks!T31="","",Marks!T31)</f>
        <v/>
      </c>
      <c r="U40" s="81" t="str">
        <f>IF(Marks!U31="","",Marks!U31)</f>
        <v/>
      </c>
      <c r="V40" s="82" t="str">
        <f t="shared" si="32"/>
        <v/>
      </c>
      <c r="W40" s="80" t="str">
        <f>IF(Marks!W31="","",Marks!W31)</f>
        <v/>
      </c>
      <c r="X40" s="81" t="str">
        <f>IF(Marks!X31="","",Marks!X31)</f>
        <v/>
      </c>
      <c r="Y40" s="82" t="str">
        <f t="shared" si="33"/>
        <v/>
      </c>
      <c r="Z40" s="80" t="str">
        <f>IF(Marks!Z31="","",Marks!Z31)</f>
        <v/>
      </c>
      <c r="AA40" s="81" t="str">
        <f>IF(Marks!AA31="","",Marks!AA31)</f>
        <v/>
      </c>
      <c r="AB40" s="82" t="str">
        <f t="shared" si="34"/>
        <v/>
      </c>
      <c r="AC40" s="80" t="str">
        <f>IF(Marks!AC31="","",Marks!AC31)</f>
        <v/>
      </c>
      <c r="AD40" s="81" t="str">
        <f>IF(Marks!AD31="","",Marks!AD31)</f>
        <v/>
      </c>
      <c r="AE40" s="82" t="str">
        <f t="shared" si="35"/>
        <v/>
      </c>
      <c r="AF40" s="80"/>
      <c r="AG40" s="81"/>
      <c r="AH40" s="82" t="str">
        <f t="shared" si="36"/>
        <v/>
      </c>
      <c r="AI40" s="80" t="str">
        <f>IF(Marks!AF31="","",Marks!AF31)</f>
        <v/>
      </c>
      <c r="AJ40" s="81" t="str">
        <f>IF(Marks!AG31="","",Marks!AG31)</f>
        <v/>
      </c>
      <c r="AK40" s="82" t="str">
        <f t="shared" si="37"/>
        <v/>
      </c>
      <c r="AL40" s="80" t="str">
        <f>IF(Marks!AI31="","",Marks!AI31)</f>
        <v/>
      </c>
      <c r="AM40" s="81" t="str">
        <f>IF(Marks!AJ31="","",Marks!AJ31)</f>
        <v/>
      </c>
      <c r="AN40" s="82" t="str">
        <f t="shared" si="38"/>
        <v/>
      </c>
      <c r="AO40" s="80" t="str">
        <f>IF(Marks!AL31="","",Marks!AL31)</f>
        <v/>
      </c>
      <c r="AP40" s="81" t="str">
        <f>IF(Marks!AM31="","",Marks!AM31)</f>
        <v/>
      </c>
      <c r="AQ40" s="82" t="str">
        <f t="shared" si="39"/>
        <v/>
      </c>
      <c r="AR40" s="80" t="str">
        <f>IF(Marks!AO31="","",Marks!AO31)</f>
        <v/>
      </c>
      <c r="AS40" s="81" t="str">
        <f>IF(Marks!AP31="","",Marks!AP31)</f>
        <v/>
      </c>
      <c r="AT40" s="82" t="str">
        <f t="shared" si="40"/>
        <v/>
      </c>
      <c r="AU40" s="83"/>
      <c r="AV40" s="84" t="str">
        <f>IF(Marks!AR31&lt;40,"",Marks!AR31)</f>
        <v/>
      </c>
      <c r="AW40" s="84"/>
      <c r="AX40" s="84"/>
      <c r="AY40" s="84"/>
      <c r="AZ40" s="84"/>
      <c r="BA40" s="84"/>
      <c r="BB40" s="84"/>
      <c r="BC40" s="84"/>
      <c r="BD40" s="190" t="str">
        <f t="shared" si="13"/>
        <v/>
      </c>
      <c r="BE40" s="191" t="str">
        <f t="shared" si="14"/>
        <v/>
      </c>
      <c r="BF40" s="108"/>
      <c r="BG40" s="108"/>
      <c r="BH40" s="109"/>
      <c r="BI40" s="74"/>
      <c r="BJ40" s="74"/>
      <c r="BK40" s="74"/>
      <c r="BL40" s="74"/>
    </row>
    <row r="41" spans="1:64" s="75" customFormat="1" ht="24.95" customHeight="1">
      <c r="A41" s="85" t="str">
        <f>IF(Marks!A32="","",Marks!A32)</f>
        <v/>
      </c>
      <c r="B41" s="76" t="str">
        <f>IF(Marks!B32="","",Marks!B32)</f>
        <v/>
      </c>
      <c r="C41" s="76" t="str">
        <f>IF(Marks!C32="","",Marks!C32)</f>
        <v/>
      </c>
      <c r="D41" s="76" t="str">
        <f>IF(Marks!D32="","",Marks!D32)</f>
        <v/>
      </c>
      <c r="E41" s="77" t="str">
        <f>IF(Marks!E32="","",Marks!E32)</f>
        <v/>
      </c>
      <c r="F41" s="78" t="str">
        <f>IF(Marks!F32="","",Marks!F32)</f>
        <v/>
      </c>
      <c r="G41" s="79" t="str">
        <f>IF(Marks!G32="","",Marks!G32)</f>
        <v/>
      </c>
      <c r="H41" s="80" t="str">
        <f>IF(Marks!H32="","",Marks!H32)</f>
        <v/>
      </c>
      <c r="I41" s="81" t="str">
        <f>IF(Marks!I32="","",Marks!I32)</f>
        <v/>
      </c>
      <c r="J41" s="82" t="str">
        <f t="shared" si="28"/>
        <v/>
      </c>
      <c r="K41" s="80" t="str">
        <f>IF(Marks!K32="","",Marks!K32)</f>
        <v/>
      </c>
      <c r="L41" s="81" t="str">
        <f>IF(Marks!L32="","",Marks!L32)</f>
        <v/>
      </c>
      <c r="M41" s="82" t="str">
        <f t="shared" si="29"/>
        <v/>
      </c>
      <c r="N41" s="80" t="str">
        <f>IF(Marks!N32="","",Marks!N32)</f>
        <v/>
      </c>
      <c r="O41" s="81" t="str">
        <f>IF(Marks!O32="","",Marks!O32)</f>
        <v/>
      </c>
      <c r="P41" s="82" t="str">
        <f t="shared" si="30"/>
        <v/>
      </c>
      <c r="Q41" s="80" t="str">
        <f>IF(Marks!Q32="","",Marks!Q32)</f>
        <v/>
      </c>
      <c r="R41" s="81" t="str">
        <f>IF(Marks!R32="","",Marks!R32)</f>
        <v/>
      </c>
      <c r="S41" s="82" t="str">
        <f t="shared" si="31"/>
        <v/>
      </c>
      <c r="T41" s="80" t="str">
        <f>IF(Marks!T32="","",Marks!T32)</f>
        <v/>
      </c>
      <c r="U41" s="81" t="str">
        <f>IF(Marks!U32="","",Marks!U32)</f>
        <v/>
      </c>
      <c r="V41" s="82" t="str">
        <f t="shared" si="32"/>
        <v/>
      </c>
      <c r="W41" s="80" t="str">
        <f>IF(Marks!W32="","",Marks!W32)</f>
        <v/>
      </c>
      <c r="X41" s="81" t="str">
        <f>IF(Marks!X32="","",Marks!X32)</f>
        <v/>
      </c>
      <c r="Y41" s="82" t="str">
        <f t="shared" si="33"/>
        <v/>
      </c>
      <c r="Z41" s="80" t="str">
        <f>IF(Marks!Z32="","",Marks!Z32)</f>
        <v/>
      </c>
      <c r="AA41" s="81" t="str">
        <f>IF(Marks!AA32="","",Marks!AA32)</f>
        <v/>
      </c>
      <c r="AB41" s="82" t="str">
        <f t="shared" si="34"/>
        <v/>
      </c>
      <c r="AC41" s="80" t="str">
        <f>IF(Marks!AC32="","",Marks!AC32)</f>
        <v/>
      </c>
      <c r="AD41" s="81" t="str">
        <f>IF(Marks!AD32="","",Marks!AD32)</f>
        <v/>
      </c>
      <c r="AE41" s="82" t="str">
        <f t="shared" si="35"/>
        <v/>
      </c>
      <c r="AF41" s="80"/>
      <c r="AG41" s="81"/>
      <c r="AH41" s="82" t="str">
        <f t="shared" si="36"/>
        <v/>
      </c>
      <c r="AI41" s="80" t="str">
        <f>IF(Marks!AF32="","",Marks!AF32)</f>
        <v/>
      </c>
      <c r="AJ41" s="81" t="str">
        <f>IF(Marks!AG32="","",Marks!AG32)</f>
        <v/>
      </c>
      <c r="AK41" s="82" t="str">
        <f t="shared" si="37"/>
        <v/>
      </c>
      <c r="AL41" s="80" t="str">
        <f>IF(Marks!AI32="","",Marks!AI32)</f>
        <v/>
      </c>
      <c r="AM41" s="81" t="str">
        <f>IF(Marks!AJ32="","",Marks!AJ32)</f>
        <v/>
      </c>
      <c r="AN41" s="82" t="str">
        <f t="shared" si="38"/>
        <v/>
      </c>
      <c r="AO41" s="80" t="str">
        <f>IF(Marks!AL32="","",Marks!AL32)</f>
        <v/>
      </c>
      <c r="AP41" s="81" t="str">
        <f>IF(Marks!AM32="","",Marks!AM32)</f>
        <v/>
      </c>
      <c r="AQ41" s="82" t="str">
        <f t="shared" si="39"/>
        <v/>
      </c>
      <c r="AR41" s="80" t="str">
        <f>IF(Marks!AO32="","",Marks!AO32)</f>
        <v/>
      </c>
      <c r="AS41" s="81" t="str">
        <f>IF(Marks!AP32="","",Marks!AP32)</f>
        <v/>
      </c>
      <c r="AT41" s="82" t="str">
        <f t="shared" si="40"/>
        <v/>
      </c>
      <c r="AU41" s="83"/>
      <c r="AV41" s="84" t="str">
        <f>IF(Marks!AR32&lt;40,"",Marks!AR32)</f>
        <v/>
      </c>
      <c r="AW41" s="84"/>
      <c r="AX41" s="84"/>
      <c r="AY41" s="84"/>
      <c r="AZ41" s="84"/>
      <c r="BA41" s="84"/>
      <c r="BB41" s="84"/>
      <c r="BC41" s="84"/>
      <c r="BD41" s="190" t="str">
        <f t="shared" si="13"/>
        <v/>
      </c>
      <c r="BE41" s="191" t="str">
        <f t="shared" si="14"/>
        <v/>
      </c>
      <c r="BF41" s="108"/>
      <c r="BG41" s="108"/>
      <c r="BH41" s="109"/>
      <c r="BI41" s="74"/>
      <c r="BJ41" s="74"/>
      <c r="BK41" s="74"/>
      <c r="BL41" s="74"/>
    </row>
    <row r="42" spans="1:64" s="75" customFormat="1" ht="24.95" customHeight="1">
      <c r="A42" s="85" t="str">
        <f>IF(Marks!A33="","",Marks!A33)</f>
        <v/>
      </c>
      <c r="B42" s="76" t="str">
        <f>IF(Marks!B33="","",Marks!B33)</f>
        <v/>
      </c>
      <c r="C42" s="76" t="str">
        <f>IF(Marks!C33="","",Marks!C33)</f>
        <v/>
      </c>
      <c r="D42" s="76" t="str">
        <f>IF(Marks!D33="","",Marks!D33)</f>
        <v/>
      </c>
      <c r="E42" s="77" t="str">
        <f>IF(Marks!E33="","",Marks!E33)</f>
        <v/>
      </c>
      <c r="F42" s="78" t="str">
        <f>IF(Marks!F33="","",Marks!F33)</f>
        <v/>
      </c>
      <c r="G42" s="79" t="str">
        <f>IF(Marks!G33="","",Marks!G33)</f>
        <v/>
      </c>
      <c r="H42" s="80" t="str">
        <f>IF(Marks!H33="","",Marks!H33)</f>
        <v/>
      </c>
      <c r="I42" s="81" t="str">
        <f>IF(Marks!I33="","",Marks!I33)</f>
        <v/>
      </c>
      <c r="J42" s="82" t="str">
        <f t="shared" si="28"/>
        <v/>
      </c>
      <c r="K42" s="80" t="str">
        <f>IF(Marks!K33="","",Marks!K33)</f>
        <v/>
      </c>
      <c r="L42" s="81" t="str">
        <f>IF(Marks!L33="","",Marks!L33)</f>
        <v/>
      </c>
      <c r="M42" s="82" t="str">
        <f t="shared" si="29"/>
        <v/>
      </c>
      <c r="N42" s="80" t="str">
        <f>IF(Marks!N33="","",Marks!N33)</f>
        <v/>
      </c>
      <c r="O42" s="81" t="str">
        <f>IF(Marks!O33="","",Marks!O33)</f>
        <v/>
      </c>
      <c r="P42" s="82" t="str">
        <f t="shared" si="30"/>
        <v/>
      </c>
      <c r="Q42" s="80" t="str">
        <f>IF(Marks!Q33="","",Marks!Q33)</f>
        <v/>
      </c>
      <c r="R42" s="81" t="str">
        <f>IF(Marks!R33="","",Marks!R33)</f>
        <v/>
      </c>
      <c r="S42" s="82" t="str">
        <f t="shared" si="31"/>
        <v/>
      </c>
      <c r="T42" s="80" t="str">
        <f>IF(Marks!T33="","",Marks!T33)</f>
        <v/>
      </c>
      <c r="U42" s="81" t="str">
        <f>IF(Marks!U33="","",Marks!U33)</f>
        <v/>
      </c>
      <c r="V42" s="82" t="str">
        <f t="shared" si="32"/>
        <v/>
      </c>
      <c r="W42" s="80" t="str">
        <f>IF(Marks!W33="","",Marks!W33)</f>
        <v/>
      </c>
      <c r="X42" s="81" t="str">
        <f>IF(Marks!X33="","",Marks!X33)</f>
        <v/>
      </c>
      <c r="Y42" s="82" t="str">
        <f t="shared" si="33"/>
        <v/>
      </c>
      <c r="Z42" s="80" t="str">
        <f>IF(Marks!Z33="","",Marks!Z33)</f>
        <v/>
      </c>
      <c r="AA42" s="81" t="str">
        <f>IF(Marks!AA33="","",Marks!AA33)</f>
        <v/>
      </c>
      <c r="AB42" s="82" t="str">
        <f t="shared" si="34"/>
        <v/>
      </c>
      <c r="AC42" s="80" t="str">
        <f>IF(Marks!AC33="","",Marks!AC33)</f>
        <v/>
      </c>
      <c r="AD42" s="81" t="str">
        <f>IF(Marks!AD33="","",Marks!AD33)</f>
        <v/>
      </c>
      <c r="AE42" s="82" t="str">
        <f t="shared" si="35"/>
        <v/>
      </c>
      <c r="AF42" s="80"/>
      <c r="AG42" s="81"/>
      <c r="AH42" s="82" t="str">
        <f t="shared" si="36"/>
        <v/>
      </c>
      <c r="AI42" s="80" t="str">
        <f>IF(Marks!AF33="","",Marks!AF33)</f>
        <v/>
      </c>
      <c r="AJ42" s="81" t="str">
        <f>IF(Marks!AG33="","",Marks!AG33)</f>
        <v/>
      </c>
      <c r="AK42" s="82" t="str">
        <f t="shared" si="37"/>
        <v/>
      </c>
      <c r="AL42" s="80" t="str">
        <f>IF(Marks!AI33="","",Marks!AI33)</f>
        <v/>
      </c>
      <c r="AM42" s="81" t="str">
        <f>IF(Marks!AJ33="","",Marks!AJ33)</f>
        <v/>
      </c>
      <c r="AN42" s="82" t="str">
        <f t="shared" si="38"/>
        <v/>
      </c>
      <c r="AO42" s="80" t="str">
        <f>IF(Marks!AL33="","",Marks!AL33)</f>
        <v/>
      </c>
      <c r="AP42" s="81" t="str">
        <f>IF(Marks!AM33="","",Marks!AM33)</f>
        <v/>
      </c>
      <c r="AQ42" s="82" t="str">
        <f t="shared" si="39"/>
        <v/>
      </c>
      <c r="AR42" s="80" t="str">
        <f>IF(Marks!AO33="","",Marks!AO33)</f>
        <v/>
      </c>
      <c r="AS42" s="81" t="str">
        <f>IF(Marks!AP33="","",Marks!AP33)</f>
        <v/>
      </c>
      <c r="AT42" s="82" t="str">
        <f t="shared" si="40"/>
        <v/>
      </c>
      <c r="AU42" s="83"/>
      <c r="AV42" s="84" t="str">
        <f>IF(Marks!AR33&lt;40,"",Marks!AR33)</f>
        <v/>
      </c>
      <c r="AW42" s="84"/>
      <c r="AX42" s="84"/>
      <c r="AY42" s="84"/>
      <c r="AZ42" s="84"/>
      <c r="BA42" s="84"/>
      <c r="BB42" s="84"/>
      <c r="BC42" s="84"/>
      <c r="BD42" s="190" t="str">
        <f t="shared" si="13"/>
        <v/>
      </c>
      <c r="BE42" s="191" t="str">
        <f t="shared" si="14"/>
        <v/>
      </c>
      <c r="BF42" s="108"/>
      <c r="BG42" s="108"/>
      <c r="BH42" s="109"/>
      <c r="BI42" s="74"/>
      <c r="BJ42" s="74"/>
      <c r="BK42" s="74"/>
      <c r="BL42" s="74"/>
    </row>
    <row r="43" spans="1:64" s="75" customFormat="1" ht="24.95" customHeight="1">
      <c r="A43" s="85" t="str">
        <f>IF(Marks!A34="","",Marks!A34)</f>
        <v/>
      </c>
      <c r="B43" s="76" t="str">
        <f>IF(Marks!B34="","",Marks!B34)</f>
        <v/>
      </c>
      <c r="C43" s="76" t="str">
        <f>IF(Marks!C34="","",Marks!C34)</f>
        <v/>
      </c>
      <c r="D43" s="76" t="str">
        <f>IF(Marks!D34="","",Marks!D34)</f>
        <v/>
      </c>
      <c r="E43" s="77" t="str">
        <f>IF(Marks!E34="","",Marks!E34)</f>
        <v/>
      </c>
      <c r="F43" s="78" t="str">
        <f>IF(Marks!F34="","",Marks!F34)</f>
        <v/>
      </c>
      <c r="G43" s="79" t="str">
        <f>IF(Marks!G34="","",Marks!G34)</f>
        <v/>
      </c>
      <c r="H43" s="80" t="str">
        <f>IF(Marks!H34="","",Marks!H34)</f>
        <v/>
      </c>
      <c r="I43" s="81" t="str">
        <f>IF(Marks!I34="","",Marks!I34)</f>
        <v/>
      </c>
      <c r="J43" s="82" t="str">
        <f t="shared" si="28"/>
        <v/>
      </c>
      <c r="K43" s="80" t="str">
        <f>IF(Marks!K34="","",Marks!K34)</f>
        <v/>
      </c>
      <c r="L43" s="81" t="str">
        <f>IF(Marks!L34="","",Marks!L34)</f>
        <v/>
      </c>
      <c r="M43" s="82" t="str">
        <f t="shared" si="29"/>
        <v/>
      </c>
      <c r="N43" s="80" t="str">
        <f>IF(Marks!N34="","",Marks!N34)</f>
        <v/>
      </c>
      <c r="O43" s="81" t="str">
        <f>IF(Marks!O34="","",Marks!O34)</f>
        <v/>
      </c>
      <c r="P43" s="82" t="str">
        <f t="shared" si="30"/>
        <v/>
      </c>
      <c r="Q43" s="80" t="str">
        <f>IF(Marks!Q34="","",Marks!Q34)</f>
        <v/>
      </c>
      <c r="R43" s="81" t="str">
        <f>IF(Marks!R34="","",Marks!R34)</f>
        <v/>
      </c>
      <c r="S43" s="82" t="str">
        <f t="shared" si="31"/>
        <v/>
      </c>
      <c r="T43" s="80" t="str">
        <f>IF(Marks!T34="","",Marks!T34)</f>
        <v/>
      </c>
      <c r="U43" s="81" t="str">
        <f>IF(Marks!U34="","",Marks!U34)</f>
        <v/>
      </c>
      <c r="V43" s="82" t="str">
        <f t="shared" si="32"/>
        <v/>
      </c>
      <c r="W43" s="80" t="str">
        <f>IF(Marks!W34="","",Marks!W34)</f>
        <v/>
      </c>
      <c r="X43" s="81" t="str">
        <f>IF(Marks!X34="","",Marks!X34)</f>
        <v/>
      </c>
      <c r="Y43" s="82" t="str">
        <f t="shared" si="33"/>
        <v/>
      </c>
      <c r="Z43" s="80" t="str">
        <f>IF(Marks!Z34="","",Marks!Z34)</f>
        <v/>
      </c>
      <c r="AA43" s="81" t="str">
        <f>IF(Marks!AA34="","",Marks!AA34)</f>
        <v/>
      </c>
      <c r="AB43" s="82" t="str">
        <f t="shared" si="34"/>
        <v/>
      </c>
      <c r="AC43" s="80" t="str">
        <f>IF(Marks!AC34="","",Marks!AC34)</f>
        <v/>
      </c>
      <c r="AD43" s="81" t="str">
        <f>IF(Marks!AD34="","",Marks!AD34)</f>
        <v/>
      </c>
      <c r="AE43" s="82" t="str">
        <f t="shared" si="35"/>
        <v/>
      </c>
      <c r="AF43" s="80"/>
      <c r="AG43" s="81"/>
      <c r="AH43" s="82" t="str">
        <f t="shared" si="36"/>
        <v/>
      </c>
      <c r="AI43" s="80" t="str">
        <f>IF(Marks!AF34="","",Marks!AF34)</f>
        <v/>
      </c>
      <c r="AJ43" s="81" t="str">
        <f>IF(Marks!AG34="","",Marks!AG34)</f>
        <v/>
      </c>
      <c r="AK43" s="82" t="str">
        <f t="shared" si="37"/>
        <v/>
      </c>
      <c r="AL43" s="80" t="str">
        <f>IF(Marks!AI34="","",Marks!AI34)</f>
        <v/>
      </c>
      <c r="AM43" s="81" t="str">
        <f>IF(Marks!AJ34="","",Marks!AJ34)</f>
        <v/>
      </c>
      <c r="AN43" s="82" t="str">
        <f t="shared" si="38"/>
        <v/>
      </c>
      <c r="AO43" s="80" t="str">
        <f>IF(Marks!AL34="","",Marks!AL34)</f>
        <v/>
      </c>
      <c r="AP43" s="81" t="str">
        <f>IF(Marks!AM34="","",Marks!AM34)</f>
        <v/>
      </c>
      <c r="AQ43" s="82" t="str">
        <f t="shared" si="39"/>
        <v/>
      </c>
      <c r="AR43" s="80" t="str">
        <f>IF(Marks!AO34="","",Marks!AO34)</f>
        <v/>
      </c>
      <c r="AS43" s="81" t="str">
        <f>IF(Marks!AP34="","",Marks!AP34)</f>
        <v/>
      </c>
      <c r="AT43" s="82" t="str">
        <f t="shared" si="40"/>
        <v/>
      </c>
      <c r="AU43" s="83"/>
      <c r="AV43" s="84" t="str">
        <f>IF(Marks!AR34&lt;40,"",Marks!AR34)</f>
        <v/>
      </c>
      <c r="AW43" s="84"/>
      <c r="AX43" s="84"/>
      <c r="AY43" s="84"/>
      <c r="AZ43" s="84"/>
      <c r="BA43" s="84"/>
      <c r="BB43" s="84"/>
      <c r="BC43" s="84"/>
      <c r="BD43" s="190" t="str">
        <f t="shared" si="13"/>
        <v/>
      </c>
      <c r="BE43" s="191" t="str">
        <f t="shared" si="14"/>
        <v/>
      </c>
      <c r="BF43" s="108"/>
      <c r="BG43" s="108"/>
      <c r="BH43" s="109"/>
      <c r="BI43" s="74"/>
      <c r="BJ43" s="74"/>
      <c r="BK43" s="74"/>
      <c r="BL43" s="74"/>
    </row>
    <row r="44" spans="1:64" s="75" customFormat="1" ht="24.95" customHeight="1">
      <c r="A44" s="85" t="str">
        <f>IF(Marks!A35="","",Marks!A35)</f>
        <v/>
      </c>
      <c r="B44" s="76" t="str">
        <f>IF(Marks!B35="","",Marks!B35)</f>
        <v/>
      </c>
      <c r="C44" s="76" t="str">
        <f>IF(Marks!C35="","",Marks!C35)</f>
        <v/>
      </c>
      <c r="D44" s="76" t="str">
        <f>IF(Marks!D35="","",Marks!D35)</f>
        <v/>
      </c>
      <c r="E44" s="77" t="str">
        <f>IF(Marks!E35="","",Marks!E35)</f>
        <v/>
      </c>
      <c r="F44" s="78" t="str">
        <f>IF(Marks!F35="","",Marks!F35)</f>
        <v/>
      </c>
      <c r="G44" s="79" t="str">
        <f>IF(Marks!G35="","",Marks!G35)</f>
        <v/>
      </c>
      <c r="H44" s="80" t="str">
        <f>IF(Marks!H35="","",Marks!H35)</f>
        <v/>
      </c>
      <c r="I44" s="81" t="str">
        <f>IF(Marks!I35="","",Marks!I35)</f>
        <v/>
      </c>
      <c r="J44" s="82" t="str">
        <f t="shared" si="28"/>
        <v/>
      </c>
      <c r="K44" s="80" t="str">
        <f>IF(Marks!K35="","",Marks!K35)</f>
        <v/>
      </c>
      <c r="L44" s="81" t="str">
        <f>IF(Marks!L35="","",Marks!L35)</f>
        <v/>
      </c>
      <c r="M44" s="82" t="str">
        <f t="shared" si="29"/>
        <v/>
      </c>
      <c r="N44" s="80" t="str">
        <f>IF(Marks!N35="","",Marks!N35)</f>
        <v/>
      </c>
      <c r="O44" s="81" t="str">
        <f>IF(Marks!O35="","",Marks!O35)</f>
        <v/>
      </c>
      <c r="P44" s="82" t="str">
        <f t="shared" si="30"/>
        <v/>
      </c>
      <c r="Q44" s="80" t="str">
        <f>IF(Marks!Q35="","",Marks!Q35)</f>
        <v/>
      </c>
      <c r="R44" s="81" t="str">
        <f>IF(Marks!R35="","",Marks!R35)</f>
        <v/>
      </c>
      <c r="S44" s="82" t="str">
        <f t="shared" si="31"/>
        <v/>
      </c>
      <c r="T44" s="80" t="str">
        <f>IF(Marks!T35="","",Marks!T35)</f>
        <v/>
      </c>
      <c r="U44" s="81" t="str">
        <f>IF(Marks!U35="","",Marks!U35)</f>
        <v/>
      </c>
      <c r="V44" s="82" t="str">
        <f t="shared" si="32"/>
        <v/>
      </c>
      <c r="W44" s="80" t="str">
        <f>IF(Marks!W35="","",Marks!W35)</f>
        <v/>
      </c>
      <c r="X44" s="81" t="str">
        <f>IF(Marks!X35="","",Marks!X35)</f>
        <v/>
      </c>
      <c r="Y44" s="82" t="str">
        <f t="shared" si="33"/>
        <v/>
      </c>
      <c r="Z44" s="80" t="str">
        <f>IF(Marks!Z35="","",Marks!Z35)</f>
        <v/>
      </c>
      <c r="AA44" s="81" t="str">
        <f>IF(Marks!AA35="","",Marks!AA35)</f>
        <v/>
      </c>
      <c r="AB44" s="82" t="str">
        <f t="shared" si="34"/>
        <v/>
      </c>
      <c r="AC44" s="80" t="str">
        <f>IF(Marks!AC35="","",Marks!AC35)</f>
        <v/>
      </c>
      <c r="AD44" s="81" t="str">
        <f>IF(Marks!AD35="","",Marks!AD35)</f>
        <v/>
      </c>
      <c r="AE44" s="82" t="str">
        <f t="shared" si="35"/>
        <v/>
      </c>
      <c r="AF44" s="80"/>
      <c r="AG44" s="81"/>
      <c r="AH44" s="82" t="str">
        <f t="shared" si="36"/>
        <v/>
      </c>
      <c r="AI44" s="80" t="str">
        <f>IF(Marks!AF35="","",Marks!AF35)</f>
        <v/>
      </c>
      <c r="AJ44" s="81" t="str">
        <f>IF(Marks!AG35="","",Marks!AG35)</f>
        <v/>
      </c>
      <c r="AK44" s="82" t="str">
        <f t="shared" si="37"/>
        <v/>
      </c>
      <c r="AL44" s="80" t="str">
        <f>IF(Marks!AI35="","",Marks!AI35)</f>
        <v/>
      </c>
      <c r="AM44" s="81" t="str">
        <f>IF(Marks!AJ35="","",Marks!AJ35)</f>
        <v/>
      </c>
      <c r="AN44" s="82" t="str">
        <f t="shared" si="38"/>
        <v/>
      </c>
      <c r="AO44" s="80" t="str">
        <f>IF(Marks!AL35="","",Marks!AL35)</f>
        <v/>
      </c>
      <c r="AP44" s="81" t="str">
        <f>IF(Marks!AM35="","",Marks!AM35)</f>
        <v/>
      </c>
      <c r="AQ44" s="82" t="str">
        <f t="shared" si="39"/>
        <v/>
      </c>
      <c r="AR44" s="80" t="str">
        <f>IF(Marks!AO35="","",Marks!AO35)</f>
        <v/>
      </c>
      <c r="AS44" s="81" t="str">
        <f>IF(Marks!AP35="","",Marks!AP35)</f>
        <v/>
      </c>
      <c r="AT44" s="82" t="str">
        <f t="shared" si="40"/>
        <v/>
      </c>
      <c r="AU44" s="83"/>
      <c r="AV44" s="84" t="str">
        <f>IF(Marks!AR35&lt;40,"",Marks!AR35)</f>
        <v/>
      </c>
      <c r="AW44" s="84"/>
      <c r="AX44" s="84"/>
      <c r="AY44" s="84"/>
      <c r="AZ44" s="84"/>
      <c r="BA44" s="84"/>
      <c r="BB44" s="84"/>
      <c r="BC44" s="84"/>
      <c r="BD44" s="190" t="str">
        <f t="shared" si="13"/>
        <v/>
      </c>
      <c r="BE44" s="191" t="str">
        <f t="shared" si="14"/>
        <v/>
      </c>
      <c r="BF44" s="108"/>
      <c r="BG44" s="108"/>
      <c r="BH44" s="109"/>
      <c r="BI44" s="74"/>
      <c r="BJ44" s="74"/>
      <c r="BK44" s="74"/>
      <c r="BL44" s="74"/>
    </row>
    <row r="45" spans="1:64" s="75" customFormat="1" ht="24.95" customHeight="1">
      <c r="A45" s="85" t="str">
        <f>IF(Marks!A36="","",Marks!A36)</f>
        <v/>
      </c>
      <c r="B45" s="76" t="str">
        <f>IF(Marks!B36="","",Marks!B36)</f>
        <v/>
      </c>
      <c r="C45" s="76" t="str">
        <f>IF(Marks!C36="","",Marks!C36)</f>
        <v/>
      </c>
      <c r="D45" s="76" t="str">
        <f>IF(Marks!D36="","",Marks!D36)</f>
        <v/>
      </c>
      <c r="E45" s="77" t="str">
        <f>IF(Marks!E36="","",Marks!E36)</f>
        <v/>
      </c>
      <c r="F45" s="78" t="str">
        <f>IF(Marks!F36="","",Marks!F36)</f>
        <v/>
      </c>
      <c r="G45" s="79" t="str">
        <f>IF(Marks!G36="","",Marks!G36)</f>
        <v/>
      </c>
      <c r="H45" s="80" t="str">
        <f>IF(Marks!H36="","",Marks!H36)</f>
        <v/>
      </c>
      <c r="I45" s="81" t="str">
        <f>IF(Marks!I36="","",Marks!I36)</f>
        <v/>
      </c>
      <c r="J45" s="82" t="str">
        <f t="shared" si="28"/>
        <v/>
      </c>
      <c r="K45" s="80" t="str">
        <f>IF(Marks!K36="","",Marks!K36)</f>
        <v/>
      </c>
      <c r="L45" s="81" t="str">
        <f>IF(Marks!L36="","",Marks!L36)</f>
        <v/>
      </c>
      <c r="M45" s="82" t="str">
        <f t="shared" si="29"/>
        <v/>
      </c>
      <c r="N45" s="80" t="str">
        <f>IF(Marks!N36="","",Marks!N36)</f>
        <v/>
      </c>
      <c r="O45" s="81" t="str">
        <f>IF(Marks!O36="","",Marks!O36)</f>
        <v/>
      </c>
      <c r="P45" s="82" t="str">
        <f t="shared" si="30"/>
        <v/>
      </c>
      <c r="Q45" s="80" t="str">
        <f>IF(Marks!Q36="","",Marks!Q36)</f>
        <v/>
      </c>
      <c r="R45" s="81" t="str">
        <f>IF(Marks!R36="","",Marks!R36)</f>
        <v/>
      </c>
      <c r="S45" s="82" t="str">
        <f t="shared" si="31"/>
        <v/>
      </c>
      <c r="T45" s="80" t="str">
        <f>IF(Marks!T36="","",Marks!T36)</f>
        <v/>
      </c>
      <c r="U45" s="81" t="str">
        <f>IF(Marks!U36="","",Marks!U36)</f>
        <v/>
      </c>
      <c r="V45" s="82" t="str">
        <f t="shared" si="32"/>
        <v/>
      </c>
      <c r="W45" s="80" t="str">
        <f>IF(Marks!W36="","",Marks!W36)</f>
        <v/>
      </c>
      <c r="X45" s="81" t="str">
        <f>IF(Marks!X36="","",Marks!X36)</f>
        <v/>
      </c>
      <c r="Y45" s="82" t="str">
        <f t="shared" si="33"/>
        <v/>
      </c>
      <c r="Z45" s="80" t="str">
        <f>IF(Marks!Z36="","",Marks!Z36)</f>
        <v/>
      </c>
      <c r="AA45" s="81" t="str">
        <f>IF(Marks!AA36="","",Marks!AA36)</f>
        <v/>
      </c>
      <c r="AB45" s="82" t="str">
        <f t="shared" si="34"/>
        <v/>
      </c>
      <c r="AC45" s="80" t="str">
        <f>IF(Marks!AC36="","",Marks!AC36)</f>
        <v/>
      </c>
      <c r="AD45" s="81" t="str">
        <f>IF(Marks!AD36="","",Marks!AD36)</f>
        <v/>
      </c>
      <c r="AE45" s="82" t="str">
        <f t="shared" si="35"/>
        <v/>
      </c>
      <c r="AF45" s="80"/>
      <c r="AG45" s="81"/>
      <c r="AH45" s="82" t="str">
        <f t="shared" si="36"/>
        <v/>
      </c>
      <c r="AI45" s="80" t="str">
        <f>IF(Marks!AF36="","",Marks!AF36)</f>
        <v/>
      </c>
      <c r="AJ45" s="81" t="str">
        <f>IF(Marks!AG36="","",Marks!AG36)</f>
        <v/>
      </c>
      <c r="AK45" s="82" t="str">
        <f t="shared" si="37"/>
        <v/>
      </c>
      <c r="AL45" s="80" t="str">
        <f>IF(Marks!AI36="","",Marks!AI36)</f>
        <v/>
      </c>
      <c r="AM45" s="81" t="str">
        <f>IF(Marks!AJ36="","",Marks!AJ36)</f>
        <v/>
      </c>
      <c r="AN45" s="82" t="str">
        <f t="shared" si="38"/>
        <v/>
      </c>
      <c r="AO45" s="80" t="str">
        <f>IF(Marks!AL36="","",Marks!AL36)</f>
        <v/>
      </c>
      <c r="AP45" s="81" t="str">
        <f>IF(Marks!AM36="","",Marks!AM36)</f>
        <v/>
      </c>
      <c r="AQ45" s="82" t="str">
        <f t="shared" si="39"/>
        <v/>
      </c>
      <c r="AR45" s="80" t="str">
        <f>IF(Marks!AO36="","",Marks!AO36)</f>
        <v/>
      </c>
      <c r="AS45" s="81" t="str">
        <f>IF(Marks!AP36="","",Marks!AP36)</f>
        <v/>
      </c>
      <c r="AT45" s="82" t="str">
        <f t="shared" si="40"/>
        <v/>
      </c>
      <c r="AU45" s="83"/>
      <c r="AV45" s="84" t="str">
        <f>IF(Marks!AR36&lt;40,"",Marks!AR36)</f>
        <v/>
      </c>
      <c r="AW45" s="84"/>
      <c r="AX45" s="84"/>
      <c r="AY45" s="84"/>
      <c r="AZ45" s="84"/>
      <c r="BA45" s="84"/>
      <c r="BB45" s="84"/>
      <c r="BC45" s="84"/>
      <c r="BD45" s="190" t="str">
        <f t="shared" si="13"/>
        <v/>
      </c>
      <c r="BE45" s="191" t="str">
        <f t="shared" si="14"/>
        <v/>
      </c>
      <c r="BF45" s="108"/>
      <c r="BG45" s="108"/>
      <c r="BH45" s="109"/>
      <c r="BI45" s="74"/>
      <c r="BJ45" s="74"/>
      <c r="BK45" s="74"/>
      <c r="BL45" s="74"/>
    </row>
    <row r="46" spans="1:64" s="75" customFormat="1" ht="24.95" customHeight="1">
      <c r="A46" s="85" t="str">
        <f>IF(Marks!A37="","",Marks!A37)</f>
        <v/>
      </c>
      <c r="B46" s="76" t="str">
        <f>IF(Marks!B37="","",Marks!B37)</f>
        <v/>
      </c>
      <c r="C46" s="76" t="str">
        <f>IF(Marks!C37="","",Marks!C37)</f>
        <v/>
      </c>
      <c r="D46" s="76" t="str">
        <f>IF(Marks!D37="","",Marks!D37)</f>
        <v/>
      </c>
      <c r="E46" s="77" t="str">
        <f>IF(Marks!E37="","",Marks!E37)</f>
        <v/>
      </c>
      <c r="F46" s="78" t="str">
        <f>IF(Marks!F37="","",Marks!F37)</f>
        <v/>
      </c>
      <c r="G46" s="79" t="str">
        <f>IF(Marks!G37="","",Marks!G37)</f>
        <v/>
      </c>
      <c r="H46" s="80" t="str">
        <f>IF(Marks!H37="","",Marks!H37)</f>
        <v/>
      </c>
      <c r="I46" s="81" t="str">
        <f>IF(Marks!I37="","",Marks!I37)</f>
        <v/>
      </c>
      <c r="J46" s="82" t="str">
        <f t="shared" si="28"/>
        <v/>
      </c>
      <c r="K46" s="80" t="str">
        <f>IF(Marks!K37="","",Marks!K37)</f>
        <v/>
      </c>
      <c r="L46" s="81" t="str">
        <f>IF(Marks!L37="","",Marks!L37)</f>
        <v/>
      </c>
      <c r="M46" s="82" t="str">
        <f t="shared" si="29"/>
        <v/>
      </c>
      <c r="N46" s="80" t="str">
        <f>IF(Marks!N37="","",Marks!N37)</f>
        <v/>
      </c>
      <c r="O46" s="81" t="str">
        <f>IF(Marks!O37="","",Marks!O37)</f>
        <v/>
      </c>
      <c r="P46" s="82" t="str">
        <f t="shared" si="30"/>
        <v/>
      </c>
      <c r="Q46" s="80" t="str">
        <f>IF(Marks!Q37="","",Marks!Q37)</f>
        <v/>
      </c>
      <c r="R46" s="81" t="str">
        <f>IF(Marks!R37="","",Marks!R37)</f>
        <v/>
      </c>
      <c r="S46" s="82" t="str">
        <f t="shared" si="31"/>
        <v/>
      </c>
      <c r="T46" s="80" t="str">
        <f>IF(Marks!T37="","",Marks!T37)</f>
        <v/>
      </c>
      <c r="U46" s="81" t="str">
        <f>IF(Marks!U37="","",Marks!U37)</f>
        <v/>
      </c>
      <c r="V46" s="82" t="str">
        <f t="shared" si="32"/>
        <v/>
      </c>
      <c r="W46" s="80" t="str">
        <f>IF(Marks!W37="","",Marks!W37)</f>
        <v/>
      </c>
      <c r="X46" s="81" t="str">
        <f>IF(Marks!X37="","",Marks!X37)</f>
        <v/>
      </c>
      <c r="Y46" s="82" t="str">
        <f t="shared" si="33"/>
        <v/>
      </c>
      <c r="Z46" s="80" t="str">
        <f>IF(Marks!Z37="","",Marks!Z37)</f>
        <v/>
      </c>
      <c r="AA46" s="81" t="str">
        <f>IF(Marks!AA37="","",Marks!AA37)</f>
        <v/>
      </c>
      <c r="AB46" s="82" t="str">
        <f t="shared" si="34"/>
        <v/>
      </c>
      <c r="AC46" s="80" t="str">
        <f>IF(Marks!AC37="","",Marks!AC37)</f>
        <v/>
      </c>
      <c r="AD46" s="81" t="str">
        <f>IF(Marks!AD37="","",Marks!AD37)</f>
        <v/>
      </c>
      <c r="AE46" s="82" t="str">
        <f t="shared" si="35"/>
        <v/>
      </c>
      <c r="AF46" s="80"/>
      <c r="AG46" s="81"/>
      <c r="AH46" s="82" t="str">
        <f t="shared" si="36"/>
        <v/>
      </c>
      <c r="AI46" s="80" t="str">
        <f>IF(Marks!AF37="","",Marks!AF37)</f>
        <v/>
      </c>
      <c r="AJ46" s="81" t="str">
        <f>IF(Marks!AG37="","",Marks!AG37)</f>
        <v/>
      </c>
      <c r="AK46" s="82" t="str">
        <f t="shared" si="37"/>
        <v/>
      </c>
      <c r="AL46" s="80" t="str">
        <f>IF(Marks!AI37="","",Marks!AI37)</f>
        <v/>
      </c>
      <c r="AM46" s="81" t="str">
        <f>IF(Marks!AJ37="","",Marks!AJ37)</f>
        <v/>
      </c>
      <c r="AN46" s="82" t="str">
        <f t="shared" si="38"/>
        <v/>
      </c>
      <c r="AO46" s="80" t="str">
        <f>IF(Marks!AL37="","",Marks!AL37)</f>
        <v/>
      </c>
      <c r="AP46" s="81" t="str">
        <f>IF(Marks!AM37="","",Marks!AM37)</f>
        <v/>
      </c>
      <c r="AQ46" s="82" t="str">
        <f t="shared" si="39"/>
        <v/>
      </c>
      <c r="AR46" s="80" t="str">
        <f>IF(Marks!AO37="","",Marks!AO37)</f>
        <v/>
      </c>
      <c r="AS46" s="81" t="str">
        <f>IF(Marks!AP37="","",Marks!AP37)</f>
        <v/>
      </c>
      <c r="AT46" s="82" t="str">
        <f t="shared" si="40"/>
        <v/>
      </c>
      <c r="AU46" s="83"/>
      <c r="AV46" s="84" t="str">
        <f>IF(Marks!AR37&lt;40,"",Marks!AR37)</f>
        <v/>
      </c>
      <c r="AW46" s="84"/>
      <c r="AX46" s="84"/>
      <c r="AY46" s="84"/>
      <c r="AZ46" s="84"/>
      <c r="BA46" s="84"/>
      <c r="BB46" s="84"/>
      <c r="BC46" s="84"/>
      <c r="BD46" s="190" t="str">
        <f t="shared" si="13"/>
        <v/>
      </c>
      <c r="BE46" s="191" t="str">
        <f t="shared" si="14"/>
        <v/>
      </c>
      <c r="BF46" s="108"/>
      <c r="BG46" s="108"/>
      <c r="BH46" s="109"/>
      <c r="BI46" s="74"/>
      <c r="BJ46" s="74"/>
      <c r="BK46" s="74"/>
      <c r="BL46" s="74"/>
    </row>
    <row r="47" spans="1:64" s="75" customFormat="1" ht="24.95" customHeight="1">
      <c r="A47" s="85" t="str">
        <f>IF(Marks!A38="","",Marks!A38)</f>
        <v/>
      </c>
      <c r="B47" s="76" t="str">
        <f>IF(Marks!B38="","",Marks!B38)</f>
        <v/>
      </c>
      <c r="C47" s="76" t="str">
        <f>IF(Marks!C38="","",Marks!C38)</f>
        <v/>
      </c>
      <c r="D47" s="76" t="str">
        <f>IF(Marks!D38="","",Marks!D38)</f>
        <v/>
      </c>
      <c r="E47" s="77" t="str">
        <f>IF(Marks!E38="","",Marks!E38)</f>
        <v/>
      </c>
      <c r="F47" s="78" t="str">
        <f>IF(Marks!F38="","",Marks!F38)</f>
        <v/>
      </c>
      <c r="G47" s="79" t="str">
        <f>IF(Marks!G38="","",Marks!G38)</f>
        <v/>
      </c>
      <c r="H47" s="80" t="str">
        <f>IF(Marks!H38="","",Marks!H38)</f>
        <v/>
      </c>
      <c r="I47" s="81" t="str">
        <f>IF(Marks!I38="","",Marks!I38)</f>
        <v/>
      </c>
      <c r="J47" s="82" t="str">
        <f t="shared" si="28"/>
        <v/>
      </c>
      <c r="K47" s="80" t="str">
        <f>IF(Marks!K38="","",Marks!K38)</f>
        <v/>
      </c>
      <c r="L47" s="81" t="str">
        <f>IF(Marks!L38="","",Marks!L38)</f>
        <v/>
      </c>
      <c r="M47" s="82" t="str">
        <f t="shared" si="29"/>
        <v/>
      </c>
      <c r="N47" s="80" t="str">
        <f>IF(Marks!N38="","",Marks!N38)</f>
        <v/>
      </c>
      <c r="O47" s="81" t="str">
        <f>IF(Marks!O38="","",Marks!O38)</f>
        <v/>
      </c>
      <c r="P47" s="82" t="str">
        <f t="shared" si="30"/>
        <v/>
      </c>
      <c r="Q47" s="80" t="str">
        <f>IF(Marks!Q38="","",Marks!Q38)</f>
        <v/>
      </c>
      <c r="R47" s="81" t="str">
        <f>IF(Marks!R38="","",Marks!R38)</f>
        <v/>
      </c>
      <c r="S47" s="82" t="str">
        <f t="shared" si="31"/>
        <v/>
      </c>
      <c r="T47" s="80" t="str">
        <f>IF(Marks!T38="","",Marks!T38)</f>
        <v/>
      </c>
      <c r="U47" s="81" t="str">
        <f>IF(Marks!U38="","",Marks!U38)</f>
        <v/>
      </c>
      <c r="V47" s="82" t="str">
        <f t="shared" si="32"/>
        <v/>
      </c>
      <c r="W47" s="80" t="str">
        <f>IF(Marks!W38="","",Marks!W38)</f>
        <v/>
      </c>
      <c r="X47" s="81" t="str">
        <f>IF(Marks!X38="","",Marks!X38)</f>
        <v/>
      </c>
      <c r="Y47" s="82" t="str">
        <f t="shared" si="33"/>
        <v/>
      </c>
      <c r="Z47" s="80" t="str">
        <f>IF(Marks!Z38="","",Marks!Z38)</f>
        <v/>
      </c>
      <c r="AA47" s="81" t="str">
        <f>IF(Marks!AA38="","",Marks!AA38)</f>
        <v/>
      </c>
      <c r="AB47" s="82" t="str">
        <f t="shared" si="34"/>
        <v/>
      </c>
      <c r="AC47" s="80" t="str">
        <f>IF(Marks!AC38="","",Marks!AC38)</f>
        <v/>
      </c>
      <c r="AD47" s="81" t="str">
        <f>IF(Marks!AD38="","",Marks!AD38)</f>
        <v/>
      </c>
      <c r="AE47" s="82" t="str">
        <f t="shared" si="35"/>
        <v/>
      </c>
      <c r="AF47" s="80"/>
      <c r="AG47" s="81"/>
      <c r="AH47" s="82" t="str">
        <f t="shared" si="36"/>
        <v/>
      </c>
      <c r="AI47" s="80" t="str">
        <f>IF(Marks!AF38="","",Marks!AF38)</f>
        <v/>
      </c>
      <c r="AJ47" s="81" t="str">
        <f>IF(Marks!AG38="","",Marks!AG38)</f>
        <v/>
      </c>
      <c r="AK47" s="82" t="str">
        <f t="shared" si="37"/>
        <v/>
      </c>
      <c r="AL47" s="80" t="str">
        <f>IF(Marks!AI38="","",Marks!AI38)</f>
        <v/>
      </c>
      <c r="AM47" s="81" t="str">
        <f>IF(Marks!AJ38="","",Marks!AJ38)</f>
        <v/>
      </c>
      <c r="AN47" s="82" t="str">
        <f t="shared" si="38"/>
        <v/>
      </c>
      <c r="AO47" s="80" t="str">
        <f>IF(Marks!AL38="","",Marks!AL38)</f>
        <v/>
      </c>
      <c r="AP47" s="81" t="str">
        <f>IF(Marks!AM38="","",Marks!AM38)</f>
        <v/>
      </c>
      <c r="AQ47" s="82" t="str">
        <f t="shared" si="39"/>
        <v/>
      </c>
      <c r="AR47" s="80" t="str">
        <f>IF(Marks!AO38="","",Marks!AO38)</f>
        <v/>
      </c>
      <c r="AS47" s="81" t="str">
        <f>IF(Marks!AP38="","",Marks!AP38)</f>
        <v/>
      </c>
      <c r="AT47" s="82" t="str">
        <f t="shared" si="40"/>
        <v/>
      </c>
      <c r="AU47" s="83"/>
      <c r="AV47" s="84" t="str">
        <f>IF(Marks!AR38&lt;40,"",Marks!AR38)</f>
        <v/>
      </c>
      <c r="AW47" s="84"/>
      <c r="AX47" s="84"/>
      <c r="AY47" s="84"/>
      <c r="AZ47" s="84"/>
      <c r="BA47" s="84"/>
      <c r="BB47" s="84"/>
      <c r="BC47" s="84"/>
      <c r="BD47" s="190" t="str">
        <f t="shared" si="13"/>
        <v/>
      </c>
      <c r="BE47" s="191" t="str">
        <f t="shared" si="14"/>
        <v/>
      </c>
      <c r="BF47" s="108"/>
      <c r="BG47" s="108"/>
      <c r="BH47" s="109"/>
      <c r="BI47" s="74"/>
      <c r="BJ47" s="74"/>
      <c r="BK47" s="74"/>
      <c r="BL47" s="74"/>
    </row>
    <row r="48" spans="1:64" s="75" customFormat="1" ht="24.95" customHeight="1">
      <c r="A48" s="85" t="str">
        <f>IF(Marks!A39="","",Marks!A39)</f>
        <v/>
      </c>
      <c r="B48" s="76" t="str">
        <f>IF(Marks!B39="","",Marks!B39)</f>
        <v/>
      </c>
      <c r="C48" s="76" t="str">
        <f>IF(Marks!C39="","",Marks!C39)</f>
        <v/>
      </c>
      <c r="D48" s="76" t="str">
        <f>IF(Marks!D39="","",Marks!D39)</f>
        <v/>
      </c>
      <c r="E48" s="77" t="str">
        <f>IF(Marks!E39="","",Marks!E39)</f>
        <v/>
      </c>
      <c r="F48" s="78" t="str">
        <f>IF(Marks!F39="","",Marks!F39)</f>
        <v/>
      </c>
      <c r="G48" s="79" t="str">
        <f>IF(Marks!G39="","",Marks!G39)</f>
        <v/>
      </c>
      <c r="H48" s="80" t="str">
        <f>IF(Marks!H39="","",Marks!H39)</f>
        <v/>
      </c>
      <c r="I48" s="81" t="str">
        <f>IF(Marks!I39="","",Marks!I39)</f>
        <v/>
      </c>
      <c r="J48" s="82" t="str">
        <f t="shared" si="28"/>
        <v/>
      </c>
      <c r="K48" s="80" t="str">
        <f>IF(Marks!K39="","",Marks!K39)</f>
        <v/>
      </c>
      <c r="L48" s="81" t="str">
        <f>IF(Marks!L39="","",Marks!L39)</f>
        <v/>
      </c>
      <c r="M48" s="82" t="str">
        <f t="shared" si="29"/>
        <v/>
      </c>
      <c r="N48" s="80" t="str">
        <f>IF(Marks!N39="","",Marks!N39)</f>
        <v/>
      </c>
      <c r="O48" s="81" t="str">
        <f>IF(Marks!O39="","",Marks!O39)</f>
        <v/>
      </c>
      <c r="P48" s="82" t="str">
        <f t="shared" si="30"/>
        <v/>
      </c>
      <c r="Q48" s="80" t="str">
        <f>IF(Marks!Q39="","",Marks!Q39)</f>
        <v/>
      </c>
      <c r="R48" s="81" t="str">
        <f>IF(Marks!R39="","",Marks!R39)</f>
        <v/>
      </c>
      <c r="S48" s="82" t="str">
        <f t="shared" si="31"/>
        <v/>
      </c>
      <c r="T48" s="80" t="str">
        <f>IF(Marks!T39="","",Marks!T39)</f>
        <v/>
      </c>
      <c r="U48" s="81" t="str">
        <f>IF(Marks!U39="","",Marks!U39)</f>
        <v/>
      </c>
      <c r="V48" s="82" t="str">
        <f t="shared" si="32"/>
        <v/>
      </c>
      <c r="W48" s="80" t="str">
        <f>IF(Marks!W39="","",Marks!W39)</f>
        <v/>
      </c>
      <c r="X48" s="81" t="str">
        <f>IF(Marks!X39="","",Marks!X39)</f>
        <v/>
      </c>
      <c r="Y48" s="82" t="str">
        <f t="shared" si="33"/>
        <v/>
      </c>
      <c r="Z48" s="80" t="str">
        <f>IF(Marks!Z39="","",Marks!Z39)</f>
        <v/>
      </c>
      <c r="AA48" s="81" t="str">
        <f>IF(Marks!AA39="","",Marks!AA39)</f>
        <v/>
      </c>
      <c r="AB48" s="82" t="str">
        <f t="shared" si="34"/>
        <v/>
      </c>
      <c r="AC48" s="80" t="str">
        <f>IF(Marks!AC39="","",Marks!AC39)</f>
        <v/>
      </c>
      <c r="AD48" s="81" t="str">
        <f>IF(Marks!AD39="","",Marks!AD39)</f>
        <v/>
      </c>
      <c r="AE48" s="82" t="str">
        <f t="shared" si="35"/>
        <v/>
      </c>
      <c r="AF48" s="80"/>
      <c r="AG48" s="81"/>
      <c r="AH48" s="82" t="str">
        <f t="shared" si="36"/>
        <v/>
      </c>
      <c r="AI48" s="80" t="str">
        <f>IF(Marks!AF39="","",Marks!AF39)</f>
        <v/>
      </c>
      <c r="AJ48" s="81" t="str">
        <f>IF(Marks!AG39="","",Marks!AG39)</f>
        <v/>
      </c>
      <c r="AK48" s="82" t="str">
        <f t="shared" si="37"/>
        <v/>
      </c>
      <c r="AL48" s="80" t="str">
        <f>IF(Marks!AI39="","",Marks!AI39)</f>
        <v/>
      </c>
      <c r="AM48" s="81" t="str">
        <f>IF(Marks!AJ39="","",Marks!AJ39)</f>
        <v/>
      </c>
      <c r="AN48" s="82" t="str">
        <f t="shared" si="38"/>
        <v/>
      </c>
      <c r="AO48" s="80" t="str">
        <f>IF(Marks!AL39="","",Marks!AL39)</f>
        <v/>
      </c>
      <c r="AP48" s="81" t="str">
        <f>IF(Marks!AM39="","",Marks!AM39)</f>
        <v/>
      </c>
      <c r="AQ48" s="82" t="str">
        <f t="shared" si="39"/>
        <v/>
      </c>
      <c r="AR48" s="80" t="str">
        <f>IF(Marks!AO39="","",Marks!AO39)</f>
        <v/>
      </c>
      <c r="AS48" s="81" t="str">
        <f>IF(Marks!AP39="","",Marks!AP39)</f>
        <v/>
      </c>
      <c r="AT48" s="82" t="str">
        <f t="shared" si="40"/>
        <v/>
      </c>
      <c r="AU48" s="83"/>
      <c r="AV48" s="84" t="str">
        <f>IF(Marks!AR39&lt;40,"",Marks!AR39)</f>
        <v/>
      </c>
      <c r="AW48" s="84"/>
      <c r="AX48" s="84"/>
      <c r="AY48" s="84"/>
      <c r="AZ48" s="84"/>
      <c r="BA48" s="84"/>
      <c r="BB48" s="84"/>
      <c r="BC48" s="84"/>
      <c r="BD48" s="190" t="str">
        <f t="shared" si="13"/>
        <v/>
      </c>
      <c r="BE48" s="191" t="str">
        <f t="shared" si="14"/>
        <v/>
      </c>
      <c r="BF48" s="108"/>
      <c r="BG48" s="108"/>
      <c r="BH48" s="109"/>
      <c r="BI48" s="74"/>
      <c r="BJ48" s="74"/>
      <c r="BK48" s="74"/>
      <c r="BL48" s="74"/>
    </row>
    <row r="49" spans="1:64" s="75" customFormat="1" ht="24.95" customHeight="1">
      <c r="A49" s="85" t="str">
        <f>IF(Marks!A40="","",Marks!A40)</f>
        <v/>
      </c>
      <c r="B49" s="76" t="str">
        <f>IF(Marks!B40="","",Marks!B40)</f>
        <v/>
      </c>
      <c r="C49" s="76" t="str">
        <f>IF(Marks!C40="","",Marks!C40)</f>
        <v/>
      </c>
      <c r="D49" s="76" t="str">
        <f>IF(Marks!D40="","",Marks!D40)</f>
        <v/>
      </c>
      <c r="E49" s="77" t="str">
        <f>IF(Marks!E40="","",Marks!E40)</f>
        <v/>
      </c>
      <c r="F49" s="78" t="str">
        <f>IF(Marks!F40="","",Marks!F40)</f>
        <v/>
      </c>
      <c r="G49" s="79" t="str">
        <f>IF(Marks!G40="","",Marks!G40)</f>
        <v/>
      </c>
      <c r="H49" s="80" t="str">
        <f>IF(Marks!H40="","",Marks!H40)</f>
        <v/>
      </c>
      <c r="I49" s="81" t="str">
        <f>IF(Marks!I40="","",Marks!I40)</f>
        <v/>
      </c>
      <c r="J49" s="82" t="str">
        <f t="shared" si="28"/>
        <v/>
      </c>
      <c r="K49" s="80" t="str">
        <f>IF(Marks!K40="","",Marks!K40)</f>
        <v/>
      </c>
      <c r="L49" s="81" t="str">
        <f>IF(Marks!L40="","",Marks!L40)</f>
        <v/>
      </c>
      <c r="M49" s="82" t="str">
        <f t="shared" si="29"/>
        <v/>
      </c>
      <c r="N49" s="80" t="str">
        <f>IF(Marks!N40="","",Marks!N40)</f>
        <v/>
      </c>
      <c r="O49" s="81" t="str">
        <f>IF(Marks!O40="","",Marks!O40)</f>
        <v/>
      </c>
      <c r="P49" s="82" t="str">
        <f t="shared" si="30"/>
        <v/>
      </c>
      <c r="Q49" s="80" t="str">
        <f>IF(Marks!Q40="","",Marks!Q40)</f>
        <v/>
      </c>
      <c r="R49" s="81" t="str">
        <f>IF(Marks!R40="","",Marks!R40)</f>
        <v/>
      </c>
      <c r="S49" s="82" t="str">
        <f t="shared" si="31"/>
        <v/>
      </c>
      <c r="T49" s="80" t="str">
        <f>IF(Marks!T40="","",Marks!T40)</f>
        <v/>
      </c>
      <c r="U49" s="81" t="str">
        <f>IF(Marks!U40="","",Marks!U40)</f>
        <v/>
      </c>
      <c r="V49" s="82" t="str">
        <f t="shared" si="32"/>
        <v/>
      </c>
      <c r="W49" s="80" t="str">
        <f>IF(Marks!W40="","",Marks!W40)</f>
        <v/>
      </c>
      <c r="X49" s="81" t="str">
        <f>IF(Marks!X40="","",Marks!X40)</f>
        <v/>
      </c>
      <c r="Y49" s="82" t="str">
        <f t="shared" si="33"/>
        <v/>
      </c>
      <c r="Z49" s="80" t="str">
        <f>IF(Marks!Z40="","",Marks!Z40)</f>
        <v/>
      </c>
      <c r="AA49" s="81" t="str">
        <f>IF(Marks!AA40="","",Marks!AA40)</f>
        <v/>
      </c>
      <c r="AB49" s="82" t="str">
        <f t="shared" si="34"/>
        <v/>
      </c>
      <c r="AC49" s="80" t="str">
        <f>IF(Marks!AC40="","",Marks!AC40)</f>
        <v/>
      </c>
      <c r="AD49" s="81" t="str">
        <f>IF(Marks!AD40="","",Marks!AD40)</f>
        <v/>
      </c>
      <c r="AE49" s="82" t="str">
        <f t="shared" si="35"/>
        <v/>
      </c>
      <c r="AF49" s="80"/>
      <c r="AG49" s="81"/>
      <c r="AH49" s="82" t="str">
        <f t="shared" si="36"/>
        <v/>
      </c>
      <c r="AI49" s="80" t="str">
        <f>IF(Marks!AF40="","",Marks!AF40)</f>
        <v/>
      </c>
      <c r="AJ49" s="81" t="str">
        <f>IF(Marks!AG40="","",Marks!AG40)</f>
        <v/>
      </c>
      <c r="AK49" s="82" t="str">
        <f t="shared" si="37"/>
        <v/>
      </c>
      <c r="AL49" s="80" t="str">
        <f>IF(Marks!AI40="","",Marks!AI40)</f>
        <v/>
      </c>
      <c r="AM49" s="81" t="str">
        <f>IF(Marks!AJ40="","",Marks!AJ40)</f>
        <v/>
      </c>
      <c r="AN49" s="82" t="str">
        <f t="shared" si="38"/>
        <v/>
      </c>
      <c r="AO49" s="80" t="str">
        <f>IF(Marks!AL40="","",Marks!AL40)</f>
        <v/>
      </c>
      <c r="AP49" s="81" t="str">
        <f>IF(Marks!AM40="","",Marks!AM40)</f>
        <v/>
      </c>
      <c r="AQ49" s="82" t="str">
        <f t="shared" si="39"/>
        <v/>
      </c>
      <c r="AR49" s="80" t="str">
        <f>IF(Marks!AO40="","",Marks!AO40)</f>
        <v/>
      </c>
      <c r="AS49" s="81" t="str">
        <f>IF(Marks!AP40="","",Marks!AP40)</f>
        <v/>
      </c>
      <c r="AT49" s="82" t="str">
        <f t="shared" si="40"/>
        <v/>
      </c>
      <c r="AU49" s="83"/>
      <c r="AV49" s="84" t="str">
        <f>IF(Marks!AR40&lt;40,"",Marks!AR40)</f>
        <v/>
      </c>
      <c r="AW49" s="84"/>
      <c r="AX49" s="84"/>
      <c r="AY49" s="84"/>
      <c r="AZ49" s="84"/>
      <c r="BA49" s="84"/>
      <c r="BB49" s="84"/>
      <c r="BC49" s="84"/>
      <c r="BD49" s="190" t="str">
        <f t="shared" si="13"/>
        <v/>
      </c>
      <c r="BE49" s="191" t="str">
        <f t="shared" si="14"/>
        <v/>
      </c>
      <c r="BF49" s="108"/>
      <c r="BG49" s="108"/>
      <c r="BH49" s="109"/>
      <c r="BI49" s="74"/>
      <c r="BJ49" s="74"/>
      <c r="BK49" s="74"/>
      <c r="BL49" s="74"/>
    </row>
    <row r="50" spans="1:64" s="75" customFormat="1" ht="24.95" customHeight="1">
      <c r="A50" s="85" t="str">
        <f>IF(Marks!A41="","",Marks!A41)</f>
        <v/>
      </c>
      <c r="B50" s="76" t="str">
        <f>IF(Marks!B41="","",Marks!B41)</f>
        <v/>
      </c>
      <c r="C50" s="76" t="str">
        <f>IF(Marks!C41="","",Marks!C41)</f>
        <v/>
      </c>
      <c r="D50" s="76" t="str">
        <f>IF(Marks!D41="","",Marks!D41)</f>
        <v/>
      </c>
      <c r="E50" s="77" t="str">
        <f>IF(Marks!E41="","",Marks!E41)</f>
        <v/>
      </c>
      <c r="F50" s="78" t="str">
        <f>IF(Marks!F41="","",Marks!F41)</f>
        <v/>
      </c>
      <c r="G50" s="79" t="str">
        <f>IF(Marks!G41="","",Marks!G41)</f>
        <v/>
      </c>
      <c r="H50" s="80" t="str">
        <f>IF(Marks!H41="","",Marks!H41)</f>
        <v/>
      </c>
      <c r="I50" s="81" t="str">
        <f>IF(Marks!I41="","",Marks!I41)</f>
        <v/>
      </c>
      <c r="J50" s="82" t="str">
        <f t="shared" si="28"/>
        <v/>
      </c>
      <c r="K50" s="80" t="str">
        <f>IF(Marks!K41="","",Marks!K41)</f>
        <v/>
      </c>
      <c r="L50" s="81" t="str">
        <f>IF(Marks!L41="","",Marks!L41)</f>
        <v/>
      </c>
      <c r="M50" s="82" t="str">
        <f t="shared" si="29"/>
        <v/>
      </c>
      <c r="N50" s="80" t="str">
        <f>IF(Marks!N41="","",Marks!N41)</f>
        <v/>
      </c>
      <c r="O50" s="81" t="str">
        <f>IF(Marks!O41="","",Marks!O41)</f>
        <v/>
      </c>
      <c r="P50" s="82" t="str">
        <f t="shared" si="30"/>
        <v/>
      </c>
      <c r="Q50" s="80" t="str">
        <f>IF(Marks!Q41="","",Marks!Q41)</f>
        <v/>
      </c>
      <c r="R50" s="81" t="str">
        <f>IF(Marks!R41="","",Marks!R41)</f>
        <v/>
      </c>
      <c r="S50" s="82" t="str">
        <f t="shared" si="31"/>
        <v/>
      </c>
      <c r="T50" s="80" t="str">
        <f>IF(Marks!T41="","",Marks!T41)</f>
        <v/>
      </c>
      <c r="U50" s="81" t="str">
        <f>IF(Marks!U41="","",Marks!U41)</f>
        <v/>
      </c>
      <c r="V50" s="82" t="str">
        <f t="shared" si="32"/>
        <v/>
      </c>
      <c r="W50" s="80" t="str">
        <f>IF(Marks!W41="","",Marks!W41)</f>
        <v/>
      </c>
      <c r="X50" s="81" t="str">
        <f>IF(Marks!X41="","",Marks!X41)</f>
        <v/>
      </c>
      <c r="Y50" s="82" t="str">
        <f t="shared" si="33"/>
        <v/>
      </c>
      <c r="Z50" s="80" t="str">
        <f>IF(Marks!Z41="","",Marks!Z41)</f>
        <v/>
      </c>
      <c r="AA50" s="81" t="str">
        <f>IF(Marks!AA41="","",Marks!AA41)</f>
        <v/>
      </c>
      <c r="AB50" s="82" t="str">
        <f t="shared" si="34"/>
        <v/>
      </c>
      <c r="AC50" s="80" t="str">
        <f>IF(Marks!AC41="","",Marks!AC41)</f>
        <v/>
      </c>
      <c r="AD50" s="81" t="str">
        <f>IF(Marks!AD41="","",Marks!AD41)</f>
        <v/>
      </c>
      <c r="AE50" s="82" t="str">
        <f t="shared" si="35"/>
        <v/>
      </c>
      <c r="AF50" s="80"/>
      <c r="AG50" s="81"/>
      <c r="AH50" s="82" t="str">
        <f t="shared" si="36"/>
        <v/>
      </c>
      <c r="AI50" s="80" t="str">
        <f>IF(Marks!AF41="","",Marks!AF41)</f>
        <v/>
      </c>
      <c r="AJ50" s="81" t="str">
        <f>IF(Marks!AG41="","",Marks!AG41)</f>
        <v/>
      </c>
      <c r="AK50" s="82" t="str">
        <f t="shared" si="37"/>
        <v/>
      </c>
      <c r="AL50" s="80" t="str">
        <f>IF(Marks!AI41="","",Marks!AI41)</f>
        <v/>
      </c>
      <c r="AM50" s="81" t="str">
        <f>IF(Marks!AJ41="","",Marks!AJ41)</f>
        <v/>
      </c>
      <c r="AN50" s="82" t="str">
        <f t="shared" si="38"/>
        <v/>
      </c>
      <c r="AO50" s="80" t="str">
        <f>IF(Marks!AL41="","",Marks!AL41)</f>
        <v/>
      </c>
      <c r="AP50" s="81" t="str">
        <f>IF(Marks!AM41="","",Marks!AM41)</f>
        <v/>
      </c>
      <c r="AQ50" s="82" t="str">
        <f t="shared" si="39"/>
        <v/>
      </c>
      <c r="AR50" s="80" t="str">
        <f>IF(Marks!AO41="","",Marks!AO41)</f>
        <v/>
      </c>
      <c r="AS50" s="81" t="str">
        <f>IF(Marks!AP41="","",Marks!AP41)</f>
        <v/>
      </c>
      <c r="AT50" s="82" t="str">
        <f t="shared" si="40"/>
        <v/>
      </c>
      <c r="AU50" s="83"/>
      <c r="AV50" s="84" t="str">
        <f>IF(Marks!AR41&lt;40,"",Marks!AR41)</f>
        <v/>
      </c>
      <c r="AW50" s="84"/>
      <c r="AX50" s="84"/>
      <c r="AY50" s="84"/>
      <c r="AZ50" s="84"/>
      <c r="BA50" s="84"/>
      <c r="BB50" s="84"/>
      <c r="BC50" s="84"/>
      <c r="BD50" s="190" t="str">
        <f t="shared" si="13"/>
        <v/>
      </c>
      <c r="BE50" s="191" t="str">
        <f t="shared" si="14"/>
        <v/>
      </c>
      <c r="BF50" s="108"/>
      <c r="BG50" s="108"/>
      <c r="BH50" s="109"/>
      <c r="BI50" s="74"/>
      <c r="BJ50" s="74"/>
      <c r="BK50" s="74"/>
      <c r="BL50" s="74"/>
    </row>
    <row r="51" spans="1:64" s="75" customFormat="1" ht="24.95" customHeight="1">
      <c r="A51" s="85" t="str">
        <f>IF(Marks!A42="","",Marks!A42)</f>
        <v/>
      </c>
      <c r="B51" s="76" t="str">
        <f>IF(Marks!B42="","",Marks!B42)</f>
        <v/>
      </c>
      <c r="C51" s="76" t="str">
        <f>IF(Marks!C42="","",Marks!C42)</f>
        <v/>
      </c>
      <c r="D51" s="76" t="str">
        <f>IF(Marks!D42="","",Marks!D42)</f>
        <v/>
      </c>
      <c r="E51" s="77" t="str">
        <f>IF(Marks!E42="","",Marks!E42)</f>
        <v/>
      </c>
      <c r="F51" s="78" t="str">
        <f>IF(Marks!F42="","",Marks!F42)</f>
        <v/>
      </c>
      <c r="G51" s="79" t="str">
        <f>IF(Marks!G42="","",Marks!G42)</f>
        <v/>
      </c>
      <c r="H51" s="80" t="str">
        <f>IF(Marks!H42="","",Marks!H42)</f>
        <v/>
      </c>
      <c r="I51" s="81" t="str">
        <f>IF(Marks!I42="","",Marks!I42)</f>
        <v/>
      </c>
      <c r="J51" s="82" t="str">
        <f t="shared" si="28"/>
        <v/>
      </c>
      <c r="K51" s="80" t="str">
        <f>IF(Marks!K42="","",Marks!K42)</f>
        <v/>
      </c>
      <c r="L51" s="81" t="str">
        <f>IF(Marks!L42="","",Marks!L42)</f>
        <v/>
      </c>
      <c r="M51" s="82" t="str">
        <f t="shared" si="29"/>
        <v/>
      </c>
      <c r="N51" s="80" t="str">
        <f>IF(Marks!N42="","",Marks!N42)</f>
        <v/>
      </c>
      <c r="O51" s="81" t="str">
        <f>IF(Marks!O42="","",Marks!O42)</f>
        <v/>
      </c>
      <c r="P51" s="82" t="str">
        <f t="shared" si="30"/>
        <v/>
      </c>
      <c r="Q51" s="80" t="str">
        <f>IF(Marks!Q42="","",Marks!Q42)</f>
        <v/>
      </c>
      <c r="R51" s="81" t="str">
        <f>IF(Marks!R42="","",Marks!R42)</f>
        <v/>
      </c>
      <c r="S51" s="82" t="str">
        <f t="shared" si="31"/>
        <v/>
      </c>
      <c r="T51" s="80" t="str">
        <f>IF(Marks!T42="","",Marks!T42)</f>
        <v/>
      </c>
      <c r="U51" s="81" t="str">
        <f>IF(Marks!U42="","",Marks!U42)</f>
        <v/>
      </c>
      <c r="V51" s="82" t="str">
        <f t="shared" si="32"/>
        <v/>
      </c>
      <c r="W51" s="80" t="str">
        <f>IF(Marks!W42="","",Marks!W42)</f>
        <v/>
      </c>
      <c r="X51" s="81" t="str">
        <f>IF(Marks!X42="","",Marks!X42)</f>
        <v/>
      </c>
      <c r="Y51" s="82" t="str">
        <f t="shared" si="33"/>
        <v/>
      </c>
      <c r="Z51" s="80" t="str">
        <f>IF(Marks!Z42="","",Marks!Z42)</f>
        <v/>
      </c>
      <c r="AA51" s="81" t="str">
        <f>IF(Marks!AA42="","",Marks!AA42)</f>
        <v/>
      </c>
      <c r="AB51" s="82" t="str">
        <f t="shared" si="34"/>
        <v/>
      </c>
      <c r="AC51" s="80" t="str">
        <f>IF(Marks!AC42="","",Marks!AC42)</f>
        <v/>
      </c>
      <c r="AD51" s="81" t="str">
        <f>IF(Marks!AD42="","",Marks!AD42)</f>
        <v/>
      </c>
      <c r="AE51" s="82" t="str">
        <f t="shared" si="35"/>
        <v/>
      </c>
      <c r="AF51" s="80"/>
      <c r="AG51" s="81"/>
      <c r="AH51" s="82" t="str">
        <f t="shared" si="36"/>
        <v/>
      </c>
      <c r="AI51" s="80" t="str">
        <f>IF(Marks!AF42="","",Marks!AF42)</f>
        <v/>
      </c>
      <c r="AJ51" s="81" t="str">
        <f>IF(Marks!AG42="","",Marks!AG42)</f>
        <v/>
      </c>
      <c r="AK51" s="82" t="str">
        <f t="shared" si="37"/>
        <v/>
      </c>
      <c r="AL51" s="80" t="str">
        <f>IF(Marks!AI42="","",Marks!AI42)</f>
        <v/>
      </c>
      <c r="AM51" s="81" t="str">
        <f>IF(Marks!AJ42="","",Marks!AJ42)</f>
        <v/>
      </c>
      <c r="AN51" s="82" t="str">
        <f t="shared" si="38"/>
        <v/>
      </c>
      <c r="AO51" s="80" t="str">
        <f>IF(Marks!AL42="","",Marks!AL42)</f>
        <v/>
      </c>
      <c r="AP51" s="81" t="str">
        <f>IF(Marks!AM42="","",Marks!AM42)</f>
        <v/>
      </c>
      <c r="AQ51" s="82" t="str">
        <f t="shared" si="39"/>
        <v/>
      </c>
      <c r="AR51" s="80" t="str">
        <f>IF(Marks!AO42="","",Marks!AO42)</f>
        <v/>
      </c>
      <c r="AS51" s="81" t="str">
        <f>IF(Marks!AP42="","",Marks!AP42)</f>
        <v/>
      </c>
      <c r="AT51" s="82" t="str">
        <f t="shared" si="40"/>
        <v/>
      </c>
      <c r="AU51" s="83"/>
      <c r="AV51" s="84" t="str">
        <f>IF(Marks!AR42&lt;40,"",Marks!AR42)</f>
        <v/>
      </c>
      <c r="AW51" s="84"/>
      <c r="AX51" s="84"/>
      <c r="AY51" s="84"/>
      <c r="AZ51" s="84"/>
      <c r="BA51" s="84"/>
      <c r="BB51" s="84"/>
      <c r="BC51" s="84"/>
      <c r="BD51" s="190" t="str">
        <f t="shared" si="13"/>
        <v/>
      </c>
      <c r="BE51" s="191" t="str">
        <f t="shared" si="14"/>
        <v/>
      </c>
      <c r="BF51" s="108"/>
      <c r="BG51" s="108"/>
      <c r="BH51" s="109"/>
      <c r="BI51" s="74"/>
      <c r="BJ51" s="74"/>
      <c r="BK51" s="74"/>
      <c r="BL51" s="74"/>
    </row>
    <row r="52" spans="1:64" s="75" customFormat="1" ht="24.95" customHeight="1">
      <c r="A52" s="85" t="str">
        <f>IF(Marks!A43="","",Marks!A43)</f>
        <v/>
      </c>
      <c r="B52" s="76" t="str">
        <f>IF(Marks!B43="","",Marks!B43)</f>
        <v/>
      </c>
      <c r="C52" s="76" t="str">
        <f>IF(Marks!C43="","",Marks!C43)</f>
        <v/>
      </c>
      <c r="D52" s="76" t="str">
        <f>IF(Marks!D43="","",Marks!D43)</f>
        <v/>
      </c>
      <c r="E52" s="77" t="str">
        <f>IF(Marks!E43="","",Marks!E43)</f>
        <v/>
      </c>
      <c r="F52" s="78" t="str">
        <f>IF(Marks!F43="","",Marks!F43)</f>
        <v/>
      </c>
      <c r="G52" s="79" t="str">
        <f>IF(Marks!G43="","",Marks!G43)</f>
        <v/>
      </c>
      <c r="H52" s="80" t="str">
        <f>IF(Marks!H43="","",Marks!H43)</f>
        <v/>
      </c>
      <c r="I52" s="81" t="str">
        <f>IF(Marks!I43="","",Marks!I43)</f>
        <v/>
      </c>
      <c r="J52" s="82" t="str">
        <f t="shared" si="28"/>
        <v/>
      </c>
      <c r="K52" s="80" t="str">
        <f>IF(Marks!K43="","",Marks!K43)</f>
        <v/>
      </c>
      <c r="L52" s="81" t="str">
        <f>IF(Marks!L43="","",Marks!L43)</f>
        <v/>
      </c>
      <c r="M52" s="82" t="str">
        <f t="shared" si="29"/>
        <v/>
      </c>
      <c r="N52" s="80" t="str">
        <f>IF(Marks!N43="","",Marks!N43)</f>
        <v/>
      </c>
      <c r="O52" s="81" t="str">
        <f>IF(Marks!O43="","",Marks!O43)</f>
        <v/>
      </c>
      <c r="P52" s="82" t="str">
        <f t="shared" si="30"/>
        <v/>
      </c>
      <c r="Q52" s="80" t="str">
        <f>IF(Marks!Q43="","",Marks!Q43)</f>
        <v/>
      </c>
      <c r="R52" s="81" t="str">
        <f>IF(Marks!R43="","",Marks!R43)</f>
        <v/>
      </c>
      <c r="S52" s="82" t="str">
        <f t="shared" si="31"/>
        <v/>
      </c>
      <c r="T52" s="80" t="str">
        <f>IF(Marks!T43="","",Marks!T43)</f>
        <v/>
      </c>
      <c r="U52" s="81" t="str">
        <f>IF(Marks!U43="","",Marks!U43)</f>
        <v/>
      </c>
      <c r="V52" s="82" t="str">
        <f t="shared" si="32"/>
        <v/>
      </c>
      <c r="W52" s="80" t="str">
        <f>IF(Marks!W43="","",Marks!W43)</f>
        <v/>
      </c>
      <c r="X52" s="81" t="str">
        <f>IF(Marks!X43="","",Marks!X43)</f>
        <v/>
      </c>
      <c r="Y52" s="82" t="str">
        <f t="shared" si="33"/>
        <v/>
      </c>
      <c r="Z52" s="80" t="str">
        <f>IF(Marks!Z43="","",Marks!Z43)</f>
        <v/>
      </c>
      <c r="AA52" s="81" t="str">
        <f>IF(Marks!AA43="","",Marks!AA43)</f>
        <v/>
      </c>
      <c r="AB52" s="82" t="str">
        <f t="shared" si="34"/>
        <v/>
      </c>
      <c r="AC52" s="80" t="str">
        <f>IF(Marks!AC43="","",Marks!AC43)</f>
        <v/>
      </c>
      <c r="AD52" s="81" t="str">
        <f>IF(Marks!AD43="","",Marks!AD43)</f>
        <v/>
      </c>
      <c r="AE52" s="82" t="str">
        <f t="shared" si="35"/>
        <v/>
      </c>
      <c r="AF52" s="80"/>
      <c r="AG52" s="81"/>
      <c r="AH52" s="82" t="str">
        <f t="shared" si="36"/>
        <v/>
      </c>
      <c r="AI52" s="80" t="str">
        <f>IF(Marks!AF43="","",Marks!AF43)</f>
        <v/>
      </c>
      <c r="AJ52" s="81" t="str">
        <f>IF(Marks!AG43="","",Marks!AG43)</f>
        <v/>
      </c>
      <c r="AK52" s="82" t="str">
        <f t="shared" si="37"/>
        <v/>
      </c>
      <c r="AL52" s="80" t="str">
        <f>IF(Marks!AI43="","",Marks!AI43)</f>
        <v/>
      </c>
      <c r="AM52" s="81" t="str">
        <f>IF(Marks!AJ43="","",Marks!AJ43)</f>
        <v/>
      </c>
      <c r="AN52" s="82" t="str">
        <f t="shared" si="38"/>
        <v/>
      </c>
      <c r="AO52" s="80" t="str">
        <f>IF(Marks!AL43="","",Marks!AL43)</f>
        <v/>
      </c>
      <c r="AP52" s="81" t="str">
        <f>IF(Marks!AM43="","",Marks!AM43)</f>
        <v/>
      </c>
      <c r="AQ52" s="82" t="str">
        <f t="shared" si="39"/>
        <v/>
      </c>
      <c r="AR52" s="80" t="str">
        <f>IF(Marks!AO43="","",Marks!AO43)</f>
        <v/>
      </c>
      <c r="AS52" s="81" t="str">
        <f>IF(Marks!AP43="","",Marks!AP43)</f>
        <v/>
      </c>
      <c r="AT52" s="82" t="str">
        <f t="shared" si="40"/>
        <v/>
      </c>
      <c r="AU52" s="83"/>
      <c r="AV52" s="84" t="str">
        <f>IF(Marks!AR43&lt;40,"",Marks!AR43)</f>
        <v/>
      </c>
      <c r="AW52" s="84"/>
      <c r="AX52" s="84"/>
      <c r="AY52" s="84"/>
      <c r="AZ52" s="84"/>
      <c r="BA52" s="84"/>
      <c r="BB52" s="84"/>
      <c r="BC52" s="84"/>
      <c r="BD52" s="190" t="str">
        <f t="shared" si="13"/>
        <v/>
      </c>
      <c r="BE52" s="191" t="str">
        <f t="shared" si="14"/>
        <v/>
      </c>
      <c r="BF52" s="108"/>
      <c r="BG52" s="108"/>
      <c r="BH52" s="109"/>
      <c r="BI52" s="74"/>
      <c r="BJ52" s="74"/>
      <c r="BK52" s="74"/>
      <c r="BL52" s="74"/>
    </row>
    <row r="53" spans="1:64" s="75" customFormat="1" ht="24.95" customHeight="1">
      <c r="A53" s="85" t="str">
        <f>IF(Marks!A44="","",Marks!A44)</f>
        <v/>
      </c>
      <c r="B53" s="76" t="str">
        <f>IF(Marks!B44="","",Marks!B44)</f>
        <v/>
      </c>
      <c r="C53" s="76" t="str">
        <f>IF(Marks!C44="","",Marks!C44)</f>
        <v/>
      </c>
      <c r="D53" s="76" t="str">
        <f>IF(Marks!D44="","",Marks!D44)</f>
        <v/>
      </c>
      <c r="E53" s="77" t="str">
        <f>IF(Marks!E44="","",Marks!E44)</f>
        <v/>
      </c>
      <c r="F53" s="78" t="str">
        <f>IF(Marks!F44="","",Marks!F44)</f>
        <v/>
      </c>
      <c r="G53" s="79" t="str">
        <f>IF(Marks!G44="","",Marks!G44)</f>
        <v/>
      </c>
      <c r="H53" s="80" t="str">
        <f>IF(Marks!H44="","",Marks!H44)</f>
        <v/>
      </c>
      <c r="I53" s="81" t="str">
        <f>IF(Marks!I44="","",Marks!I44)</f>
        <v/>
      </c>
      <c r="J53" s="82" t="str">
        <f t="shared" si="28"/>
        <v/>
      </c>
      <c r="K53" s="80" t="str">
        <f>IF(Marks!K44="","",Marks!K44)</f>
        <v/>
      </c>
      <c r="L53" s="81" t="str">
        <f>IF(Marks!L44="","",Marks!L44)</f>
        <v/>
      </c>
      <c r="M53" s="82" t="str">
        <f t="shared" si="29"/>
        <v/>
      </c>
      <c r="N53" s="80" t="str">
        <f>IF(Marks!N44="","",Marks!N44)</f>
        <v/>
      </c>
      <c r="O53" s="81" t="str">
        <f>IF(Marks!O44="","",Marks!O44)</f>
        <v/>
      </c>
      <c r="P53" s="82" t="str">
        <f t="shared" si="30"/>
        <v/>
      </c>
      <c r="Q53" s="80" t="str">
        <f>IF(Marks!Q44="","",Marks!Q44)</f>
        <v/>
      </c>
      <c r="R53" s="81" t="str">
        <f>IF(Marks!R44="","",Marks!R44)</f>
        <v/>
      </c>
      <c r="S53" s="82" t="str">
        <f t="shared" si="31"/>
        <v/>
      </c>
      <c r="T53" s="80" t="str">
        <f>IF(Marks!T44="","",Marks!T44)</f>
        <v/>
      </c>
      <c r="U53" s="81" t="str">
        <f>IF(Marks!U44="","",Marks!U44)</f>
        <v/>
      </c>
      <c r="V53" s="82" t="str">
        <f t="shared" si="32"/>
        <v/>
      </c>
      <c r="W53" s="80" t="str">
        <f>IF(Marks!W44="","",Marks!W44)</f>
        <v/>
      </c>
      <c r="X53" s="81" t="str">
        <f>IF(Marks!X44="","",Marks!X44)</f>
        <v/>
      </c>
      <c r="Y53" s="82" t="str">
        <f t="shared" si="33"/>
        <v/>
      </c>
      <c r="Z53" s="80" t="str">
        <f>IF(Marks!Z44="","",Marks!Z44)</f>
        <v/>
      </c>
      <c r="AA53" s="81" t="str">
        <f>IF(Marks!AA44="","",Marks!AA44)</f>
        <v/>
      </c>
      <c r="AB53" s="82" t="str">
        <f t="shared" si="34"/>
        <v/>
      </c>
      <c r="AC53" s="80" t="str">
        <f>IF(Marks!AC44="","",Marks!AC44)</f>
        <v/>
      </c>
      <c r="AD53" s="81" t="str">
        <f>IF(Marks!AD44="","",Marks!AD44)</f>
        <v/>
      </c>
      <c r="AE53" s="82" t="str">
        <f t="shared" si="35"/>
        <v/>
      </c>
      <c r="AF53" s="80"/>
      <c r="AG53" s="81"/>
      <c r="AH53" s="82" t="str">
        <f t="shared" si="36"/>
        <v/>
      </c>
      <c r="AI53" s="80" t="str">
        <f>IF(Marks!AF44="","",Marks!AF44)</f>
        <v/>
      </c>
      <c r="AJ53" s="81" t="str">
        <f>IF(Marks!AG44="","",Marks!AG44)</f>
        <v/>
      </c>
      <c r="AK53" s="82" t="str">
        <f t="shared" si="37"/>
        <v/>
      </c>
      <c r="AL53" s="80" t="str">
        <f>IF(Marks!AI44="","",Marks!AI44)</f>
        <v/>
      </c>
      <c r="AM53" s="81" t="str">
        <f>IF(Marks!AJ44="","",Marks!AJ44)</f>
        <v/>
      </c>
      <c r="AN53" s="82" t="str">
        <f t="shared" si="38"/>
        <v/>
      </c>
      <c r="AO53" s="80" t="str">
        <f>IF(Marks!AL44="","",Marks!AL44)</f>
        <v/>
      </c>
      <c r="AP53" s="81" t="str">
        <f>IF(Marks!AM44="","",Marks!AM44)</f>
        <v/>
      </c>
      <c r="AQ53" s="82" t="str">
        <f t="shared" si="39"/>
        <v/>
      </c>
      <c r="AR53" s="80" t="str">
        <f>IF(Marks!AO44="","",Marks!AO44)</f>
        <v/>
      </c>
      <c r="AS53" s="81" t="str">
        <f>IF(Marks!AP44="","",Marks!AP44)</f>
        <v/>
      </c>
      <c r="AT53" s="82" t="str">
        <f t="shared" si="40"/>
        <v/>
      </c>
      <c r="AU53" s="83"/>
      <c r="AV53" s="84" t="str">
        <f>IF(Marks!AR44&lt;40,"",Marks!AR44)</f>
        <v/>
      </c>
      <c r="AW53" s="84"/>
      <c r="AX53" s="84"/>
      <c r="AY53" s="84"/>
      <c r="AZ53" s="84"/>
      <c r="BA53" s="84"/>
      <c r="BB53" s="84"/>
      <c r="BC53" s="84"/>
      <c r="BD53" s="190" t="str">
        <f t="shared" si="13"/>
        <v/>
      </c>
      <c r="BE53" s="191" t="str">
        <f t="shared" si="14"/>
        <v/>
      </c>
      <c r="BF53" s="108"/>
      <c r="BG53" s="108"/>
      <c r="BH53" s="109"/>
      <c r="BI53" s="74"/>
      <c r="BJ53" s="74"/>
      <c r="BK53" s="74"/>
      <c r="BL53" s="74"/>
    </row>
    <row r="54" spans="1:64" s="75" customFormat="1" ht="24.95" customHeight="1">
      <c r="A54" s="85" t="str">
        <f>IF(Marks!A45="","",Marks!A45)</f>
        <v/>
      </c>
      <c r="B54" s="76" t="str">
        <f>IF(Marks!B45="","",Marks!B45)</f>
        <v/>
      </c>
      <c r="C54" s="76" t="str">
        <f>IF(Marks!C45="","",Marks!C45)</f>
        <v/>
      </c>
      <c r="D54" s="76" t="str">
        <f>IF(Marks!D45="","",Marks!D45)</f>
        <v/>
      </c>
      <c r="E54" s="77" t="str">
        <f>IF(Marks!E45="","",Marks!E45)</f>
        <v/>
      </c>
      <c r="F54" s="78" t="str">
        <f>IF(Marks!F45="","",Marks!F45)</f>
        <v/>
      </c>
      <c r="G54" s="79" t="str">
        <f>IF(Marks!G45="","",Marks!G45)</f>
        <v/>
      </c>
      <c r="H54" s="80" t="str">
        <f>IF(Marks!H45="","",Marks!H45)</f>
        <v/>
      </c>
      <c r="I54" s="81" t="str">
        <f>IF(Marks!I45="","",Marks!I45)</f>
        <v/>
      </c>
      <c r="J54" s="82" t="str">
        <f t="shared" si="28"/>
        <v/>
      </c>
      <c r="K54" s="80" t="str">
        <f>IF(Marks!K45="","",Marks!K45)</f>
        <v/>
      </c>
      <c r="L54" s="81" t="str">
        <f>IF(Marks!L45="","",Marks!L45)</f>
        <v/>
      </c>
      <c r="M54" s="82" t="str">
        <f t="shared" si="29"/>
        <v/>
      </c>
      <c r="N54" s="80" t="str">
        <f>IF(Marks!N45="","",Marks!N45)</f>
        <v/>
      </c>
      <c r="O54" s="81" t="str">
        <f>IF(Marks!O45="","",Marks!O45)</f>
        <v/>
      </c>
      <c r="P54" s="82" t="str">
        <f t="shared" si="30"/>
        <v/>
      </c>
      <c r="Q54" s="80" t="str">
        <f>IF(Marks!Q45="","",Marks!Q45)</f>
        <v/>
      </c>
      <c r="R54" s="81" t="str">
        <f>IF(Marks!R45="","",Marks!R45)</f>
        <v/>
      </c>
      <c r="S54" s="82" t="str">
        <f t="shared" si="31"/>
        <v/>
      </c>
      <c r="T54" s="80" t="str">
        <f>IF(Marks!T45="","",Marks!T45)</f>
        <v/>
      </c>
      <c r="U54" s="81" t="str">
        <f>IF(Marks!U45="","",Marks!U45)</f>
        <v/>
      </c>
      <c r="V54" s="82" t="str">
        <f t="shared" si="32"/>
        <v/>
      </c>
      <c r="W54" s="80" t="str">
        <f>IF(Marks!W45="","",Marks!W45)</f>
        <v/>
      </c>
      <c r="X54" s="81" t="str">
        <f>IF(Marks!X45="","",Marks!X45)</f>
        <v/>
      </c>
      <c r="Y54" s="82" t="str">
        <f t="shared" si="33"/>
        <v/>
      </c>
      <c r="Z54" s="80" t="str">
        <f>IF(Marks!Z45="","",Marks!Z45)</f>
        <v/>
      </c>
      <c r="AA54" s="81" t="str">
        <f>IF(Marks!AA45="","",Marks!AA45)</f>
        <v/>
      </c>
      <c r="AB54" s="82" t="str">
        <f t="shared" si="34"/>
        <v/>
      </c>
      <c r="AC54" s="80" t="str">
        <f>IF(Marks!AC45="","",Marks!AC45)</f>
        <v/>
      </c>
      <c r="AD54" s="81" t="str">
        <f>IF(Marks!AD45="","",Marks!AD45)</f>
        <v/>
      </c>
      <c r="AE54" s="82" t="str">
        <f t="shared" si="35"/>
        <v/>
      </c>
      <c r="AF54" s="80"/>
      <c r="AG54" s="81"/>
      <c r="AH54" s="82" t="str">
        <f t="shared" si="36"/>
        <v/>
      </c>
      <c r="AI54" s="80" t="str">
        <f>IF(Marks!AF45="","",Marks!AF45)</f>
        <v/>
      </c>
      <c r="AJ54" s="81" t="str">
        <f>IF(Marks!AG45="","",Marks!AG45)</f>
        <v/>
      </c>
      <c r="AK54" s="82" t="str">
        <f t="shared" si="37"/>
        <v/>
      </c>
      <c r="AL54" s="80" t="str">
        <f>IF(Marks!AI45="","",Marks!AI45)</f>
        <v/>
      </c>
      <c r="AM54" s="81" t="str">
        <f>IF(Marks!AJ45="","",Marks!AJ45)</f>
        <v/>
      </c>
      <c r="AN54" s="82" t="str">
        <f t="shared" si="38"/>
        <v/>
      </c>
      <c r="AO54" s="80" t="str">
        <f>IF(Marks!AL45="","",Marks!AL45)</f>
        <v/>
      </c>
      <c r="AP54" s="81" t="str">
        <f>IF(Marks!AM45="","",Marks!AM45)</f>
        <v/>
      </c>
      <c r="AQ54" s="82" t="str">
        <f t="shared" si="39"/>
        <v/>
      </c>
      <c r="AR54" s="80" t="str">
        <f>IF(Marks!AO45="","",Marks!AO45)</f>
        <v/>
      </c>
      <c r="AS54" s="81" t="str">
        <f>IF(Marks!AP45="","",Marks!AP45)</f>
        <v/>
      </c>
      <c r="AT54" s="82" t="str">
        <f t="shared" si="40"/>
        <v/>
      </c>
      <c r="AU54" s="83"/>
      <c r="AV54" s="84" t="str">
        <f>IF(Marks!AR45&lt;40,"",Marks!AR45)</f>
        <v/>
      </c>
      <c r="AW54" s="84"/>
      <c r="AX54" s="84"/>
      <c r="AY54" s="84"/>
      <c r="AZ54" s="84"/>
      <c r="BA54" s="84"/>
      <c r="BB54" s="84"/>
      <c r="BC54" s="84"/>
      <c r="BD54" s="190" t="str">
        <f t="shared" si="13"/>
        <v/>
      </c>
      <c r="BE54" s="191" t="str">
        <f t="shared" si="14"/>
        <v/>
      </c>
      <c r="BF54" s="108"/>
      <c r="BG54" s="108"/>
      <c r="BH54" s="109"/>
      <c r="BI54" s="74"/>
      <c r="BJ54" s="74"/>
      <c r="BK54" s="74"/>
      <c r="BL54" s="74"/>
    </row>
    <row r="55" spans="1:64" s="75" customFormat="1" ht="24.95" customHeight="1">
      <c r="A55" s="85" t="str">
        <f>IF(Marks!A46="","",Marks!A46)</f>
        <v/>
      </c>
      <c r="B55" s="76" t="str">
        <f>IF(Marks!B46="","",Marks!B46)</f>
        <v/>
      </c>
      <c r="C55" s="76" t="str">
        <f>IF(Marks!C46="","",Marks!C46)</f>
        <v/>
      </c>
      <c r="D55" s="76" t="str">
        <f>IF(Marks!D46="","",Marks!D46)</f>
        <v/>
      </c>
      <c r="E55" s="77" t="str">
        <f>IF(Marks!E46="","",Marks!E46)</f>
        <v/>
      </c>
      <c r="F55" s="78" t="str">
        <f>IF(Marks!F46="","",Marks!F46)</f>
        <v/>
      </c>
      <c r="G55" s="79" t="str">
        <f>IF(Marks!G46="","",Marks!G46)</f>
        <v/>
      </c>
      <c r="H55" s="80" t="str">
        <f>IF(Marks!H46="","",Marks!H46)</f>
        <v/>
      </c>
      <c r="I55" s="81" t="str">
        <f>IF(Marks!I46="","",Marks!I46)</f>
        <v/>
      </c>
      <c r="J55" s="82" t="str">
        <f t="shared" si="28"/>
        <v/>
      </c>
      <c r="K55" s="80" t="str">
        <f>IF(Marks!K46="","",Marks!K46)</f>
        <v/>
      </c>
      <c r="L55" s="81" t="str">
        <f>IF(Marks!L46="","",Marks!L46)</f>
        <v/>
      </c>
      <c r="M55" s="82" t="str">
        <f t="shared" si="29"/>
        <v/>
      </c>
      <c r="N55" s="80" t="str">
        <f>IF(Marks!N46="","",Marks!N46)</f>
        <v/>
      </c>
      <c r="O55" s="81" t="str">
        <f>IF(Marks!O46="","",Marks!O46)</f>
        <v/>
      </c>
      <c r="P55" s="82" t="str">
        <f t="shared" si="30"/>
        <v/>
      </c>
      <c r="Q55" s="80" t="str">
        <f>IF(Marks!Q46="","",Marks!Q46)</f>
        <v/>
      </c>
      <c r="R55" s="81" t="str">
        <f>IF(Marks!R46="","",Marks!R46)</f>
        <v/>
      </c>
      <c r="S55" s="82" t="str">
        <f t="shared" si="31"/>
        <v/>
      </c>
      <c r="T55" s="80" t="str">
        <f>IF(Marks!T46="","",Marks!T46)</f>
        <v/>
      </c>
      <c r="U55" s="81" t="str">
        <f>IF(Marks!U46="","",Marks!U46)</f>
        <v/>
      </c>
      <c r="V55" s="82" t="str">
        <f t="shared" si="32"/>
        <v/>
      </c>
      <c r="W55" s="80" t="str">
        <f>IF(Marks!W46="","",Marks!W46)</f>
        <v/>
      </c>
      <c r="X55" s="81" t="str">
        <f>IF(Marks!X46="","",Marks!X46)</f>
        <v/>
      </c>
      <c r="Y55" s="82" t="str">
        <f t="shared" si="33"/>
        <v/>
      </c>
      <c r="Z55" s="80" t="str">
        <f>IF(Marks!Z46="","",Marks!Z46)</f>
        <v/>
      </c>
      <c r="AA55" s="81" t="str">
        <f>IF(Marks!AA46="","",Marks!AA46)</f>
        <v/>
      </c>
      <c r="AB55" s="82" t="str">
        <f t="shared" si="34"/>
        <v/>
      </c>
      <c r="AC55" s="80" t="str">
        <f>IF(Marks!AC46="","",Marks!AC46)</f>
        <v/>
      </c>
      <c r="AD55" s="81" t="str">
        <f>IF(Marks!AD46="","",Marks!AD46)</f>
        <v/>
      </c>
      <c r="AE55" s="82" t="str">
        <f t="shared" si="35"/>
        <v/>
      </c>
      <c r="AF55" s="80"/>
      <c r="AG55" s="81"/>
      <c r="AH55" s="82" t="str">
        <f t="shared" si="36"/>
        <v/>
      </c>
      <c r="AI55" s="80" t="str">
        <f>IF(Marks!AF46="","",Marks!AF46)</f>
        <v/>
      </c>
      <c r="AJ55" s="81" t="str">
        <f>IF(Marks!AG46="","",Marks!AG46)</f>
        <v/>
      </c>
      <c r="AK55" s="82" t="str">
        <f t="shared" si="37"/>
        <v/>
      </c>
      <c r="AL55" s="80" t="str">
        <f>IF(Marks!AI46="","",Marks!AI46)</f>
        <v/>
      </c>
      <c r="AM55" s="81" t="str">
        <f>IF(Marks!AJ46="","",Marks!AJ46)</f>
        <v/>
      </c>
      <c r="AN55" s="82" t="str">
        <f t="shared" si="38"/>
        <v/>
      </c>
      <c r="AO55" s="80" t="str">
        <f>IF(Marks!AL46="","",Marks!AL46)</f>
        <v/>
      </c>
      <c r="AP55" s="81" t="str">
        <f>IF(Marks!AM46="","",Marks!AM46)</f>
        <v/>
      </c>
      <c r="AQ55" s="82" t="str">
        <f t="shared" si="39"/>
        <v/>
      </c>
      <c r="AR55" s="80" t="str">
        <f>IF(Marks!AO46="","",Marks!AO46)</f>
        <v/>
      </c>
      <c r="AS55" s="81" t="str">
        <f>IF(Marks!AP46="","",Marks!AP46)</f>
        <v/>
      </c>
      <c r="AT55" s="82" t="str">
        <f t="shared" si="40"/>
        <v/>
      </c>
      <c r="AU55" s="83"/>
      <c r="AV55" s="84" t="str">
        <f>IF(Marks!AR46&lt;40,"",Marks!AR46)</f>
        <v/>
      </c>
      <c r="AW55" s="84"/>
      <c r="AX55" s="84"/>
      <c r="AY55" s="84"/>
      <c r="AZ55" s="84"/>
      <c r="BA55" s="84"/>
      <c r="BB55" s="84"/>
      <c r="BC55" s="84"/>
      <c r="BD55" s="190" t="str">
        <f t="shared" si="13"/>
        <v/>
      </c>
      <c r="BE55" s="191" t="str">
        <f t="shared" si="14"/>
        <v/>
      </c>
      <c r="BF55" s="108"/>
      <c r="BG55" s="108"/>
      <c r="BH55" s="109"/>
      <c r="BI55" s="74"/>
      <c r="BJ55" s="74"/>
      <c r="BK55" s="74"/>
      <c r="BL55" s="74"/>
    </row>
    <row r="56" spans="1:64" s="75" customFormat="1" ht="24.95" customHeight="1">
      <c r="A56" s="85" t="str">
        <f>IF(Marks!A47="","",Marks!A47)</f>
        <v/>
      </c>
      <c r="B56" s="76" t="str">
        <f>IF(Marks!B47="","",Marks!B47)</f>
        <v/>
      </c>
      <c r="C56" s="76" t="str">
        <f>IF(Marks!C47="","",Marks!C47)</f>
        <v/>
      </c>
      <c r="D56" s="76" t="str">
        <f>IF(Marks!D47="","",Marks!D47)</f>
        <v/>
      </c>
      <c r="E56" s="77" t="str">
        <f>IF(Marks!E47="","",Marks!E47)</f>
        <v/>
      </c>
      <c r="F56" s="78" t="str">
        <f>IF(Marks!F47="","",Marks!F47)</f>
        <v/>
      </c>
      <c r="G56" s="79" t="str">
        <f>IF(Marks!G47="","",Marks!G47)</f>
        <v/>
      </c>
      <c r="H56" s="80" t="str">
        <f>IF(Marks!H47="","",Marks!H47)</f>
        <v/>
      </c>
      <c r="I56" s="81" t="str">
        <f>IF(Marks!I47="","",Marks!I47)</f>
        <v/>
      </c>
      <c r="J56" s="82" t="str">
        <f t="shared" si="28"/>
        <v/>
      </c>
      <c r="K56" s="80" t="str">
        <f>IF(Marks!K47="","",Marks!K47)</f>
        <v/>
      </c>
      <c r="L56" s="81" t="str">
        <f>IF(Marks!L47="","",Marks!L47)</f>
        <v/>
      </c>
      <c r="M56" s="82" t="str">
        <f t="shared" si="29"/>
        <v/>
      </c>
      <c r="N56" s="80" t="str">
        <f>IF(Marks!N47="","",Marks!N47)</f>
        <v/>
      </c>
      <c r="O56" s="81" t="str">
        <f>IF(Marks!O47="","",Marks!O47)</f>
        <v/>
      </c>
      <c r="P56" s="82" t="str">
        <f t="shared" si="30"/>
        <v/>
      </c>
      <c r="Q56" s="80" t="str">
        <f>IF(Marks!Q47="","",Marks!Q47)</f>
        <v/>
      </c>
      <c r="R56" s="81" t="str">
        <f>IF(Marks!R47="","",Marks!R47)</f>
        <v/>
      </c>
      <c r="S56" s="82" t="str">
        <f t="shared" si="31"/>
        <v/>
      </c>
      <c r="T56" s="80" t="str">
        <f>IF(Marks!T47="","",Marks!T47)</f>
        <v/>
      </c>
      <c r="U56" s="81" t="str">
        <f>IF(Marks!U47="","",Marks!U47)</f>
        <v/>
      </c>
      <c r="V56" s="82" t="str">
        <f t="shared" si="32"/>
        <v/>
      </c>
      <c r="W56" s="80" t="str">
        <f>IF(Marks!W47="","",Marks!W47)</f>
        <v/>
      </c>
      <c r="X56" s="81" t="str">
        <f>IF(Marks!X47="","",Marks!X47)</f>
        <v/>
      </c>
      <c r="Y56" s="82" t="str">
        <f t="shared" si="33"/>
        <v/>
      </c>
      <c r="Z56" s="80" t="str">
        <f>IF(Marks!Z47="","",Marks!Z47)</f>
        <v/>
      </c>
      <c r="AA56" s="81" t="str">
        <f>IF(Marks!AA47="","",Marks!AA47)</f>
        <v/>
      </c>
      <c r="AB56" s="82" t="str">
        <f t="shared" si="34"/>
        <v/>
      </c>
      <c r="AC56" s="80" t="str">
        <f>IF(Marks!AC47="","",Marks!AC47)</f>
        <v/>
      </c>
      <c r="AD56" s="81" t="str">
        <f>IF(Marks!AD47="","",Marks!AD47)</f>
        <v/>
      </c>
      <c r="AE56" s="82" t="str">
        <f t="shared" si="35"/>
        <v/>
      </c>
      <c r="AF56" s="80"/>
      <c r="AG56" s="81"/>
      <c r="AH56" s="82" t="str">
        <f t="shared" si="36"/>
        <v/>
      </c>
      <c r="AI56" s="80" t="str">
        <f>IF(Marks!AF47="","",Marks!AF47)</f>
        <v/>
      </c>
      <c r="AJ56" s="81" t="str">
        <f>IF(Marks!AG47="","",Marks!AG47)</f>
        <v/>
      </c>
      <c r="AK56" s="82" t="str">
        <f t="shared" si="37"/>
        <v/>
      </c>
      <c r="AL56" s="80" t="str">
        <f>IF(Marks!AI47="","",Marks!AI47)</f>
        <v/>
      </c>
      <c r="AM56" s="81" t="str">
        <f>IF(Marks!AJ47="","",Marks!AJ47)</f>
        <v/>
      </c>
      <c r="AN56" s="82" t="str">
        <f t="shared" si="38"/>
        <v/>
      </c>
      <c r="AO56" s="80" t="str">
        <f>IF(Marks!AL47="","",Marks!AL47)</f>
        <v/>
      </c>
      <c r="AP56" s="81" t="str">
        <f>IF(Marks!AM47="","",Marks!AM47)</f>
        <v/>
      </c>
      <c r="AQ56" s="82" t="str">
        <f t="shared" si="39"/>
        <v/>
      </c>
      <c r="AR56" s="80" t="str">
        <f>IF(Marks!AO47="","",Marks!AO47)</f>
        <v/>
      </c>
      <c r="AS56" s="81" t="str">
        <f>IF(Marks!AP47="","",Marks!AP47)</f>
        <v/>
      </c>
      <c r="AT56" s="82" t="str">
        <f t="shared" si="40"/>
        <v/>
      </c>
      <c r="AU56" s="83"/>
      <c r="AV56" s="84" t="str">
        <f>IF(Marks!AR47&lt;40,"",Marks!AR47)</f>
        <v/>
      </c>
      <c r="AW56" s="84"/>
      <c r="AX56" s="84"/>
      <c r="AY56" s="84"/>
      <c r="AZ56" s="84"/>
      <c r="BA56" s="84"/>
      <c r="BB56" s="84"/>
      <c r="BC56" s="84"/>
      <c r="BD56" s="190" t="str">
        <f t="shared" si="13"/>
        <v/>
      </c>
      <c r="BE56" s="191" t="str">
        <f t="shared" si="14"/>
        <v/>
      </c>
      <c r="BF56" s="108"/>
      <c r="BG56" s="108"/>
      <c r="BH56" s="109"/>
      <c r="BI56" s="74"/>
      <c r="BJ56" s="74"/>
      <c r="BK56" s="74"/>
      <c r="BL56" s="74"/>
    </row>
    <row r="57" spans="1:64" s="75" customFormat="1" ht="24.95" customHeight="1" thickBot="1">
      <c r="A57" s="92" t="str">
        <f>IF(Marks!A48="","",Marks!A48)</f>
        <v/>
      </c>
      <c r="B57" s="86" t="str">
        <f>IF(Marks!B48="","",Marks!B48)</f>
        <v/>
      </c>
      <c r="C57" s="86" t="str">
        <f>IF(Marks!C48="","",Marks!C48)</f>
        <v/>
      </c>
      <c r="D57" s="86" t="str">
        <f>IF(Marks!D48="","",Marks!D48)</f>
        <v/>
      </c>
      <c r="E57" s="87" t="str">
        <f>IF(Marks!E48="","",Marks!E48)</f>
        <v/>
      </c>
      <c r="F57" s="88" t="str">
        <f>IF(Marks!F48="","",Marks!F48)</f>
        <v/>
      </c>
      <c r="G57" s="89" t="str">
        <f>IF(Marks!G48="","",Marks!G48)</f>
        <v/>
      </c>
      <c r="H57" s="104" t="str">
        <f>IF(Marks!H48="","",Marks!H48)</f>
        <v/>
      </c>
      <c r="I57" s="105" t="str">
        <f>IF(Marks!I48="","",Marks!I48)</f>
        <v/>
      </c>
      <c r="J57" s="106" t="str">
        <f t="shared" si="28"/>
        <v/>
      </c>
      <c r="K57" s="104" t="str">
        <f>IF(Marks!K48="","",Marks!K48)</f>
        <v/>
      </c>
      <c r="L57" s="105" t="str">
        <f>IF(Marks!L48="","",Marks!L48)</f>
        <v/>
      </c>
      <c r="M57" s="106" t="str">
        <f t="shared" si="29"/>
        <v/>
      </c>
      <c r="N57" s="104" t="str">
        <f>IF(Marks!N48="","",Marks!N48)</f>
        <v/>
      </c>
      <c r="O57" s="105" t="str">
        <f>IF(Marks!O48="","",Marks!O48)</f>
        <v/>
      </c>
      <c r="P57" s="106" t="str">
        <f t="shared" si="30"/>
        <v/>
      </c>
      <c r="Q57" s="104" t="str">
        <f>IF(Marks!Q48="","",Marks!Q48)</f>
        <v/>
      </c>
      <c r="R57" s="105" t="str">
        <f>IF(Marks!R48="","",Marks!R48)</f>
        <v/>
      </c>
      <c r="S57" s="106" t="str">
        <f t="shared" si="31"/>
        <v/>
      </c>
      <c r="T57" s="104" t="str">
        <f>IF(Marks!T48="","",Marks!T48)</f>
        <v/>
      </c>
      <c r="U57" s="105" t="str">
        <f>IF(Marks!U48="","",Marks!U48)</f>
        <v/>
      </c>
      <c r="V57" s="106" t="str">
        <f t="shared" si="32"/>
        <v/>
      </c>
      <c r="W57" s="104" t="str">
        <f>IF(Marks!W48="","",Marks!W48)</f>
        <v/>
      </c>
      <c r="X57" s="105" t="str">
        <f>IF(Marks!X48="","",Marks!X48)</f>
        <v/>
      </c>
      <c r="Y57" s="106" t="str">
        <f t="shared" si="33"/>
        <v/>
      </c>
      <c r="Z57" s="104" t="str">
        <f>IF(Marks!Z48="","",Marks!Z48)</f>
        <v/>
      </c>
      <c r="AA57" s="105" t="str">
        <f>IF(Marks!AA48="","",Marks!AA48)</f>
        <v/>
      </c>
      <c r="AB57" s="106" t="str">
        <f t="shared" si="34"/>
        <v/>
      </c>
      <c r="AC57" s="104" t="str">
        <f>IF(Marks!AC48="","",Marks!AC48)</f>
        <v/>
      </c>
      <c r="AD57" s="105" t="str">
        <f>IF(Marks!AD48="","",Marks!AD48)</f>
        <v/>
      </c>
      <c r="AE57" s="106" t="str">
        <f t="shared" si="35"/>
        <v/>
      </c>
      <c r="AF57" s="104"/>
      <c r="AG57" s="105"/>
      <c r="AH57" s="106" t="str">
        <f t="shared" si="36"/>
        <v/>
      </c>
      <c r="AI57" s="104" t="str">
        <f>IF(Marks!AF48="","",Marks!AF48)</f>
        <v/>
      </c>
      <c r="AJ57" s="105" t="str">
        <f>IF(Marks!AG48="","",Marks!AG48)</f>
        <v/>
      </c>
      <c r="AK57" s="106" t="str">
        <f t="shared" si="37"/>
        <v/>
      </c>
      <c r="AL57" s="104" t="str">
        <f>IF(Marks!AI48="","",Marks!AI48)</f>
        <v/>
      </c>
      <c r="AM57" s="105" t="str">
        <f>IF(Marks!AJ48="","",Marks!AJ48)</f>
        <v/>
      </c>
      <c r="AN57" s="106" t="str">
        <f t="shared" si="38"/>
        <v/>
      </c>
      <c r="AO57" s="104" t="str">
        <f>IF(Marks!AL48="","",Marks!AL48)</f>
        <v/>
      </c>
      <c r="AP57" s="105" t="str">
        <f>IF(Marks!AM48="","",Marks!AM48)</f>
        <v/>
      </c>
      <c r="AQ57" s="106" t="str">
        <f t="shared" si="39"/>
        <v/>
      </c>
      <c r="AR57" s="104" t="str">
        <f>IF(Marks!AO48="","",Marks!AO48)</f>
        <v/>
      </c>
      <c r="AS57" s="105" t="str">
        <f>IF(Marks!AP48="","",Marks!AP48)</f>
        <v/>
      </c>
      <c r="AT57" s="106" t="str">
        <f t="shared" si="40"/>
        <v/>
      </c>
      <c r="AU57" s="90"/>
      <c r="AV57" s="91" t="str">
        <f>IF(Marks!AR48&lt;40,"",Marks!AR48)</f>
        <v/>
      </c>
      <c r="AW57" s="91"/>
      <c r="AX57" s="91"/>
      <c r="AY57" s="91"/>
      <c r="AZ57" s="91"/>
      <c r="BA57" s="91"/>
      <c r="BB57" s="91"/>
      <c r="BC57" s="91"/>
      <c r="BD57" s="192" t="str">
        <f t="shared" si="13"/>
        <v/>
      </c>
      <c r="BE57" s="193" t="str">
        <f t="shared" si="14"/>
        <v/>
      </c>
      <c r="BF57" s="116"/>
      <c r="BG57" s="116"/>
      <c r="BH57" s="117"/>
      <c r="BI57" s="74"/>
      <c r="BJ57" s="74"/>
      <c r="BK57" s="74"/>
      <c r="BL57" s="74"/>
    </row>
    <row r="58" spans="1:64" ht="50.1" customHeight="1" thickBot="1">
      <c r="A58" s="150" t="s">
        <v>39</v>
      </c>
      <c r="B58" s="151"/>
      <c r="C58" s="151"/>
      <c r="D58" s="151"/>
      <c r="E58" s="151"/>
      <c r="F58" s="151"/>
      <c r="G58" s="152"/>
      <c r="H58" s="43"/>
      <c r="I58" s="44"/>
      <c r="J58" s="45"/>
      <c r="K58" s="43"/>
      <c r="L58" s="44"/>
      <c r="M58" s="45"/>
      <c r="N58" s="43"/>
      <c r="O58" s="44"/>
      <c r="P58" s="45"/>
      <c r="Q58" s="43"/>
      <c r="R58" s="44"/>
      <c r="S58" s="45"/>
      <c r="T58" s="43"/>
      <c r="U58" s="44"/>
      <c r="V58" s="45"/>
      <c r="W58" s="43"/>
      <c r="X58" s="44"/>
      <c r="Y58" s="45"/>
      <c r="Z58" s="43"/>
      <c r="AA58" s="44"/>
      <c r="AB58" s="45"/>
      <c r="AC58" s="43"/>
      <c r="AD58" s="44"/>
      <c r="AE58" s="45"/>
      <c r="AF58" s="43"/>
      <c r="AG58" s="44"/>
      <c r="AH58" s="45"/>
      <c r="AI58" s="43"/>
      <c r="AJ58" s="44"/>
      <c r="AK58" s="45"/>
      <c r="AL58" s="43"/>
      <c r="AM58" s="44"/>
      <c r="AN58" s="45"/>
      <c r="AO58" s="43"/>
      <c r="AP58" s="44"/>
      <c r="AQ58" s="45"/>
      <c r="AR58" s="43"/>
      <c r="AS58" s="44"/>
      <c r="AT58" s="45"/>
      <c r="AU58" s="145"/>
      <c r="AV58" s="146"/>
      <c r="AW58" s="146"/>
      <c r="AX58" s="146"/>
      <c r="AY58" s="146"/>
      <c r="AZ58" s="146"/>
      <c r="BA58" s="146"/>
      <c r="BB58" s="146"/>
      <c r="BC58" s="146"/>
      <c r="BD58" s="146"/>
      <c r="BE58" s="146"/>
      <c r="BF58" s="147"/>
      <c r="BG58" s="147"/>
      <c r="BH58" s="148"/>
    </row>
    <row r="59" spans="1:64" ht="24.75" customHeight="1">
      <c r="A59" s="46"/>
      <c r="B59" s="46"/>
      <c r="C59" s="46"/>
      <c r="D59" s="46"/>
      <c r="E59" s="46"/>
      <c r="F59" s="46"/>
      <c r="G59" s="46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9"/>
      <c r="BG59" s="49"/>
      <c r="BH59" s="49"/>
    </row>
    <row r="60" spans="1:64" ht="35.1" customHeight="1">
      <c r="A60" s="149" t="s">
        <v>40</v>
      </c>
      <c r="B60" s="149"/>
      <c r="C60" s="149"/>
      <c r="D60" s="149"/>
      <c r="E60" s="50"/>
      <c r="F60" s="51"/>
      <c r="G60" s="51"/>
      <c r="H60" s="51"/>
      <c r="I60" s="137" t="s">
        <v>41</v>
      </c>
      <c r="J60" s="141" t="s">
        <v>27</v>
      </c>
      <c r="K60" s="141"/>
      <c r="L60" s="143" t="str">
        <f>Marks!DC1</f>
        <v xml:space="preserve"> </v>
      </c>
      <c r="M60" s="143"/>
      <c r="N60" s="143"/>
      <c r="O60" s="143"/>
      <c r="P60" s="53" t="s">
        <v>42</v>
      </c>
      <c r="Q60" s="141" t="str">
        <f>Marks!DG1</f>
        <v xml:space="preserve"> </v>
      </c>
      <c r="R60" s="141"/>
      <c r="S60" s="141"/>
      <c r="T60" s="55" t="s">
        <v>43</v>
      </c>
      <c r="U60" s="54"/>
      <c r="V60" s="51"/>
      <c r="W60" s="54"/>
      <c r="X60" s="54"/>
      <c r="Y60" s="54"/>
      <c r="Z60" s="54"/>
      <c r="AA60" s="54"/>
      <c r="AB60" s="54"/>
      <c r="AC60" s="54"/>
      <c r="AD60" s="54"/>
      <c r="AE60" s="137" t="s">
        <v>41</v>
      </c>
      <c r="AF60" s="53" t="s">
        <v>27</v>
      </c>
      <c r="AG60" s="53"/>
      <c r="AH60" s="144" t="str">
        <f>Marks!DE1</f>
        <v xml:space="preserve"> </v>
      </c>
      <c r="AI60" s="144"/>
      <c r="AJ60" s="144"/>
      <c r="AK60" s="144"/>
      <c r="AL60" s="53" t="s">
        <v>42</v>
      </c>
      <c r="AM60" s="141" t="str">
        <f>Marks!DG1</f>
        <v xml:space="preserve"> </v>
      </c>
      <c r="AN60" s="141"/>
      <c r="AO60" s="141"/>
      <c r="AP60" s="53"/>
      <c r="AQ60" s="56"/>
      <c r="AR60" s="56"/>
      <c r="AS60" s="56"/>
      <c r="AT60" s="56"/>
      <c r="AU60" s="54"/>
      <c r="AV60" s="138" t="s">
        <v>44</v>
      </c>
      <c r="AW60" s="138"/>
      <c r="AX60" s="138"/>
      <c r="AY60" s="138"/>
      <c r="AZ60" s="139" t="s">
        <v>41</v>
      </c>
      <c r="BA60" s="51" t="s">
        <v>27</v>
      </c>
      <c r="BB60" s="52"/>
      <c r="BC60" s="52"/>
      <c r="BD60" s="52"/>
      <c r="BE60" s="52"/>
      <c r="BF60" s="53" t="s">
        <v>42</v>
      </c>
      <c r="BG60" s="57" t="s">
        <v>45</v>
      </c>
      <c r="BH60" s="58" t="s">
        <v>46</v>
      </c>
      <c r="BI60" s="30"/>
      <c r="BJ60" s="24"/>
    </row>
    <row r="61" spans="1:64" ht="35.1" customHeight="1">
      <c r="A61" s="149"/>
      <c r="B61" s="149"/>
      <c r="C61" s="149"/>
      <c r="D61" s="149"/>
      <c r="E61" s="140" t="s">
        <v>47</v>
      </c>
      <c r="F61" s="140"/>
      <c r="G61" s="140"/>
      <c r="H61" s="140"/>
      <c r="I61" s="137"/>
      <c r="J61" s="141" t="s">
        <v>28</v>
      </c>
      <c r="K61" s="141"/>
      <c r="L61" s="143" t="str">
        <f>Marks!DC2</f>
        <v xml:space="preserve"> </v>
      </c>
      <c r="M61" s="143"/>
      <c r="N61" s="143"/>
      <c r="O61" s="143"/>
      <c r="P61" s="53" t="s">
        <v>42</v>
      </c>
      <c r="Q61" s="141" t="str">
        <f>Marks!DG2</f>
        <v xml:space="preserve"> </v>
      </c>
      <c r="R61" s="141"/>
      <c r="S61" s="141"/>
      <c r="T61" s="55"/>
      <c r="U61" s="54"/>
      <c r="V61" s="51"/>
      <c r="W61" s="54"/>
      <c r="X61" s="54"/>
      <c r="Y61" s="54"/>
      <c r="Z61" s="54"/>
      <c r="AA61" s="59" t="s">
        <v>48</v>
      </c>
      <c r="AB61" s="54"/>
      <c r="AC61" s="54"/>
      <c r="AD61" s="54"/>
      <c r="AE61" s="137"/>
      <c r="AF61" s="53" t="s">
        <v>28</v>
      </c>
      <c r="AG61" s="53"/>
      <c r="AH61" s="144" t="str">
        <f>Marks!DE2</f>
        <v xml:space="preserve"> </v>
      </c>
      <c r="AI61" s="144"/>
      <c r="AJ61" s="144"/>
      <c r="AK61" s="144"/>
      <c r="AL61" s="53" t="s">
        <v>42</v>
      </c>
      <c r="AM61" s="141" t="str">
        <f>Marks!DG2</f>
        <v xml:space="preserve"> </v>
      </c>
      <c r="AN61" s="141"/>
      <c r="AO61" s="141"/>
      <c r="AP61" s="60"/>
      <c r="AQ61" s="142" t="s">
        <v>49</v>
      </c>
      <c r="AR61" s="142"/>
      <c r="AS61" s="142"/>
      <c r="AT61" s="61"/>
      <c r="AU61" s="60"/>
      <c r="AV61" s="138"/>
      <c r="AW61" s="138"/>
      <c r="AX61" s="138"/>
      <c r="AY61" s="138"/>
      <c r="AZ61" s="139"/>
      <c r="BA61" s="51" t="s">
        <v>28</v>
      </c>
      <c r="BB61" s="52"/>
      <c r="BC61" s="52"/>
      <c r="BD61" s="52"/>
      <c r="BE61" s="52"/>
      <c r="BF61" s="53" t="s">
        <v>42</v>
      </c>
      <c r="BG61" s="57" t="s">
        <v>45</v>
      </c>
      <c r="BH61" s="58" t="s">
        <v>46</v>
      </c>
      <c r="BI61" s="30"/>
      <c r="BJ61" s="24"/>
    </row>
    <row r="62" spans="1:64" ht="35.1" customHeight="1">
      <c r="A62" s="149"/>
      <c r="B62" s="149"/>
      <c r="C62" s="149"/>
      <c r="D62" s="149"/>
      <c r="E62" s="50"/>
      <c r="F62" s="51"/>
      <c r="G62" s="51"/>
      <c r="H62" s="51"/>
      <c r="I62" s="137"/>
      <c r="J62" s="141" t="s">
        <v>50</v>
      </c>
      <c r="K62" s="141"/>
      <c r="L62" s="143" t="str">
        <f>Marks!DC3</f>
        <v xml:space="preserve"> </v>
      </c>
      <c r="M62" s="143"/>
      <c r="N62" s="143"/>
      <c r="O62" s="143"/>
      <c r="P62" s="53" t="s">
        <v>42</v>
      </c>
      <c r="Q62" s="141" t="str">
        <f>Marks!DG3</f>
        <v xml:space="preserve"> </v>
      </c>
      <c r="R62" s="141"/>
      <c r="S62" s="141"/>
      <c r="T62" s="55"/>
      <c r="U62" s="54"/>
      <c r="V62" s="51"/>
      <c r="W62" s="54"/>
      <c r="X62" s="54"/>
      <c r="Y62" s="54"/>
      <c r="Z62" s="54"/>
      <c r="AA62" s="54"/>
      <c r="AB62" s="54"/>
      <c r="AC62" s="54"/>
      <c r="AD62" s="54"/>
      <c r="AE62" s="137"/>
      <c r="AF62" s="53" t="s">
        <v>50</v>
      </c>
      <c r="AG62" s="53"/>
      <c r="AH62" s="144" t="str">
        <f>Marks!DE3</f>
        <v xml:space="preserve"> </v>
      </c>
      <c r="AI62" s="144"/>
      <c r="AJ62" s="144"/>
      <c r="AK62" s="144"/>
      <c r="AL62" s="53" t="s">
        <v>42</v>
      </c>
      <c r="AM62" s="141" t="str">
        <f>Marks!DG3</f>
        <v xml:space="preserve"> </v>
      </c>
      <c r="AN62" s="141"/>
      <c r="AO62" s="141"/>
      <c r="AP62" s="53"/>
      <c r="AQ62" s="56"/>
      <c r="AR62" s="56"/>
      <c r="AS62" s="56"/>
      <c r="AT62" s="56"/>
      <c r="AU62" s="54"/>
      <c r="AV62" s="138"/>
      <c r="AW62" s="138"/>
      <c r="AX62" s="138"/>
      <c r="AY62" s="138"/>
      <c r="AZ62" s="139"/>
      <c r="BA62" s="51" t="s">
        <v>50</v>
      </c>
      <c r="BB62" s="52"/>
      <c r="BC62" s="52"/>
      <c r="BD62" s="52"/>
      <c r="BE62" s="52"/>
      <c r="BF62" s="53" t="s">
        <v>42</v>
      </c>
      <c r="BG62" s="57" t="s">
        <v>45</v>
      </c>
      <c r="BH62" s="58" t="s">
        <v>46</v>
      </c>
      <c r="BI62" s="30"/>
      <c r="BJ62" s="24"/>
      <c r="BK62" s="19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BC57" name="pa7e399d664eccc912812f7c6a13ca0e0"/>
  </protectedRanges>
  <mergeCells count="119">
    <mergeCell ref="AD2:AD7"/>
    <mergeCell ref="AE2:AE7"/>
    <mergeCell ref="A9:M9"/>
    <mergeCell ref="W2:W7"/>
    <mergeCell ref="X2:X7"/>
    <mergeCell ref="Y2:Y7"/>
    <mergeCell ref="Z2:Z7"/>
    <mergeCell ref="AA2:AA7"/>
    <mergeCell ref="AB2:AB7"/>
    <mergeCell ref="A2:U2"/>
    <mergeCell ref="V2:V7"/>
    <mergeCell ref="C8:G8"/>
    <mergeCell ref="I8:J8"/>
    <mergeCell ref="K8:O8"/>
    <mergeCell ref="P8:R8"/>
    <mergeCell ref="S8:AB8"/>
    <mergeCell ref="A60:D62"/>
    <mergeCell ref="I60:I62"/>
    <mergeCell ref="J60:K60"/>
    <mergeCell ref="A58:G58"/>
    <mergeCell ref="Q10:S10"/>
    <mergeCell ref="T10:V10"/>
    <mergeCell ref="W10:Y10"/>
    <mergeCell ref="Z10:AB10"/>
    <mergeCell ref="Q61:S61"/>
    <mergeCell ref="Q62:S62"/>
    <mergeCell ref="A10:A12"/>
    <mergeCell ref="B10:B12"/>
    <mergeCell ref="C10:C12"/>
    <mergeCell ref="D10:D12"/>
    <mergeCell ref="H10:J10"/>
    <mergeCell ref="K10:M10"/>
    <mergeCell ref="N10:P10"/>
    <mergeCell ref="E10:G10"/>
    <mergeCell ref="E11:E12"/>
    <mergeCell ref="F11:F12"/>
    <mergeCell ref="G11:G12"/>
    <mergeCell ref="AL10:AN10"/>
    <mergeCell ref="BD11:BD12"/>
    <mergeCell ref="AU11:AU12"/>
    <mergeCell ref="AV11:AV12"/>
    <mergeCell ref="AW11:AW12"/>
    <mergeCell ref="AE60:AE62"/>
    <mergeCell ref="AV60:AY62"/>
    <mergeCell ref="AZ60:AZ62"/>
    <mergeCell ref="E61:H61"/>
    <mergeCell ref="J61:K61"/>
    <mergeCell ref="J62:K62"/>
    <mergeCell ref="AQ61:AS61"/>
    <mergeCell ref="L60:O60"/>
    <mergeCell ref="L61:O61"/>
    <mergeCell ref="L62:O62"/>
    <mergeCell ref="Q60:S60"/>
    <mergeCell ref="AH60:AK60"/>
    <mergeCell ref="AH61:AK61"/>
    <mergeCell ref="AH62:AK62"/>
    <mergeCell ref="AM60:AO60"/>
    <mergeCell ref="AM61:AO61"/>
    <mergeCell ref="AM62:AO62"/>
    <mergeCell ref="AU58:BH58"/>
    <mergeCell ref="BF56:BH56"/>
    <mergeCell ref="AK8:AL8"/>
    <mergeCell ref="AM8:AR8"/>
    <mergeCell ref="BF57:BH57"/>
    <mergeCell ref="BF43:BH43"/>
    <mergeCell ref="BF44:BH44"/>
    <mergeCell ref="AX11:BC11"/>
    <mergeCell ref="BE11:BE12"/>
    <mergeCell ref="AC10:AE10"/>
    <mergeCell ref="AI10:AK10"/>
    <mergeCell ref="AF10:AH10"/>
    <mergeCell ref="BF34:BH34"/>
    <mergeCell ref="BF19:BH19"/>
    <mergeCell ref="BF20:BH20"/>
    <mergeCell ref="BF21:BH21"/>
    <mergeCell ref="BF11:BH12"/>
    <mergeCell ref="BF13:BH13"/>
    <mergeCell ref="BF14:BH14"/>
    <mergeCell ref="BF15:BH15"/>
    <mergeCell ref="BF16:BH16"/>
    <mergeCell ref="BF30:BH30"/>
    <mergeCell ref="BF31:BH31"/>
    <mergeCell ref="BF17:BH17"/>
    <mergeCell ref="BF18:BH18"/>
    <mergeCell ref="AO10:AQ10"/>
    <mergeCell ref="AR10:AT10"/>
    <mergeCell ref="AU10:BH10"/>
    <mergeCell ref="BF48:BH48"/>
    <mergeCell ref="BF49:BH49"/>
    <mergeCell ref="BF50:BH50"/>
    <mergeCell ref="BF51:BH51"/>
    <mergeCell ref="BF42:BH42"/>
    <mergeCell ref="BF45:BH45"/>
    <mergeCell ref="BF46:BH46"/>
    <mergeCell ref="BF38:BH38"/>
    <mergeCell ref="BF39:BH39"/>
    <mergeCell ref="BF22:BH22"/>
    <mergeCell ref="BF23:BH23"/>
    <mergeCell ref="BF24:BH24"/>
    <mergeCell ref="BF25:BH25"/>
    <mergeCell ref="BF26:BH26"/>
    <mergeCell ref="BF32:BH32"/>
    <mergeCell ref="BF33:BH33"/>
    <mergeCell ref="BF27:BH27"/>
    <mergeCell ref="BF28:BH28"/>
    <mergeCell ref="BF29:BH29"/>
    <mergeCell ref="BF35:BH35"/>
    <mergeCell ref="AW8:AZ8"/>
    <mergeCell ref="AU8:AV8"/>
    <mergeCell ref="BF54:BH54"/>
    <mergeCell ref="BF55:BH55"/>
    <mergeCell ref="BF41:BH41"/>
    <mergeCell ref="BF37:BH37"/>
    <mergeCell ref="BF47:BH47"/>
    <mergeCell ref="BF52:BH52"/>
    <mergeCell ref="BF53:BH53"/>
    <mergeCell ref="BF40:BH40"/>
    <mergeCell ref="BD8:BG8"/>
    <mergeCell ref="BF36:BH36"/>
  </mergeCells>
  <conditionalFormatting sqref="AV13">
    <cfRule type="cellIs" dxfId="3" priority="8" operator="between">
      <formula>0</formula>
      <formula>49</formula>
    </cfRule>
  </conditionalFormatting>
  <conditionalFormatting sqref="H13:AT57">
    <cfRule type="cellIs" dxfId="2" priority="1" operator="lessThan">
      <formula>50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AX13:AX57 BB13:BB57 AZ13:AZ57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L62"/>
  <sheetViews>
    <sheetView showGridLines="0" rightToLeft="1" view="pageBreakPreview" topLeftCell="A8" workbookViewId="0">
      <selection activeCell="BD13" sqref="BD13:BE57"/>
    </sheetView>
  </sheetViews>
  <sheetFormatPr defaultColWidth="9.140625" defaultRowHeight="15"/>
  <cols>
    <col min="1" max="1" width="5.7109375" style="9" customWidth="1"/>
    <col min="2" max="2" width="50.7109375" style="9" customWidth="1"/>
    <col min="3" max="3" width="15.28515625" style="9" customWidth="1"/>
    <col min="4" max="4" width="15" style="9" customWidth="1"/>
    <col min="5" max="46" width="6.7109375" style="9" customWidth="1"/>
    <col min="47" max="47" width="8.7109375" style="9" customWidth="1"/>
    <col min="48" max="48" width="9.140625" style="9"/>
    <col min="49" max="49" width="10.7109375" style="9" customWidth="1"/>
    <col min="50" max="50" width="15.7109375" style="9" customWidth="1"/>
    <col min="51" max="51" width="10.7109375" style="9" customWidth="1"/>
    <col min="52" max="52" width="15.7109375" style="9" customWidth="1"/>
    <col min="53" max="53" width="10.7109375" style="9" customWidth="1"/>
    <col min="54" max="54" width="15.7109375" style="9" customWidth="1"/>
    <col min="55" max="55" width="10.7109375" style="9" customWidth="1"/>
    <col min="56" max="57" width="12.7109375" style="9" customWidth="1"/>
    <col min="58" max="60" width="15.7109375" style="9" customWidth="1"/>
    <col min="61" max="62" width="10.7109375" style="9" customWidth="1"/>
    <col min="63" max="63" width="30.7109375" style="9" customWidth="1"/>
    <col min="64" max="64" width="9.140625" style="9"/>
  </cols>
  <sheetData>
    <row r="2" spans="1:64" ht="26.25" customHeight="1">
      <c r="A2" s="166" t="s">
        <v>0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4"/>
      <c r="W2" s="164"/>
      <c r="X2" s="164"/>
      <c r="Y2" s="164"/>
      <c r="Z2" s="164"/>
      <c r="AA2" s="164"/>
      <c r="AB2" s="164"/>
      <c r="AC2" s="10"/>
      <c r="AD2" s="164"/>
      <c r="AE2" s="164"/>
    </row>
    <row r="3" spans="1:64" ht="18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64"/>
      <c r="W3" s="164"/>
      <c r="X3" s="164"/>
      <c r="Y3" s="164"/>
      <c r="Z3" s="164"/>
      <c r="AA3" s="164"/>
      <c r="AB3" s="164"/>
      <c r="AC3" s="10"/>
      <c r="AD3" s="164"/>
      <c r="AE3" s="164"/>
    </row>
    <row r="4" spans="1:64" ht="18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64"/>
      <c r="W4" s="164"/>
      <c r="X4" s="164"/>
      <c r="Y4" s="164"/>
      <c r="Z4" s="164"/>
      <c r="AA4" s="164"/>
      <c r="AB4" s="164"/>
      <c r="AC4" s="10"/>
      <c r="AD4" s="164"/>
      <c r="AE4" s="164"/>
    </row>
    <row r="5" spans="1:64" ht="18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64"/>
      <c r="W5" s="164"/>
      <c r="X5" s="164"/>
      <c r="Y5" s="164"/>
      <c r="Z5" s="164"/>
      <c r="AA5" s="164"/>
      <c r="AB5" s="164"/>
      <c r="AC5" s="10"/>
      <c r="AD5" s="164"/>
      <c r="AE5" s="164"/>
    </row>
    <row r="6" spans="1:64" ht="18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64"/>
      <c r="W6" s="164"/>
      <c r="X6" s="164"/>
      <c r="Y6" s="164"/>
      <c r="Z6" s="164"/>
      <c r="AA6" s="164"/>
      <c r="AB6" s="164"/>
      <c r="AC6" s="10"/>
      <c r="AD6" s="164"/>
      <c r="AE6" s="164"/>
    </row>
    <row r="7" spans="1:64">
      <c r="A7" s="12"/>
      <c r="V7" s="164"/>
      <c r="W7" s="164"/>
      <c r="X7" s="164"/>
      <c r="Y7" s="164"/>
      <c r="Z7" s="164"/>
      <c r="AA7" s="164"/>
      <c r="AB7" s="164"/>
      <c r="AC7" s="10"/>
      <c r="AD7" s="164"/>
      <c r="AE7" s="164"/>
    </row>
    <row r="8" spans="1:64" ht="47.25" customHeight="1">
      <c r="A8" s="13"/>
      <c r="B8" s="14" t="s">
        <v>1</v>
      </c>
      <c r="C8" s="107" t="str">
        <f>'جدول العلامات'!C8:G8</f>
        <v xml:space="preserve"> </v>
      </c>
      <c r="D8" s="107"/>
      <c r="E8" s="107"/>
      <c r="F8" s="107"/>
      <c r="G8" s="107"/>
      <c r="H8" s="14"/>
      <c r="I8" s="107" t="s">
        <v>2</v>
      </c>
      <c r="J8" s="107"/>
      <c r="K8" s="107" t="str">
        <f>'جدول العلامات'!K8:O8</f>
        <v xml:space="preserve"> </v>
      </c>
      <c r="L8" s="107"/>
      <c r="M8" s="107"/>
      <c r="N8" s="107"/>
      <c r="O8" s="107"/>
      <c r="P8" s="107" t="s">
        <v>3</v>
      </c>
      <c r="Q8" s="107"/>
      <c r="R8" s="107"/>
      <c r="S8" s="107" t="str">
        <f>'جدول العلامات'!S8:AB8</f>
        <v xml:space="preserve"> </v>
      </c>
      <c r="T8" s="107"/>
      <c r="U8" s="107"/>
      <c r="V8" s="107"/>
      <c r="W8" s="107"/>
      <c r="X8" s="107"/>
      <c r="Y8" s="107"/>
      <c r="Z8" s="107"/>
      <c r="AA8" s="107"/>
      <c r="AB8" s="107"/>
      <c r="AC8" s="15"/>
      <c r="AD8" s="15"/>
      <c r="AE8" s="15"/>
      <c r="AF8" s="15"/>
      <c r="AG8" s="15"/>
      <c r="AH8" s="15"/>
      <c r="AK8" s="107" t="s">
        <v>4</v>
      </c>
      <c r="AL8" s="107"/>
      <c r="AM8" s="107" t="str">
        <f>'جدول العلامات'!AM8:AR8</f>
        <v xml:space="preserve"> </v>
      </c>
      <c r="AN8" s="107"/>
      <c r="AO8" s="107"/>
      <c r="AP8" s="107"/>
      <c r="AQ8" s="107"/>
      <c r="AR8" s="107"/>
      <c r="AU8" s="107" t="s">
        <v>5</v>
      </c>
      <c r="AV8" s="107"/>
      <c r="AW8" s="107">
        <f>'جدول العلامات'!AV8:AZ8</f>
        <v>0</v>
      </c>
      <c r="AX8" s="107"/>
      <c r="AY8" s="107"/>
      <c r="AZ8" s="107"/>
      <c r="BC8" s="16" t="s">
        <v>6</v>
      </c>
      <c r="BD8" s="107" t="str">
        <f>'جدول العلامات'!BD8:BG8</f>
        <v>( )</v>
      </c>
      <c r="BE8" s="107"/>
      <c r="BF8" s="107"/>
      <c r="BG8" s="107"/>
      <c r="BH8" s="17"/>
      <c r="BI8" s="18"/>
      <c r="BJ8" s="18"/>
      <c r="BK8" s="18"/>
    </row>
    <row r="9" spans="1:64" ht="15.75" customHeight="1" thickBot="1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9"/>
      <c r="O9" s="19"/>
      <c r="P9" s="19"/>
      <c r="Q9" s="19"/>
    </row>
    <row r="10" spans="1:64" ht="84.95" customHeight="1">
      <c r="A10" s="153" t="s">
        <v>7</v>
      </c>
      <c r="B10" s="156" t="s">
        <v>8</v>
      </c>
      <c r="C10" s="153" t="s">
        <v>9</v>
      </c>
      <c r="D10" s="153" t="s">
        <v>10</v>
      </c>
      <c r="E10" s="110" t="s">
        <v>11</v>
      </c>
      <c r="F10" s="111"/>
      <c r="G10" s="112"/>
      <c r="H10" s="110" t="s">
        <v>12</v>
      </c>
      <c r="I10" s="111"/>
      <c r="J10" s="112"/>
      <c r="K10" s="110" t="s">
        <v>52</v>
      </c>
      <c r="L10" s="111"/>
      <c r="M10" s="112"/>
      <c r="N10" s="110" t="s">
        <v>13</v>
      </c>
      <c r="O10" s="111"/>
      <c r="P10" s="112"/>
      <c r="Q10" s="110" t="s">
        <v>14</v>
      </c>
      <c r="R10" s="111"/>
      <c r="S10" s="112"/>
      <c r="T10" s="110" t="s">
        <v>91</v>
      </c>
      <c r="U10" s="111"/>
      <c r="V10" s="112"/>
      <c r="W10" s="110" t="s">
        <v>15</v>
      </c>
      <c r="X10" s="111"/>
      <c r="Y10" s="112"/>
      <c r="Z10" s="110" t="s">
        <v>16</v>
      </c>
      <c r="AA10" s="111"/>
      <c r="AB10" s="112"/>
      <c r="AC10" s="110" t="s">
        <v>17</v>
      </c>
      <c r="AD10" s="111"/>
      <c r="AE10" s="112"/>
      <c r="AF10" s="110" t="s">
        <v>18</v>
      </c>
      <c r="AG10" s="111"/>
      <c r="AH10" s="112"/>
      <c r="AI10" s="110" t="s">
        <v>19</v>
      </c>
      <c r="AJ10" s="111"/>
      <c r="AK10" s="112"/>
      <c r="AL10" s="110" t="s">
        <v>20</v>
      </c>
      <c r="AM10" s="111"/>
      <c r="AN10" s="112"/>
      <c r="AO10" s="110" t="s">
        <v>21</v>
      </c>
      <c r="AP10" s="111"/>
      <c r="AQ10" s="112"/>
      <c r="AR10" s="110" t="s">
        <v>22</v>
      </c>
      <c r="AS10" s="111"/>
      <c r="AT10" s="112"/>
      <c r="AU10" s="113" t="s">
        <v>23</v>
      </c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5"/>
    </row>
    <row r="11" spans="1:64" ht="69.95" customHeight="1">
      <c r="A11" s="154"/>
      <c r="B11" s="157"/>
      <c r="C11" s="154"/>
      <c r="D11" s="159"/>
      <c r="E11" s="161" t="s">
        <v>24</v>
      </c>
      <c r="F11" s="162" t="s">
        <v>25</v>
      </c>
      <c r="G11" s="163" t="s">
        <v>26</v>
      </c>
      <c r="H11" s="20" t="s">
        <v>27</v>
      </c>
      <c r="I11" s="21" t="s">
        <v>28</v>
      </c>
      <c r="J11" s="21" t="s">
        <v>29</v>
      </c>
      <c r="K11" s="21" t="s">
        <v>27</v>
      </c>
      <c r="L11" s="21" t="s">
        <v>28</v>
      </c>
      <c r="M11" s="21" t="s">
        <v>29</v>
      </c>
      <c r="N11" s="21" t="s">
        <v>27</v>
      </c>
      <c r="O11" s="21" t="s">
        <v>28</v>
      </c>
      <c r="P11" s="21" t="s">
        <v>29</v>
      </c>
      <c r="Q11" s="21" t="s">
        <v>27</v>
      </c>
      <c r="R11" s="21" t="s">
        <v>28</v>
      </c>
      <c r="S11" s="21" t="s">
        <v>29</v>
      </c>
      <c r="T11" s="21" t="s">
        <v>27</v>
      </c>
      <c r="U11" s="21" t="s">
        <v>28</v>
      </c>
      <c r="V11" s="21" t="s">
        <v>29</v>
      </c>
      <c r="W11" s="21" t="s">
        <v>27</v>
      </c>
      <c r="X11" s="21" t="s">
        <v>28</v>
      </c>
      <c r="Y11" s="21" t="s">
        <v>29</v>
      </c>
      <c r="Z11" s="21" t="s">
        <v>27</v>
      </c>
      <c r="AA11" s="21" t="s">
        <v>28</v>
      </c>
      <c r="AB11" s="21" t="s">
        <v>29</v>
      </c>
      <c r="AC11" s="21" t="s">
        <v>27</v>
      </c>
      <c r="AD11" s="21" t="s">
        <v>28</v>
      </c>
      <c r="AE11" s="21" t="s">
        <v>29</v>
      </c>
      <c r="AF11" s="21" t="s">
        <v>27</v>
      </c>
      <c r="AG11" s="21" t="s">
        <v>28</v>
      </c>
      <c r="AH11" s="21" t="s">
        <v>29</v>
      </c>
      <c r="AI11" s="21" t="s">
        <v>27</v>
      </c>
      <c r="AJ11" s="21" t="s">
        <v>28</v>
      </c>
      <c r="AK11" s="21" t="s">
        <v>29</v>
      </c>
      <c r="AL11" s="21" t="s">
        <v>27</v>
      </c>
      <c r="AM11" s="21" t="s">
        <v>28</v>
      </c>
      <c r="AN11" s="21" t="s">
        <v>29</v>
      </c>
      <c r="AO11" s="21" t="s">
        <v>27</v>
      </c>
      <c r="AP11" s="21" t="s">
        <v>28</v>
      </c>
      <c r="AQ11" s="21" t="s">
        <v>29</v>
      </c>
      <c r="AR11" s="21" t="s">
        <v>27</v>
      </c>
      <c r="AS11" s="21" t="s">
        <v>28</v>
      </c>
      <c r="AT11" s="21" t="s">
        <v>29</v>
      </c>
      <c r="AU11" s="133" t="s">
        <v>30</v>
      </c>
      <c r="AV11" s="135" t="s">
        <v>31</v>
      </c>
      <c r="AW11" s="135" t="s">
        <v>32</v>
      </c>
      <c r="AX11" s="118" t="s">
        <v>33</v>
      </c>
      <c r="AY11" s="119"/>
      <c r="AZ11" s="119"/>
      <c r="BA11" s="119"/>
      <c r="BB11" s="119"/>
      <c r="BC11" s="120"/>
      <c r="BD11" s="131" t="s">
        <v>34</v>
      </c>
      <c r="BE11" s="121" t="s">
        <v>35</v>
      </c>
      <c r="BF11" s="123" t="s">
        <v>36</v>
      </c>
      <c r="BG11" s="124"/>
      <c r="BH11" s="125"/>
    </row>
    <row r="12" spans="1:64" ht="50.1" customHeight="1" thickBot="1">
      <c r="A12" s="155"/>
      <c r="B12" s="158"/>
      <c r="C12" s="155"/>
      <c r="D12" s="160"/>
      <c r="E12" s="161"/>
      <c r="F12" s="162"/>
      <c r="G12" s="163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34"/>
      <c r="AV12" s="136"/>
      <c r="AW12" s="136"/>
      <c r="AX12" s="22" t="s">
        <v>37</v>
      </c>
      <c r="AY12" s="22" t="s">
        <v>38</v>
      </c>
      <c r="AZ12" s="22" t="s">
        <v>37</v>
      </c>
      <c r="BA12" s="22" t="s">
        <v>38</v>
      </c>
      <c r="BB12" s="22" t="s">
        <v>37</v>
      </c>
      <c r="BC12" s="22" t="s">
        <v>38</v>
      </c>
      <c r="BD12" s="132"/>
      <c r="BE12" s="122"/>
      <c r="BF12" s="126"/>
      <c r="BG12" s="127"/>
      <c r="BH12" s="128"/>
    </row>
    <row r="13" spans="1:64" s="75" customFormat="1" ht="24.95" customHeight="1">
      <c r="A13" s="85" t="str">
        <f>IF(Marks!A49="","",Marks!A49)</f>
        <v/>
      </c>
      <c r="B13" s="65" t="str">
        <f>IF(Marks!B49="","",Marks!B49)</f>
        <v/>
      </c>
      <c r="C13" s="65" t="str">
        <f>IF(Marks!C49="","",Marks!C49)</f>
        <v/>
      </c>
      <c r="D13" s="65" t="str">
        <f>IF(Marks!D49="","",Marks!D49)</f>
        <v/>
      </c>
      <c r="E13" s="66" t="str">
        <f>IF(Marks!E49="","",Marks!E49)</f>
        <v/>
      </c>
      <c r="F13" s="67" t="str">
        <f>IF(Marks!F49="","",Marks!F49)</f>
        <v/>
      </c>
      <c r="G13" s="68" t="str">
        <f>IF(Marks!G49="","",Marks!G49)</f>
        <v/>
      </c>
      <c r="H13" s="69" t="str">
        <f>IF(Marks!H49="","",Marks!H49)</f>
        <v/>
      </c>
      <c r="I13" s="70" t="str">
        <f>IF(Marks!I49="","",Marks!I49)</f>
        <v/>
      </c>
      <c r="J13" s="71" t="str">
        <f t="shared" ref="J13" si="0">IF(H13="","",IF(I13="","",ROUND(AVERAGE(H13:I13),0)))</f>
        <v/>
      </c>
      <c r="K13" s="69" t="str">
        <f>IF(Marks!K49="","",Marks!K49)</f>
        <v/>
      </c>
      <c r="L13" s="70" t="str">
        <f>IF(Marks!L49="","",Marks!L49)</f>
        <v/>
      </c>
      <c r="M13" s="71" t="str">
        <f t="shared" ref="M13" si="1">IF(K13="","",IF(L13="","",ROUND(AVERAGE(K13:L13),0)))</f>
        <v/>
      </c>
      <c r="N13" s="69" t="str">
        <f>IF(Marks!N49="","",Marks!N49)</f>
        <v/>
      </c>
      <c r="O13" s="70" t="str">
        <f>IF(Marks!O49="","",Marks!O49)</f>
        <v/>
      </c>
      <c r="P13" s="71" t="str">
        <f t="shared" ref="P13" si="2">IF(N13="","",IF(O13="","",ROUND(AVERAGE(N13:O13),0)))</f>
        <v/>
      </c>
      <c r="Q13" s="69" t="str">
        <f>IF(Marks!Q49="","",Marks!Q49)</f>
        <v/>
      </c>
      <c r="R13" s="70" t="str">
        <f>IF(Marks!R49="","",Marks!R49)</f>
        <v/>
      </c>
      <c r="S13" s="71" t="str">
        <f t="shared" ref="S13" si="3">IF(Q13="","",IF(R13="","",ROUND(AVERAGE(Q13:R13),0)))</f>
        <v/>
      </c>
      <c r="T13" s="69" t="str">
        <f>IF(Marks!T49="","",Marks!T49)</f>
        <v/>
      </c>
      <c r="U13" s="70" t="str">
        <f>IF(Marks!U49="","",Marks!U49)</f>
        <v/>
      </c>
      <c r="V13" s="71" t="str">
        <f t="shared" ref="V13" si="4">IF(T13="","",IF(U13="","",ROUND(AVERAGE(T13:U13),0)))</f>
        <v/>
      </c>
      <c r="W13" s="69" t="str">
        <f>IF(Marks!W49 ="","",Marks!W49 )</f>
        <v/>
      </c>
      <c r="X13" s="70" t="str">
        <f>IF(Marks!X49 ="","",Marks!X49 )</f>
        <v/>
      </c>
      <c r="Y13" s="71" t="str">
        <f t="shared" ref="Y13" si="5">IF(W13="","",IF(X13="","",ROUND(AVERAGE(W13:X13),0)))</f>
        <v/>
      </c>
      <c r="Z13" s="69" t="str">
        <f>IF(Marks!Z49 ="","",Marks!Z49 )</f>
        <v/>
      </c>
      <c r="AA13" s="70" t="str">
        <f>IF(Marks!AA49 ="","",Marks!AA49 )</f>
        <v/>
      </c>
      <c r="AB13" s="71" t="str">
        <f t="shared" ref="AB13" si="6">IF(Z13="","",IF(AA13="","",ROUND(AVERAGE(Z13:AA13),0)))</f>
        <v/>
      </c>
      <c r="AC13" s="69" t="str">
        <f>IF(Marks!AC49 ="","",Marks!AC49 )</f>
        <v/>
      </c>
      <c r="AD13" s="70" t="str">
        <f>IF(Marks!AD49 ="","",Marks!AD49 )</f>
        <v/>
      </c>
      <c r="AE13" s="71" t="str">
        <f t="shared" ref="AE13" si="7">IF(AC13="","",IF(AD13="","",ROUND(AVERAGE(AC13:AD13),0)))</f>
        <v/>
      </c>
      <c r="AF13" s="69"/>
      <c r="AG13" s="70"/>
      <c r="AH13" s="71"/>
      <c r="AI13" s="69" t="str">
        <f>IF(Marks!AF49="","",Marks!AF49)</f>
        <v/>
      </c>
      <c r="AJ13" s="70" t="str">
        <f>IF(Marks!AG49="","",Marks!AG49)</f>
        <v/>
      </c>
      <c r="AK13" s="71" t="str">
        <f t="shared" ref="AK13:AK57" si="8">IF(AI13="","",IF(AJ13="","",ROUND(AVERAGE(AI13:AJ13),0)))</f>
        <v/>
      </c>
      <c r="AL13" s="69" t="str">
        <f>IF(Marks!AI49="","",Marks!AI49)</f>
        <v/>
      </c>
      <c r="AM13" s="70" t="str">
        <f>IF(Marks!AJ49="","",Marks!AJ49)</f>
        <v/>
      </c>
      <c r="AN13" s="71" t="str">
        <f t="shared" ref="AN13" si="9">IF(AL13="","",IF(AM13="","",ROUND(AVERAGE(AL13:AM13),0)))</f>
        <v/>
      </c>
      <c r="AO13" s="69" t="str">
        <f>IF(Marks!AL49="","",Marks!AL49)</f>
        <v/>
      </c>
      <c r="AP13" s="70" t="str">
        <f>IF(Marks!AM49="","",Marks!AM49)</f>
        <v/>
      </c>
      <c r="AQ13" s="71" t="str">
        <f t="shared" ref="AQ13" si="10">IF(AO13="","",IF(AP13="","",ROUND(AVERAGE(AO13:AP13),0)))</f>
        <v/>
      </c>
      <c r="AR13" s="69" t="str">
        <f>IF(Marks!AO49="","",Marks!AO49)</f>
        <v/>
      </c>
      <c r="AS13" s="70" t="str">
        <f>IF(Marks!AP49="","",Marks!AP49)</f>
        <v/>
      </c>
      <c r="AT13" s="71" t="str">
        <f t="shared" ref="AT13" si="11">IF(AR13="","",IF(AS13="","",ROUND(AVERAGE(AR13:AS13),0)))</f>
        <v/>
      </c>
      <c r="AU13" s="72"/>
      <c r="AV13" s="70" t="str">
        <f>IF(Marks!AR49&lt;40,"",Marks!AR49)</f>
        <v/>
      </c>
      <c r="AW13" s="100"/>
      <c r="AX13" s="100"/>
      <c r="AY13" s="100"/>
      <c r="AZ13" s="100"/>
      <c r="BA13" s="100"/>
      <c r="BB13" s="100"/>
      <c r="BC13" s="100"/>
      <c r="BD13" s="188" t="str">
        <f t="shared" ref="BD13:BD57" si="12">IFERROR(IF(AND(J13&lt;&gt;"",AT13&lt;&gt;""),J13+M13+P13+S13+V13+Y13+AK13+AT13,IF(AND(J13&lt;&gt;"",AT13=""),J13+M13+P13+S13+V13+Y13+AK13,IF(AND(J13="",AT13&lt;&gt;""),M13+P13+S13+V13+Y13+AK13+AT13,IF(AND(J13="",AT13=""),M13+P13+S13+V13+Y13+AK13,"")))),"")</f>
        <v/>
      </c>
      <c r="BE13" s="189" t="str">
        <f t="shared" ref="BE13:BE57" si="13">IFERROR(IF(AND(J13&lt;&gt;"",AT13&lt;&gt;""),BD13/8, IF(AND(J13&lt;&gt;"",AT13=""),BD13/7, IF(AND(J13="",AT13&lt;&gt;""),BD13/7,IF(AND(J13="",AT13=""),BD13/6,"")))),"")</f>
        <v/>
      </c>
      <c r="BF13" s="129"/>
      <c r="BG13" s="129"/>
      <c r="BH13" s="130"/>
      <c r="BI13" s="74"/>
      <c r="BJ13" s="74"/>
      <c r="BK13" s="74"/>
      <c r="BL13" s="74"/>
    </row>
    <row r="14" spans="1:64" s="75" customFormat="1" ht="24.95" customHeight="1">
      <c r="A14" s="85" t="str">
        <f>IF(Marks!A50="","",Marks!A50)</f>
        <v/>
      </c>
      <c r="B14" s="76" t="str">
        <f>IF(Marks!B50="","",Marks!B50)</f>
        <v/>
      </c>
      <c r="C14" s="76" t="str">
        <f>IF(Marks!C50="","",Marks!C50)</f>
        <v/>
      </c>
      <c r="D14" s="76" t="str">
        <f>IF(Marks!D50="","",Marks!D50)</f>
        <v/>
      </c>
      <c r="E14" s="77" t="str">
        <f>IF(Marks!E50="","",Marks!E50)</f>
        <v/>
      </c>
      <c r="F14" s="78" t="str">
        <f>IF(Marks!F50="","",Marks!F50)</f>
        <v/>
      </c>
      <c r="G14" s="79" t="str">
        <f>IF(Marks!G50="","",Marks!G50)</f>
        <v/>
      </c>
      <c r="H14" s="80" t="str">
        <f>IF(Marks!H50="","",Marks!H50)</f>
        <v/>
      </c>
      <c r="I14" s="81" t="str">
        <f>IF(Marks!I50="","",Marks!I50)</f>
        <v/>
      </c>
      <c r="J14" s="82" t="str">
        <f t="shared" ref="J14:J57" si="14">IF(H14="","",IF(I14="","",ROUND(AVERAGE(H14:I14),0)))</f>
        <v/>
      </c>
      <c r="K14" s="80" t="str">
        <f>IF(Marks!K50="","",Marks!K50)</f>
        <v/>
      </c>
      <c r="L14" s="81" t="str">
        <f>IF(Marks!L50="","",Marks!L50)</f>
        <v/>
      </c>
      <c r="M14" s="82" t="str">
        <f t="shared" ref="M14:M57" si="15">IF(K14="","",IF(L14="","",ROUND(AVERAGE(K14:L14),0)))</f>
        <v/>
      </c>
      <c r="N14" s="80" t="str">
        <f>IF(Marks!N50="","",Marks!N50)</f>
        <v/>
      </c>
      <c r="O14" s="81" t="str">
        <f>IF(Marks!O50="","",Marks!O50)</f>
        <v/>
      </c>
      <c r="P14" s="82" t="str">
        <f t="shared" ref="P14:P57" si="16">IF(N14="","",IF(O14="","",ROUND(AVERAGE(N14:O14),0)))</f>
        <v/>
      </c>
      <c r="Q14" s="80" t="str">
        <f>IF(Marks!Q50="","",Marks!Q50)</f>
        <v/>
      </c>
      <c r="R14" s="81" t="str">
        <f>IF(Marks!R50="","",Marks!R50)</f>
        <v/>
      </c>
      <c r="S14" s="82" t="str">
        <f t="shared" ref="S14:S57" si="17">IF(Q14="","",IF(R14="","",ROUND(AVERAGE(Q14:R14),0)))</f>
        <v/>
      </c>
      <c r="T14" s="80" t="str">
        <f>IF(Marks!T50="","",Marks!T50)</f>
        <v/>
      </c>
      <c r="U14" s="81" t="str">
        <f>IF(Marks!U50="","",Marks!U50)</f>
        <v/>
      </c>
      <c r="V14" s="82" t="str">
        <f t="shared" ref="V14:V57" si="18">IF(T14="","",IF(U14="","",ROUND(AVERAGE(T14:U14),0)))</f>
        <v/>
      </c>
      <c r="W14" s="80" t="str">
        <f>IF(Marks!W50 ="","",Marks!W50 )</f>
        <v/>
      </c>
      <c r="X14" s="81" t="str">
        <f>IF(Marks!X50 ="","",Marks!X50 )</f>
        <v/>
      </c>
      <c r="Y14" s="82" t="str">
        <f t="shared" ref="Y14:Y57" si="19">IF(W14="","",IF(X14="","",ROUND(AVERAGE(W14:X14),0)))</f>
        <v/>
      </c>
      <c r="Z14" s="80" t="str">
        <f>IF(Marks!Z50 ="","",Marks!Z50 )</f>
        <v/>
      </c>
      <c r="AA14" s="81" t="str">
        <f>IF(Marks!AA50 ="","",Marks!AA50 )</f>
        <v/>
      </c>
      <c r="AB14" s="82" t="str">
        <f t="shared" ref="AB14:AB57" si="20">IF(Z14="","",IF(AA14="","",ROUND(AVERAGE(Z14:AA14),0)))</f>
        <v/>
      </c>
      <c r="AC14" s="80" t="str">
        <f>IF(Marks!AC50 ="","",Marks!AC50 )</f>
        <v/>
      </c>
      <c r="AD14" s="81" t="str">
        <f>IF(Marks!AD50 ="","",Marks!AD50 )</f>
        <v/>
      </c>
      <c r="AE14" s="82" t="str">
        <f t="shared" ref="AE14:AE57" si="21">IF(AC14="","",IF(AD14="","",ROUND(AVERAGE(AC14:AD14),0)))</f>
        <v/>
      </c>
      <c r="AF14" s="80"/>
      <c r="AG14" s="81"/>
      <c r="AH14" s="82"/>
      <c r="AI14" s="80" t="str">
        <f>IF(Marks!AF50="","",Marks!AF50)</f>
        <v/>
      </c>
      <c r="AJ14" s="81" t="str">
        <f>IF(Marks!AG50="","",Marks!AG50)</f>
        <v/>
      </c>
      <c r="AK14" s="82" t="str">
        <f t="shared" si="8"/>
        <v/>
      </c>
      <c r="AL14" s="80" t="str">
        <f>IF(Marks!AI50="","",Marks!AI50)</f>
        <v/>
      </c>
      <c r="AM14" s="81" t="str">
        <f>IF(Marks!AJ50="","",Marks!AJ50)</f>
        <v/>
      </c>
      <c r="AN14" s="82" t="str">
        <f t="shared" ref="AN14:AN57" si="22">IF(AL14="","",IF(AM14="","",ROUND(AVERAGE(AL14:AM14),0)))</f>
        <v/>
      </c>
      <c r="AO14" s="80" t="str">
        <f>IF(Marks!AL50="","",Marks!AL50)</f>
        <v/>
      </c>
      <c r="AP14" s="81" t="str">
        <f>IF(Marks!AM50="","",Marks!AM50)</f>
        <v/>
      </c>
      <c r="AQ14" s="82" t="str">
        <f t="shared" ref="AQ14:AQ57" si="23">IF(AO14="","",IF(AP14="","",ROUND(AVERAGE(AO14:AP14),0)))</f>
        <v/>
      </c>
      <c r="AR14" s="80" t="str">
        <f>IF(Marks!AO50="","",Marks!AO50)</f>
        <v/>
      </c>
      <c r="AS14" s="81" t="str">
        <f>IF(Marks!AP50="","",Marks!AP50)</f>
        <v/>
      </c>
      <c r="AT14" s="82" t="str">
        <f t="shared" ref="AT14:AT57" si="24">IF(AR14="","",IF(AS14="","",ROUND(AVERAGE(AR14:AS14),0)))</f>
        <v/>
      </c>
      <c r="AU14" s="83"/>
      <c r="AV14" s="84" t="str">
        <f>IF(Marks!AR50&lt;40,"",Marks!AR50)</f>
        <v/>
      </c>
      <c r="AW14" s="84"/>
      <c r="AX14" s="84"/>
      <c r="AY14" s="84"/>
      <c r="AZ14" s="84"/>
      <c r="BA14" s="84"/>
      <c r="BB14" s="84"/>
      <c r="BC14" s="84"/>
      <c r="BD14" s="190" t="str">
        <f t="shared" si="12"/>
        <v/>
      </c>
      <c r="BE14" s="191" t="str">
        <f t="shared" si="13"/>
        <v/>
      </c>
      <c r="BF14" s="108"/>
      <c r="BG14" s="108"/>
      <c r="BH14" s="109"/>
      <c r="BI14" s="74"/>
      <c r="BJ14" s="74"/>
      <c r="BK14" s="74"/>
      <c r="BL14" s="74"/>
    </row>
    <row r="15" spans="1:64" s="75" customFormat="1" ht="24.95" customHeight="1">
      <c r="A15" s="85" t="str">
        <f>IF(Marks!A51="","",Marks!A51)</f>
        <v/>
      </c>
      <c r="B15" s="76" t="str">
        <f>IF(Marks!B51="","",Marks!B51)</f>
        <v/>
      </c>
      <c r="C15" s="76" t="str">
        <f>IF(Marks!C51="","",Marks!C51)</f>
        <v/>
      </c>
      <c r="D15" s="76" t="str">
        <f>IF(Marks!D51="","",Marks!D51)</f>
        <v/>
      </c>
      <c r="E15" s="77" t="str">
        <f>IF(Marks!E51="","",Marks!E51)</f>
        <v/>
      </c>
      <c r="F15" s="78" t="str">
        <f>IF(Marks!F51="","",Marks!F51)</f>
        <v/>
      </c>
      <c r="G15" s="79" t="str">
        <f>IF(Marks!G51="","",Marks!G51)</f>
        <v/>
      </c>
      <c r="H15" s="80" t="str">
        <f>IF(Marks!H51="","",Marks!H51)</f>
        <v/>
      </c>
      <c r="I15" s="81" t="str">
        <f>IF(Marks!I51="","",Marks!I51)</f>
        <v/>
      </c>
      <c r="J15" s="82" t="str">
        <f t="shared" si="14"/>
        <v/>
      </c>
      <c r="K15" s="80" t="str">
        <f>IF(Marks!K51="","",Marks!K51)</f>
        <v/>
      </c>
      <c r="L15" s="81" t="str">
        <f>IF(Marks!L51="","",Marks!L51)</f>
        <v/>
      </c>
      <c r="M15" s="82" t="str">
        <f t="shared" si="15"/>
        <v/>
      </c>
      <c r="N15" s="80" t="str">
        <f>IF(Marks!N51="","",Marks!N51)</f>
        <v/>
      </c>
      <c r="O15" s="81" t="str">
        <f>IF(Marks!O51="","",Marks!O51)</f>
        <v/>
      </c>
      <c r="P15" s="82" t="str">
        <f t="shared" si="16"/>
        <v/>
      </c>
      <c r="Q15" s="80" t="str">
        <f>IF(Marks!Q51="","",Marks!Q51)</f>
        <v/>
      </c>
      <c r="R15" s="81" t="str">
        <f>IF(Marks!R51="","",Marks!R51)</f>
        <v/>
      </c>
      <c r="S15" s="82" t="str">
        <f t="shared" si="17"/>
        <v/>
      </c>
      <c r="T15" s="80" t="str">
        <f>IF(Marks!T51="","",Marks!T51)</f>
        <v/>
      </c>
      <c r="U15" s="81" t="str">
        <f>IF(Marks!U51="","",Marks!U51)</f>
        <v/>
      </c>
      <c r="V15" s="82" t="str">
        <f t="shared" si="18"/>
        <v/>
      </c>
      <c r="W15" s="80" t="str">
        <f>IF(Marks!W51 ="","",Marks!W51 )</f>
        <v/>
      </c>
      <c r="X15" s="81" t="str">
        <f>IF(Marks!X51 ="","",Marks!X51 )</f>
        <v/>
      </c>
      <c r="Y15" s="82" t="str">
        <f t="shared" si="19"/>
        <v/>
      </c>
      <c r="Z15" s="80" t="str">
        <f>IF(Marks!Z51 ="","",Marks!Z51 )</f>
        <v/>
      </c>
      <c r="AA15" s="81" t="str">
        <f>IF(Marks!AA51 ="","",Marks!AA51 )</f>
        <v/>
      </c>
      <c r="AB15" s="82" t="str">
        <f t="shared" si="20"/>
        <v/>
      </c>
      <c r="AC15" s="80" t="str">
        <f>IF(Marks!AC51 ="","",Marks!AC51 )</f>
        <v/>
      </c>
      <c r="AD15" s="81" t="str">
        <f>IF(Marks!AD51 ="","",Marks!AD51 )</f>
        <v/>
      </c>
      <c r="AE15" s="82" t="str">
        <f t="shared" si="21"/>
        <v/>
      </c>
      <c r="AF15" s="80"/>
      <c r="AG15" s="81"/>
      <c r="AH15" s="82"/>
      <c r="AI15" s="80" t="str">
        <f>IF(Marks!AF51="","",Marks!AF51)</f>
        <v/>
      </c>
      <c r="AJ15" s="81" t="str">
        <f>IF(Marks!AG51="","",Marks!AG51)</f>
        <v/>
      </c>
      <c r="AK15" s="82" t="str">
        <f t="shared" si="8"/>
        <v/>
      </c>
      <c r="AL15" s="80" t="str">
        <f>IF(Marks!AI51="","",Marks!AI51)</f>
        <v/>
      </c>
      <c r="AM15" s="81" t="str">
        <f>IF(Marks!AJ51="","",Marks!AJ51)</f>
        <v/>
      </c>
      <c r="AN15" s="82" t="str">
        <f t="shared" si="22"/>
        <v/>
      </c>
      <c r="AO15" s="80" t="str">
        <f>IF(Marks!AL51="","",Marks!AL51)</f>
        <v/>
      </c>
      <c r="AP15" s="81" t="str">
        <f>IF(Marks!AM51="","",Marks!AM51)</f>
        <v/>
      </c>
      <c r="AQ15" s="82" t="str">
        <f t="shared" si="23"/>
        <v/>
      </c>
      <c r="AR15" s="80" t="str">
        <f>IF(Marks!AO51="","",Marks!AO51)</f>
        <v/>
      </c>
      <c r="AS15" s="81" t="str">
        <f>IF(Marks!AP51="","",Marks!AP51)</f>
        <v/>
      </c>
      <c r="AT15" s="82" t="str">
        <f t="shared" si="24"/>
        <v/>
      </c>
      <c r="AU15" s="83"/>
      <c r="AV15" s="84" t="str">
        <f>IF(Marks!AR51&lt;40,"",Marks!AR51)</f>
        <v/>
      </c>
      <c r="AW15" s="84"/>
      <c r="AX15" s="84"/>
      <c r="AY15" s="84"/>
      <c r="AZ15" s="84"/>
      <c r="BA15" s="84"/>
      <c r="BB15" s="84"/>
      <c r="BC15" s="84"/>
      <c r="BD15" s="190" t="str">
        <f t="shared" si="12"/>
        <v/>
      </c>
      <c r="BE15" s="191" t="str">
        <f t="shared" si="13"/>
        <v/>
      </c>
      <c r="BF15" s="108"/>
      <c r="BG15" s="108"/>
      <c r="BH15" s="109"/>
      <c r="BI15" s="74"/>
      <c r="BJ15" s="74"/>
      <c r="BK15" s="74"/>
      <c r="BL15" s="74"/>
    </row>
    <row r="16" spans="1:64" s="75" customFormat="1" ht="24.95" customHeight="1">
      <c r="A16" s="85" t="str">
        <f>IF(Marks!A52="","",Marks!A52)</f>
        <v/>
      </c>
      <c r="B16" s="76" t="str">
        <f>IF(Marks!B52="","",Marks!B52)</f>
        <v/>
      </c>
      <c r="C16" s="76" t="str">
        <f>IF(Marks!C52="","",Marks!C52)</f>
        <v/>
      </c>
      <c r="D16" s="76" t="str">
        <f>IF(Marks!D52="","",Marks!D52)</f>
        <v/>
      </c>
      <c r="E16" s="77" t="str">
        <f>IF(Marks!E52="","",Marks!E52)</f>
        <v/>
      </c>
      <c r="F16" s="78" t="str">
        <f>IF(Marks!F52="","",Marks!F52)</f>
        <v/>
      </c>
      <c r="G16" s="79" t="str">
        <f>IF(Marks!G52="","",Marks!G52)</f>
        <v/>
      </c>
      <c r="H16" s="80" t="str">
        <f>IF(Marks!H52="","",Marks!H52)</f>
        <v/>
      </c>
      <c r="I16" s="81" t="str">
        <f>IF(Marks!I52="","",Marks!I52)</f>
        <v/>
      </c>
      <c r="J16" s="82" t="str">
        <f t="shared" si="14"/>
        <v/>
      </c>
      <c r="K16" s="80" t="str">
        <f>IF(Marks!K52="","",Marks!K52)</f>
        <v/>
      </c>
      <c r="L16" s="81" t="str">
        <f>IF(Marks!L52="","",Marks!L52)</f>
        <v/>
      </c>
      <c r="M16" s="82" t="str">
        <f t="shared" si="15"/>
        <v/>
      </c>
      <c r="N16" s="80" t="str">
        <f>IF(Marks!N52="","",Marks!N52)</f>
        <v/>
      </c>
      <c r="O16" s="81" t="str">
        <f>IF(Marks!O52="","",Marks!O52)</f>
        <v/>
      </c>
      <c r="P16" s="82" t="str">
        <f t="shared" si="16"/>
        <v/>
      </c>
      <c r="Q16" s="80" t="str">
        <f>IF(Marks!Q52="","",Marks!Q52)</f>
        <v/>
      </c>
      <c r="R16" s="81" t="str">
        <f>IF(Marks!R52="","",Marks!R52)</f>
        <v/>
      </c>
      <c r="S16" s="82" t="str">
        <f t="shared" si="17"/>
        <v/>
      </c>
      <c r="T16" s="80" t="str">
        <f>IF(Marks!T52="","",Marks!T52)</f>
        <v/>
      </c>
      <c r="U16" s="81" t="str">
        <f>IF(Marks!U52="","",Marks!U52)</f>
        <v/>
      </c>
      <c r="V16" s="82" t="str">
        <f t="shared" si="18"/>
        <v/>
      </c>
      <c r="W16" s="80" t="str">
        <f>IF(Marks!W52 ="","",Marks!W52 )</f>
        <v/>
      </c>
      <c r="X16" s="81" t="str">
        <f>IF(Marks!X52 ="","",Marks!X52 )</f>
        <v/>
      </c>
      <c r="Y16" s="82" t="str">
        <f t="shared" si="19"/>
        <v/>
      </c>
      <c r="Z16" s="80" t="str">
        <f>IF(Marks!Z52 ="","",Marks!Z52 )</f>
        <v/>
      </c>
      <c r="AA16" s="81" t="str">
        <f>IF(Marks!AA52 ="","",Marks!AA52 )</f>
        <v/>
      </c>
      <c r="AB16" s="82" t="str">
        <f t="shared" si="20"/>
        <v/>
      </c>
      <c r="AC16" s="80" t="str">
        <f>IF(Marks!AC52 ="","",Marks!AC52 )</f>
        <v/>
      </c>
      <c r="AD16" s="81" t="str">
        <f>IF(Marks!AD52 ="","",Marks!AD52 )</f>
        <v/>
      </c>
      <c r="AE16" s="82" t="str">
        <f t="shared" si="21"/>
        <v/>
      </c>
      <c r="AF16" s="80"/>
      <c r="AG16" s="81"/>
      <c r="AH16" s="82"/>
      <c r="AI16" s="80" t="str">
        <f>IF(Marks!AF52="","",Marks!AF52)</f>
        <v/>
      </c>
      <c r="AJ16" s="81" t="str">
        <f>IF(Marks!AG52="","",Marks!AG52)</f>
        <v/>
      </c>
      <c r="AK16" s="82" t="str">
        <f t="shared" si="8"/>
        <v/>
      </c>
      <c r="AL16" s="80" t="str">
        <f>IF(Marks!AI52="","",Marks!AI52)</f>
        <v/>
      </c>
      <c r="AM16" s="81" t="str">
        <f>IF(Marks!AJ52="","",Marks!AJ52)</f>
        <v/>
      </c>
      <c r="AN16" s="82" t="str">
        <f t="shared" si="22"/>
        <v/>
      </c>
      <c r="AO16" s="80" t="str">
        <f>IF(Marks!AL52="","",Marks!AL52)</f>
        <v/>
      </c>
      <c r="AP16" s="81" t="str">
        <f>IF(Marks!AM52="","",Marks!AM52)</f>
        <v/>
      </c>
      <c r="AQ16" s="82" t="str">
        <f t="shared" si="23"/>
        <v/>
      </c>
      <c r="AR16" s="80" t="str">
        <f>IF(Marks!AO52="","",Marks!AO52)</f>
        <v/>
      </c>
      <c r="AS16" s="81" t="str">
        <f>IF(Marks!AP52="","",Marks!AP52)</f>
        <v/>
      </c>
      <c r="AT16" s="82" t="str">
        <f t="shared" si="24"/>
        <v/>
      </c>
      <c r="AU16" s="83"/>
      <c r="AV16" s="84" t="str">
        <f>IF(Marks!AR52&lt;40,"",Marks!AR52)</f>
        <v/>
      </c>
      <c r="AW16" s="84"/>
      <c r="AX16" s="84"/>
      <c r="AY16" s="84"/>
      <c r="AZ16" s="84"/>
      <c r="BA16" s="84"/>
      <c r="BB16" s="84"/>
      <c r="BC16" s="84"/>
      <c r="BD16" s="190" t="str">
        <f t="shared" si="12"/>
        <v/>
      </c>
      <c r="BE16" s="191" t="str">
        <f t="shared" si="13"/>
        <v/>
      </c>
      <c r="BF16" s="108"/>
      <c r="BG16" s="108"/>
      <c r="BH16" s="109"/>
      <c r="BI16" s="74"/>
      <c r="BJ16" s="74"/>
      <c r="BK16" s="74"/>
      <c r="BL16" s="74"/>
    </row>
    <row r="17" spans="1:64" s="75" customFormat="1" ht="24.95" customHeight="1">
      <c r="A17" s="85" t="str">
        <f>IF(Marks!A53="","",Marks!A53)</f>
        <v/>
      </c>
      <c r="B17" s="76" t="str">
        <f>IF(Marks!B53="","",Marks!B53)</f>
        <v/>
      </c>
      <c r="C17" s="76" t="str">
        <f>IF(Marks!C53="","",Marks!C53)</f>
        <v/>
      </c>
      <c r="D17" s="76" t="str">
        <f>IF(Marks!D53="","",Marks!D53)</f>
        <v/>
      </c>
      <c r="E17" s="77" t="str">
        <f>IF(Marks!E53="","",Marks!E53)</f>
        <v/>
      </c>
      <c r="F17" s="78" t="str">
        <f>IF(Marks!F53="","",Marks!F53)</f>
        <v/>
      </c>
      <c r="G17" s="79" t="str">
        <f>IF(Marks!G53="","",Marks!G53)</f>
        <v/>
      </c>
      <c r="H17" s="80" t="str">
        <f>IF(Marks!H53="","",Marks!H53)</f>
        <v/>
      </c>
      <c r="I17" s="81" t="str">
        <f>IF(Marks!I53="","",Marks!I53)</f>
        <v/>
      </c>
      <c r="J17" s="82" t="str">
        <f t="shared" si="14"/>
        <v/>
      </c>
      <c r="K17" s="80" t="str">
        <f>IF(Marks!K53="","",Marks!K53)</f>
        <v/>
      </c>
      <c r="L17" s="81" t="str">
        <f>IF(Marks!L53="","",Marks!L53)</f>
        <v/>
      </c>
      <c r="M17" s="82" t="str">
        <f t="shared" si="15"/>
        <v/>
      </c>
      <c r="N17" s="80" t="str">
        <f>IF(Marks!N53="","",Marks!N53)</f>
        <v/>
      </c>
      <c r="O17" s="81" t="str">
        <f>IF(Marks!O53="","",Marks!O53)</f>
        <v/>
      </c>
      <c r="P17" s="82" t="str">
        <f t="shared" si="16"/>
        <v/>
      </c>
      <c r="Q17" s="80" t="str">
        <f>IF(Marks!Q53="","",Marks!Q53)</f>
        <v/>
      </c>
      <c r="R17" s="81" t="str">
        <f>IF(Marks!R53="","",Marks!R53)</f>
        <v/>
      </c>
      <c r="S17" s="82" t="str">
        <f t="shared" si="17"/>
        <v/>
      </c>
      <c r="T17" s="80" t="str">
        <f>IF(Marks!T53="","",Marks!T53)</f>
        <v/>
      </c>
      <c r="U17" s="81" t="str">
        <f>IF(Marks!U53="","",Marks!U53)</f>
        <v/>
      </c>
      <c r="V17" s="82" t="str">
        <f t="shared" si="18"/>
        <v/>
      </c>
      <c r="W17" s="80" t="str">
        <f>IF(Marks!W53 ="","",Marks!W53 )</f>
        <v/>
      </c>
      <c r="X17" s="81" t="str">
        <f>IF(Marks!X53 ="","",Marks!X53 )</f>
        <v/>
      </c>
      <c r="Y17" s="82" t="str">
        <f t="shared" si="19"/>
        <v/>
      </c>
      <c r="Z17" s="80" t="str">
        <f>IF(Marks!Z53 ="","",Marks!Z53 )</f>
        <v/>
      </c>
      <c r="AA17" s="81" t="str">
        <f>IF(Marks!AA53 ="","",Marks!AA53 )</f>
        <v/>
      </c>
      <c r="AB17" s="82" t="str">
        <f t="shared" si="20"/>
        <v/>
      </c>
      <c r="AC17" s="80" t="str">
        <f>IF(Marks!AC53 ="","",Marks!AC53 )</f>
        <v/>
      </c>
      <c r="AD17" s="81" t="str">
        <f>IF(Marks!AD53 ="","",Marks!AD53 )</f>
        <v/>
      </c>
      <c r="AE17" s="82" t="str">
        <f t="shared" si="21"/>
        <v/>
      </c>
      <c r="AF17" s="80"/>
      <c r="AG17" s="81"/>
      <c r="AH17" s="82"/>
      <c r="AI17" s="80" t="str">
        <f>IF(Marks!AF53="","",Marks!AF53)</f>
        <v/>
      </c>
      <c r="AJ17" s="81" t="str">
        <f>IF(Marks!AG53="","",Marks!AG53)</f>
        <v/>
      </c>
      <c r="AK17" s="82" t="str">
        <f t="shared" si="8"/>
        <v/>
      </c>
      <c r="AL17" s="80" t="str">
        <f>IF(Marks!AI53="","",Marks!AI53)</f>
        <v/>
      </c>
      <c r="AM17" s="81" t="str">
        <f>IF(Marks!AJ53="","",Marks!AJ53)</f>
        <v/>
      </c>
      <c r="AN17" s="82" t="str">
        <f t="shared" si="22"/>
        <v/>
      </c>
      <c r="AO17" s="80" t="str">
        <f>IF(Marks!AL53="","",Marks!AL53)</f>
        <v/>
      </c>
      <c r="AP17" s="81" t="str">
        <f>IF(Marks!AM53="","",Marks!AM53)</f>
        <v/>
      </c>
      <c r="AQ17" s="82" t="str">
        <f t="shared" si="23"/>
        <v/>
      </c>
      <c r="AR17" s="80" t="str">
        <f>IF(Marks!AO53="","",Marks!AO53)</f>
        <v/>
      </c>
      <c r="AS17" s="81" t="str">
        <f>IF(Marks!AP53="","",Marks!AP53)</f>
        <v/>
      </c>
      <c r="AT17" s="82" t="str">
        <f t="shared" si="24"/>
        <v/>
      </c>
      <c r="AU17" s="83"/>
      <c r="AV17" s="84" t="str">
        <f>IF(Marks!AR53&lt;40,"",Marks!AR53)</f>
        <v/>
      </c>
      <c r="AW17" s="84"/>
      <c r="AX17" s="84"/>
      <c r="AY17" s="84"/>
      <c r="AZ17" s="84"/>
      <c r="BA17" s="84"/>
      <c r="BB17" s="84"/>
      <c r="BC17" s="84"/>
      <c r="BD17" s="190" t="str">
        <f t="shared" si="12"/>
        <v/>
      </c>
      <c r="BE17" s="191" t="str">
        <f t="shared" si="13"/>
        <v/>
      </c>
      <c r="BF17" s="108"/>
      <c r="BG17" s="108"/>
      <c r="BH17" s="109"/>
      <c r="BI17" s="74"/>
      <c r="BJ17" s="74"/>
      <c r="BK17" s="74"/>
      <c r="BL17" s="74"/>
    </row>
    <row r="18" spans="1:64" s="75" customFormat="1" ht="24.95" customHeight="1">
      <c r="A18" s="85" t="str">
        <f>IF(Marks!A54="","",Marks!A54)</f>
        <v/>
      </c>
      <c r="B18" s="76" t="str">
        <f>IF(Marks!B54="","",Marks!B54)</f>
        <v/>
      </c>
      <c r="C18" s="76" t="str">
        <f>IF(Marks!C54="","",Marks!C54)</f>
        <v/>
      </c>
      <c r="D18" s="76" t="str">
        <f>IF(Marks!D54="","",Marks!D54)</f>
        <v/>
      </c>
      <c r="E18" s="77" t="str">
        <f>IF(Marks!E54="","",Marks!E54)</f>
        <v/>
      </c>
      <c r="F18" s="78" t="str">
        <f>IF(Marks!F54="","",Marks!F54)</f>
        <v/>
      </c>
      <c r="G18" s="79" t="str">
        <f>IF(Marks!G54="","",Marks!G54)</f>
        <v/>
      </c>
      <c r="H18" s="80" t="str">
        <f>IF(Marks!H54="","",Marks!H54)</f>
        <v/>
      </c>
      <c r="I18" s="81" t="str">
        <f>IF(Marks!I54="","",Marks!I54)</f>
        <v/>
      </c>
      <c r="J18" s="82" t="str">
        <f t="shared" si="14"/>
        <v/>
      </c>
      <c r="K18" s="80" t="str">
        <f>IF(Marks!K54="","",Marks!K54)</f>
        <v/>
      </c>
      <c r="L18" s="81" t="str">
        <f>IF(Marks!L54="","",Marks!L54)</f>
        <v/>
      </c>
      <c r="M18" s="82" t="str">
        <f t="shared" si="15"/>
        <v/>
      </c>
      <c r="N18" s="80" t="str">
        <f>IF(Marks!N54="","",Marks!N54)</f>
        <v/>
      </c>
      <c r="O18" s="81" t="str">
        <f>IF(Marks!O54="","",Marks!O54)</f>
        <v/>
      </c>
      <c r="P18" s="82" t="str">
        <f t="shared" si="16"/>
        <v/>
      </c>
      <c r="Q18" s="80" t="str">
        <f>IF(Marks!Q54="","",Marks!Q54)</f>
        <v/>
      </c>
      <c r="R18" s="81" t="str">
        <f>IF(Marks!R54="","",Marks!R54)</f>
        <v/>
      </c>
      <c r="S18" s="82" t="str">
        <f t="shared" si="17"/>
        <v/>
      </c>
      <c r="T18" s="80" t="str">
        <f>IF(Marks!T54="","",Marks!T54)</f>
        <v/>
      </c>
      <c r="U18" s="81" t="str">
        <f>IF(Marks!U54="","",Marks!U54)</f>
        <v/>
      </c>
      <c r="V18" s="82" t="str">
        <f t="shared" si="18"/>
        <v/>
      </c>
      <c r="W18" s="80" t="str">
        <f>IF(Marks!W54 ="","",Marks!W54 )</f>
        <v/>
      </c>
      <c r="X18" s="81" t="str">
        <f>IF(Marks!X54 ="","",Marks!X54 )</f>
        <v/>
      </c>
      <c r="Y18" s="82" t="str">
        <f t="shared" si="19"/>
        <v/>
      </c>
      <c r="Z18" s="80" t="str">
        <f>IF(Marks!Z54 ="","",Marks!Z54 )</f>
        <v/>
      </c>
      <c r="AA18" s="81" t="str">
        <f>IF(Marks!AA54 ="","",Marks!AA54 )</f>
        <v/>
      </c>
      <c r="AB18" s="82" t="str">
        <f t="shared" si="20"/>
        <v/>
      </c>
      <c r="AC18" s="80" t="str">
        <f>IF(Marks!AC54 ="","",Marks!AC54 )</f>
        <v/>
      </c>
      <c r="AD18" s="81" t="str">
        <f>IF(Marks!AD54 ="","",Marks!AD54 )</f>
        <v/>
      </c>
      <c r="AE18" s="82" t="str">
        <f t="shared" si="21"/>
        <v/>
      </c>
      <c r="AF18" s="80"/>
      <c r="AG18" s="81"/>
      <c r="AH18" s="82"/>
      <c r="AI18" s="80" t="str">
        <f>IF(Marks!AF54="","",Marks!AF54)</f>
        <v/>
      </c>
      <c r="AJ18" s="81" t="str">
        <f>IF(Marks!AG54="","",Marks!AG54)</f>
        <v/>
      </c>
      <c r="AK18" s="82" t="str">
        <f t="shared" si="8"/>
        <v/>
      </c>
      <c r="AL18" s="80" t="str">
        <f>IF(Marks!AI54="","",Marks!AI54)</f>
        <v/>
      </c>
      <c r="AM18" s="81" t="str">
        <f>IF(Marks!AJ54="","",Marks!AJ54)</f>
        <v/>
      </c>
      <c r="AN18" s="82" t="str">
        <f t="shared" si="22"/>
        <v/>
      </c>
      <c r="AO18" s="80" t="str">
        <f>IF(Marks!AL54="","",Marks!AL54)</f>
        <v/>
      </c>
      <c r="AP18" s="81" t="str">
        <f>IF(Marks!AM54="","",Marks!AM54)</f>
        <v/>
      </c>
      <c r="AQ18" s="82" t="str">
        <f t="shared" si="23"/>
        <v/>
      </c>
      <c r="AR18" s="80" t="str">
        <f>IF(Marks!AO54="","",Marks!AO54)</f>
        <v/>
      </c>
      <c r="AS18" s="81" t="str">
        <f>IF(Marks!AP54="","",Marks!AP54)</f>
        <v/>
      </c>
      <c r="AT18" s="82" t="str">
        <f t="shared" si="24"/>
        <v/>
      </c>
      <c r="AU18" s="83"/>
      <c r="AV18" s="84" t="str">
        <f>IF(Marks!AR54&lt;40,"",Marks!AR54)</f>
        <v/>
      </c>
      <c r="AW18" s="84"/>
      <c r="AX18" s="84"/>
      <c r="AY18" s="84"/>
      <c r="AZ18" s="84"/>
      <c r="BA18" s="84"/>
      <c r="BB18" s="84"/>
      <c r="BC18" s="84"/>
      <c r="BD18" s="190" t="str">
        <f t="shared" si="12"/>
        <v/>
      </c>
      <c r="BE18" s="191" t="str">
        <f t="shared" si="13"/>
        <v/>
      </c>
      <c r="BF18" s="108"/>
      <c r="BG18" s="108"/>
      <c r="BH18" s="109"/>
      <c r="BI18" s="74"/>
      <c r="BJ18" s="74"/>
      <c r="BK18" s="74"/>
      <c r="BL18" s="74"/>
    </row>
    <row r="19" spans="1:64" s="75" customFormat="1" ht="24.95" customHeight="1">
      <c r="A19" s="85" t="str">
        <f>IF(Marks!A55="","",Marks!A55)</f>
        <v/>
      </c>
      <c r="B19" s="76" t="str">
        <f>IF(Marks!B55="","",Marks!B55)</f>
        <v/>
      </c>
      <c r="C19" s="76" t="str">
        <f>IF(Marks!C55="","",Marks!C55)</f>
        <v/>
      </c>
      <c r="D19" s="76" t="str">
        <f>IF(Marks!D55="","",Marks!D55)</f>
        <v/>
      </c>
      <c r="E19" s="77" t="str">
        <f>IF(Marks!E55="","",Marks!E55)</f>
        <v/>
      </c>
      <c r="F19" s="78" t="str">
        <f>IF(Marks!F55="","",Marks!F55)</f>
        <v/>
      </c>
      <c r="G19" s="79" t="str">
        <f>IF(Marks!G55="","",Marks!G55)</f>
        <v/>
      </c>
      <c r="H19" s="80" t="str">
        <f>IF(Marks!H55="","",Marks!H55)</f>
        <v/>
      </c>
      <c r="I19" s="81" t="str">
        <f>IF(Marks!I55="","",Marks!I55)</f>
        <v/>
      </c>
      <c r="J19" s="82" t="str">
        <f t="shared" si="14"/>
        <v/>
      </c>
      <c r="K19" s="80" t="str">
        <f>IF(Marks!K55="","",Marks!K55)</f>
        <v/>
      </c>
      <c r="L19" s="81" t="str">
        <f>IF(Marks!L55="","",Marks!L55)</f>
        <v/>
      </c>
      <c r="M19" s="82" t="str">
        <f t="shared" si="15"/>
        <v/>
      </c>
      <c r="N19" s="80" t="str">
        <f>IF(Marks!N55="","",Marks!N55)</f>
        <v/>
      </c>
      <c r="O19" s="81" t="str">
        <f>IF(Marks!O55="","",Marks!O55)</f>
        <v/>
      </c>
      <c r="P19" s="82" t="str">
        <f t="shared" si="16"/>
        <v/>
      </c>
      <c r="Q19" s="80" t="str">
        <f>IF(Marks!Q55="","",Marks!Q55)</f>
        <v/>
      </c>
      <c r="R19" s="81" t="str">
        <f>IF(Marks!R55="","",Marks!R55)</f>
        <v/>
      </c>
      <c r="S19" s="82" t="str">
        <f t="shared" si="17"/>
        <v/>
      </c>
      <c r="T19" s="80" t="str">
        <f>IF(Marks!T55="","",Marks!T55)</f>
        <v/>
      </c>
      <c r="U19" s="81" t="str">
        <f>IF(Marks!U55="","",Marks!U55)</f>
        <v/>
      </c>
      <c r="V19" s="82" t="str">
        <f t="shared" si="18"/>
        <v/>
      </c>
      <c r="W19" s="80" t="str">
        <f>IF(Marks!W55 ="","",Marks!W55 )</f>
        <v/>
      </c>
      <c r="X19" s="81" t="str">
        <f>IF(Marks!X55 ="","",Marks!X55 )</f>
        <v/>
      </c>
      <c r="Y19" s="82" t="str">
        <f t="shared" si="19"/>
        <v/>
      </c>
      <c r="Z19" s="80" t="str">
        <f>IF(Marks!Z55 ="","",Marks!Z55 )</f>
        <v/>
      </c>
      <c r="AA19" s="81" t="str">
        <f>IF(Marks!AA55 ="","",Marks!AA55 )</f>
        <v/>
      </c>
      <c r="AB19" s="82" t="str">
        <f t="shared" si="20"/>
        <v/>
      </c>
      <c r="AC19" s="80" t="str">
        <f>IF(Marks!AC55 ="","",Marks!AC55 )</f>
        <v/>
      </c>
      <c r="AD19" s="81" t="str">
        <f>IF(Marks!AD55 ="","",Marks!AD55 )</f>
        <v/>
      </c>
      <c r="AE19" s="82" t="str">
        <f t="shared" si="21"/>
        <v/>
      </c>
      <c r="AF19" s="80"/>
      <c r="AG19" s="81"/>
      <c r="AH19" s="82"/>
      <c r="AI19" s="80" t="str">
        <f>IF(Marks!AF55="","",Marks!AF55)</f>
        <v/>
      </c>
      <c r="AJ19" s="81" t="str">
        <f>IF(Marks!AG55="","",Marks!AG55)</f>
        <v/>
      </c>
      <c r="AK19" s="82" t="str">
        <f t="shared" si="8"/>
        <v/>
      </c>
      <c r="AL19" s="80" t="str">
        <f>IF(Marks!AI55="","",Marks!AI55)</f>
        <v/>
      </c>
      <c r="AM19" s="81" t="str">
        <f>IF(Marks!AJ55="","",Marks!AJ55)</f>
        <v/>
      </c>
      <c r="AN19" s="82" t="str">
        <f t="shared" si="22"/>
        <v/>
      </c>
      <c r="AO19" s="80" t="str">
        <f>IF(Marks!AL55="","",Marks!AL55)</f>
        <v/>
      </c>
      <c r="AP19" s="81" t="str">
        <f>IF(Marks!AM55="","",Marks!AM55)</f>
        <v/>
      </c>
      <c r="AQ19" s="82" t="str">
        <f t="shared" si="23"/>
        <v/>
      </c>
      <c r="AR19" s="80" t="str">
        <f>IF(Marks!AO55="","",Marks!AO55)</f>
        <v/>
      </c>
      <c r="AS19" s="81" t="str">
        <f>IF(Marks!AP55="","",Marks!AP55)</f>
        <v/>
      </c>
      <c r="AT19" s="82" t="str">
        <f t="shared" si="24"/>
        <v/>
      </c>
      <c r="AU19" s="83"/>
      <c r="AV19" s="84" t="str">
        <f>IF(Marks!AR55&lt;40,"",Marks!AR55)</f>
        <v/>
      </c>
      <c r="AW19" s="84"/>
      <c r="AX19" s="84"/>
      <c r="AY19" s="84"/>
      <c r="AZ19" s="84"/>
      <c r="BA19" s="84"/>
      <c r="BB19" s="84"/>
      <c r="BC19" s="84"/>
      <c r="BD19" s="190" t="str">
        <f t="shared" si="12"/>
        <v/>
      </c>
      <c r="BE19" s="191" t="str">
        <f t="shared" si="13"/>
        <v/>
      </c>
      <c r="BF19" s="108"/>
      <c r="BG19" s="108"/>
      <c r="BH19" s="109"/>
      <c r="BI19" s="74"/>
      <c r="BJ19" s="74"/>
      <c r="BK19" s="74"/>
      <c r="BL19" s="74"/>
    </row>
    <row r="20" spans="1:64" s="75" customFormat="1" ht="24.95" customHeight="1">
      <c r="A20" s="85" t="str">
        <f>IF(Marks!A56="","",Marks!A56)</f>
        <v/>
      </c>
      <c r="B20" s="76" t="str">
        <f>IF(Marks!B56="","",Marks!B56)</f>
        <v/>
      </c>
      <c r="C20" s="76" t="str">
        <f>IF(Marks!C56="","",Marks!C56)</f>
        <v/>
      </c>
      <c r="D20" s="76" t="str">
        <f>IF(Marks!D56="","",Marks!D56)</f>
        <v/>
      </c>
      <c r="E20" s="77" t="str">
        <f>IF(Marks!E56="","",Marks!E56)</f>
        <v/>
      </c>
      <c r="F20" s="78" t="str">
        <f>IF(Marks!F56="","",Marks!F56)</f>
        <v/>
      </c>
      <c r="G20" s="79" t="str">
        <f>IF(Marks!G56="","",Marks!G56)</f>
        <v/>
      </c>
      <c r="H20" s="80" t="str">
        <f>IF(Marks!H56="","",Marks!H56)</f>
        <v/>
      </c>
      <c r="I20" s="81" t="str">
        <f>IF(Marks!I56="","",Marks!I56)</f>
        <v/>
      </c>
      <c r="J20" s="82" t="str">
        <f t="shared" si="14"/>
        <v/>
      </c>
      <c r="K20" s="80" t="str">
        <f>IF(Marks!K56="","",Marks!K56)</f>
        <v/>
      </c>
      <c r="L20" s="81" t="str">
        <f>IF(Marks!L56="","",Marks!L56)</f>
        <v/>
      </c>
      <c r="M20" s="82" t="str">
        <f t="shared" si="15"/>
        <v/>
      </c>
      <c r="N20" s="80" t="str">
        <f>IF(Marks!N56="","",Marks!N56)</f>
        <v/>
      </c>
      <c r="O20" s="81" t="str">
        <f>IF(Marks!O56="","",Marks!O56)</f>
        <v/>
      </c>
      <c r="P20" s="82" t="str">
        <f t="shared" si="16"/>
        <v/>
      </c>
      <c r="Q20" s="80" t="str">
        <f>IF(Marks!Q56="","",Marks!Q56)</f>
        <v/>
      </c>
      <c r="R20" s="81" t="str">
        <f>IF(Marks!R56="","",Marks!R56)</f>
        <v/>
      </c>
      <c r="S20" s="82" t="str">
        <f t="shared" si="17"/>
        <v/>
      </c>
      <c r="T20" s="80" t="str">
        <f>IF(Marks!T56="","",Marks!T56)</f>
        <v/>
      </c>
      <c r="U20" s="81" t="str">
        <f>IF(Marks!U56="","",Marks!U56)</f>
        <v/>
      </c>
      <c r="V20" s="82" t="str">
        <f t="shared" si="18"/>
        <v/>
      </c>
      <c r="W20" s="80" t="str">
        <f>IF(Marks!W56 ="","",Marks!W56 )</f>
        <v/>
      </c>
      <c r="X20" s="81" t="str">
        <f>IF(Marks!X56 ="","",Marks!X56 )</f>
        <v/>
      </c>
      <c r="Y20" s="82" t="str">
        <f t="shared" si="19"/>
        <v/>
      </c>
      <c r="Z20" s="80" t="str">
        <f>IF(Marks!Z56 ="","",Marks!Z56 )</f>
        <v/>
      </c>
      <c r="AA20" s="81" t="str">
        <f>IF(Marks!AA56 ="","",Marks!AA56 )</f>
        <v/>
      </c>
      <c r="AB20" s="82" t="str">
        <f t="shared" si="20"/>
        <v/>
      </c>
      <c r="AC20" s="80" t="str">
        <f>IF(Marks!AC56 ="","",Marks!AC56 )</f>
        <v/>
      </c>
      <c r="AD20" s="81" t="str">
        <f>IF(Marks!AD56 ="","",Marks!AD56 )</f>
        <v/>
      </c>
      <c r="AE20" s="82" t="str">
        <f t="shared" si="21"/>
        <v/>
      </c>
      <c r="AF20" s="80"/>
      <c r="AG20" s="81"/>
      <c r="AH20" s="82"/>
      <c r="AI20" s="80" t="str">
        <f>IF(Marks!AF56="","",Marks!AF56)</f>
        <v/>
      </c>
      <c r="AJ20" s="81" t="str">
        <f>IF(Marks!AG56="","",Marks!AG56)</f>
        <v/>
      </c>
      <c r="AK20" s="82" t="str">
        <f t="shared" si="8"/>
        <v/>
      </c>
      <c r="AL20" s="80" t="str">
        <f>IF(Marks!AI56="","",Marks!AI56)</f>
        <v/>
      </c>
      <c r="AM20" s="81" t="str">
        <f>IF(Marks!AJ56="","",Marks!AJ56)</f>
        <v/>
      </c>
      <c r="AN20" s="82" t="str">
        <f t="shared" si="22"/>
        <v/>
      </c>
      <c r="AO20" s="80" t="str">
        <f>IF(Marks!AL56="","",Marks!AL56)</f>
        <v/>
      </c>
      <c r="AP20" s="81" t="str">
        <f>IF(Marks!AM56="","",Marks!AM56)</f>
        <v/>
      </c>
      <c r="AQ20" s="82" t="str">
        <f t="shared" si="23"/>
        <v/>
      </c>
      <c r="AR20" s="80" t="str">
        <f>IF(Marks!AO56="","",Marks!AO56)</f>
        <v/>
      </c>
      <c r="AS20" s="81" t="str">
        <f>IF(Marks!AP56="","",Marks!AP56)</f>
        <v/>
      </c>
      <c r="AT20" s="82" t="str">
        <f t="shared" si="24"/>
        <v/>
      </c>
      <c r="AU20" s="83"/>
      <c r="AV20" s="84" t="str">
        <f>IF(Marks!AR56&lt;40,"",Marks!AR56)</f>
        <v/>
      </c>
      <c r="AW20" s="84"/>
      <c r="AX20" s="84"/>
      <c r="AY20" s="84"/>
      <c r="AZ20" s="84"/>
      <c r="BA20" s="84"/>
      <c r="BB20" s="84"/>
      <c r="BC20" s="84"/>
      <c r="BD20" s="190" t="str">
        <f t="shared" si="12"/>
        <v/>
      </c>
      <c r="BE20" s="191" t="str">
        <f t="shared" si="13"/>
        <v/>
      </c>
      <c r="BF20" s="108"/>
      <c r="BG20" s="108"/>
      <c r="BH20" s="109"/>
      <c r="BI20" s="74"/>
      <c r="BJ20" s="74"/>
      <c r="BK20" s="74"/>
      <c r="BL20" s="74"/>
    </row>
    <row r="21" spans="1:64" s="75" customFormat="1" ht="24.95" customHeight="1">
      <c r="A21" s="85" t="str">
        <f>IF(Marks!A57="","",Marks!A57)</f>
        <v/>
      </c>
      <c r="B21" s="76" t="str">
        <f>IF(Marks!B57="","",Marks!B57)</f>
        <v/>
      </c>
      <c r="C21" s="76" t="str">
        <f>IF(Marks!C57="","",Marks!C57)</f>
        <v/>
      </c>
      <c r="D21" s="76" t="str">
        <f>IF(Marks!D57="","",Marks!D57)</f>
        <v/>
      </c>
      <c r="E21" s="77" t="str">
        <f>IF(Marks!E57="","",Marks!E57)</f>
        <v/>
      </c>
      <c r="F21" s="78" t="str">
        <f>IF(Marks!F57="","",Marks!F57)</f>
        <v/>
      </c>
      <c r="G21" s="79" t="str">
        <f>IF(Marks!G57="","",Marks!G57)</f>
        <v/>
      </c>
      <c r="H21" s="80" t="str">
        <f>IF(Marks!H57="","",Marks!H57)</f>
        <v/>
      </c>
      <c r="I21" s="81" t="str">
        <f>IF(Marks!I57="","",Marks!I57)</f>
        <v/>
      </c>
      <c r="J21" s="82" t="str">
        <f t="shared" si="14"/>
        <v/>
      </c>
      <c r="K21" s="80" t="str">
        <f>IF(Marks!K57="","",Marks!K57)</f>
        <v/>
      </c>
      <c r="L21" s="81" t="str">
        <f>IF(Marks!L57="","",Marks!L57)</f>
        <v/>
      </c>
      <c r="M21" s="82" t="str">
        <f t="shared" si="15"/>
        <v/>
      </c>
      <c r="N21" s="80" t="str">
        <f>IF(Marks!N57="","",Marks!N57)</f>
        <v/>
      </c>
      <c r="O21" s="81" t="str">
        <f>IF(Marks!O57="","",Marks!O57)</f>
        <v/>
      </c>
      <c r="P21" s="82" t="str">
        <f t="shared" si="16"/>
        <v/>
      </c>
      <c r="Q21" s="80" t="str">
        <f>IF(Marks!Q57="","",Marks!Q57)</f>
        <v/>
      </c>
      <c r="R21" s="81" t="str">
        <f>IF(Marks!R57="","",Marks!R57)</f>
        <v/>
      </c>
      <c r="S21" s="82" t="str">
        <f t="shared" si="17"/>
        <v/>
      </c>
      <c r="T21" s="80" t="str">
        <f>IF(Marks!T57="","",Marks!T57)</f>
        <v/>
      </c>
      <c r="U21" s="81" t="str">
        <f>IF(Marks!U57="","",Marks!U57)</f>
        <v/>
      </c>
      <c r="V21" s="82" t="str">
        <f t="shared" si="18"/>
        <v/>
      </c>
      <c r="W21" s="80" t="str">
        <f>IF(Marks!W57 ="","",Marks!W57 )</f>
        <v/>
      </c>
      <c r="X21" s="81" t="str">
        <f>IF(Marks!X57 ="","",Marks!X57 )</f>
        <v/>
      </c>
      <c r="Y21" s="82" t="str">
        <f t="shared" si="19"/>
        <v/>
      </c>
      <c r="Z21" s="80" t="str">
        <f>IF(Marks!Z57 ="","",Marks!Z57 )</f>
        <v/>
      </c>
      <c r="AA21" s="81" t="str">
        <f>IF(Marks!AA57 ="","",Marks!AA57 )</f>
        <v/>
      </c>
      <c r="AB21" s="82" t="str">
        <f t="shared" si="20"/>
        <v/>
      </c>
      <c r="AC21" s="80" t="str">
        <f>IF(Marks!AC57 ="","",Marks!AC57 )</f>
        <v/>
      </c>
      <c r="AD21" s="81" t="str">
        <f>IF(Marks!AD57 ="","",Marks!AD57 )</f>
        <v/>
      </c>
      <c r="AE21" s="82" t="str">
        <f t="shared" si="21"/>
        <v/>
      </c>
      <c r="AF21" s="80"/>
      <c r="AG21" s="81"/>
      <c r="AH21" s="82"/>
      <c r="AI21" s="80" t="str">
        <f>IF(Marks!AF57="","",Marks!AF57)</f>
        <v/>
      </c>
      <c r="AJ21" s="81" t="str">
        <f>IF(Marks!AG57="","",Marks!AG57)</f>
        <v/>
      </c>
      <c r="AK21" s="82" t="str">
        <f t="shared" si="8"/>
        <v/>
      </c>
      <c r="AL21" s="80" t="str">
        <f>IF(Marks!AI57="","",Marks!AI57)</f>
        <v/>
      </c>
      <c r="AM21" s="81" t="str">
        <f>IF(Marks!AJ57="","",Marks!AJ57)</f>
        <v/>
      </c>
      <c r="AN21" s="82" t="str">
        <f t="shared" si="22"/>
        <v/>
      </c>
      <c r="AO21" s="80" t="str">
        <f>IF(Marks!AL57="","",Marks!AL57)</f>
        <v/>
      </c>
      <c r="AP21" s="81" t="str">
        <f>IF(Marks!AM57="","",Marks!AM57)</f>
        <v/>
      </c>
      <c r="AQ21" s="82" t="str">
        <f t="shared" si="23"/>
        <v/>
      </c>
      <c r="AR21" s="80" t="str">
        <f>IF(Marks!AO57="","",Marks!AO57)</f>
        <v/>
      </c>
      <c r="AS21" s="81" t="str">
        <f>IF(Marks!AP57="","",Marks!AP57)</f>
        <v/>
      </c>
      <c r="AT21" s="82" t="str">
        <f t="shared" si="24"/>
        <v/>
      </c>
      <c r="AU21" s="83"/>
      <c r="AV21" s="84" t="str">
        <f>IF(Marks!AR57&lt;40,"",Marks!AR57)</f>
        <v/>
      </c>
      <c r="AW21" s="84"/>
      <c r="AX21" s="84"/>
      <c r="AY21" s="84"/>
      <c r="AZ21" s="84"/>
      <c r="BA21" s="84"/>
      <c r="BB21" s="84"/>
      <c r="BC21" s="84"/>
      <c r="BD21" s="190" t="str">
        <f t="shared" si="12"/>
        <v/>
      </c>
      <c r="BE21" s="191" t="str">
        <f t="shared" si="13"/>
        <v/>
      </c>
      <c r="BF21" s="108"/>
      <c r="BG21" s="108"/>
      <c r="BH21" s="109"/>
      <c r="BI21" s="74"/>
      <c r="BJ21" s="74"/>
      <c r="BK21" s="74"/>
      <c r="BL21" s="74"/>
    </row>
    <row r="22" spans="1:64" s="75" customFormat="1" ht="24.95" customHeight="1">
      <c r="A22" s="85" t="str">
        <f>IF(Marks!A58="","",Marks!A58)</f>
        <v/>
      </c>
      <c r="B22" s="76" t="str">
        <f>IF(Marks!B58="","",Marks!B58)</f>
        <v/>
      </c>
      <c r="C22" s="76" t="str">
        <f>IF(Marks!C58="","",Marks!C58)</f>
        <v/>
      </c>
      <c r="D22" s="76" t="str">
        <f>IF(Marks!D58="","",Marks!D58)</f>
        <v/>
      </c>
      <c r="E22" s="77" t="str">
        <f>IF(Marks!E58="","",Marks!E58)</f>
        <v/>
      </c>
      <c r="F22" s="78" t="str">
        <f>IF(Marks!F58="","",Marks!F58)</f>
        <v/>
      </c>
      <c r="G22" s="79" t="str">
        <f>IF(Marks!G58="","",Marks!G58)</f>
        <v/>
      </c>
      <c r="H22" s="80" t="str">
        <f>IF(Marks!H58="","",Marks!H58)</f>
        <v/>
      </c>
      <c r="I22" s="81" t="str">
        <f>IF(Marks!I58="","",Marks!I58)</f>
        <v/>
      </c>
      <c r="J22" s="82" t="str">
        <f t="shared" si="14"/>
        <v/>
      </c>
      <c r="K22" s="80" t="str">
        <f>IF(Marks!K58="","",Marks!K58)</f>
        <v/>
      </c>
      <c r="L22" s="81" t="str">
        <f>IF(Marks!L58="","",Marks!L58)</f>
        <v/>
      </c>
      <c r="M22" s="82" t="str">
        <f t="shared" si="15"/>
        <v/>
      </c>
      <c r="N22" s="80" t="str">
        <f>IF(Marks!N58="","",Marks!N58)</f>
        <v/>
      </c>
      <c r="O22" s="81" t="str">
        <f>IF(Marks!O58="","",Marks!O58)</f>
        <v/>
      </c>
      <c r="P22" s="82" t="str">
        <f t="shared" si="16"/>
        <v/>
      </c>
      <c r="Q22" s="80" t="str">
        <f>IF(Marks!Q58="","",Marks!Q58)</f>
        <v/>
      </c>
      <c r="R22" s="81" t="str">
        <f>IF(Marks!R58="","",Marks!R58)</f>
        <v/>
      </c>
      <c r="S22" s="82" t="str">
        <f t="shared" si="17"/>
        <v/>
      </c>
      <c r="T22" s="80" t="str">
        <f>IF(Marks!T58="","",Marks!T58)</f>
        <v/>
      </c>
      <c r="U22" s="81" t="str">
        <f>IF(Marks!U58="","",Marks!U58)</f>
        <v/>
      </c>
      <c r="V22" s="82" t="str">
        <f t="shared" si="18"/>
        <v/>
      </c>
      <c r="W22" s="80" t="str">
        <f>IF(Marks!W58 ="","",Marks!W58 )</f>
        <v/>
      </c>
      <c r="X22" s="81" t="str">
        <f>IF(Marks!X58 ="","",Marks!X58 )</f>
        <v/>
      </c>
      <c r="Y22" s="82" t="str">
        <f t="shared" si="19"/>
        <v/>
      </c>
      <c r="Z22" s="80" t="str">
        <f>IF(Marks!Z58 ="","",Marks!Z58 )</f>
        <v/>
      </c>
      <c r="AA22" s="81" t="str">
        <f>IF(Marks!AA58 ="","",Marks!AA58 )</f>
        <v/>
      </c>
      <c r="AB22" s="82" t="str">
        <f t="shared" si="20"/>
        <v/>
      </c>
      <c r="AC22" s="80" t="str">
        <f>IF(Marks!AC58 ="","",Marks!AC58 )</f>
        <v/>
      </c>
      <c r="AD22" s="81" t="str">
        <f>IF(Marks!AD58 ="","",Marks!AD58 )</f>
        <v/>
      </c>
      <c r="AE22" s="82" t="str">
        <f t="shared" si="21"/>
        <v/>
      </c>
      <c r="AF22" s="80"/>
      <c r="AG22" s="81"/>
      <c r="AH22" s="82"/>
      <c r="AI22" s="80" t="str">
        <f>IF(Marks!AF58="","",Marks!AF58)</f>
        <v/>
      </c>
      <c r="AJ22" s="81" t="str">
        <f>IF(Marks!AG58="","",Marks!AG58)</f>
        <v/>
      </c>
      <c r="AK22" s="82" t="str">
        <f t="shared" si="8"/>
        <v/>
      </c>
      <c r="AL22" s="80" t="str">
        <f>IF(Marks!AI58="","",Marks!AI58)</f>
        <v/>
      </c>
      <c r="AM22" s="81" t="str">
        <f>IF(Marks!AJ58="","",Marks!AJ58)</f>
        <v/>
      </c>
      <c r="AN22" s="82" t="str">
        <f t="shared" si="22"/>
        <v/>
      </c>
      <c r="AO22" s="80" t="str">
        <f>IF(Marks!AL58="","",Marks!AL58)</f>
        <v/>
      </c>
      <c r="AP22" s="81" t="str">
        <f>IF(Marks!AM58="","",Marks!AM58)</f>
        <v/>
      </c>
      <c r="AQ22" s="82" t="str">
        <f t="shared" si="23"/>
        <v/>
      </c>
      <c r="AR22" s="80" t="str">
        <f>IF(Marks!AO58="","",Marks!AO58)</f>
        <v/>
      </c>
      <c r="AS22" s="81" t="str">
        <f>IF(Marks!AP58="","",Marks!AP58)</f>
        <v/>
      </c>
      <c r="AT22" s="82" t="str">
        <f t="shared" si="24"/>
        <v/>
      </c>
      <c r="AU22" s="83"/>
      <c r="AV22" s="84" t="str">
        <f>IF(Marks!AR58&lt;40,"",Marks!AR58)</f>
        <v/>
      </c>
      <c r="AW22" s="84"/>
      <c r="AX22" s="84"/>
      <c r="AY22" s="84"/>
      <c r="AZ22" s="84"/>
      <c r="BA22" s="84"/>
      <c r="BB22" s="84"/>
      <c r="BC22" s="84"/>
      <c r="BD22" s="190" t="str">
        <f t="shared" si="12"/>
        <v/>
      </c>
      <c r="BE22" s="191" t="str">
        <f t="shared" si="13"/>
        <v/>
      </c>
      <c r="BF22" s="108"/>
      <c r="BG22" s="108"/>
      <c r="BH22" s="109"/>
      <c r="BI22" s="74"/>
      <c r="BJ22" s="74"/>
      <c r="BK22" s="74"/>
      <c r="BL22" s="74"/>
    </row>
    <row r="23" spans="1:64" s="75" customFormat="1" ht="24.95" customHeight="1">
      <c r="A23" s="85" t="str">
        <f>IF(Marks!A59="","",Marks!A59)</f>
        <v/>
      </c>
      <c r="B23" s="76" t="str">
        <f>IF(Marks!B59="","",Marks!B59)</f>
        <v/>
      </c>
      <c r="C23" s="76" t="str">
        <f>IF(Marks!C59="","",Marks!C59)</f>
        <v/>
      </c>
      <c r="D23" s="76" t="str">
        <f>IF(Marks!D59="","",Marks!D59)</f>
        <v/>
      </c>
      <c r="E23" s="77" t="str">
        <f>IF(Marks!E59="","",Marks!E59)</f>
        <v/>
      </c>
      <c r="F23" s="78" t="str">
        <f>IF(Marks!F59="","",Marks!F59)</f>
        <v/>
      </c>
      <c r="G23" s="79" t="str">
        <f>IF(Marks!G59="","",Marks!G59)</f>
        <v/>
      </c>
      <c r="H23" s="80" t="str">
        <f>IF(Marks!H59="","",Marks!H59)</f>
        <v/>
      </c>
      <c r="I23" s="81" t="str">
        <f>IF(Marks!I59="","",Marks!I59)</f>
        <v/>
      </c>
      <c r="J23" s="82" t="str">
        <f t="shared" si="14"/>
        <v/>
      </c>
      <c r="K23" s="80" t="str">
        <f>IF(Marks!K59="","",Marks!K59)</f>
        <v/>
      </c>
      <c r="L23" s="81" t="str">
        <f>IF(Marks!L59="","",Marks!L59)</f>
        <v/>
      </c>
      <c r="M23" s="82" t="str">
        <f t="shared" si="15"/>
        <v/>
      </c>
      <c r="N23" s="80" t="str">
        <f>IF(Marks!N59="","",Marks!N59)</f>
        <v/>
      </c>
      <c r="O23" s="81" t="str">
        <f>IF(Marks!O59="","",Marks!O59)</f>
        <v/>
      </c>
      <c r="P23" s="82" t="str">
        <f t="shared" si="16"/>
        <v/>
      </c>
      <c r="Q23" s="80" t="str">
        <f>IF(Marks!Q59="","",Marks!Q59)</f>
        <v/>
      </c>
      <c r="R23" s="81" t="str">
        <f>IF(Marks!R59="","",Marks!R59)</f>
        <v/>
      </c>
      <c r="S23" s="82" t="str">
        <f t="shared" si="17"/>
        <v/>
      </c>
      <c r="T23" s="80" t="str">
        <f>IF(Marks!T59="","",Marks!T59)</f>
        <v/>
      </c>
      <c r="U23" s="81" t="str">
        <f>IF(Marks!U59="","",Marks!U59)</f>
        <v/>
      </c>
      <c r="V23" s="82" t="str">
        <f t="shared" si="18"/>
        <v/>
      </c>
      <c r="W23" s="80" t="str">
        <f>IF(Marks!W59 ="","",Marks!W59 )</f>
        <v/>
      </c>
      <c r="X23" s="81" t="str">
        <f>IF(Marks!X59 ="","",Marks!X59 )</f>
        <v/>
      </c>
      <c r="Y23" s="82" t="str">
        <f t="shared" si="19"/>
        <v/>
      </c>
      <c r="Z23" s="80" t="str">
        <f>IF(Marks!Z59 ="","",Marks!Z59 )</f>
        <v/>
      </c>
      <c r="AA23" s="81" t="str">
        <f>IF(Marks!AA59 ="","",Marks!AA59 )</f>
        <v/>
      </c>
      <c r="AB23" s="82" t="str">
        <f t="shared" si="20"/>
        <v/>
      </c>
      <c r="AC23" s="80" t="str">
        <f>IF(Marks!AC59 ="","",Marks!AC59 )</f>
        <v/>
      </c>
      <c r="AD23" s="81" t="str">
        <f>IF(Marks!AD59 ="","",Marks!AD59 )</f>
        <v/>
      </c>
      <c r="AE23" s="82" t="str">
        <f t="shared" si="21"/>
        <v/>
      </c>
      <c r="AF23" s="80"/>
      <c r="AG23" s="81"/>
      <c r="AH23" s="82"/>
      <c r="AI23" s="80" t="str">
        <f>IF(Marks!AF59="","",Marks!AF59)</f>
        <v/>
      </c>
      <c r="AJ23" s="81" t="str">
        <f>IF(Marks!AG59="","",Marks!AG59)</f>
        <v/>
      </c>
      <c r="AK23" s="82" t="str">
        <f t="shared" si="8"/>
        <v/>
      </c>
      <c r="AL23" s="80" t="str">
        <f>IF(Marks!AI59="","",Marks!AI59)</f>
        <v/>
      </c>
      <c r="AM23" s="81" t="str">
        <f>IF(Marks!AJ59="","",Marks!AJ59)</f>
        <v/>
      </c>
      <c r="AN23" s="82" t="str">
        <f t="shared" si="22"/>
        <v/>
      </c>
      <c r="AO23" s="80" t="str">
        <f>IF(Marks!AL59="","",Marks!AL59)</f>
        <v/>
      </c>
      <c r="AP23" s="81" t="str">
        <f>IF(Marks!AM59="","",Marks!AM59)</f>
        <v/>
      </c>
      <c r="AQ23" s="82" t="str">
        <f t="shared" si="23"/>
        <v/>
      </c>
      <c r="AR23" s="80" t="str">
        <f>IF(Marks!AO59="","",Marks!AO59)</f>
        <v/>
      </c>
      <c r="AS23" s="81" t="str">
        <f>IF(Marks!AP59="","",Marks!AP59)</f>
        <v/>
      </c>
      <c r="AT23" s="82" t="str">
        <f t="shared" si="24"/>
        <v/>
      </c>
      <c r="AU23" s="83"/>
      <c r="AV23" s="84" t="str">
        <f>IF(Marks!AR59&lt;40,"",Marks!AR59)</f>
        <v/>
      </c>
      <c r="AW23" s="84"/>
      <c r="AX23" s="84"/>
      <c r="AY23" s="84"/>
      <c r="AZ23" s="84"/>
      <c r="BA23" s="84"/>
      <c r="BB23" s="84"/>
      <c r="BC23" s="84"/>
      <c r="BD23" s="190" t="str">
        <f t="shared" si="12"/>
        <v/>
      </c>
      <c r="BE23" s="191" t="str">
        <f t="shared" si="13"/>
        <v/>
      </c>
      <c r="BF23" s="108"/>
      <c r="BG23" s="108"/>
      <c r="BH23" s="109"/>
      <c r="BI23" s="74"/>
      <c r="BJ23" s="74"/>
      <c r="BK23" s="74"/>
      <c r="BL23" s="74"/>
    </row>
    <row r="24" spans="1:64" s="75" customFormat="1" ht="24.95" customHeight="1">
      <c r="A24" s="85" t="str">
        <f>IF(Marks!A60="","",Marks!A60)</f>
        <v/>
      </c>
      <c r="B24" s="76" t="str">
        <f>IF(Marks!B60="","",Marks!B60)</f>
        <v/>
      </c>
      <c r="C24" s="76" t="str">
        <f>IF(Marks!C60="","",Marks!C60)</f>
        <v/>
      </c>
      <c r="D24" s="76" t="str">
        <f>IF(Marks!D60="","",Marks!D60)</f>
        <v/>
      </c>
      <c r="E24" s="77" t="str">
        <f>IF(Marks!E60="","",Marks!E60)</f>
        <v/>
      </c>
      <c r="F24" s="78" t="str">
        <f>IF(Marks!F60="","",Marks!F60)</f>
        <v/>
      </c>
      <c r="G24" s="79" t="str">
        <f>IF(Marks!G60="","",Marks!G60)</f>
        <v/>
      </c>
      <c r="H24" s="80" t="str">
        <f>IF(Marks!H60="","",Marks!H60)</f>
        <v/>
      </c>
      <c r="I24" s="81" t="str">
        <f>IF(Marks!I60="","",Marks!I60)</f>
        <v/>
      </c>
      <c r="J24" s="82" t="str">
        <f t="shared" si="14"/>
        <v/>
      </c>
      <c r="K24" s="80" t="str">
        <f>IF(Marks!K60="","",Marks!K60)</f>
        <v/>
      </c>
      <c r="L24" s="81" t="str">
        <f>IF(Marks!L60="","",Marks!L60)</f>
        <v/>
      </c>
      <c r="M24" s="82" t="str">
        <f t="shared" si="15"/>
        <v/>
      </c>
      <c r="N24" s="80" t="str">
        <f>IF(Marks!N60="","",Marks!N60)</f>
        <v/>
      </c>
      <c r="O24" s="81" t="str">
        <f>IF(Marks!O60="","",Marks!O60)</f>
        <v/>
      </c>
      <c r="P24" s="82" t="str">
        <f t="shared" si="16"/>
        <v/>
      </c>
      <c r="Q24" s="80" t="str">
        <f>IF(Marks!Q60="","",Marks!Q60)</f>
        <v/>
      </c>
      <c r="R24" s="81" t="str">
        <f>IF(Marks!R60="","",Marks!R60)</f>
        <v/>
      </c>
      <c r="S24" s="82" t="str">
        <f t="shared" si="17"/>
        <v/>
      </c>
      <c r="T24" s="80" t="str">
        <f>IF(Marks!T60="","",Marks!T60)</f>
        <v/>
      </c>
      <c r="U24" s="81" t="str">
        <f>IF(Marks!U60="","",Marks!U60)</f>
        <v/>
      </c>
      <c r="V24" s="82" t="str">
        <f t="shared" si="18"/>
        <v/>
      </c>
      <c r="W24" s="80" t="str">
        <f>IF(Marks!W60 ="","",Marks!W60 )</f>
        <v/>
      </c>
      <c r="X24" s="81" t="str">
        <f>IF(Marks!X60 ="","",Marks!X60 )</f>
        <v/>
      </c>
      <c r="Y24" s="82" t="str">
        <f t="shared" si="19"/>
        <v/>
      </c>
      <c r="Z24" s="80" t="str">
        <f>IF(Marks!Z60 ="","",Marks!Z60 )</f>
        <v/>
      </c>
      <c r="AA24" s="81" t="str">
        <f>IF(Marks!AA60 ="","",Marks!AA60 )</f>
        <v/>
      </c>
      <c r="AB24" s="82" t="str">
        <f t="shared" si="20"/>
        <v/>
      </c>
      <c r="AC24" s="80" t="str">
        <f>IF(Marks!AC60 ="","",Marks!AC60 )</f>
        <v/>
      </c>
      <c r="AD24" s="81" t="str">
        <f>IF(Marks!AD60 ="","",Marks!AD60 )</f>
        <v/>
      </c>
      <c r="AE24" s="82" t="str">
        <f t="shared" si="21"/>
        <v/>
      </c>
      <c r="AF24" s="80"/>
      <c r="AG24" s="81"/>
      <c r="AH24" s="82"/>
      <c r="AI24" s="80" t="str">
        <f>IF(Marks!AF60="","",Marks!AF60)</f>
        <v/>
      </c>
      <c r="AJ24" s="81" t="str">
        <f>IF(Marks!AG60="","",Marks!AG60)</f>
        <v/>
      </c>
      <c r="AK24" s="82" t="str">
        <f t="shared" si="8"/>
        <v/>
      </c>
      <c r="AL24" s="80" t="str">
        <f>IF(Marks!AI60="","",Marks!AI60)</f>
        <v/>
      </c>
      <c r="AM24" s="81" t="str">
        <f>IF(Marks!AJ60="","",Marks!AJ60)</f>
        <v/>
      </c>
      <c r="AN24" s="82" t="str">
        <f t="shared" si="22"/>
        <v/>
      </c>
      <c r="AO24" s="80" t="str">
        <f>IF(Marks!AL60="","",Marks!AL60)</f>
        <v/>
      </c>
      <c r="AP24" s="81" t="str">
        <f>IF(Marks!AM60="","",Marks!AM60)</f>
        <v/>
      </c>
      <c r="AQ24" s="82" t="str">
        <f t="shared" si="23"/>
        <v/>
      </c>
      <c r="AR24" s="80" t="str">
        <f>IF(Marks!AO60="","",Marks!AO60)</f>
        <v/>
      </c>
      <c r="AS24" s="81" t="str">
        <f>IF(Marks!AP60="","",Marks!AP60)</f>
        <v/>
      </c>
      <c r="AT24" s="82" t="str">
        <f t="shared" si="24"/>
        <v/>
      </c>
      <c r="AU24" s="83"/>
      <c r="AV24" s="84" t="str">
        <f>IF(Marks!AR60&lt;40,"",Marks!AR60)</f>
        <v/>
      </c>
      <c r="AW24" s="84"/>
      <c r="AX24" s="84"/>
      <c r="AY24" s="84"/>
      <c r="AZ24" s="84"/>
      <c r="BA24" s="84"/>
      <c r="BB24" s="84"/>
      <c r="BC24" s="84"/>
      <c r="BD24" s="190" t="str">
        <f t="shared" si="12"/>
        <v/>
      </c>
      <c r="BE24" s="191" t="str">
        <f t="shared" si="13"/>
        <v/>
      </c>
      <c r="BF24" s="108"/>
      <c r="BG24" s="108"/>
      <c r="BH24" s="109"/>
      <c r="BI24" s="74"/>
      <c r="BJ24" s="74"/>
      <c r="BK24" s="74"/>
      <c r="BL24" s="74"/>
    </row>
    <row r="25" spans="1:64" s="75" customFormat="1" ht="24.95" customHeight="1">
      <c r="A25" s="85" t="str">
        <f>IF(Marks!A61="","",Marks!A61)</f>
        <v/>
      </c>
      <c r="B25" s="76" t="str">
        <f>IF(Marks!B61="","",Marks!B61)</f>
        <v/>
      </c>
      <c r="C25" s="76" t="str">
        <f>IF(Marks!C61="","",Marks!C61)</f>
        <v/>
      </c>
      <c r="D25" s="76" t="str">
        <f>IF(Marks!D61="","",Marks!D61)</f>
        <v/>
      </c>
      <c r="E25" s="77" t="str">
        <f>IF(Marks!E61="","",Marks!E61)</f>
        <v/>
      </c>
      <c r="F25" s="78" t="str">
        <f>IF(Marks!F61="","",Marks!F61)</f>
        <v/>
      </c>
      <c r="G25" s="79" t="str">
        <f>IF(Marks!G61="","",Marks!G61)</f>
        <v/>
      </c>
      <c r="H25" s="80" t="str">
        <f>IF(Marks!H61="","",Marks!H61)</f>
        <v/>
      </c>
      <c r="I25" s="81" t="str">
        <f>IF(Marks!I61="","",Marks!I61)</f>
        <v/>
      </c>
      <c r="J25" s="82" t="str">
        <f t="shared" si="14"/>
        <v/>
      </c>
      <c r="K25" s="80" t="str">
        <f>IF(Marks!K61="","",Marks!K61)</f>
        <v/>
      </c>
      <c r="L25" s="81" t="str">
        <f>IF(Marks!L61="","",Marks!L61)</f>
        <v/>
      </c>
      <c r="M25" s="82" t="str">
        <f t="shared" si="15"/>
        <v/>
      </c>
      <c r="N25" s="80" t="str">
        <f>IF(Marks!N61="","",Marks!N61)</f>
        <v/>
      </c>
      <c r="O25" s="81" t="str">
        <f>IF(Marks!O61="","",Marks!O61)</f>
        <v/>
      </c>
      <c r="P25" s="82" t="str">
        <f t="shared" si="16"/>
        <v/>
      </c>
      <c r="Q25" s="80" t="str">
        <f>IF(Marks!Q61="","",Marks!Q61)</f>
        <v/>
      </c>
      <c r="R25" s="81" t="str">
        <f>IF(Marks!R61="","",Marks!R61)</f>
        <v/>
      </c>
      <c r="S25" s="82" t="str">
        <f t="shared" si="17"/>
        <v/>
      </c>
      <c r="T25" s="80" t="str">
        <f>IF(Marks!T61="","",Marks!T61)</f>
        <v/>
      </c>
      <c r="U25" s="81" t="str">
        <f>IF(Marks!U61="","",Marks!U61)</f>
        <v/>
      </c>
      <c r="V25" s="82" t="str">
        <f t="shared" si="18"/>
        <v/>
      </c>
      <c r="W25" s="80" t="str">
        <f>IF(Marks!W61 ="","",Marks!W61 )</f>
        <v/>
      </c>
      <c r="X25" s="81" t="str">
        <f>IF(Marks!X61 ="","",Marks!X61 )</f>
        <v/>
      </c>
      <c r="Y25" s="82" t="str">
        <f t="shared" si="19"/>
        <v/>
      </c>
      <c r="Z25" s="80" t="str">
        <f>IF(Marks!Z61 ="","",Marks!Z61 )</f>
        <v/>
      </c>
      <c r="AA25" s="81" t="str">
        <f>IF(Marks!AA61 ="","",Marks!AA61 )</f>
        <v/>
      </c>
      <c r="AB25" s="82" t="str">
        <f t="shared" si="20"/>
        <v/>
      </c>
      <c r="AC25" s="80" t="str">
        <f>IF(Marks!AC61 ="","",Marks!AC61 )</f>
        <v/>
      </c>
      <c r="AD25" s="81" t="str">
        <f>IF(Marks!AD61 ="","",Marks!AD61 )</f>
        <v/>
      </c>
      <c r="AE25" s="82" t="str">
        <f t="shared" si="21"/>
        <v/>
      </c>
      <c r="AF25" s="80"/>
      <c r="AG25" s="81"/>
      <c r="AH25" s="82"/>
      <c r="AI25" s="80" t="str">
        <f>IF(Marks!AF61="","",Marks!AF61)</f>
        <v/>
      </c>
      <c r="AJ25" s="81" t="str">
        <f>IF(Marks!AG61="","",Marks!AG61)</f>
        <v/>
      </c>
      <c r="AK25" s="82" t="str">
        <f t="shared" si="8"/>
        <v/>
      </c>
      <c r="AL25" s="80" t="str">
        <f>IF(Marks!AI61="","",Marks!AI61)</f>
        <v/>
      </c>
      <c r="AM25" s="81" t="str">
        <f>IF(Marks!AJ61="","",Marks!AJ61)</f>
        <v/>
      </c>
      <c r="AN25" s="82" t="str">
        <f t="shared" si="22"/>
        <v/>
      </c>
      <c r="AO25" s="80" t="str">
        <f>IF(Marks!AL61="","",Marks!AL61)</f>
        <v/>
      </c>
      <c r="AP25" s="81" t="str">
        <f>IF(Marks!AM61="","",Marks!AM61)</f>
        <v/>
      </c>
      <c r="AQ25" s="82" t="str">
        <f t="shared" si="23"/>
        <v/>
      </c>
      <c r="AR25" s="80" t="str">
        <f>IF(Marks!AO61="","",Marks!AO61)</f>
        <v/>
      </c>
      <c r="AS25" s="81" t="str">
        <f>IF(Marks!AP61="","",Marks!AP61)</f>
        <v/>
      </c>
      <c r="AT25" s="82" t="str">
        <f t="shared" si="24"/>
        <v/>
      </c>
      <c r="AU25" s="83"/>
      <c r="AV25" s="84" t="str">
        <f>IF(Marks!AR61&lt;40,"",Marks!AR61)</f>
        <v/>
      </c>
      <c r="AW25" s="84"/>
      <c r="AX25" s="84"/>
      <c r="AY25" s="84"/>
      <c r="AZ25" s="84"/>
      <c r="BA25" s="84"/>
      <c r="BB25" s="84"/>
      <c r="BC25" s="84"/>
      <c r="BD25" s="190" t="str">
        <f t="shared" si="12"/>
        <v/>
      </c>
      <c r="BE25" s="191" t="str">
        <f t="shared" si="13"/>
        <v/>
      </c>
      <c r="BF25" s="108"/>
      <c r="BG25" s="108"/>
      <c r="BH25" s="109"/>
      <c r="BI25" s="74"/>
      <c r="BJ25" s="74"/>
      <c r="BK25" s="74"/>
      <c r="BL25" s="74"/>
    </row>
    <row r="26" spans="1:64" s="75" customFormat="1" ht="24.95" customHeight="1">
      <c r="A26" s="85" t="str">
        <f>IF(Marks!A62="","",Marks!A62)</f>
        <v/>
      </c>
      <c r="B26" s="76" t="str">
        <f>IF(Marks!B62="","",Marks!B62)</f>
        <v/>
      </c>
      <c r="C26" s="76" t="str">
        <f>IF(Marks!C62="","",Marks!C62)</f>
        <v/>
      </c>
      <c r="D26" s="76" t="str">
        <f>IF(Marks!D62="","",Marks!D62)</f>
        <v/>
      </c>
      <c r="E26" s="77" t="str">
        <f>IF(Marks!E62="","",Marks!E62)</f>
        <v/>
      </c>
      <c r="F26" s="78" t="str">
        <f>IF(Marks!F62="","",Marks!F62)</f>
        <v/>
      </c>
      <c r="G26" s="79" t="str">
        <f>IF(Marks!G62="","",Marks!G62)</f>
        <v/>
      </c>
      <c r="H26" s="80" t="str">
        <f>IF(Marks!H62="","",Marks!H62)</f>
        <v/>
      </c>
      <c r="I26" s="81" t="str">
        <f>IF(Marks!I62="","",Marks!I62)</f>
        <v/>
      </c>
      <c r="J26" s="82" t="str">
        <f t="shared" si="14"/>
        <v/>
      </c>
      <c r="K26" s="80" t="str">
        <f>IF(Marks!K62="","",Marks!K62)</f>
        <v/>
      </c>
      <c r="L26" s="81" t="str">
        <f>IF(Marks!L62="","",Marks!L62)</f>
        <v/>
      </c>
      <c r="M26" s="82" t="str">
        <f t="shared" si="15"/>
        <v/>
      </c>
      <c r="N26" s="80" t="str">
        <f>IF(Marks!N62="","",Marks!N62)</f>
        <v/>
      </c>
      <c r="O26" s="81" t="str">
        <f>IF(Marks!O62="","",Marks!O62)</f>
        <v/>
      </c>
      <c r="P26" s="82" t="str">
        <f t="shared" si="16"/>
        <v/>
      </c>
      <c r="Q26" s="80" t="str">
        <f>IF(Marks!Q62="","",Marks!Q62)</f>
        <v/>
      </c>
      <c r="R26" s="81" t="str">
        <f>IF(Marks!R62="","",Marks!R62)</f>
        <v/>
      </c>
      <c r="S26" s="82" t="str">
        <f t="shared" si="17"/>
        <v/>
      </c>
      <c r="T26" s="80" t="str">
        <f>IF(Marks!T62="","",Marks!T62)</f>
        <v/>
      </c>
      <c r="U26" s="81" t="str">
        <f>IF(Marks!U62="","",Marks!U62)</f>
        <v/>
      </c>
      <c r="V26" s="82" t="str">
        <f t="shared" si="18"/>
        <v/>
      </c>
      <c r="W26" s="80" t="str">
        <f>IF(Marks!W62 ="","",Marks!W62 )</f>
        <v/>
      </c>
      <c r="X26" s="81" t="str">
        <f>IF(Marks!X62 ="","",Marks!X62 )</f>
        <v/>
      </c>
      <c r="Y26" s="82" t="str">
        <f t="shared" si="19"/>
        <v/>
      </c>
      <c r="Z26" s="80" t="str">
        <f>IF(Marks!Z62 ="","",Marks!Z62 )</f>
        <v/>
      </c>
      <c r="AA26" s="81" t="str">
        <f>IF(Marks!AA62 ="","",Marks!AA62 )</f>
        <v/>
      </c>
      <c r="AB26" s="82" t="str">
        <f t="shared" si="20"/>
        <v/>
      </c>
      <c r="AC26" s="80" t="str">
        <f>IF(Marks!AC62 ="","",Marks!AC62 )</f>
        <v/>
      </c>
      <c r="AD26" s="81" t="str">
        <f>IF(Marks!AD62 ="","",Marks!AD62 )</f>
        <v/>
      </c>
      <c r="AE26" s="82" t="str">
        <f t="shared" si="21"/>
        <v/>
      </c>
      <c r="AF26" s="80"/>
      <c r="AG26" s="81"/>
      <c r="AH26" s="82"/>
      <c r="AI26" s="80" t="str">
        <f>IF(Marks!AF62="","",Marks!AF62)</f>
        <v/>
      </c>
      <c r="AJ26" s="81" t="str">
        <f>IF(Marks!AG62="","",Marks!AG62)</f>
        <v/>
      </c>
      <c r="AK26" s="82" t="str">
        <f t="shared" si="8"/>
        <v/>
      </c>
      <c r="AL26" s="80" t="str">
        <f>IF(Marks!AI62="","",Marks!AI62)</f>
        <v/>
      </c>
      <c r="AM26" s="81" t="str">
        <f>IF(Marks!AJ62="","",Marks!AJ62)</f>
        <v/>
      </c>
      <c r="AN26" s="82" t="str">
        <f t="shared" si="22"/>
        <v/>
      </c>
      <c r="AO26" s="80" t="str">
        <f>IF(Marks!AL62="","",Marks!AL62)</f>
        <v/>
      </c>
      <c r="AP26" s="81" t="str">
        <f>IF(Marks!AM62="","",Marks!AM62)</f>
        <v/>
      </c>
      <c r="AQ26" s="82" t="str">
        <f t="shared" si="23"/>
        <v/>
      </c>
      <c r="AR26" s="80" t="str">
        <f>IF(Marks!AO62="","",Marks!AO62)</f>
        <v/>
      </c>
      <c r="AS26" s="81" t="str">
        <f>IF(Marks!AP62="","",Marks!AP62)</f>
        <v/>
      </c>
      <c r="AT26" s="82" t="str">
        <f t="shared" si="24"/>
        <v/>
      </c>
      <c r="AU26" s="83"/>
      <c r="AV26" s="84" t="str">
        <f>IF(Marks!AR62&lt;40,"",Marks!AR62)</f>
        <v/>
      </c>
      <c r="AW26" s="84"/>
      <c r="AX26" s="84"/>
      <c r="AY26" s="84"/>
      <c r="AZ26" s="84"/>
      <c r="BA26" s="84"/>
      <c r="BB26" s="84"/>
      <c r="BC26" s="84"/>
      <c r="BD26" s="190" t="str">
        <f t="shared" si="12"/>
        <v/>
      </c>
      <c r="BE26" s="191" t="str">
        <f t="shared" si="13"/>
        <v/>
      </c>
      <c r="BF26" s="108"/>
      <c r="BG26" s="108"/>
      <c r="BH26" s="109"/>
      <c r="BI26" s="74"/>
      <c r="BJ26" s="74"/>
      <c r="BK26" s="74"/>
      <c r="BL26" s="74"/>
    </row>
    <row r="27" spans="1:64" s="75" customFormat="1" ht="24.95" customHeight="1">
      <c r="A27" s="85" t="str">
        <f>IF(Marks!A63="","",Marks!A63)</f>
        <v/>
      </c>
      <c r="B27" s="76" t="str">
        <f>IF(Marks!B63="","",Marks!B63)</f>
        <v/>
      </c>
      <c r="C27" s="76" t="str">
        <f>IF(Marks!C63="","",Marks!C63)</f>
        <v/>
      </c>
      <c r="D27" s="76" t="str">
        <f>IF(Marks!D63="","",Marks!D63)</f>
        <v/>
      </c>
      <c r="E27" s="77" t="str">
        <f>IF(Marks!E63="","",Marks!E63)</f>
        <v/>
      </c>
      <c r="F27" s="78" t="str">
        <f>IF(Marks!F63="","",Marks!F63)</f>
        <v/>
      </c>
      <c r="G27" s="79" t="str">
        <f>IF(Marks!G63="","",Marks!G63)</f>
        <v/>
      </c>
      <c r="H27" s="80" t="str">
        <f>IF(Marks!H63="","",Marks!H63)</f>
        <v/>
      </c>
      <c r="I27" s="81" t="str">
        <f>IF(Marks!I63="","",Marks!I63)</f>
        <v/>
      </c>
      <c r="J27" s="82" t="str">
        <f t="shared" si="14"/>
        <v/>
      </c>
      <c r="K27" s="80" t="str">
        <f>IF(Marks!K63="","",Marks!K63)</f>
        <v/>
      </c>
      <c r="L27" s="81" t="str">
        <f>IF(Marks!L63="","",Marks!L63)</f>
        <v/>
      </c>
      <c r="M27" s="82" t="str">
        <f t="shared" si="15"/>
        <v/>
      </c>
      <c r="N27" s="80" t="str">
        <f>IF(Marks!N63="","",Marks!N63)</f>
        <v/>
      </c>
      <c r="O27" s="81" t="str">
        <f>IF(Marks!O63="","",Marks!O63)</f>
        <v/>
      </c>
      <c r="P27" s="82" t="str">
        <f t="shared" si="16"/>
        <v/>
      </c>
      <c r="Q27" s="80" t="str">
        <f>IF(Marks!Q63="","",Marks!Q63)</f>
        <v/>
      </c>
      <c r="R27" s="81" t="str">
        <f>IF(Marks!R63="","",Marks!R63)</f>
        <v/>
      </c>
      <c r="S27" s="82" t="str">
        <f t="shared" si="17"/>
        <v/>
      </c>
      <c r="T27" s="80" t="str">
        <f>IF(Marks!T63="","",Marks!T63)</f>
        <v/>
      </c>
      <c r="U27" s="81" t="str">
        <f>IF(Marks!U63="","",Marks!U63)</f>
        <v/>
      </c>
      <c r="V27" s="82" t="str">
        <f t="shared" si="18"/>
        <v/>
      </c>
      <c r="W27" s="80" t="str">
        <f>IF(Marks!W63 ="","",Marks!W63 )</f>
        <v/>
      </c>
      <c r="X27" s="81" t="str">
        <f>IF(Marks!X63 ="","",Marks!X63 )</f>
        <v/>
      </c>
      <c r="Y27" s="82" t="str">
        <f t="shared" si="19"/>
        <v/>
      </c>
      <c r="Z27" s="80" t="str">
        <f>IF(Marks!Z63 ="","",Marks!Z63 )</f>
        <v/>
      </c>
      <c r="AA27" s="81" t="str">
        <f>IF(Marks!AA63 ="","",Marks!AA63 )</f>
        <v/>
      </c>
      <c r="AB27" s="82" t="str">
        <f t="shared" si="20"/>
        <v/>
      </c>
      <c r="AC27" s="80" t="str">
        <f>IF(Marks!AC63 ="","",Marks!AC63 )</f>
        <v/>
      </c>
      <c r="AD27" s="81" t="str">
        <f>IF(Marks!AD63 ="","",Marks!AD63 )</f>
        <v/>
      </c>
      <c r="AE27" s="82" t="str">
        <f t="shared" si="21"/>
        <v/>
      </c>
      <c r="AF27" s="80"/>
      <c r="AG27" s="81"/>
      <c r="AH27" s="82"/>
      <c r="AI27" s="80" t="str">
        <f>IF(Marks!AF63="","",Marks!AF63)</f>
        <v/>
      </c>
      <c r="AJ27" s="81" t="str">
        <f>IF(Marks!AG63="","",Marks!AG63)</f>
        <v/>
      </c>
      <c r="AK27" s="82" t="str">
        <f t="shared" si="8"/>
        <v/>
      </c>
      <c r="AL27" s="80" t="str">
        <f>IF(Marks!AI63="","",Marks!AI63)</f>
        <v/>
      </c>
      <c r="AM27" s="81" t="str">
        <f>IF(Marks!AJ63="","",Marks!AJ63)</f>
        <v/>
      </c>
      <c r="AN27" s="82" t="str">
        <f t="shared" si="22"/>
        <v/>
      </c>
      <c r="AO27" s="80" t="str">
        <f>IF(Marks!AL63="","",Marks!AL63)</f>
        <v/>
      </c>
      <c r="AP27" s="81" t="str">
        <f>IF(Marks!AM63="","",Marks!AM63)</f>
        <v/>
      </c>
      <c r="AQ27" s="82" t="str">
        <f t="shared" si="23"/>
        <v/>
      </c>
      <c r="AR27" s="80" t="str">
        <f>IF(Marks!AO63="","",Marks!AO63)</f>
        <v/>
      </c>
      <c r="AS27" s="81" t="str">
        <f>IF(Marks!AP63="","",Marks!AP63)</f>
        <v/>
      </c>
      <c r="AT27" s="82" t="str">
        <f t="shared" si="24"/>
        <v/>
      </c>
      <c r="AU27" s="83"/>
      <c r="AV27" s="84" t="str">
        <f>IF(Marks!AR63&lt;40,"",Marks!AR63)</f>
        <v/>
      </c>
      <c r="AW27" s="84"/>
      <c r="AX27" s="84"/>
      <c r="AY27" s="84"/>
      <c r="AZ27" s="84"/>
      <c r="BA27" s="84"/>
      <c r="BB27" s="84"/>
      <c r="BC27" s="84"/>
      <c r="BD27" s="190" t="str">
        <f t="shared" si="12"/>
        <v/>
      </c>
      <c r="BE27" s="191" t="str">
        <f t="shared" si="13"/>
        <v/>
      </c>
      <c r="BF27" s="108"/>
      <c r="BG27" s="108"/>
      <c r="BH27" s="109"/>
      <c r="BI27" s="74"/>
      <c r="BJ27" s="74"/>
      <c r="BK27" s="74"/>
      <c r="BL27" s="74"/>
    </row>
    <row r="28" spans="1:64" s="75" customFormat="1" ht="24.95" customHeight="1">
      <c r="A28" s="85" t="str">
        <f>IF(Marks!A64="","",Marks!A64)</f>
        <v/>
      </c>
      <c r="B28" s="76" t="str">
        <f>IF(Marks!B64="","",Marks!B64)</f>
        <v/>
      </c>
      <c r="C28" s="76" t="str">
        <f>IF(Marks!C64="","",Marks!C64)</f>
        <v/>
      </c>
      <c r="D28" s="76" t="str">
        <f>IF(Marks!D64="","",Marks!D64)</f>
        <v/>
      </c>
      <c r="E28" s="77" t="str">
        <f>IF(Marks!E64="","",Marks!E64)</f>
        <v/>
      </c>
      <c r="F28" s="78" t="str">
        <f>IF(Marks!F64="","",Marks!F64)</f>
        <v/>
      </c>
      <c r="G28" s="79" t="str">
        <f>IF(Marks!G64="","",Marks!G64)</f>
        <v/>
      </c>
      <c r="H28" s="80" t="str">
        <f>IF(Marks!H64="","",Marks!H64)</f>
        <v/>
      </c>
      <c r="I28" s="81" t="str">
        <f>IF(Marks!I64="","",Marks!I64)</f>
        <v/>
      </c>
      <c r="J28" s="82" t="str">
        <f t="shared" si="14"/>
        <v/>
      </c>
      <c r="K28" s="80" t="str">
        <f>IF(Marks!K64="","",Marks!K64)</f>
        <v/>
      </c>
      <c r="L28" s="81" t="str">
        <f>IF(Marks!L64="","",Marks!L64)</f>
        <v/>
      </c>
      <c r="M28" s="82" t="str">
        <f t="shared" si="15"/>
        <v/>
      </c>
      <c r="N28" s="80" t="str">
        <f>IF(Marks!N64="","",Marks!N64)</f>
        <v/>
      </c>
      <c r="O28" s="81" t="str">
        <f>IF(Marks!O64="","",Marks!O64)</f>
        <v/>
      </c>
      <c r="P28" s="82" t="str">
        <f t="shared" si="16"/>
        <v/>
      </c>
      <c r="Q28" s="80" t="str">
        <f>IF(Marks!Q64="","",Marks!Q64)</f>
        <v/>
      </c>
      <c r="R28" s="81" t="str">
        <f>IF(Marks!R64="","",Marks!R64)</f>
        <v/>
      </c>
      <c r="S28" s="82" t="str">
        <f t="shared" si="17"/>
        <v/>
      </c>
      <c r="T28" s="80" t="str">
        <f>IF(Marks!T64="","",Marks!T64)</f>
        <v/>
      </c>
      <c r="U28" s="81" t="str">
        <f>IF(Marks!U64="","",Marks!U64)</f>
        <v/>
      </c>
      <c r="V28" s="82" t="str">
        <f t="shared" si="18"/>
        <v/>
      </c>
      <c r="W28" s="80" t="str">
        <f>IF(Marks!W64 ="","",Marks!W64 )</f>
        <v/>
      </c>
      <c r="X28" s="81" t="str">
        <f>IF(Marks!X64 ="","",Marks!X64 )</f>
        <v/>
      </c>
      <c r="Y28" s="82" t="str">
        <f t="shared" si="19"/>
        <v/>
      </c>
      <c r="Z28" s="80" t="str">
        <f>IF(Marks!Z64 ="","",Marks!Z64 )</f>
        <v/>
      </c>
      <c r="AA28" s="81" t="str">
        <f>IF(Marks!AA64 ="","",Marks!AA64 )</f>
        <v/>
      </c>
      <c r="AB28" s="82" t="str">
        <f t="shared" si="20"/>
        <v/>
      </c>
      <c r="AC28" s="80" t="str">
        <f>IF(Marks!AC64 ="","",Marks!AC64 )</f>
        <v/>
      </c>
      <c r="AD28" s="81" t="str">
        <f>IF(Marks!AD64 ="","",Marks!AD64 )</f>
        <v/>
      </c>
      <c r="AE28" s="82" t="str">
        <f t="shared" si="21"/>
        <v/>
      </c>
      <c r="AF28" s="80"/>
      <c r="AG28" s="81"/>
      <c r="AH28" s="82"/>
      <c r="AI28" s="80" t="str">
        <f>IF(Marks!AF64="","",Marks!AF64)</f>
        <v/>
      </c>
      <c r="AJ28" s="81" t="str">
        <f>IF(Marks!AG64="","",Marks!AG64)</f>
        <v/>
      </c>
      <c r="AK28" s="82" t="str">
        <f t="shared" si="8"/>
        <v/>
      </c>
      <c r="AL28" s="80" t="str">
        <f>IF(Marks!AI64="","",Marks!AI64)</f>
        <v/>
      </c>
      <c r="AM28" s="81" t="str">
        <f>IF(Marks!AJ64="","",Marks!AJ64)</f>
        <v/>
      </c>
      <c r="AN28" s="82" t="str">
        <f t="shared" si="22"/>
        <v/>
      </c>
      <c r="AO28" s="80" t="str">
        <f>IF(Marks!AL64="","",Marks!AL64)</f>
        <v/>
      </c>
      <c r="AP28" s="81" t="str">
        <f>IF(Marks!AM64="","",Marks!AM64)</f>
        <v/>
      </c>
      <c r="AQ28" s="82" t="str">
        <f t="shared" si="23"/>
        <v/>
      </c>
      <c r="AR28" s="80" t="str">
        <f>IF(Marks!AO64="","",Marks!AO64)</f>
        <v/>
      </c>
      <c r="AS28" s="81" t="str">
        <f>IF(Marks!AP64="","",Marks!AP64)</f>
        <v/>
      </c>
      <c r="AT28" s="82" t="str">
        <f t="shared" si="24"/>
        <v/>
      </c>
      <c r="AU28" s="83"/>
      <c r="AV28" s="84" t="str">
        <f>IF(Marks!AR64&lt;40,"",Marks!AR64)</f>
        <v/>
      </c>
      <c r="AW28" s="84"/>
      <c r="AX28" s="84"/>
      <c r="AY28" s="84"/>
      <c r="AZ28" s="84"/>
      <c r="BA28" s="84"/>
      <c r="BB28" s="84"/>
      <c r="BC28" s="84"/>
      <c r="BD28" s="190" t="str">
        <f t="shared" si="12"/>
        <v/>
      </c>
      <c r="BE28" s="191" t="str">
        <f t="shared" si="13"/>
        <v/>
      </c>
      <c r="BF28" s="108"/>
      <c r="BG28" s="108"/>
      <c r="BH28" s="109"/>
      <c r="BI28" s="74"/>
      <c r="BJ28" s="74"/>
      <c r="BK28" s="74"/>
      <c r="BL28" s="74"/>
    </row>
    <row r="29" spans="1:64" s="75" customFormat="1" ht="24.95" customHeight="1">
      <c r="A29" s="85" t="str">
        <f>IF(Marks!A65="","",Marks!A65)</f>
        <v/>
      </c>
      <c r="B29" s="76" t="str">
        <f>IF(Marks!B65="","",Marks!B65)</f>
        <v/>
      </c>
      <c r="C29" s="76" t="str">
        <f>IF(Marks!C65="","",Marks!C65)</f>
        <v/>
      </c>
      <c r="D29" s="76" t="str">
        <f>IF(Marks!D65="","",Marks!D65)</f>
        <v/>
      </c>
      <c r="E29" s="77" t="str">
        <f>IF(Marks!E65="","",Marks!E65)</f>
        <v/>
      </c>
      <c r="F29" s="78" t="str">
        <f>IF(Marks!F65="","",Marks!F65)</f>
        <v/>
      </c>
      <c r="G29" s="79" t="str">
        <f>IF(Marks!G65="","",Marks!G65)</f>
        <v/>
      </c>
      <c r="H29" s="80" t="str">
        <f>IF(Marks!H65="","",Marks!H65)</f>
        <v/>
      </c>
      <c r="I29" s="81" t="str">
        <f>IF(Marks!I65="","",Marks!I65)</f>
        <v/>
      </c>
      <c r="J29" s="82" t="str">
        <f t="shared" si="14"/>
        <v/>
      </c>
      <c r="K29" s="80" t="str">
        <f>IF(Marks!K65="","",Marks!K65)</f>
        <v/>
      </c>
      <c r="L29" s="81" t="str">
        <f>IF(Marks!L65="","",Marks!L65)</f>
        <v/>
      </c>
      <c r="M29" s="82" t="str">
        <f t="shared" si="15"/>
        <v/>
      </c>
      <c r="N29" s="80" t="str">
        <f>IF(Marks!N65="","",Marks!N65)</f>
        <v/>
      </c>
      <c r="O29" s="81" t="str">
        <f>IF(Marks!O65="","",Marks!O65)</f>
        <v/>
      </c>
      <c r="P29" s="82" t="str">
        <f t="shared" si="16"/>
        <v/>
      </c>
      <c r="Q29" s="80" t="str">
        <f>IF(Marks!Q65="","",Marks!Q65)</f>
        <v/>
      </c>
      <c r="R29" s="81" t="str">
        <f>IF(Marks!R65="","",Marks!R65)</f>
        <v/>
      </c>
      <c r="S29" s="82" t="str">
        <f t="shared" si="17"/>
        <v/>
      </c>
      <c r="T29" s="80" t="str">
        <f>IF(Marks!T65="","",Marks!T65)</f>
        <v/>
      </c>
      <c r="U29" s="81" t="str">
        <f>IF(Marks!U65="","",Marks!U65)</f>
        <v/>
      </c>
      <c r="V29" s="82" t="str">
        <f t="shared" si="18"/>
        <v/>
      </c>
      <c r="W29" s="80" t="str">
        <f>IF(Marks!W65 ="","",Marks!W65 )</f>
        <v/>
      </c>
      <c r="X29" s="81" t="str">
        <f>IF(Marks!X65 ="","",Marks!X65 )</f>
        <v/>
      </c>
      <c r="Y29" s="82" t="str">
        <f t="shared" si="19"/>
        <v/>
      </c>
      <c r="Z29" s="80" t="str">
        <f>IF(Marks!Z65 ="","",Marks!Z65 )</f>
        <v/>
      </c>
      <c r="AA29" s="81" t="str">
        <f>IF(Marks!AA65 ="","",Marks!AA65 )</f>
        <v/>
      </c>
      <c r="AB29" s="82" t="str">
        <f t="shared" si="20"/>
        <v/>
      </c>
      <c r="AC29" s="80" t="str">
        <f>IF(Marks!AC65 ="","",Marks!AC65 )</f>
        <v/>
      </c>
      <c r="AD29" s="81" t="str">
        <f>IF(Marks!AD65 ="","",Marks!AD65 )</f>
        <v/>
      </c>
      <c r="AE29" s="82" t="str">
        <f t="shared" si="21"/>
        <v/>
      </c>
      <c r="AF29" s="80"/>
      <c r="AG29" s="81"/>
      <c r="AH29" s="82"/>
      <c r="AI29" s="80" t="str">
        <f>IF(Marks!AF65="","",Marks!AF65)</f>
        <v/>
      </c>
      <c r="AJ29" s="81" t="str">
        <f>IF(Marks!AG65="","",Marks!AG65)</f>
        <v/>
      </c>
      <c r="AK29" s="82" t="str">
        <f t="shared" si="8"/>
        <v/>
      </c>
      <c r="AL29" s="80" t="str">
        <f>IF(Marks!AI65="","",Marks!AI65)</f>
        <v/>
      </c>
      <c r="AM29" s="81" t="str">
        <f>IF(Marks!AJ65="","",Marks!AJ65)</f>
        <v/>
      </c>
      <c r="AN29" s="82" t="str">
        <f t="shared" si="22"/>
        <v/>
      </c>
      <c r="AO29" s="80" t="str">
        <f>IF(Marks!AL65="","",Marks!AL65)</f>
        <v/>
      </c>
      <c r="AP29" s="81" t="str">
        <f>IF(Marks!AM65="","",Marks!AM65)</f>
        <v/>
      </c>
      <c r="AQ29" s="82" t="str">
        <f t="shared" si="23"/>
        <v/>
      </c>
      <c r="AR29" s="80" t="str">
        <f>IF(Marks!AO65="","",Marks!AO65)</f>
        <v/>
      </c>
      <c r="AS29" s="81" t="str">
        <f>IF(Marks!AP65="","",Marks!AP65)</f>
        <v/>
      </c>
      <c r="AT29" s="82" t="str">
        <f t="shared" si="24"/>
        <v/>
      </c>
      <c r="AU29" s="83"/>
      <c r="AV29" s="84" t="str">
        <f>IF(Marks!AR65&lt;40,"",Marks!AR65)</f>
        <v/>
      </c>
      <c r="AW29" s="84"/>
      <c r="AX29" s="84"/>
      <c r="AY29" s="84"/>
      <c r="AZ29" s="84"/>
      <c r="BA29" s="84"/>
      <c r="BB29" s="84"/>
      <c r="BC29" s="84"/>
      <c r="BD29" s="190" t="str">
        <f t="shared" si="12"/>
        <v/>
      </c>
      <c r="BE29" s="191" t="str">
        <f t="shared" si="13"/>
        <v/>
      </c>
      <c r="BF29" s="108"/>
      <c r="BG29" s="108"/>
      <c r="BH29" s="109"/>
      <c r="BI29" s="74"/>
      <c r="BJ29" s="74"/>
      <c r="BK29" s="74"/>
      <c r="BL29" s="74"/>
    </row>
    <row r="30" spans="1:64" s="75" customFormat="1" ht="24.95" customHeight="1">
      <c r="A30" s="85" t="str">
        <f>IF(Marks!A66="","",Marks!A66)</f>
        <v/>
      </c>
      <c r="B30" s="76" t="str">
        <f>IF(Marks!B66="","",Marks!B66)</f>
        <v/>
      </c>
      <c r="C30" s="76" t="str">
        <f>IF(Marks!C66="","",Marks!C66)</f>
        <v/>
      </c>
      <c r="D30" s="76" t="str">
        <f>IF(Marks!D66="","",Marks!D66)</f>
        <v/>
      </c>
      <c r="E30" s="77" t="str">
        <f>IF(Marks!E66="","",Marks!E66)</f>
        <v/>
      </c>
      <c r="F30" s="78" t="str">
        <f>IF(Marks!F66="","",Marks!F66)</f>
        <v/>
      </c>
      <c r="G30" s="79" t="str">
        <f>IF(Marks!G66="","",Marks!G66)</f>
        <v/>
      </c>
      <c r="H30" s="80" t="str">
        <f>IF(Marks!H66="","",Marks!H66)</f>
        <v/>
      </c>
      <c r="I30" s="81" t="str">
        <f>IF(Marks!I66="","",Marks!I66)</f>
        <v/>
      </c>
      <c r="J30" s="82" t="str">
        <f t="shared" si="14"/>
        <v/>
      </c>
      <c r="K30" s="80" t="str">
        <f>IF(Marks!K66="","",Marks!K66)</f>
        <v/>
      </c>
      <c r="L30" s="81" t="str">
        <f>IF(Marks!L66="","",Marks!L66)</f>
        <v/>
      </c>
      <c r="M30" s="82" t="str">
        <f t="shared" si="15"/>
        <v/>
      </c>
      <c r="N30" s="80" t="str">
        <f>IF(Marks!N66="","",Marks!N66)</f>
        <v/>
      </c>
      <c r="O30" s="81" t="str">
        <f>IF(Marks!O66="","",Marks!O66)</f>
        <v/>
      </c>
      <c r="P30" s="82" t="str">
        <f t="shared" si="16"/>
        <v/>
      </c>
      <c r="Q30" s="80" t="str">
        <f>IF(Marks!Q66="","",Marks!Q66)</f>
        <v/>
      </c>
      <c r="R30" s="81" t="str">
        <f>IF(Marks!R66="","",Marks!R66)</f>
        <v/>
      </c>
      <c r="S30" s="82" t="str">
        <f t="shared" si="17"/>
        <v/>
      </c>
      <c r="T30" s="80" t="str">
        <f>IF(Marks!T66="","",Marks!T66)</f>
        <v/>
      </c>
      <c r="U30" s="81" t="str">
        <f>IF(Marks!U66="","",Marks!U66)</f>
        <v/>
      </c>
      <c r="V30" s="82" t="str">
        <f t="shared" si="18"/>
        <v/>
      </c>
      <c r="W30" s="80" t="str">
        <f>IF(Marks!W66 ="","",Marks!W66 )</f>
        <v/>
      </c>
      <c r="X30" s="81" t="str">
        <f>IF(Marks!X66 ="","",Marks!X66 )</f>
        <v/>
      </c>
      <c r="Y30" s="82" t="str">
        <f t="shared" si="19"/>
        <v/>
      </c>
      <c r="Z30" s="80" t="str">
        <f>IF(Marks!Z66 ="","",Marks!Z66 )</f>
        <v/>
      </c>
      <c r="AA30" s="81" t="str">
        <f>IF(Marks!AA66 ="","",Marks!AA66 )</f>
        <v/>
      </c>
      <c r="AB30" s="82" t="str">
        <f t="shared" si="20"/>
        <v/>
      </c>
      <c r="AC30" s="80" t="str">
        <f>IF(Marks!AC66 ="","",Marks!AC66 )</f>
        <v/>
      </c>
      <c r="AD30" s="81" t="str">
        <f>IF(Marks!AD66 ="","",Marks!AD66 )</f>
        <v/>
      </c>
      <c r="AE30" s="82" t="str">
        <f t="shared" si="21"/>
        <v/>
      </c>
      <c r="AF30" s="80"/>
      <c r="AG30" s="81"/>
      <c r="AH30" s="82"/>
      <c r="AI30" s="80" t="str">
        <f>IF(Marks!AF66="","",Marks!AF66)</f>
        <v/>
      </c>
      <c r="AJ30" s="81" t="str">
        <f>IF(Marks!AG66="","",Marks!AG66)</f>
        <v/>
      </c>
      <c r="AK30" s="82" t="str">
        <f t="shared" si="8"/>
        <v/>
      </c>
      <c r="AL30" s="80" t="str">
        <f>IF(Marks!AI66="","",Marks!AI66)</f>
        <v/>
      </c>
      <c r="AM30" s="81" t="str">
        <f>IF(Marks!AJ66="","",Marks!AJ66)</f>
        <v/>
      </c>
      <c r="AN30" s="82" t="str">
        <f t="shared" si="22"/>
        <v/>
      </c>
      <c r="AO30" s="80" t="str">
        <f>IF(Marks!AL66="","",Marks!AL66)</f>
        <v/>
      </c>
      <c r="AP30" s="81" t="str">
        <f>IF(Marks!AM66="","",Marks!AM66)</f>
        <v/>
      </c>
      <c r="AQ30" s="82" t="str">
        <f t="shared" si="23"/>
        <v/>
      </c>
      <c r="AR30" s="80" t="str">
        <f>IF(Marks!AO66="","",Marks!AO66)</f>
        <v/>
      </c>
      <c r="AS30" s="81" t="str">
        <f>IF(Marks!AP66="","",Marks!AP66)</f>
        <v/>
      </c>
      <c r="AT30" s="82" t="str">
        <f t="shared" si="24"/>
        <v/>
      </c>
      <c r="AU30" s="83"/>
      <c r="AV30" s="84" t="str">
        <f>IF(Marks!AR66&lt;40,"",Marks!AR66)</f>
        <v/>
      </c>
      <c r="AW30" s="84"/>
      <c r="AX30" s="84"/>
      <c r="AY30" s="84"/>
      <c r="AZ30" s="84"/>
      <c r="BA30" s="84"/>
      <c r="BB30" s="84"/>
      <c r="BC30" s="84"/>
      <c r="BD30" s="190" t="str">
        <f t="shared" si="12"/>
        <v/>
      </c>
      <c r="BE30" s="191" t="str">
        <f t="shared" si="13"/>
        <v/>
      </c>
      <c r="BF30" s="108"/>
      <c r="BG30" s="108"/>
      <c r="BH30" s="109"/>
      <c r="BI30" s="74"/>
      <c r="BJ30" s="74"/>
      <c r="BK30" s="74"/>
      <c r="BL30" s="74"/>
    </row>
    <row r="31" spans="1:64" s="75" customFormat="1" ht="24.95" customHeight="1">
      <c r="A31" s="85" t="str">
        <f>IF(Marks!A67="","",Marks!A67)</f>
        <v/>
      </c>
      <c r="B31" s="76" t="str">
        <f>IF(Marks!B67="","",Marks!B67)</f>
        <v/>
      </c>
      <c r="C31" s="76" t="str">
        <f>IF(Marks!C67="","",Marks!C67)</f>
        <v/>
      </c>
      <c r="D31" s="76" t="str">
        <f>IF(Marks!D67="","",Marks!D67)</f>
        <v/>
      </c>
      <c r="E31" s="77" t="str">
        <f>IF(Marks!E67="","",Marks!E67)</f>
        <v/>
      </c>
      <c r="F31" s="78" t="str">
        <f>IF(Marks!F67="","",Marks!F67)</f>
        <v/>
      </c>
      <c r="G31" s="79" t="str">
        <f>IF(Marks!G67="","",Marks!G67)</f>
        <v/>
      </c>
      <c r="H31" s="80" t="str">
        <f>IF(Marks!H67="","",Marks!H67)</f>
        <v/>
      </c>
      <c r="I31" s="81" t="str">
        <f>IF(Marks!I67="","",Marks!I67)</f>
        <v/>
      </c>
      <c r="J31" s="82" t="str">
        <f t="shared" si="14"/>
        <v/>
      </c>
      <c r="K31" s="80" t="str">
        <f>IF(Marks!K67="","",Marks!K67)</f>
        <v/>
      </c>
      <c r="L31" s="81" t="str">
        <f>IF(Marks!L67="","",Marks!L67)</f>
        <v/>
      </c>
      <c r="M31" s="82" t="str">
        <f t="shared" si="15"/>
        <v/>
      </c>
      <c r="N31" s="80" t="str">
        <f>IF(Marks!N67="","",Marks!N67)</f>
        <v/>
      </c>
      <c r="O31" s="81" t="str">
        <f>IF(Marks!O67="","",Marks!O67)</f>
        <v/>
      </c>
      <c r="P31" s="82" t="str">
        <f t="shared" si="16"/>
        <v/>
      </c>
      <c r="Q31" s="80" t="str">
        <f>IF(Marks!Q67="","",Marks!Q67)</f>
        <v/>
      </c>
      <c r="R31" s="81" t="str">
        <f>IF(Marks!R67="","",Marks!R67)</f>
        <v/>
      </c>
      <c r="S31" s="82" t="str">
        <f t="shared" si="17"/>
        <v/>
      </c>
      <c r="T31" s="80" t="str">
        <f>IF(Marks!T67="","",Marks!T67)</f>
        <v/>
      </c>
      <c r="U31" s="81" t="str">
        <f>IF(Marks!U67="","",Marks!U67)</f>
        <v/>
      </c>
      <c r="V31" s="82" t="str">
        <f t="shared" si="18"/>
        <v/>
      </c>
      <c r="W31" s="80" t="str">
        <f>IF(Marks!W67 ="","",Marks!W67 )</f>
        <v/>
      </c>
      <c r="X31" s="81" t="str">
        <f>IF(Marks!X67 ="","",Marks!X67 )</f>
        <v/>
      </c>
      <c r="Y31" s="82" t="str">
        <f t="shared" si="19"/>
        <v/>
      </c>
      <c r="Z31" s="80" t="str">
        <f>IF(Marks!Z67 ="","",Marks!Z67 )</f>
        <v/>
      </c>
      <c r="AA31" s="81" t="str">
        <f>IF(Marks!AA67 ="","",Marks!AA67 )</f>
        <v/>
      </c>
      <c r="AB31" s="82" t="str">
        <f t="shared" si="20"/>
        <v/>
      </c>
      <c r="AC31" s="80" t="str">
        <f>IF(Marks!AC67 ="","",Marks!AC67 )</f>
        <v/>
      </c>
      <c r="AD31" s="81" t="str">
        <f>IF(Marks!AD67 ="","",Marks!AD67 )</f>
        <v/>
      </c>
      <c r="AE31" s="82" t="str">
        <f t="shared" si="21"/>
        <v/>
      </c>
      <c r="AF31" s="80"/>
      <c r="AG31" s="81"/>
      <c r="AH31" s="82"/>
      <c r="AI31" s="80" t="str">
        <f>IF(Marks!AF67="","",Marks!AF67)</f>
        <v/>
      </c>
      <c r="AJ31" s="81" t="str">
        <f>IF(Marks!AG67="","",Marks!AG67)</f>
        <v/>
      </c>
      <c r="AK31" s="82" t="str">
        <f t="shared" si="8"/>
        <v/>
      </c>
      <c r="AL31" s="80" t="str">
        <f>IF(Marks!AI67="","",Marks!AI67)</f>
        <v/>
      </c>
      <c r="AM31" s="81" t="str">
        <f>IF(Marks!AJ67="","",Marks!AJ67)</f>
        <v/>
      </c>
      <c r="AN31" s="82" t="str">
        <f t="shared" si="22"/>
        <v/>
      </c>
      <c r="AO31" s="80" t="str">
        <f>IF(Marks!AL67="","",Marks!AL67)</f>
        <v/>
      </c>
      <c r="AP31" s="81" t="str">
        <f>IF(Marks!AM67="","",Marks!AM67)</f>
        <v/>
      </c>
      <c r="AQ31" s="82" t="str">
        <f t="shared" si="23"/>
        <v/>
      </c>
      <c r="AR31" s="80" t="str">
        <f>IF(Marks!AO67="","",Marks!AO67)</f>
        <v/>
      </c>
      <c r="AS31" s="81" t="str">
        <f>IF(Marks!AP67="","",Marks!AP67)</f>
        <v/>
      </c>
      <c r="AT31" s="82" t="str">
        <f t="shared" si="24"/>
        <v/>
      </c>
      <c r="AU31" s="83"/>
      <c r="AV31" s="84" t="str">
        <f>IF(Marks!AR67&lt;40,"",Marks!AR67)</f>
        <v/>
      </c>
      <c r="AW31" s="84"/>
      <c r="AX31" s="84"/>
      <c r="AY31" s="84"/>
      <c r="AZ31" s="84"/>
      <c r="BA31" s="84"/>
      <c r="BB31" s="84"/>
      <c r="BC31" s="84"/>
      <c r="BD31" s="190" t="str">
        <f t="shared" si="12"/>
        <v/>
      </c>
      <c r="BE31" s="191" t="str">
        <f t="shared" si="13"/>
        <v/>
      </c>
      <c r="BF31" s="108"/>
      <c r="BG31" s="108"/>
      <c r="BH31" s="109"/>
      <c r="BI31" s="74"/>
      <c r="BJ31" s="74"/>
      <c r="BK31" s="74"/>
      <c r="BL31" s="74"/>
    </row>
    <row r="32" spans="1:64" s="75" customFormat="1" ht="24.95" customHeight="1">
      <c r="A32" s="85" t="str">
        <f>IF(Marks!A68="","",Marks!A68)</f>
        <v/>
      </c>
      <c r="B32" s="76" t="str">
        <f>IF(Marks!B68="","",Marks!B68)</f>
        <v/>
      </c>
      <c r="C32" s="76" t="str">
        <f>IF(Marks!C68="","",Marks!C68)</f>
        <v/>
      </c>
      <c r="D32" s="76" t="str">
        <f>IF(Marks!D68="","",Marks!D68)</f>
        <v/>
      </c>
      <c r="E32" s="77" t="str">
        <f>IF(Marks!E68="","",Marks!E68)</f>
        <v/>
      </c>
      <c r="F32" s="78" t="str">
        <f>IF(Marks!F68="","",Marks!F68)</f>
        <v/>
      </c>
      <c r="G32" s="79" t="str">
        <f>IF(Marks!G68="","",Marks!G68)</f>
        <v/>
      </c>
      <c r="H32" s="80" t="str">
        <f>IF(Marks!H68="","",Marks!H68)</f>
        <v/>
      </c>
      <c r="I32" s="81" t="str">
        <f>IF(Marks!I68="","",Marks!I68)</f>
        <v/>
      </c>
      <c r="J32" s="82" t="str">
        <f t="shared" si="14"/>
        <v/>
      </c>
      <c r="K32" s="80" t="str">
        <f>IF(Marks!K68="","",Marks!K68)</f>
        <v/>
      </c>
      <c r="L32" s="81" t="str">
        <f>IF(Marks!L68="","",Marks!L68)</f>
        <v/>
      </c>
      <c r="M32" s="82" t="str">
        <f t="shared" si="15"/>
        <v/>
      </c>
      <c r="N32" s="80" t="str">
        <f>IF(Marks!N68="","",Marks!N68)</f>
        <v/>
      </c>
      <c r="O32" s="81" t="str">
        <f>IF(Marks!O68="","",Marks!O68)</f>
        <v/>
      </c>
      <c r="P32" s="82" t="str">
        <f t="shared" si="16"/>
        <v/>
      </c>
      <c r="Q32" s="80" t="str">
        <f>IF(Marks!Q68="","",Marks!Q68)</f>
        <v/>
      </c>
      <c r="R32" s="81" t="str">
        <f>IF(Marks!R68="","",Marks!R68)</f>
        <v/>
      </c>
      <c r="S32" s="82" t="str">
        <f t="shared" si="17"/>
        <v/>
      </c>
      <c r="T32" s="80" t="str">
        <f>IF(Marks!T68="","",Marks!T68)</f>
        <v/>
      </c>
      <c r="U32" s="81" t="str">
        <f>IF(Marks!U68="","",Marks!U68)</f>
        <v/>
      </c>
      <c r="V32" s="82" t="str">
        <f t="shared" si="18"/>
        <v/>
      </c>
      <c r="W32" s="80" t="str">
        <f>IF(Marks!W68 ="","",Marks!W68 )</f>
        <v/>
      </c>
      <c r="X32" s="81" t="str">
        <f>IF(Marks!X68 ="","",Marks!X68 )</f>
        <v/>
      </c>
      <c r="Y32" s="82" t="str">
        <f t="shared" si="19"/>
        <v/>
      </c>
      <c r="Z32" s="80" t="str">
        <f>IF(Marks!Z68 ="","",Marks!Z68 )</f>
        <v/>
      </c>
      <c r="AA32" s="81" t="str">
        <f>IF(Marks!AA68 ="","",Marks!AA68 )</f>
        <v/>
      </c>
      <c r="AB32" s="82" t="str">
        <f t="shared" si="20"/>
        <v/>
      </c>
      <c r="AC32" s="80" t="str">
        <f>IF(Marks!AC68 ="","",Marks!AC68 )</f>
        <v/>
      </c>
      <c r="AD32" s="81" t="str">
        <f>IF(Marks!AD68 ="","",Marks!AD68 )</f>
        <v/>
      </c>
      <c r="AE32" s="82" t="str">
        <f t="shared" si="21"/>
        <v/>
      </c>
      <c r="AF32" s="80"/>
      <c r="AG32" s="81"/>
      <c r="AH32" s="82"/>
      <c r="AI32" s="80" t="str">
        <f>IF(Marks!AF68="","",Marks!AF68)</f>
        <v/>
      </c>
      <c r="AJ32" s="81" t="str">
        <f>IF(Marks!AG68="","",Marks!AG68)</f>
        <v/>
      </c>
      <c r="AK32" s="82" t="str">
        <f t="shared" si="8"/>
        <v/>
      </c>
      <c r="AL32" s="80" t="str">
        <f>IF(Marks!AI68="","",Marks!AI68)</f>
        <v/>
      </c>
      <c r="AM32" s="81" t="str">
        <f>IF(Marks!AJ68="","",Marks!AJ68)</f>
        <v/>
      </c>
      <c r="AN32" s="82" t="str">
        <f t="shared" si="22"/>
        <v/>
      </c>
      <c r="AO32" s="80" t="str">
        <f>IF(Marks!AL68="","",Marks!AL68)</f>
        <v/>
      </c>
      <c r="AP32" s="81" t="str">
        <f>IF(Marks!AM68="","",Marks!AM68)</f>
        <v/>
      </c>
      <c r="AQ32" s="82" t="str">
        <f t="shared" si="23"/>
        <v/>
      </c>
      <c r="AR32" s="80" t="str">
        <f>IF(Marks!AO68="","",Marks!AO68)</f>
        <v/>
      </c>
      <c r="AS32" s="81" t="str">
        <f>IF(Marks!AP68="","",Marks!AP68)</f>
        <v/>
      </c>
      <c r="AT32" s="82" t="str">
        <f t="shared" si="24"/>
        <v/>
      </c>
      <c r="AU32" s="83"/>
      <c r="AV32" s="84" t="str">
        <f>IF(Marks!AR68&lt;40,"",Marks!AR68)</f>
        <v/>
      </c>
      <c r="AW32" s="84"/>
      <c r="AX32" s="84"/>
      <c r="AY32" s="84"/>
      <c r="AZ32" s="84"/>
      <c r="BA32" s="84"/>
      <c r="BB32" s="84"/>
      <c r="BC32" s="84"/>
      <c r="BD32" s="190" t="str">
        <f t="shared" si="12"/>
        <v/>
      </c>
      <c r="BE32" s="191" t="str">
        <f t="shared" si="13"/>
        <v/>
      </c>
      <c r="BF32" s="108"/>
      <c r="BG32" s="108"/>
      <c r="BH32" s="109"/>
      <c r="BI32" s="74"/>
      <c r="BJ32" s="74"/>
      <c r="BK32" s="74"/>
      <c r="BL32" s="74"/>
    </row>
    <row r="33" spans="1:64" s="75" customFormat="1" ht="24.95" customHeight="1">
      <c r="A33" s="85" t="str">
        <f>IF(Marks!A69="","",Marks!A69)</f>
        <v/>
      </c>
      <c r="B33" s="76" t="str">
        <f>IF(Marks!B69="","",Marks!B69)</f>
        <v/>
      </c>
      <c r="C33" s="76" t="str">
        <f>IF(Marks!C69="","",Marks!C69)</f>
        <v/>
      </c>
      <c r="D33" s="76" t="str">
        <f>IF(Marks!D69="","",Marks!D69)</f>
        <v/>
      </c>
      <c r="E33" s="77" t="str">
        <f>IF(Marks!E69="","",Marks!E69)</f>
        <v/>
      </c>
      <c r="F33" s="78" t="str">
        <f>IF(Marks!F69="","",Marks!F69)</f>
        <v/>
      </c>
      <c r="G33" s="79" t="str">
        <f>IF(Marks!G69="","",Marks!G69)</f>
        <v/>
      </c>
      <c r="H33" s="80" t="str">
        <f>IF(Marks!H69="","",Marks!H69)</f>
        <v/>
      </c>
      <c r="I33" s="81" t="str">
        <f>IF(Marks!I69="","",Marks!I69)</f>
        <v/>
      </c>
      <c r="J33" s="82" t="str">
        <f t="shared" si="14"/>
        <v/>
      </c>
      <c r="K33" s="80" t="str">
        <f>IF(Marks!K69="","",Marks!K69)</f>
        <v/>
      </c>
      <c r="L33" s="81" t="str">
        <f>IF(Marks!L69="","",Marks!L69)</f>
        <v/>
      </c>
      <c r="M33" s="82" t="str">
        <f t="shared" si="15"/>
        <v/>
      </c>
      <c r="N33" s="80" t="str">
        <f>IF(Marks!N69="","",Marks!N69)</f>
        <v/>
      </c>
      <c r="O33" s="81" t="str">
        <f>IF(Marks!O69="","",Marks!O69)</f>
        <v/>
      </c>
      <c r="P33" s="82" t="str">
        <f t="shared" si="16"/>
        <v/>
      </c>
      <c r="Q33" s="80" t="str">
        <f>IF(Marks!Q69="","",Marks!Q69)</f>
        <v/>
      </c>
      <c r="R33" s="81" t="str">
        <f>IF(Marks!R69="","",Marks!R69)</f>
        <v/>
      </c>
      <c r="S33" s="82" t="str">
        <f t="shared" si="17"/>
        <v/>
      </c>
      <c r="T33" s="80" t="str">
        <f>IF(Marks!T69="","",Marks!T69)</f>
        <v/>
      </c>
      <c r="U33" s="81" t="str">
        <f>IF(Marks!U69="","",Marks!U69)</f>
        <v/>
      </c>
      <c r="V33" s="82" t="str">
        <f t="shared" si="18"/>
        <v/>
      </c>
      <c r="W33" s="80" t="str">
        <f>IF(Marks!W69 ="","",Marks!W69 )</f>
        <v/>
      </c>
      <c r="X33" s="81" t="str">
        <f>IF(Marks!X69 ="","",Marks!X69 )</f>
        <v/>
      </c>
      <c r="Y33" s="82" t="str">
        <f t="shared" si="19"/>
        <v/>
      </c>
      <c r="Z33" s="80" t="str">
        <f>IF(Marks!Z69 ="","",Marks!Z69 )</f>
        <v/>
      </c>
      <c r="AA33" s="81" t="str">
        <f>IF(Marks!AA69 ="","",Marks!AA69 )</f>
        <v/>
      </c>
      <c r="AB33" s="82" t="str">
        <f t="shared" si="20"/>
        <v/>
      </c>
      <c r="AC33" s="80" t="str">
        <f>IF(Marks!AC69 ="","",Marks!AC69 )</f>
        <v/>
      </c>
      <c r="AD33" s="81" t="str">
        <f>IF(Marks!AD69 ="","",Marks!AD69 )</f>
        <v/>
      </c>
      <c r="AE33" s="82" t="str">
        <f t="shared" si="21"/>
        <v/>
      </c>
      <c r="AF33" s="80"/>
      <c r="AG33" s="81"/>
      <c r="AH33" s="82"/>
      <c r="AI33" s="80" t="str">
        <f>IF(Marks!AF69="","",Marks!AF69)</f>
        <v/>
      </c>
      <c r="AJ33" s="81" t="str">
        <f>IF(Marks!AG69="","",Marks!AG69)</f>
        <v/>
      </c>
      <c r="AK33" s="82" t="str">
        <f t="shared" si="8"/>
        <v/>
      </c>
      <c r="AL33" s="80" t="str">
        <f>IF(Marks!AI69="","",Marks!AI69)</f>
        <v/>
      </c>
      <c r="AM33" s="81" t="str">
        <f>IF(Marks!AJ69="","",Marks!AJ69)</f>
        <v/>
      </c>
      <c r="AN33" s="82" t="str">
        <f t="shared" si="22"/>
        <v/>
      </c>
      <c r="AO33" s="80" t="str">
        <f>IF(Marks!AL69="","",Marks!AL69)</f>
        <v/>
      </c>
      <c r="AP33" s="81" t="str">
        <f>IF(Marks!AM69="","",Marks!AM69)</f>
        <v/>
      </c>
      <c r="AQ33" s="82" t="str">
        <f t="shared" si="23"/>
        <v/>
      </c>
      <c r="AR33" s="80" t="str">
        <f>IF(Marks!AO69="","",Marks!AO69)</f>
        <v/>
      </c>
      <c r="AS33" s="81" t="str">
        <f>IF(Marks!AP69="","",Marks!AP69)</f>
        <v/>
      </c>
      <c r="AT33" s="82" t="str">
        <f t="shared" si="24"/>
        <v/>
      </c>
      <c r="AU33" s="83"/>
      <c r="AV33" s="84" t="str">
        <f>IF(Marks!AR69&lt;40,"",Marks!AR69)</f>
        <v/>
      </c>
      <c r="AW33" s="84"/>
      <c r="AX33" s="84"/>
      <c r="AY33" s="84"/>
      <c r="AZ33" s="84"/>
      <c r="BA33" s="84"/>
      <c r="BB33" s="84"/>
      <c r="BC33" s="84"/>
      <c r="BD33" s="190" t="str">
        <f t="shared" si="12"/>
        <v/>
      </c>
      <c r="BE33" s="191" t="str">
        <f t="shared" si="13"/>
        <v/>
      </c>
      <c r="BF33" s="108"/>
      <c r="BG33" s="108"/>
      <c r="BH33" s="109"/>
      <c r="BI33" s="74"/>
      <c r="BJ33" s="74"/>
      <c r="BK33" s="74"/>
      <c r="BL33" s="74"/>
    </row>
    <row r="34" spans="1:64" s="75" customFormat="1" ht="24.95" customHeight="1">
      <c r="A34" s="85" t="str">
        <f>IF(Marks!A70="","",Marks!A70)</f>
        <v/>
      </c>
      <c r="B34" s="76" t="str">
        <f>IF(Marks!B70="","",Marks!B70)</f>
        <v/>
      </c>
      <c r="C34" s="76" t="str">
        <f>IF(Marks!C70="","",Marks!C70)</f>
        <v/>
      </c>
      <c r="D34" s="76" t="str">
        <f>IF(Marks!D70="","",Marks!D70)</f>
        <v/>
      </c>
      <c r="E34" s="77" t="str">
        <f>IF(Marks!E70="","",Marks!E70)</f>
        <v/>
      </c>
      <c r="F34" s="78" t="str">
        <f>IF(Marks!F70="","",Marks!F70)</f>
        <v/>
      </c>
      <c r="G34" s="79" t="str">
        <f>IF(Marks!G70="","",Marks!G70)</f>
        <v/>
      </c>
      <c r="H34" s="80" t="str">
        <f>IF(Marks!H70="","",Marks!H70)</f>
        <v/>
      </c>
      <c r="I34" s="81" t="str">
        <f>IF(Marks!I70="","",Marks!I70)</f>
        <v/>
      </c>
      <c r="J34" s="82" t="str">
        <f t="shared" si="14"/>
        <v/>
      </c>
      <c r="K34" s="80" t="str">
        <f>IF(Marks!K70="","",Marks!K70)</f>
        <v/>
      </c>
      <c r="L34" s="81" t="str">
        <f>IF(Marks!L70="","",Marks!L70)</f>
        <v/>
      </c>
      <c r="M34" s="82" t="str">
        <f t="shared" si="15"/>
        <v/>
      </c>
      <c r="N34" s="80" t="str">
        <f>IF(Marks!N70="","",Marks!N70)</f>
        <v/>
      </c>
      <c r="O34" s="81" t="str">
        <f>IF(Marks!O70="","",Marks!O70)</f>
        <v/>
      </c>
      <c r="P34" s="82" t="str">
        <f t="shared" si="16"/>
        <v/>
      </c>
      <c r="Q34" s="80" t="str">
        <f>IF(Marks!Q70="","",Marks!Q70)</f>
        <v/>
      </c>
      <c r="R34" s="81" t="str">
        <f>IF(Marks!R70="","",Marks!R70)</f>
        <v/>
      </c>
      <c r="S34" s="82" t="str">
        <f t="shared" si="17"/>
        <v/>
      </c>
      <c r="T34" s="80" t="str">
        <f>IF(Marks!T70="","",Marks!T70)</f>
        <v/>
      </c>
      <c r="U34" s="81" t="str">
        <f>IF(Marks!U70="","",Marks!U70)</f>
        <v/>
      </c>
      <c r="V34" s="82" t="str">
        <f t="shared" si="18"/>
        <v/>
      </c>
      <c r="W34" s="80" t="str">
        <f>IF(Marks!W70 ="","",Marks!W70 )</f>
        <v/>
      </c>
      <c r="X34" s="81" t="str">
        <f>IF(Marks!X70 ="","",Marks!X70 )</f>
        <v/>
      </c>
      <c r="Y34" s="82" t="str">
        <f t="shared" si="19"/>
        <v/>
      </c>
      <c r="Z34" s="80" t="str">
        <f>IF(Marks!Z70 ="","",Marks!Z70 )</f>
        <v/>
      </c>
      <c r="AA34" s="81" t="str">
        <f>IF(Marks!AA70 ="","",Marks!AA70 )</f>
        <v/>
      </c>
      <c r="AB34" s="82" t="str">
        <f t="shared" si="20"/>
        <v/>
      </c>
      <c r="AC34" s="80" t="str">
        <f>IF(Marks!AC70 ="","",Marks!AC70 )</f>
        <v/>
      </c>
      <c r="AD34" s="81" t="str">
        <f>IF(Marks!AD70 ="","",Marks!AD70 )</f>
        <v/>
      </c>
      <c r="AE34" s="82" t="str">
        <f t="shared" si="21"/>
        <v/>
      </c>
      <c r="AF34" s="80"/>
      <c r="AG34" s="81"/>
      <c r="AH34" s="82"/>
      <c r="AI34" s="80" t="str">
        <f>IF(Marks!AF70="","",Marks!AF70)</f>
        <v/>
      </c>
      <c r="AJ34" s="81" t="str">
        <f>IF(Marks!AG70="","",Marks!AG70)</f>
        <v/>
      </c>
      <c r="AK34" s="82" t="str">
        <f t="shared" si="8"/>
        <v/>
      </c>
      <c r="AL34" s="80" t="str">
        <f>IF(Marks!AI70="","",Marks!AI70)</f>
        <v/>
      </c>
      <c r="AM34" s="81" t="str">
        <f>IF(Marks!AJ70="","",Marks!AJ70)</f>
        <v/>
      </c>
      <c r="AN34" s="82" t="str">
        <f t="shared" si="22"/>
        <v/>
      </c>
      <c r="AO34" s="80" t="str">
        <f>IF(Marks!AL70="","",Marks!AL70)</f>
        <v/>
      </c>
      <c r="AP34" s="81" t="str">
        <f>IF(Marks!AM70="","",Marks!AM70)</f>
        <v/>
      </c>
      <c r="AQ34" s="82" t="str">
        <f t="shared" si="23"/>
        <v/>
      </c>
      <c r="AR34" s="80" t="str">
        <f>IF(Marks!AO70="","",Marks!AO70)</f>
        <v/>
      </c>
      <c r="AS34" s="81" t="str">
        <f>IF(Marks!AP70="","",Marks!AP70)</f>
        <v/>
      </c>
      <c r="AT34" s="82" t="str">
        <f t="shared" si="24"/>
        <v/>
      </c>
      <c r="AU34" s="83"/>
      <c r="AV34" s="84" t="str">
        <f>IF(Marks!AR70&lt;40,"",Marks!AR70)</f>
        <v/>
      </c>
      <c r="AW34" s="84"/>
      <c r="AX34" s="84"/>
      <c r="AY34" s="84"/>
      <c r="AZ34" s="84"/>
      <c r="BA34" s="84"/>
      <c r="BB34" s="84"/>
      <c r="BC34" s="84"/>
      <c r="BD34" s="190" t="str">
        <f t="shared" si="12"/>
        <v/>
      </c>
      <c r="BE34" s="191" t="str">
        <f t="shared" si="13"/>
        <v/>
      </c>
      <c r="BF34" s="108"/>
      <c r="BG34" s="108"/>
      <c r="BH34" s="109"/>
      <c r="BI34" s="74"/>
      <c r="BJ34" s="74"/>
      <c r="BK34" s="74"/>
      <c r="BL34" s="74"/>
    </row>
    <row r="35" spans="1:64" s="75" customFormat="1" ht="24.95" customHeight="1">
      <c r="A35" s="85" t="str">
        <f>IF(Marks!A71="","",Marks!A71)</f>
        <v/>
      </c>
      <c r="B35" s="76" t="str">
        <f>IF(Marks!B71="","",Marks!B71)</f>
        <v/>
      </c>
      <c r="C35" s="76" t="str">
        <f>IF(Marks!C71="","",Marks!C71)</f>
        <v/>
      </c>
      <c r="D35" s="76" t="str">
        <f>IF(Marks!D71="","",Marks!D71)</f>
        <v/>
      </c>
      <c r="E35" s="77" t="str">
        <f>IF(Marks!E71="","",Marks!E71)</f>
        <v/>
      </c>
      <c r="F35" s="78" t="str">
        <f>IF(Marks!F71="","",Marks!F71)</f>
        <v/>
      </c>
      <c r="G35" s="79" t="str">
        <f>IF(Marks!G71="","",Marks!G71)</f>
        <v/>
      </c>
      <c r="H35" s="80" t="str">
        <f>IF(Marks!H71="","",Marks!H71)</f>
        <v/>
      </c>
      <c r="I35" s="81" t="str">
        <f>IF(Marks!I71="","",Marks!I71)</f>
        <v/>
      </c>
      <c r="J35" s="82" t="str">
        <f t="shared" si="14"/>
        <v/>
      </c>
      <c r="K35" s="80" t="str">
        <f>IF(Marks!K71="","",Marks!K71)</f>
        <v/>
      </c>
      <c r="L35" s="81" t="str">
        <f>IF(Marks!L71="","",Marks!L71)</f>
        <v/>
      </c>
      <c r="M35" s="82" t="str">
        <f t="shared" si="15"/>
        <v/>
      </c>
      <c r="N35" s="80" t="str">
        <f>IF(Marks!N71="","",Marks!N71)</f>
        <v/>
      </c>
      <c r="O35" s="81" t="str">
        <f>IF(Marks!O71="","",Marks!O71)</f>
        <v/>
      </c>
      <c r="P35" s="82" t="str">
        <f t="shared" si="16"/>
        <v/>
      </c>
      <c r="Q35" s="80" t="str">
        <f>IF(Marks!Q71="","",Marks!Q71)</f>
        <v/>
      </c>
      <c r="R35" s="81" t="str">
        <f>IF(Marks!R71="","",Marks!R71)</f>
        <v/>
      </c>
      <c r="S35" s="82" t="str">
        <f t="shared" si="17"/>
        <v/>
      </c>
      <c r="T35" s="80" t="str">
        <f>IF(Marks!T71="","",Marks!T71)</f>
        <v/>
      </c>
      <c r="U35" s="81" t="str">
        <f>IF(Marks!U71="","",Marks!U71)</f>
        <v/>
      </c>
      <c r="V35" s="82" t="str">
        <f t="shared" si="18"/>
        <v/>
      </c>
      <c r="W35" s="80" t="str">
        <f>IF(Marks!W71 ="","",Marks!W71 )</f>
        <v/>
      </c>
      <c r="X35" s="81" t="str">
        <f>IF(Marks!X71 ="","",Marks!X71 )</f>
        <v/>
      </c>
      <c r="Y35" s="82" t="str">
        <f t="shared" si="19"/>
        <v/>
      </c>
      <c r="Z35" s="80" t="str">
        <f>IF(Marks!Z71 ="","",Marks!Z71 )</f>
        <v/>
      </c>
      <c r="AA35" s="81" t="str">
        <f>IF(Marks!AA71 ="","",Marks!AA71 )</f>
        <v/>
      </c>
      <c r="AB35" s="82" t="str">
        <f t="shared" si="20"/>
        <v/>
      </c>
      <c r="AC35" s="80" t="str">
        <f>IF(Marks!AC71 ="","",Marks!AC71 )</f>
        <v/>
      </c>
      <c r="AD35" s="81" t="str">
        <f>IF(Marks!AD71 ="","",Marks!AD71 )</f>
        <v/>
      </c>
      <c r="AE35" s="82" t="str">
        <f t="shared" si="21"/>
        <v/>
      </c>
      <c r="AF35" s="80"/>
      <c r="AG35" s="81"/>
      <c r="AH35" s="82"/>
      <c r="AI35" s="80" t="str">
        <f>IF(Marks!AF71="","",Marks!AF71)</f>
        <v/>
      </c>
      <c r="AJ35" s="81" t="str">
        <f>IF(Marks!AG71="","",Marks!AG71)</f>
        <v/>
      </c>
      <c r="AK35" s="82" t="str">
        <f t="shared" si="8"/>
        <v/>
      </c>
      <c r="AL35" s="80" t="str">
        <f>IF(Marks!AI71="","",Marks!AI71)</f>
        <v/>
      </c>
      <c r="AM35" s="81" t="str">
        <f>IF(Marks!AJ71="","",Marks!AJ71)</f>
        <v/>
      </c>
      <c r="AN35" s="82" t="str">
        <f t="shared" si="22"/>
        <v/>
      </c>
      <c r="AO35" s="80" t="str">
        <f>IF(Marks!AL71="","",Marks!AL71)</f>
        <v/>
      </c>
      <c r="AP35" s="81" t="str">
        <f>IF(Marks!AM71="","",Marks!AM71)</f>
        <v/>
      </c>
      <c r="AQ35" s="82" t="str">
        <f t="shared" si="23"/>
        <v/>
      </c>
      <c r="AR35" s="80" t="str">
        <f>IF(Marks!AO71="","",Marks!AO71)</f>
        <v/>
      </c>
      <c r="AS35" s="81" t="str">
        <f>IF(Marks!AP71="","",Marks!AP71)</f>
        <v/>
      </c>
      <c r="AT35" s="82" t="str">
        <f t="shared" si="24"/>
        <v/>
      </c>
      <c r="AU35" s="83"/>
      <c r="AV35" s="84" t="str">
        <f>IF(Marks!AR71&lt;40,"",Marks!AR71)</f>
        <v/>
      </c>
      <c r="AW35" s="84"/>
      <c r="AX35" s="84"/>
      <c r="AY35" s="84"/>
      <c r="AZ35" s="84"/>
      <c r="BA35" s="84"/>
      <c r="BB35" s="84"/>
      <c r="BC35" s="84"/>
      <c r="BD35" s="190" t="str">
        <f t="shared" si="12"/>
        <v/>
      </c>
      <c r="BE35" s="191" t="str">
        <f t="shared" si="13"/>
        <v/>
      </c>
      <c r="BF35" s="108"/>
      <c r="BG35" s="108"/>
      <c r="BH35" s="109"/>
      <c r="BI35" s="74"/>
      <c r="BJ35" s="74"/>
      <c r="BK35" s="74"/>
      <c r="BL35" s="74"/>
    </row>
    <row r="36" spans="1:64" s="75" customFormat="1" ht="24.95" customHeight="1">
      <c r="A36" s="85" t="str">
        <f>IF(Marks!A72="","",Marks!A72)</f>
        <v/>
      </c>
      <c r="B36" s="76" t="str">
        <f>IF(Marks!B72="","",Marks!B72)</f>
        <v/>
      </c>
      <c r="C36" s="76" t="str">
        <f>IF(Marks!C72="","",Marks!C72)</f>
        <v/>
      </c>
      <c r="D36" s="76" t="str">
        <f>IF(Marks!D72="","",Marks!D72)</f>
        <v/>
      </c>
      <c r="E36" s="77" t="str">
        <f>IF(Marks!E72="","",Marks!E72)</f>
        <v/>
      </c>
      <c r="F36" s="78" t="str">
        <f>IF(Marks!F72="","",Marks!F72)</f>
        <v/>
      </c>
      <c r="G36" s="79" t="str">
        <f>IF(Marks!G72="","",Marks!G72)</f>
        <v/>
      </c>
      <c r="H36" s="80" t="str">
        <f>IF(Marks!H72="","",Marks!H72)</f>
        <v/>
      </c>
      <c r="I36" s="81" t="str">
        <f>IF(Marks!I72="","",Marks!I72)</f>
        <v/>
      </c>
      <c r="J36" s="82" t="str">
        <f t="shared" si="14"/>
        <v/>
      </c>
      <c r="K36" s="80" t="str">
        <f>IF(Marks!K72="","",Marks!K72)</f>
        <v/>
      </c>
      <c r="L36" s="81" t="str">
        <f>IF(Marks!L72="","",Marks!L72)</f>
        <v/>
      </c>
      <c r="M36" s="82" t="str">
        <f t="shared" si="15"/>
        <v/>
      </c>
      <c r="N36" s="80" t="str">
        <f>IF(Marks!N72="","",Marks!N72)</f>
        <v/>
      </c>
      <c r="O36" s="81" t="str">
        <f>IF(Marks!O72="","",Marks!O72)</f>
        <v/>
      </c>
      <c r="P36" s="82" t="str">
        <f t="shared" si="16"/>
        <v/>
      </c>
      <c r="Q36" s="80" t="str">
        <f>IF(Marks!Q72="","",Marks!Q72)</f>
        <v/>
      </c>
      <c r="R36" s="81" t="str">
        <f>IF(Marks!R72="","",Marks!R72)</f>
        <v/>
      </c>
      <c r="S36" s="82" t="str">
        <f t="shared" si="17"/>
        <v/>
      </c>
      <c r="T36" s="80" t="str">
        <f>IF(Marks!T72="","",Marks!T72)</f>
        <v/>
      </c>
      <c r="U36" s="81" t="str">
        <f>IF(Marks!U72="","",Marks!U72)</f>
        <v/>
      </c>
      <c r="V36" s="82" t="str">
        <f t="shared" si="18"/>
        <v/>
      </c>
      <c r="W36" s="80" t="str">
        <f>IF(Marks!W72 ="","",Marks!W72 )</f>
        <v/>
      </c>
      <c r="X36" s="81" t="str">
        <f>IF(Marks!X72 ="","",Marks!X72 )</f>
        <v/>
      </c>
      <c r="Y36" s="82" t="str">
        <f t="shared" si="19"/>
        <v/>
      </c>
      <c r="Z36" s="80" t="str">
        <f>IF(Marks!Z72 ="","",Marks!Z72 )</f>
        <v/>
      </c>
      <c r="AA36" s="81" t="str">
        <f>IF(Marks!AA72 ="","",Marks!AA72 )</f>
        <v/>
      </c>
      <c r="AB36" s="82" t="str">
        <f t="shared" si="20"/>
        <v/>
      </c>
      <c r="AC36" s="80" t="str">
        <f>IF(Marks!AC72 ="","",Marks!AC72 )</f>
        <v/>
      </c>
      <c r="AD36" s="81" t="str">
        <f>IF(Marks!AD72 ="","",Marks!AD72 )</f>
        <v/>
      </c>
      <c r="AE36" s="82" t="str">
        <f t="shared" si="21"/>
        <v/>
      </c>
      <c r="AF36" s="80"/>
      <c r="AG36" s="81"/>
      <c r="AH36" s="82"/>
      <c r="AI36" s="80" t="str">
        <f>IF(Marks!AF72="","",Marks!AF72)</f>
        <v/>
      </c>
      <c r="AJ36" s="81" t="str">
        <f>IF(Marks!AG72="","",Marks!AG72)</f>
        <v/>
      </c>
      <c r="AK36" s="82" t="str">
        <f t="shared" si="8"/>
        <v/>
      </c>
      <c r="AL36" s="80" t="str">
        <f>IF(Marks!AI72="","",Marks!AI72)</f>
        <v/>
      </c>
      <c r="AM36" s="81" t="str">
        <f>IF(Marks!AJ72="","",Marks!AJ72)</f>
        <v/>
      </c>
      <c r="AN36" s="82" t="str">
        <f t="shared" si="22"/>
        <v/>
      </c>
      <c r="AO36" s="80" t="str">
        <f>IF(Marks!AL72="","",Marks!AL72)</f>
        <v/>
      </c>
      <c r="AP36" s="81" t="str">
        <f>IF(Marks!AM72="","",Marks!AM72)</f>
        <v/>
      </c>
      <c r="AQ36" s="82" t="str">
        <f t="shared" si="23"/>
        <v/>
      </c>
      <c r="AR36" s="80" t="str">
        <f>IF(Marks!AO72="","",Marks!AO72)</f>
        <v/>
      </c>
      <c r="AS36" s="81" t="str">
        <f>IF(Marks!AP72="","",Marks!AP72)</f>
        <v/>
      </c>
      <c r="AT36" s="82" t="str">
        <f t="shared" si="24"/>
        <v/>
      </c>
      <c r="AU36" s="83"/>
      <c r="AV36" s="84" t="str">
        <f>IF(Marks!AR72&lt;40,"",Marks!AR72)</f>
        <v/>
      </c>
      <c r="AW36" s="84"/>
      <c r="AX36" s="84"/>
      <c r="AY36" s="84"/>
      <c r="AZ36" s="84"/>
      <c r="BA36" s="84"/>
      <c r="BB36" s="84"/>
      <c r="BC36" s="84"/>
      <c r="BD36" s="190" t="str">
        <f t="shared" si="12"/>
        <v/>
      </c>
      <c r="BE36" s="191" t="str">
        <f t="shared" si="13"/>
        <v/>
      </c>
      <c r="BF36" s="108"/>
      <c r="BG36" s="108"/>
      <c r="BH36" s="109"/>
      <c r="BI36" s="74"/>
      <c r="BJ36" s="74"/>
      <c r="BK36" s="74"/>
      <c r="BL36" s="74"/>
    </row>
    <row r="37" spans="1:64" s="75" customFormat="1" ht="24.95" customHeight="1">
      <c r="A37" s="85" t="str">
        <f>IF(Marks!A73="","",Marks!A73)</f>
        <v/>
      </c>
      <c r="B37" s="76" t="str">
        <f>IF(Marks!B73="","",Marks!B73)</f>
        <v/>
      </c>
      <c r="C37" s="76" t="str">
        <f>IF(Marks!C73="","",Marks!C73)</f>
        <v/>
      </c>
      <c r="D37" s="76" t="str">
        <f>IF(Marks!D73="","",Marks!D73)</f>
        <v/>
      </c>
      <c r="E37" s="77" t="str">
        <f>IF(Marks!E73="","",Marks!E73)</f>
        <v/>
      </c>
      <c r="F37" s="78" t="str">
        <f>IF(Marks!F73="","",Marks!F73)</f>
        <v/>
      </c>
      <c r="G37" s="79" t="str">
        <f>IF(Marks!G73="","",Marks!G73)</f>
        <v/>
      </c>
      <c r="H37" s="80" t="str">
        <f>IF(Marks!H73="","",Marks!H73)</f>
        <v/>
      </c>
      <c r="I37" s="81" t="str">
        <f>IF(Marks!I73="","",Marks!I73)</f>
        <v/>
      </c>
      <c r="J37" s="82" t="str">
        <f t="shared" si="14"/>
        <v/>
      </c>
      <c r="K37" s="80" t="str">
        <f>IF(Marks!K73="","",Marks!K73)</f>
        <v/>
      </c>
      <c r="L37" s="81" t="str">
        <f>IF(Marks!L73="","",Marks!L73)</f>
        <v/>
      </c>
      <c r="M37" s="82" t="str">
        <f t="shared" si="15"/>
        <v/>
      </c>
      <c r="N37" s="80" t="str">
        <f>IF(Marks!N73="","",Marks!N73)</f>
        <v/>
      </c>
      <c r="O37" s="81" t="str">
        <f>IF(Marks!O73="","",Marks!O73)</f>
        <v/>
      </c>
      <c r="P37" s="82" t="str">
        <f t="shared" si="16"/>
        <v/>
      </c>
      <c r="Q37" s="80" t="str">
        <f>IF(Marks!Q73="","",Marks!Q73)</f>
        <v/>
      </c>
      <c r="R37" s="81" t="str">
        <f>IF(Marks!R73="","",Marks!R73)</f>
        <v/>
      </c>
      <c r="S37" s="82" t="str">
        <f t="shared" si="17"/>
        <v/>
      </c>
      <c r="T37" s="80" t="str">
        <f>IF(Marks!T73="","",Marks!T73)</f>
        <v/>
      </c>
      <c r="U37" s="81" t="str">
        <f>IF(Marks!U73="","",Marks!U73)</f>
        <v/>
      </c>
      <c r="V37" s="82" t="str">
        <f t="shared" si="18"/>
        <v/>
      </c>
      <c r="W37" s="80" t="str">
        <f>IF(Marks!W73 ="","",Marks!W73 )</f>
        <v/>
      </c>
      <c r="X37" s="81" t="str">
        <f>IF(Marks!X73 ="","",Marks!X73 )</f>
        <v/>
      </c>
      <c r="Y37" s="82" t="str">
        <f t="shared" si="19"/>
        <v/>
      </c>
      <c r="Z37" s="80" t="str">
        <f>IF(Marks!Z73 ="","",Marks!Z73 )</f>
        <v/>
      </c>
      <c r="AA37" s="81" t="str">
        <f>IF(Marks!AA73 ="","",Marks!AA73 )</f>
        <v/>
      </c>
      <c r="AB37" s="82" t="str">
        <f t="shared" si="20"/>
        <v/>
      </c>
      <c r="AC37" s="80" t="str">
        <f>IF(Marks!AC73 ="","",Marks!AC73 )</f>
        <v/>
      </c>
      <c r="AD37" s="81" t="str">
        <f>IF(Marks!AD73 ="","",Marks!AD73 )</f>
        <v/>
      </c>
      <c r="AE37" s="82" t="str">
        <f t="shared" si="21"/>
        <v/>
      </c>
      <c r="AF37" s="80"/>
      <c r="AG37" s="81"/>
      <c r="AH37" s="82"/>
      <c r="AI37" s="80" t="str">
        <f>IF(Marks!AF73="","",Marks!AF73)</f>
        <v/>
      </c>
      <c r="AJ37" s="81" t="str">
        <f>IF(Marks!AG73="","",Marks!AG73)</f>
        <v/>
      </c>
      <c r="AK37" s="82" t="str">
        <f t="shared" si="8"/>
        <v/>
      </c>
      <c r="AL37" s="80" t="str">
        <f>IF(Marks!AI73="","",Marks!AI73)</f>
        <v/>
      </c>
      <c r="AM37" s="81" t="str">
        <f>IF(Marks!AJ73="","",Marks!AJ73)</f>
        <v/>
      </c>
      <c r="AN37" s="82" t="str">
        <f t="shared" si="22"/>
        <v/>
      </c>
      <c r="AO37" s="80" t="str">
        <f>IF(Marks!AL73="","",Marks!AL73)</f>
        <v/>
      </c>
      <c r="AP37" s="81" t="str">
        <f>IF(Marks!AM73="","",Marks!AM73)</f>
        <v/>
      </c>
      <c r="AQ37" s="82" t="str">
        <f t="shared" si="23"/>
        <v/>
      </c>
      <c r="AR37" s="80" t="str">
        <f>IF(Marks!AO73="","",Marks!AO73)</f>
        <v/>
      </c>
      <c r="AS37" s="81" t="str">
        <f>IF(Marks!AP73="","",Marks!AP73)</f>
        <v/>
      </c>
      <c r="AT37" s="82" t="str">
        <f t="shared" si="24"/>
        <v/>
      </c>
      <c r="AU37" s="83"/>
      <c r="AV37" s="84" t="str">
        <f>IF(Marks!AR73&lt;40,"",Marks!AR73)</f>
        <v/>
      </c>
      <c r="AW37" s="84"/>
      <c r="AX37" s="84"/>
      <c r="AY37" s="84"/>
      <c r="AZ37" s="84"/>
      <c r="BA37" s="84"/>
      <c r="BB37" s="84"/>
      <c r="BC37" s="84"/>
      <c r="BD37" s="190" t="str">
        <f t="shared" si="12"/>
        <v/>
      </c>
      <c r="BE37" s="191" t="str">
        <f t="shared" si="13"/>
        <v/>
      </c>
      <c r="BF37" s="108"/>
      <c r="BG37" s="108"/>
      <c r="BH37" s="109"/>
      <c r="BI37" s="74"/>
      <c r="BJ37" s="74"/>
      <c r="BK37" s="74"/>
      <c r="BL37" s="74"/>
    </row>
    <row r="38" spans="1:64" s="75" customFormat="1" ht="24.95" customHeight="1">
      <c r="A38" s="85" t="str">
        <f>IF(Marks!A74="","",Marks!A74)</f>
        <v/>
      </c>
      <c r="B38" s="76" t="str">
        <f>IF(Marks!B74="","",Marks!B74)</f>
        <v/>
      </c>
      <c r="C38" s="76" t="str">
        <f>IF(Marks!C74="","",Marks!C74)</f>
        <v/>
      </c>
      <c r="D38" s="76" t="str">
        <f>IF(Marks!D74="","",Marks!D74)</f>
        <v/>
      </c>
      <c r="E38" s="77" t="str">
        <f>IF(Marks!E74="","",Marks!E74)</f>
        <v/>
      </c>
      <c r="F38" s="78" t="str">
        <f>IF(Marks!F74="","",Marks!F74)</f>
        <v/>
      </c>
      <c r="G38" s="79" t="str">
        <f>IF(Marks!G74="","",Marks!G74)</f>
        <v/>
      </c>
      <c r="H38" s="80" t="str">
        <f>IF(Marks!H74="","",Marks!H74)</f>
        <v/>
      </c>
      <c r="I38" s="81" t="str">
        <f>IF(Marks!I74="","",Marks!I74)</f>
        <v/>
      </c>
      <c r="J38" s="82" t="str">
        <f t="shared" si="14"/>
        <v/>
      </c>
      <c r="K38" s="80" t="str">
        <f>IF(Marks!K74="","",Marks!K74)</f>
        <v/>
      </c>
      <c r="L38" s="81" t="str">
        <f>IF(Marks!L74="","",Marks!L74)</f>
        <v/>
      </c>
      <c r="M38" s="82" t="str">
        <f t="shared" si="15"/>
        <v/>
      </c>
      <c r="N38" s="80" t="str">
        <f>IF(Marks!N74="","",Marks!N74)</f>
        <v/>
      </c>
      <c r="O38" s="81" t="str">
        <f>IF(Marks!O74="","",Marks!O74)</f>
        <v/>
      </c>
      <c r="P38" s="82" t="str">
        <f t="shared" si="16"/>
        <v/>
      </c>
      <c r="Q38" s="80" t="str">
        <f>IF(Marks!Q74="","",Marks!Q74)</f>
        <v/>
      </c>
      <c r="R38" s="81" t="str">
        <f>IF(Marks!R74="","",Marks!R74)</f>
        <v/>
      </c>
      <c r="S38" s="82" t="str">
        <f t="shared" si="17"/>
        <v/>
      </c>
      <c r="T38" s="80" t="str">
        <f>IF(Marks!T74="","",Marks!T74)</f>
        <v/>
      </c>
      <c r="U38" s="81" t="str">
        <f>IF(Marks!U74="","",Marks!U74)</f>
        <v/>
      </c>
      <c r="V38" s="82" t="str">
        <f t="shared" si="18"/>
        <v/>
      </c>
      <c r="W38" s="80" t="str">
        <f>IF(Marks!W74 ="","",Marks!W74 )</f>
        <v/>
      </c>
      <c r="X38" s="81" t="str">
        <f>IF(Marks!X74 ="","",Marks!X74 )</f>
        <v/>
      </c>
      <c r="Y38" s="82" t="str">
        <f t="shared" si="19"/>
        <v/>
      </c>
      <c r="Z38" s="80" t="str">
        <f>IF(Marks!Z74 ="","",Marks!Z74 )</f>
        <v/>
      </c>
      <c r="AA38" s="81" t="str">
        <f>IF(Marks!AA74 ="","",Marks!AA74 )</f>
        <v/>
      </c>
      <c r="AB38" s="82" t="str">
        <f t="shared" si="20"/>
        <v/>
      </c>
      <c r="AC38" s="80" t="str">
        <f>IF(Marks!AC74 ="","",Marks!AC74 )</f>
        <v/>
      </c>
      <c r="AD38" s="81" t="str">
        <f>IF(Marks!AD74 ="","",Marks!AD74 )</f>
        <v/>
      </c>
      <c r="AE38" s="82" t="str">
        <f t="shared" si="21"/>
        <v/>
      </c>
      <c r="AF38" s="80"/>
      <c r="AG38" s="81"/>
      <c r="AH38" s="82"/>
      <c r="AI38" s="80" t="str">
        <f>IF(Marks!AF74="","",Marks!AF74)</f>
        <v/>
      </c>
      <c r="AJ38" s="81" t="str">
        <f>IF(Marks!AG74="","",Marks!AG74)</f>
        <v/>
      </c>
      <c r="AK38" s="82" t="str">
        <f t="shared" si="8"/>
        <v/>
      </c>
      <c r="AL38" s="80" t="str">
        <f>IF(Marks!AI74="","",Marks!AI74)</f>
        <v/>
      </c>
      <c r="AM38" s="81" t="str">
        <f>IF(Marks!AJ74="","",Marks!AJ74)</f>
        <v/>
      </c>
      <c r="AN38" s="82" t="str">
        <f t="shared" si="22"/>
        <v/>
      </c>
      <c r="AO38" s="80" t="str">
        <f>IF(Marks!AL74="","",Marks!AL74)</f>
        <v/>
      </c>
      <c r="AP38" s="81" t="str">
        <f>IF(Marks!AM74="","",Marks!AM74)</f>
        <v/>
      </c>
      <c r="AQ38" s="82" t="str">
        <f t="shared" si="23"/>
        <v/>
      </c>
      <c r="AR38" s="80" t="str">
        <f>IF(Marks!AO74="","",Marks!AO74)</f>
        <v/>
      </c>
      <c r="AS38" s="81" t="str">
        <f>IF(Marks!AP74="","",Marks!AP74)</f>
        <v/>
      </c>
      <c r="AT38" s="82" t="str">
        <f t="shared" si="24"/>
        <v/>
      </c>
      <c r="AU38" s="83"/>
      <c r="AV38" s="84" t="str">
        <f>IF(Marks!AR74&lt;40,"",Marks!AR74)</f>
        <v/>
      </c>
      <c r="AW38" s="84"/>
      <c r="AX38" s="84"/>
      <c r="AY38" s="84"/>
      <c r="AZ38" s="84"/>
      <c r="BA38" s="84"/>
      <c r="BB38" s="84"/>
      <c r="BC38" s="84"/>
      <c r="BD38" s="190" t="str">
        <f t="shared" si="12"/>
        <v/>
      </c>
      <c r="BE38" s="191" t="str">
        <f t="shared" si="13"/>
        <v/>
      </c>
      <c r="BF38" s="108"/>
      <c r="BG38" s="108"/>
      <c r="BH38" s="109"/>
      <c r="BI38" s="74"/>
      <c r="BJ38" s="74"/>
      <c r="BK38" s="74"/>
      <c r="BL38" s="74"/>
    </row>
    <row r="39" spans="1:64" s="75" customFormat="1" ht="24.95" customHeight="1">
      <c r="A39" s="85" t="str">
        <f>IF(Marks!A75="","",Marks!A75)</f>
        <v/>
      </c>
      <c r="B39" s="76" t="str">
        <f>IF(Marks!B75="","",Marks!B75)</f>
        <v/>
      </c>
      <c r="C39" s="76" t="str">
        <f>IF(Marks!C75="","",Marks!C75)</f>
        <v/>
      </c>
      <c r="D39" s="76" t="str">
        <f>IF(Marks!D75="","",Marks!D75)</f>
        <v/>
      </c>
      <c r="E39" s="77" t="str">
        <f>IF(Marks!E75="","",Marks!E75)</f>
        <v/>
      </c>
      <c r="F39" s="78" t="str">
        <f>IF(Marks!F75="","",Marks!F75)</f>
        <v/>
      </c>
      <c r="G39" s="79" t="str">
        <f>IF(Marks!G75="","",Marks!G75)</f>
        <v/>
      </c>
      <c r="H39" s="80" t="str">
        <f>IF(Marks!H75="","",Marks!H75)</f>
        <v/>
      </c>
      <c r="I39" s="81" t="str">
        <f>IF(Marks!I75="","",Marks!I75)</f>
        <v/>
      </c>
      <c r="J39" s="82" t="str">
        <f t="shared" si="14"/>
        <v/>
      </c>
      <c r="K39" s="80" t="str">
        <f>IF(Marks!K75="","",Marks!K75)</f>
        <v/>
      </c>
      <c r="L39" s="81" t="str">
        <f>IF(Marks!L75="","",Marks!L75)</f>
        <v/>
      </c>
      <c r="M39" s="82" t="str">
        <f t="shared" si="15"/>
        <v/>
      </c>
      <c r="N39" s="80" t="str">
        <f>IF(Marks!N75="","",Marks!N75)</f>
        <v/>
      </c>
      <c r="O39" s="81" t="str">
        <f>IF(Marks!O75="","",Marks!O75)</f>
        <v/>
      </c>
      <c r="P39" s="82" t="str">
        <f t="shared" si="16"/>
        <v/>
      </c>
      <c r="Q39" s="80" t="str">
        <f>IF(Marks!Q75="","",Marks!Q75)</f>
        <v/>
      </c>
      <c r="R39" s="81" t="str">
        <f>IF(Marks!R75="","",Marks!R75)</f>
        <v/>
      </c>
      <c r="S39" s="82" t="str">
        <f t="shared" si="17"/>
        <v/>
      </c>
      <c r="T39" s="80" t="str">
        <f>IF(Marks!T75="","",Marks!T75)</f>
        <v/>
      </c>
      <c r="U39" s="81" t="str">
        <f>IF(Marks!U75="","",Marks!U75)</f>
        <v/>
      </c>
      <c r="V39" s="82" t="str">
        <f t="shared" si="18"/>
        <v/>
      </c>
      <c r="W39" s="80" t="str">
        <f>IF(Marks!W75 ="","",Marks!W75 )</f>
        <v/>
      </c>
      <c r="X39" s="81" t="str">
        <f>IF(Marks!X75 ="","",Marks!X75 )</f>
        <v/>
      </c>
      <c r="Y39" s="82" t="str">
        <f t="shared" si="19"/>
        <v/>
      </c>
      <c r="Z39" s="80" t="str">
        <f>IF(Marks!Z75 ="","",Marks!Z75 )</f>
        <v/>
      </c>
      <c r="AA39" s="81" t="str">
        <f>IF(Marks!AA75 ="","",Marks!AA75 )</f>
        <v/>
      </c>
      <c r="AB39" s="82" t="str">
        <f t="shared" si="20"/>
        <v/>
      </c>
      <c r="AC39" s="80" t="str">
        <f>IF(Marks!AC75 ="","",Marks!AC75 )</f>
        <v/>
      </c>
      <c r="AD39" s="81" t="str">
        <f>IF(Marks!AD75 ="","",Marks!AD75 )</f>
        <v/>
      </c>
      <c r="AE39" s="82" t="str">
        <f t="shared" si="21"/>
        <v/>
      </c>
      <c r="AF39" s="80"/>
      <c r="AG39" s="81"/>
      <c r="AH39" s="82"/>
      <c r="AI39" s="80" t="str">
        <f>IF(Marks!AF75="","",Marks!AF75)</f>
        <v/>
      </c>
      <c r="AJ39" s="81" t="str">
        <f>IF(Marks!AG75="","",Marks!AG75)</f>
        <v/>
      </c>
      <c r="AK39" s="82" t="str">
        <f t="shared" si="8"/>
        <v/>
      </c>
      <c r="AL39" s="80" t="str">
        <f>IF(Marks!AI75="","",Marks!AI75)</f>
        <v/>
      </c>
      <c r="AM39" s="81" t="str">
        <f>IF(Marks!AJ75="","",Marks!AJ75)</f>
        <v/>
      </c>
      <c r="AN39" s="82" t="str">
        <f t="shared" si="22"/>
        <v/>
      </c>
      <c r="AO39" s="80" t="str">
        <f>IF(Marks!AL75="","",Marks!AL75)</f>
        <v/>
      </c>
      <c r="AP39" s="81" t="str">
        <f>IF(Marks!AM75="","",Marks!AM75)</f>
        <v/>
      </c>
      <c r="AQ39" s="82" t="str">
        <f t="shared" si="23"/>
        <v/>
      </c>
      <c r="AR39" s="80" t="str">
        <f>IF(Marks!AO75="","",Marks!AO75)</f>
        <v/>
      </c>
      <c r="AS39" s="81" t="str">
        <f>IF(Marks!AP75="","",Marks!AP75)</f>
        <v/>
      </c>
      <c r="AT39" s="82" t="str">
        <f t="shared" si="24"/>
        <v/>
      </c>
      <c r="AU39" s="83"/>
      <c r="AV39" s="84" t="str">
        <f>IF(Marks!AR75&lt;40,"",Marks!AR75)</f>
        <v/>
      </c>
      <c r="AW39" s="84"/>
      <c r="AX39" s="84"/>
      <c r="AY39" s="84"/>
      <c r="AZ39" s="84"/>
      <c r="BA39" s="84"/>
      <c r="BB39" s="84"/>
      <c r="BC39" s="84"/>
      <c r="BD39" s="190" t="str">
        <f t="shared" si="12"/>
        <v/>
      </c>
      <c r="BE39" s="191" t="str">
        <f t="shared" si="13"/>
        <v/>
      </c>
      <c r="BF39" s="108"/>
      <c r="BG39" s="108"/>
      <c r="BH39" s="109"/>
      <c r="BI39" s="74"/>
      <c r="BJ39" s="74"/>
      <c r="BK39" s="74"/>
      <c r="BL39" s="74"/>
    </row>
    <row r="40" spans="1:64" s="75" customFormat="1" ht="24.95" customHeight="1">
      <c r="A40" s="85" t="str">
        <f>IF(Marks!A76="","",Marks!A76)</f>
        <v/>
      </c>
      <c r="B40" s="76" t="str">
        <f>IF(Marks!B76="","",Marks!B76)</f>
        <v/>
      </c>
      <c r="C40" s="76" t="str">
        <f>IF(Marks!C76="","",Marks!C76)</f>
        <v/>
      </c>
      <c r="D40" s="76" t="str">
        <f>IF(Marks!D76="","",Marks!D76)</f>
        <v/>
      </c>
      <c r="E40" s="77" t="str">
        <f>IF(Marks!E76="","",Marks!E76)</f>
        <v/>
      </c>
      <c r="F40" s="78" t="str">
        <f>IF(Marks!F76="","",Marks!F76)</f>
        <v/>
      </c>
      <c r="G40" s="79" t="str">
        <f>IF(Marks!G76="","",Marks!G76)</f>
        <v/>
      </c>
      <c r="H40" s="80" t="str">
        <f>IF(Marks!H76="","",Marks!H76)</f>
        <v/>
      </c>
      <c r="I40" s="81" t="str">
        <f>IF(Marks!I76="","",Marks!I76)</f>
        <v/>
      </c>
      <c r="J40" s="82" t="str">
        <f t="shared" si="14"/>
        <v/>
      </c>
      <c r="K40" s="80" t="str">
        <f>IF(Marks!K76="","",Marks!K76)</f>
        <v/>
      </c>
      <c r="L40" s="81" t="str">
        <f>IF(Marks!L76="","",Marks!L76)</f>
        <v/>
      </c>
      <c r="M40" s="82" t="str">
        <f t="shared" si="15"/>
        <v/>
      </c>
      <c r="N40" s="80" t="str">
        <f>IF(Marks!N76="","",Marks!N76)</f>
        <v/>
      </c>
      <c r="O40" s="81" t="str">
        <f>IF(Marks!O76="","",Marks!O76)</f>
        <v/>
      </c>
      <c r="P40" s="82" t="str">
        <f t="shared" si="16"/>
        <v/>
      </c>
      <c r="Q40" s="80" t="str">
        <f>IF(Marks!Q76="","",Marks!Q76)</f>
        <v/>
      </c>
      <c r="R40" s="81" t="str">
        <f>IF(Marks!R76="","",Marks!R76)</f>
        <v/>
      </c>
      <c r="S40" s="82" t="str">
        <f t="shared" si="17"/>
        <v/>
      </c>
      <c r="T40" s="80" t="str">
        <f>IF(Marks!T76="","",Marks!T76)</f>
        <v/>
      </c>
      <c r="U40" s="81" t="str">
        <f>IF(Marks!U76="","",Marks!U76)</f>
        <v/>
      </c>
      <c r="V40" s="82" t="str">
        <f t="shared" si="18"/>
        <v/>
      </c>
      <c r="W40" s="80" t="str">
        <f>IF(Marks!W76 ="","",Marks!W76 )</f>
        <v/>
      </c>
      <c r="X40" s="81" t="str">
        <f>IF(Marks!X76 ="","",Marks!X76 )</f>
        <v/>
      </c>
      <c r="Y40" s="82" t="str">
        <f t="shared" si="19"/>
        <v/>
      </c>
      <c r="Z40" s="80" t="str">
        <f>IF(Marks!Z76 ="","",Marks!Z76 )</f>
        <v/>
      </c>
      <c r="AA40" s="81" t="str">
        <f>IF(Marks!AA76 ="","",Marks!AA76 )</f>
        <v/>
      </c>
      <c r="AB40" s="82" t="str">
        <f t="shared" si="20"/>
        <v/>
      </c>
      <c r="AC40" s="80" t="str">
        <f>IF(Marks!AC76 ="","",Marks!AC76 )</f>
        <v/>
      </c>
      <c r="AD40" s="81" t="str">
        <f>IF(Marks!AD76 ="","",Marks!AD76 )</f>
        <v/>
      </c>
      <c r="AE40" s="82" t="str">
        <f t="shared" si="21"/>
        <v/>
      </c>
      <c r="AF40" s="80"/>
      <c r="AG40" s="81"/>
      <c r="AH40" s="82"/>
      <c r="AI40" s="80" t="str">
        <f>IF(Marks!AF76="","",Marks!AF76)</f>
        <v/>
      </c>
      <c r="AJ40" s="81" t="str">
        <f>IF(Marks!AG76="","",Marks!AG76)</f>
        <v/>
      </c>
      <c r="AK40" s="82" t="str">
        <f t="shared" si="8"/>
        <v/>
      </c>
      <c r="AL40" s="80" t="str">
        <f>IF(Marks!AI76="","",Marks!AI76)</f>
        <v/>
      </c>
      <c r="AM40" s="81" t="str">
        <f>IF(Marks!AJ76="","",Marks!AJ76)</f>
        <v/>
      </c>
      <c r="AN40" s="82" t="str">
        <f t="shared" si="22"/>
        <v/>
      </c>
      <c r="AO40" s="80" t="str">
        <f>IF(Marks!AL76="","",Marks!AL76)</f>
        <v/>
      </c>
      <c r="AP40" s="81" t="str">
        <f>IF(Marks!AM76="","",Marks!AM76)</f>
        <v/>
      </c>
      <c r="AQ40" s="82" t="str">
        <f t="shared" si="23"/>
        <v/>
      </c>
      <c r="AR40" s="80" t="str">
        <f>IF(Marks!AO76="","",Marks!AO76)</f>
        <v/>
      </c>
      <c r="AS40" s="81" t="str">
        <f>IF(Marks!AP76="","",Marks!AP76)</f>
        <v/>
      </c>
      <c r="AT40" s="82" t="str">
        <f t="shared" si="24"/>
        <v/>
      </c>
      <c r="AU40" s="83"/>
      <c r="AV40" s="84" t="str">
        <f>IF(Marks!AR76&lt;40,"",Marks!AR76)</f>
        <v/>
      </c>
      <c r="AW40" s="84"/>
      <c r="AX40" s="84"/>
      <c r="AY40" s="84"/>
      <c r="AZ40" s="84"/>
      <c r="BA40" s="84"/>
      <c r="BB40" s="84"/>
      <c r="BC40" s="84"/>
      <c r="BD40" s="190" t="str">
        <f t="shared" si="12"/>
        <v/>
      </c>
      <c r="BE40" s="191" t="str">
        <f t="shared" si="13"/>
        <v/>
      </c>
      <c r="BF40" s="108"/>
      <c r="BG40" s="108"/>
      <c r="BH40" s="109"/>
      <c r="BI40" s="74"/>
      <c r="BJ40" s="74"/>
      <c r="BK40" s="74"/>
      <c r="BL40" s="74"/>
    </row>
    <row r="41" spans="1:64" s="75" customFormat="1" ht="24.95" customHeight="1">
      <c r="A41" s="85" t="str">
        <f>IF(Marks!A77="","",Marks!A77)</f>
        <v/>
      </c>
      <c r="B41" s="76" t="str">
        <f>IF(Marks!B77="","",Marks!B77)</f>
        <v/>
      </c>
      <c r="C41" s="76" t="str">
        <f>IF(Marks!C77="","",Marks!C77)</f>
        <v/>
      </c>
      <c r="D41" s="76" t="str">
        <f>IF(Marks!D77="","",Marks!D77)</f>
        <v/>
      </c>
      <c r="E41" s="77" t="str">
        <f>IF(Marks!E77="","",Marks!E77)</f>
        <v/>
      </c>
      <c r="F41" s="78" t="str">
        <f>IF(Marks!F77="","",Marks!F77)</f>
        <v/>
      </c>
      <c r="G41" s="79" t="str">
        <f>IF(Marks!G77="","",Marks!G77)</f>
        <v/>
      </c>
      <c r="H41" s="80" t="str">
        <f>IF(Marks!H77="","",Marks!H77)</f>
        <v/>
      </c>
      <c r="I41" s="81" t="str">
        <f>IF(Marks!I77="","",Marks!I77)</f>
        <v/>
      </c>
      <c r="J41" s="82" t="str">
        <f t="shared" si="14"/>
        <v/>
      </c>
      <c r="K41" s="80" t="str">
        <f>IF(Marks!K77="","",Marks!K77)</f>
        <v/>
      </c>
      <c r="L41" s="81" t="str">
        <f>IF(Marks!L77="","",Marks!L77)</f>
        <v/>
      </c>
      <c r="M41" s="82" t="str">
        <f t="shared" si="15"/>
        <v/>
      </c>
      <c r="N41" s="80" t="str">
        <f>IF(Marks!N77="","",Marks!N77)</f>
        <v/>
      </c>
      <c r="O41" s="81" t="str">
        <f>IF(Marks!O77="","",Marks!O77)</f>
        <v/>
      </c>
      <c r="P41" s="82" t="str">
        <f t="shared" si="16"/>
        <v/>
      </c>
      <c r="Q41" s="80" t="str">
        <f>IF(Marks!Q77="","",Marks!Q77)</f>
        <v/>
      </c>
      <c r="R41" s="81" t="str">
        <f>IF(Marks!R77="","",Marks!R77)</f>
        <v/>
      </c>
      <c r="S41" s="82" t="str">
        <f t="shared" si="17"/>
        <v/>
      </c>
      <c r="T41" s="80" t="str">
        <f>IF(Marks!T77="","",Marks!T77)</f>
        <v/>
      </c>
      <c r="U41" s="81" t="str">
        <f>IF(Marks!U77="","",Marks!U77)</f>
        <v/>
      </c>
      <c r="V41" s="82" t="str">
        <f t="shared" si="18"/>
        <v/>
      </c>
      <c r="W41" s="80" t="str">
        <f>IF(Marks!W77 ="","",Marks!W77 )</f>
        <v/>
      </c>
      <c r="X41" s="81" t="str">
        <f>IF(Marks!X77 ="","",Marks!X77 )</f>
        <v/>
      </c>
      <c r="Y41" s="82" t="str">
        <f t="shared" si="19"/>
        <v/>
      </c>
      <c r="Z41" s="80" t="str">
        <f>IF(Marks!Z77 ="","",Marks!Z77 )</f>
        <v/>
      </c>
      <c r="AA41" s="81" t="str">
        <f>IF(Marks!AA77 ="","",Marks!AA77 )</f>
        <v/>
      </c>
      <c r="AB41" s="82" t="str">
        <f t="shared" si="20"/>
        <v/>
      </c>
      <c r="AC41" s="80" t="str">
        <f>IF(Marks!AC77 ="","",Marks!AC77 )</f>
        <v/>
      </c>
      <c r="AD41" s="81" t="str">
        <f>IF(Marks!AD77 ="","",Marks!AD77 )</f>
        <v/>
      </c>
      <c r="AE41" s="82" t="str">
        <f t="shared" si="21"/>
        <v/>
      </c>
      <c r="AF41" s="80"/>
      <c r="AG41" s="81"/>
      <c r="AH41" s="82"/>
      <c r="AI41" s="80" t="str">
        <f>IF(Marks!AF77="","",Marks!AF77)</f>
        <v/>
      </c>
      <c r="AJ41" s="81" t="str">
        <f>IF(Marks!AG77="","",Marks!AG77)</f>
        <v/>
      </c>
      <c r="AK41" s="82" t="str">
        <f t="shared" si="8"/>
        <v/>
      </c>
      <c r="AL41" s="80" t="str">
        <f>IF(Marks!AI77="","",Marks!AI77)</f>
        <v/>
      </c>
      <c r="AM41" s="81" t="str">
        <f>IF(Marks!AJ77="","",Marks!AJ77)</f>
        <v/>
      </c>
      <c r="AN41" s="82" t="str">
        <f t="shared" si="22"/>
        <v/>
      </c>
      <c r="AO41" s="80" t="str">
        <f>IF(Marks!AL77="","",Marks!AL77)</f>
        <v/>
      </c>
      <c r="AP41" s="81" t="str">
        <f>IF(Marks!AM77="","",Marks!AM77)</f>
        <v/>
      </c>
      <c r="AQ41" s="82" t="str">
        <f t="shared" si="23"/>
        <v/>
      </c>
      <c r="AR41" s="80" t="str">
        <f>IF(Marks!AO77="","",Marks!AO77)</f>
        <v/>
      </c>
      <c r="AS41" s="81" t="str">
        <f>IF(Marks!AP77="","",Marks!AP77)</f>
        <v/>
      </c>
      <c r="AT41" s="82" t="str">
        <f t="shared" si="24"/>
        <v/>
      </c>
      <c r="AU41" s="83"/>
      <c r="AV41" s="84" t="str">
        <f>IF(Marks!AR77&lt;40,"",Marks!AR77)</f>
        <v/>
      </c>
      <c r="AW41" s="84"/>
      <c r="AX41" s="84"/>
      <c r="AY41" s="84"/>
      <c r="AZ41" s="84"/>
      <c r="BA41" s="84"/>
      <c r="BB41" s="84"/>
      <c r="BC41" s="84"/>
      <c r="BD41" s="190" t="str">
        <f t="shared" si="12"/>
        <v/>
      </c>
      <c r="BE41" s="191" t="str">
        <f t="shared" si="13"/>
        <v/>
      </c>
      <c r="BF41" s="108"/>
      <c r="BG41" s="108"/>
      <c r="BH41" s="109"/>
      <c r="BI41" s="74"/>
      <c r="BJ41" s="74"/>
      <c r="BK41" s="74"/>
      <c r="BL41" s="74"/>
    </row>
    <row r="42" spans="1:64" s="75" customFormat="1" ht="24.95" customHeight="1">
      <c r="A42" s="85" t="str">
        <f>IF(Marks!A78="","",Marks!A78)</f>
        <v/>
      </c>
      <c r="B42" s="76" t="str">
        <f>IF(Marks!B78="","",Marks!B78)</f>
        <v/>
      </c>
      <c r="C42" s="76" t="str">
        <f>IF(Marks!C78="","",Marks!C78)</f>
        <v/>
      </c>
      <c r="D42" s="76" t="str">
        <f>IF(Marks!D78="","",Marks!D78)</f>
        <v/>
      </c>
      <c r="E42" s="77" t="str">
        <f>IF(Marks!E78="","",Marks!E78)</f>
        <v/>
      </c>
      <c r="F42" s="78" t="str">
        <f>IF(Marks!F78="","",Marks!F78)</f>
        <v/>
      </c>
      <c r="G42" s="79" t="str">
        <f>IF(Marks!G78="","",Marks!G78)</f>
        <v/>
      </c>
      <c r="H42" s="80" t="str">
        <f>IF(Marks!H78="","",Marks!H78)</f>
        <v/>
      </c>
      <c r="I42" s="81" t="str">
        <f>IF(Marks!I78="","",Marks!I78)</f>
        <v/>
      </c>
      <c r="J42" s="82" t="str">
        <f t="shared" si="14"/>
        <v/>
      </c>
      <c r="K42" s="80" t="str">
        <f>IF(Marks!K78="","",Marks!K78)</f>
        <v/>
      </c>
      <c r="L42" s="81" t="str">
        <f>IF(Marks!L78="","",Marks!L78)</f>
        <v/>
      </c>
      <c r="M42" s="82" t="str">
        <f t="shared" si="15"/>
        <v/>
      </c>
      <c r="N42" s="80" t="str">
        <f>IF(Marks!N78="","",Marks!N78)</f>
        <v/>
      </c>
      <c r="O42" s="81" t="str">
        <f>IF(Marks!O78="","",Marks!O78)</f>
        <v/>
      </c>
      <c r="P42" s="82" t="str">
        <f t="shared" si="16"/>
        <v/>
      </c>
      <c r="Q42" s="80" t="str">
        <f>IF(Marks!Q78="","",Marks!Q78)</f>
        <v/>
      </c>
      <c r="R42" s="81" t="str">
        <f>IF(Marks!R78="","",Marks!R78)</f>
        <v/>
      </c>
      <c r="S42" s="82" t="str">
        <f t="shared" si="17"/>
        <v/>
      </c>
      <c r="T42" s="80" t="str">
        <f>IF(Marks!T78="","",Marks!T78)</f>
        <v/>
      </c>
      <c r="U42" s="81" t="str">
        <f>IF(Marks!U78="","",Marks!U78)</f>
        <v/>
      </c>
      <c r="V42" s="82" t="str">
        <f t="shared" si="18"/>
        <v/>
      </c>
      <c r="W42" s="80" t="str">
        <f>IF(Marks!W78 ="","",Marks!W78 )</f>
        <v/>
      </c>
      <c r="X42" s="81" t="str">
        <f>IF(Marks!X78 ="","",Marks!X78 )</f>
        <v/>
      </c>
      <c r="Y42" s="82" t="str">
        <f t="shared" si="19"/>
        <v/>
      </c>
      <c r="Z42" s="80" t="str">
        <f>IF(Marks!Z78 ="","",Marks!Z78 )</f>
        <v/>
      </c>
      <c r="AA42" s="81" t="str">
        <f>IF(Marks!AA78 ="","",Marks!AA78 )</f>
        <v/>
      </c>
      <c r="AB42" s="82" t="str">
        <f t="shared" si="20"/>
        <v/>
      </c>
      <c r="AC42" s="80" t="str">
        <f>IF(Marks!AC78 ="","",Marks!AC78 )</f>
        <v/>
      </c>
      <c r="AD42" s="81" t="str">
        <f>IF(Marks!AD78 ="","",Marks!AD78 )</f>
        <v/>
      </c>
      <c r="AE42" s="82" t="str">
        <f t="shared" si="21"/>
        <v/>
      </c>
      <c r="AF42" s="80"/>
      <c r="AG42" s="81"/>
      <c r="AH42" s="82"/>
      <c r="AI42" s="80" t="str">
        <f>IF(Marks!AF78="","",Marks!AF78)</f>
        <v/>
      </c>
      <c r="AJ42" s="81" t="str">
        <f>IF(Marks!AG78="","",Marks!AG78)</f>
        <v/>
      </c>
      <c r="AK42" s="82" t="str">
        <f t="shared" si="8"/>
        <v/>
      </c>
      <c r="AL42" s="80" t="str">
        <f>IF(Marks!AI78="","",Marks!AI78)</f>
        <v/>
      </c>
      <c r="AM42" s="81" t="str">
        <f>IF(Marks!AJ78="","",Marks!AJ78)</f>
        <v/>
      </c>
      <c r="AN42" s="82" t="str">
        <f t="shared" si="22"/>
        <v/>
      </c>
      <c r="AO42" s="80" t="str">
        <f>IF(Marks!AL78="","",Marks!AL78)</f>
        <v/>
      </c>
      <c r="AP42" s="81" t="str">
        <f>IF(Marks!AM78="","",Marks!AM78)</f>
        <v/>
      </c>
      <c r="AQ42" s="82" t="str">
        <f t="shared" si="23"/>
        <v/>
      </c>
      <c r="AR42" s="80" t="str">
        <f>IF(Marks!AO78="","",Marks!AO78)</f>
        <v/>
      </c>
      <c r="AS42" s="81" t="str">
        <f>IF(Marks!AP78="","",Marks!AP78)</f>
        <v/>
      </c>
      <c r="AT42" s="82" t="str">
        <f t="shared" si="24"/>
        <v/>
      </c>
      <c r="AU42" s="83"/>
      <c r="AV42" s="84" t="str">
        <f>IF(Marks!AR78&lt;40,"",Marks!AR78)</f>
        <v/>
      </c>
      <c r="AW42" s="84"/>
      <c r="AX42" s="84"/>
      <c r="AY42" s="84"/>
      <c r="AZ42" s="84"/>
      <c r="BA42" s="84"/>
      <c r="BB42" s="84"/>
      <c r="BC42" s="84"/>
      <c r="BD42" s="190" t="str">
        <f t="shared" si="12"/>
        <v/>
      </c>
      <c r="BE42" s="191" t="str">
        <f t="shared" si="13"/>
        <v/>
      </c>
      <c r="BF42" s="108"/>
      <c r="BG42" s="108"/>
      <c r="BH42" s="109"/>
      <c r="BI42" s="74"/>
      <c r="BJ42" s="74"/>
      <c r="BK42" s="74"/>
      <c r="BL42" s="74"/>
    </row>
    <row r="43" spans="1:64" s="75" customFormat="1" ht="24.95" customHeight="1">
      <c r="A43" s="85" t="str">
        <f>IF(Marks!A79="","",Marks!A79)</f>
        <v/>
      </c>
      <c r="B43" s="76" t="str">
        <f>IF(Marks!B79="","",Marks!B79)</f>
        <v/>
      </c>
      <c r="C43" s="76" t="str">
        <f>IF(Marks!C79="","",Marks!C79)</f>
        <v/>
      </c>
      <c r="D43" s="76" t="str">
        <f>IF(Marks!D79="","",Marks!D79)</f>
        <v/>
      </c>
      <c r="E43" s="77" t="str">
        <f>IF(Marks!E79="","",Marks!E79)</f>
        <v/>
      </c>
      <c r="F43" s="78" t="str">
        <f>IF(Marks!F79="","",Marks!F79)</f>
        <v/>
      </c>
      <c r="G43" s="79" t="str">
        <f>IF(Marks!G79="","",Marks!G79)</f>
        <v/>
      </c>
      <c r="H43" s="80" t="str">
        <f>IF(Marks!H79="","",Marks!H79)</f>
        <v/>
      </c>
      <c r="I43" s="81" t="str">
        <f>IF(Marks!I79="","",Marks!I79)</f>
        <v/>
      </c>
      <c r="J43" s="82" t="str">
        <f t="shared" si="14"/>
        <v/>
      </c>
      <c r="K43" s="80" t="str">
        <f>IF(Marks!K79="","",Marks!K79)</f>
        <v/>
      </c>
      <c r="L43" s="81" t="str">
        <f>IF(Marks!L79="","",Marks!L79)</f>
        <v/>
      </c>
      <c r="M43" s="82" t="str">
        <f t="shared" si="15"/>
        <v/>
      </c>
      <c r="N43" s="80" t="str">
        <f>IF(Marks!N79="","",Marks!N79)</f>
        <v/>
      </c>
      <c r="O43" s="81" t="str">
        <f>IF(Marks!O79="","",Marks!O79)</f>
        <v/>
      </c>
      <c r="P43" s="82" t="str">
        <f t="shared" si="16"/>
        <v/>
      </c>
      <c r="Q43" s="80" t="str">
        <f>IF(Marks!Q79="","",Marks!Q79)</f>
        <v/>
      </c>
      <c r="R43" s="81" t="str">
        <f>IF(Marks!R79="","",Marks!R79)</f>
        <v/>
      </c>
      <c r="S43" s="82" t="str">
        <f t="shared" si="17"/>
        <v/>
      </c>
      <c r="T43" s="80" t="str">
        <f>IF(Marks!T79="","",Marks!T79)</f>
        <v/>
      </c>
      <c r="U43" s="81" t="str">
        <f>IF(Marks!U79="","",Marks!U79)</f>
        <v/>
      </c>
      <c r="V43" s="82" t="str">
        <f t="shared" si="18"/>
        <v/>
      </c>
      <c r="W43" s="80" t="str">
        <f>IF(Marks!W79 ="","",Marks!W79 )</f>
        <v/>
      </c>
      <c r="X43" s="81" t="str">
        <f>IF(Marks!X79 ="","",Marks!X79 )</f>
        <v/>
      </c>
      <c r="Y43" s="82" t="str">
        <f t="shared" si="19"/>
        <v/>
      </c>
      <c r="Z43" s="80" t="str">
        <f>IF(Marks!Z79 ="","",Marks!Z79 )</f>
        <v/>
      </c>
      <c r="AA43" s="81" t="str">
        <f>IF(Marks!AA79 ="","",Marks!AA79 )</f>
        <v/>
      </c>
      <c r="AB43" s="82" t="str">
        <f t="shared" si="20"/>
        <v/>
      </c>
      <c r="AC43" s="80" t="str">
        <f>IF(Marks!AC79 ="","",Marks!AC79 )</f>
        <v/>
      </c>
      <c r="AD43" s="81" t="str">
        <f>IF(Marks!AD79 ="","",Marks!AD79 )</f>
        <v/>
      </c>
      <c r="AE43" s="82" t="str">
        <f t="shared" si="21"/>
        <v/>
      </c>
      <c r="AF43" s="80"/>
      <c r="AG43" s="81"/>
      <c r="AH43" s="82"/>
      <c r="AI43" s="80" t="str">
        <f>IF(Marks!AF79="","",Marks!AF79)</f>
        <v/>
      </c>
      <c r="AJ43" s="81" t="str">
        <f>IF(Marks!AG79="","",Marks!AG79)</f>
        <v/>
      </c>
      <c r="AK43" s="82" t="str">
        <f t="shared" si="8"/>
        <v/>
      </c>
      <c r="AL43" s="80" t="str">
        <f>IF(Marks!AI79="","",Marks!AI79)</f>
        <v/>
      </c>
      <c r="AM43" s="81" t="str">
        <f>IF(Marks!AJ79="","",Marks!AJ79)</f>
        <v/>
      </c>
      <c r="AN43" s="82" t="str">
        <f t="shared" si="22"/>
        <v/>
      </c>
      <c r="AO43" s="80" t="str">
        <f>IF(Marks!AL79="","",Marks!AL79)</f>
        <v/>
      </c>
      <c r="AP43" s="81" t="str">
        <f>IF(Marks!AM79="","",Marks!AM79)</f>
        <v/>
      </c>
      <c r="AQ43" s="82" t="str">
        <f t="shared" si="23"/>
        <v/>
      </c>
      <c r="AR43" s="80" t="str">
        <f>IF(Marks!AO79="","",Marks!AO79)</f>
        <v/>
      </c>
      <c r="AS43" s="81" t="str">
        <f>IF(Marks!AP79="","",Marks!AP79)</f>
        <v/>
      </c>
      <c r="AT43" s="82" t="str">
        <f t="shared" si="24"/>
        <v/>
      </c>
      <c r="AU43" s="83"/>
      <c r="AV43" s="84" t="str">
        <f>IF(Marks!AR79&lt;40,"",Marks!AR79)</f>
        <v/>
      </c>
      <c r="AW43" s="84"/>
      <c r="AX43" s="84"/>
      <c r="AY43" s="84"/>
      <c r="AZ43" s="84"/>
      <c r="BA43" s="84"/>
      <c r="BB43" s="84"/>
      <c r="BC43" s="84"/>
      <c r="BD43" s="190" t="str">
        <f t="shared" si="12"/>
        <v/>
      </c>
      <c r="BE43" s="191" t="str">
        <f t="shared" si="13"/>
        <v/>
      </c>
      <c r="BF43" s="108"/>
      <c r="BG43" s="108"/>
      <c r="BH43" s="109"/>
      <c r="BI43" s="74"/>
      <c r="BJ43" s="74"/>
      <c r="BK43" s="74"/>
      <c r="BL43" s="74"/>
    </row>
    <row r="44" spans="1:64" s="75" customFormat="1" ht="24.95" customHeight="1">
      <c r="A44" s="85" t="str">
        <f>IF(Marks!A80="","",Marks!A80)</f>
        <v/>
      </c>
      <c r="B44" s="76" t="str">
        <f>IF(Marks!B80="","",Marks!B80)</f>
        <v/>
      </c>
      <c r="C44" s="76" t="str">
        <f>IF(Marks!C80="","",Marks!C80)</f>
        <v/>
      </c>
      <c r="D44" s="76" t="str">
        <f>IF(Marks!D80="","",Marks!D80)</f>
        <v/>
      </c>
      <c r="E44" s="77" t="str">
        <f>IF(Marks!E80="","",Marks!E80)</f>
        <v/>
      </c>
      <c r="F44" s="78" t="str">
        <f>IF(Marks!F80="","",Marks!F80)</f>
        <v/>
      </c>
      <c r="G44" s="79" t="str">
        <f>IF(Marks!G80="","",Marks!G80)</f>
        <v/>
      </c>
      <c r="H44" s="80" t="str">
        <f>IF(Marks!H80="","",Marks!H80)</f>
        <v/>
      </c>
      <c r="I44" s="81" t="str">
        <f>IF(Marks!I80="","",Marks!I80)</f>
        <v/>
      </c>
      <c r="J44" s="82" t="str">
        <f t="shared" si="14"/>
        <v/>
      </c>
      <c r="K44" s="80" t="str">
        <f>IF(Marks!K80="","",Marks!K80)</f>
        <v/>
      </c>
      <c r="L44" s="81" t="str">
        <f>IF(Marks!L80="","",Marks!L80)</f>
        <v/>
      </c>
      <c r="M44" s="82" t="str">
        <f t="shared" si="15"/>
        <v/>
      </c>
      <c r="N44" s="80" t="str">
        <f>IF(Marks!N80="","",Marks!N80)</f>
        <v/>
      </c>
      <c r="O44" s="81" t="str">
        <f>IF(Marks!O80="","",Marks!O80)</f>
        <v/>
      </c>
      <c r="P44" s="82" t="str">
        <f t="shared" si="16"/>
        <v/>
      </c>
      <c r="Q44" s="80" t="str">
        <f>IF(Marks!Q80="","",Marks!Q80)</f>
        <v/>
      </c>
      <c r="R44" s="81" t="str">
        <f>IF(Marks!R80="","",Marks!R80)</f>
        <v/>
      </c>
      <c r="S44" s="82" t="str">
        <f t="shared" si="17"/>
        <v/>
      </c>
      <c r="T44" s="80" t="str">
        <f>IF(Marks!T80="","",Marks!T80)</f>
        <v/>
      </c>
      <c r="U44" s="81" t="str">
        <f>IF(Marks!U80="","",Marks!U80)</f>
        <v/>
      </c>
      <c r="V44" s="82" t="str">
        <f t="shared" si="18"/>
        <v/>
      </c>
      <c r="W44" s="80" t="str">
        <f>IF(Marks!W80 ="","",Marks!W80 )</f>
        <v/>
      </c>
      <c r="X44" s="81" t="str">
        <f>IF(Marks!X80 ="","",Marks!X80 )</f>
        <v/>
      </c>
      <c r="Y44" s="82" t="str">
        <f t="shared" si="19"/>
        <v/>
      </c>
      <c r="Z44" s="80" t="str">
        <f>IF(Marks!Z80 ="","",Marks!Z80 )</f>
        <v/>
      </c>
      <c r="AA44" s="81" t="str">
        <f>IF(Marks!AA80 ="","",Marks!AA80 )</f>
        <v/>
      </c>
      <c r="AB44" s="82" t="str">
        <f t="shared" si="20"/>
        <v/>
      </c>
      <c r="AC44" s="80" t="str">
        <f>IF(Marks!AC80 ="","",Marks!AC80 )</f>
        <v/>
      </c>
      <c r="AD44" s="81" t="str">
        <f>IF(Marks!AD80 ="","",Marks!AD80 )</f>
        <v/>
      </c>
      <c r="AE44" s="82" t="str">
        <f t="shared" si="21"/>
        <v/>
      </c>
      <c r="AF44" s="80"/>
      <c r="AG44" s="81"/>
      <c r="AH44" s="82"/>
      <c r="AI44" s="80" t="str">
        <f>IF(Marks!AF80="","",Marks!AF80)</f>
        <v/>
      </c>
      <c r="AJ44" s="81" t="str">
        <f>IF(Marks!AG80="","",Marks!AG80)</f>
        <v/>
      </c>
      <c r="AK44" s="82" t="str">
        <f t="shared" si="8"/>
        <v/>
      </c>
      <c r="AL44" s="80" t="str">
        <f>IF(Marks!AI80="","",Marks!AI80)</f>
        <v/>
      </c>
      <c r="AM44" s="81" t="str">
        <f>IF(Marks!AJ80="","",Marks!AJ80)</f>
        <v/>
      </c>
      <c r="AN44" s="82" t="str">
        <f t="shared" si="22"/>
        <v/>
      </c>
      <c r="AO44" s="80" t="str">
        <f>IF(Marks!AL80="","",Marks!AL80)</f>
        <v/>
      </c>
      <c r="AP44" s="81" t="str">
        <f>IF(Marks!AM80="","",Marks!AM80)</f>
        <v/>
      </c>
      <c r="AQ44" s="82" t="str">
        <f t="shared" si="23"/>
        <v/>
      </c>
      <c r="AR44" s="80" t="str">
        <f>IF(Marks!AO80="","",Marks!AO80)</f>
        <v/>
      </c>
      <c r="AS44" s="81" t="str">
        <f>IF(Marks!AP80="","",Marks!AP80)</f>
        <v/>
      </c>
      <c r="AT44" s="82" t="str">
        <f t="shared" si="24"/>
        <v/>
      </c>
      <c r="AU44" s="83"/>
      <c r="AV44" s="84" t="str">
        <f>IF(Marks!AR80&lt;40,"",Marks!AR80)</f>
        <v/>
      </c>
      <c r="AW44" s="84"/>
      <c r="AX44" s="84"/>
      <c r="AY44" s="84"/>
      <c r="AZ44" s="84"/>
      <c r="BA44" s="84"/>
      <c r="BB44" s="84"/>
      <c r="BC44" s="84"/>
      <c r="BD44" s="190" t="str">
        <f t="shared" si="12"/>
        <v/>
      </c>
      <c r="BE44" s="191" t="str">
        <f t="shared" si="13"/>
        <v/>
      </c>
      <c r="BF44" s="108"/>
      <c r="BG44" s="108"/>
      <c r="BH44" s="109"/>
      <c r="BI44" s="74"/>
      <c r="BJ44" s="74"/>
      <c r="BK44" s="74"/>
      <c r="BL44" s="74"/>
    </row>
    <row r="45" spans="1:64" s="75" customFormat="1" ht="24.95" customHeight="1">
      <c r="A45" s="85" t="str">
        <f>IF(Marks!A81="","",Marks!A81)</f>
        <v/>
      </c>
      <c r="B45" s="76" t="str">
        <f>IF(Marks!B81="","",Marks!B81)</f>
        <v/>
      </c>
      <c r="C45" s="76" t="str">
        <f>IF(Marks!C81="","",Marks!C81)</f>
        <v/>
      </c>
      <c r="D45" s="76" t="str">
        <f>IF(Marks!D81="","",Marks!D81)</f>
        <v/>
      </c>
      <c r="E45" s="77" t="str">
        <f>IF(Marks!E81="","",Marks!E81)</f>
        <v/>
      </c>
      <c r="F45" s="78" t="str">
        <f>IF(Marks!F81="","",Marks!F81)</f>
        <v/>
      </c>
      <c r="G45" s="79" t="str">
        <f>IF(Marks!G81="","",Marks!G81)</f>
        <v/>
      </c>
      <c r="H45" s="80" t="str">
        <f>IF(Marks!H81="","",Marks!H81)</f>
        <v/>
      </c>
      <c r="I45" s="81" t="str">
        <f>IF(Marks!I81="","",Marks!I81)</f>
        <v/>
      </c>
      <c r="J45" s="82" t="str">
        <f t="shared" si="14"/>
        <v/>
      </c>
      <c r="K45" s="80" t="str">
        <f>IF(Marks!K81="","",Marks!K81)</f>
        <v/>
      </c>
      <c r="L45" s="81" t="str">
        <f>IF(Marks!L81="","",Marks!L81)</f>
        <v/>
      </c>
      <c r="M45" s="82" t="str">
        <f t="shared" si="15"/>
        <v/>
      </c>
      <c r="N45" s="80" t="str">
        <f>IF(Marks!N81="","",Marks!N81)</f>
        <v/>
      </c>
      <c r="O45" s="81" t="str">
        <f>IF(Marks!O81="","",Marks!O81)</f>
        <v/>
      </c>
      <c r="P45" s="82" t="str">
        <f t="shared" si="16"/>
        <v/>
      </c>
      <c r="Q45" s="80" t="str">
        <f>IF(Marks!Q81="","",Marks!Q81)</f>
        <v/>
      </c>
      <c r="R45" s="81" t="str">
        <f>IF(Marks!R81="","",Marks!R81)</f>
        <v/>
      </c>
      <c r="S45" s="82" t="str">
        <f t="shared" si="17"/>
        <v/>
      </c>
      <c r="T45" s="80" t="str">
        <f>IF(Marks!T81="","",Marks!T81)</f>
        <v/>
      </c>
      <c r="U45" s="81" t="str">
        <f>IF(Marks!U81="","",Marks!U81)</f>
        <v/>
      </c>
      <c r="V45" s="82" t="str">
        <f t="shared" si="18"/>
        <v/>
      </c>
      <c r="W45" s="80" t="str">
        <f>IF(Marks!W81 ="","",Marks!W81 )</f>
        <v/>
      </c>
      <c r="X45" s="81" t="str">
        <f>IF(Marks!X81 ="","",Marks!X81 )</f>
        <v/>
      </c>
      <c r="Y45" s="82" t="str">
        <f t="shared" si="19"/>
        <v/>
      </c>
      <c r="Z45" s="80" t="str">
        <f>IF(Marks!Z81 ="","",Marks!Z81 )</f>
        <v/>
      </c>
      <c r="AA45" s="81" t="str">
        <f>IF(Marks!AA81 ="","",Marks!AA81 )</f>
        <v/>
      </c>
      <c r="AB45" s="82" t="str">
        <f t="shared" si="20"/>
        <v/>
      </c>
      <c r="AC45" s="80" t="str">
        <f>IF(Marks!AC81 ="","",Marks!AC81 )</f>
        <v/>
      </c>
      <c r="AD45" s="81" t="str">
        <f>IF(Marks!AD81 ="","",Marks!AD81 )</f>
        <v/>
      </c>
      <c r="AE45" s="82" t="str">
        <f t="shared" si="21"/>
        <v/>
      </c>
      <c r="AF45" s="80"/>
      <c r="AG45" s="81"/>
      <c r="AH45" s="82"/>
      <c r="AI45" s="80" t="str">
        <f>IF(Marks!AF81="","",Marks!AF81)</f>
        <v/>
      </c>
      <c r="AJ45" s="81" t="str">
        <f>IF(Marks!AG81="","",Marks!AG81)</f>
        <v/>
      </c>
      <c r="AK45" s="82" t="str">
        <f t="shared" si="8"/>
        <v/>
      </c>
      <c r="AL45" s="80" t="str">
        <f>IF(Marks!AI81="","",Marks!AI81)</f>
        <v/>
      </c>
      <c r="AM45" s="81" t="str">
        <f>IF(Marks!AJ81="","",Marks!AJ81)</f>
        <v/>
      </c>
      <c r="AN45" s="82" t="str">
        <f t="shared" si="22"/>
        <v/>
      </c>
      <c r="AO45" s="80" t="str">
        <f>IF(Marks!AL81="","",Marks!AL81)</f>
        <v/>
      </c>
      <c r="AP45" s="81" t="str">
        <f>IF(Marks!AM81="","",Marks!AM81)</f>
        <v/>
      </c>
      <c r="AQ45" s="82" t="str">
        <f t="shared" si="23"/>
        <v/>
      </c>
      <c r="AR45" s="80" t="str">
        <f>IF(Marks!AO81="","",Marks!AO81)</f>
        <v/>
      </c>
      <c r="AS45" s="81" t="str">
        <f>IF(Marks!AP81="","",Marks!AP81)</f>
        <v/>
      </c>
      <c r="AT45" s="82" t="str">
        <f t="shared" si="24"/>
        <v/>
      </c>
      <c r="AU45" s="83"/>
      <c r="AV45" s="84" t="str">
        <f>IF(Marks!AR81&lt;40,"",Marks!AR81)</f>
        <v/>
      </c>
      <c r="AW45" s="84"/>
      <c r="AX45" s="84"/>
      <c r="AY45" s="84"/>
      <c r="AZ45" s="84"/>
      <c r="BA45" s="84"/>
      <c r="BB45" s="84"/>
      <c r="BC45" s="84"/>
      <c r="BD45" s="190" t="str">
        <f t="shared" si="12"/>
        <v/>
      </c>
      <c r="BE45" s="191" t="str">
        <f t="shared" si="13"/>
        <v/>
      </c>
      <c r="BF45" s="108"/>
      <c r="BG45" s="108"/>
      <c r="BH45" s="109"/>
      <c r="BI45" s="74"/>
      <c r="BJ45" s="74"/>
      <c r="BK45" s="74"/>
      <c r="BL45" s="74"/>
    </row>
    <row r="46" spans="1:64" s="75" customFormat="1" ht="24.95" customHeight="1">
      <c r="A46" s="85" t="str">
        <f>IF(Marks!A82="","",Marks!A82)</f>
        <v/>
      </c>
      <c r="B46" s="76" t="str">
        <f>IF(Marks!B82="","",Marks!B82)</f>
        <v/>
      </c>
      <c r="C46" s="76" t="str">
        <f>IF(Marks!C82="","",Marks!C82)</f>
        <v/>
      </c>
      <c r="D46" s="76" t="str">
        <f>IF(Marks!D82="","",Marks!D82)</f>
        <v/>
      </c>
      <c r="E46" s="77" t="str">
        <f>IF(Marks!E82="","",Marks!E82)</f>
        <v/>
      </c>
      <c r="F46" s="78" t="str">
        <f>IF(Marks!F82="","",Marks!F82)</f>
        <v/>
      </c>
      <c r="G46" s="79" t="str">
        <f>IF(Marks!G82="","",Marks!G82)</f>
        <v/>
      </c>
      <c r="H46" s="80" t="str">
        <f>IF(Marks!H82="","",Marks!H82)</f>
        <v/>
      </c>
      <c r="I46" s="81" t="str">
        <f>IF(Marks!I82="","",Marks!I82)</f>
        <v/>
      </c>
      <c r="J46" s="82" t="str">
        <f t="shared" si="14"/>
        <v/>
      </c>
      <c r="K46" s="80" t="str">
        <f>IF(Marks!K82="","",Marks!K82)</f>
        <v/>
      </c>
      <c r="L46" s="81" t="str">
        <f>IF(Marks!L82="","",Marks!L82)</f>
        <v/>
      </c>
      <c r="M46" s="82" t="str">
        <f t="shared" si="15"/>
        <v/>
      </c>
      <c r="N46" s="80" t="str">
        <f>IF(Marks!N82="","",Marks!N82)</f>
        <v/>
      </c>
      <c r="O46" s="81" t="str">
        <f>IF(Marks!O82="","",Marks!O82)</f>
        <v/>
      </c>
      <c r="P46" s="82" t="str">
        <f t="shared" si="16"/>
        <v/>
      </c>
      <c r="Q46" s="80" t="str">
        <f>IF(Marks!Q82="","",Marks!Q82)</f>
        <v/>
      </c>
      <c r="R46" s="81" t="str">
        <f>IF(Marks!R82="","",Marks!R82)</f>
        <v/>
      </c>
      <c r="S46" s="82" t="str">
        <f t="shared" si="17"/>
        <v/>
      </c>
      <c r="T46" s="80" t="str">
        <f>IF(Marks!T82="","",Marks!T82)</f>
        <v/>
      </c>
      <c r="U46" s="81" t="str">
        <f>IF(Marks!U82="","",Marks!U82)</f>
        <v/>
      </c>
      <c r="V46" s="82" t="str">
        <f t="shared" si="18"/>
        <v/>
      </c>
      <c r="W46" s="80" t="str">
        <f>IF(Marks!W82 ="","",Marks!W82 )</f>
        <v/>
      </c>
      <c r="X46" s="81" t="str">
        <f>IF(Marks!X82 ="","",Marks!X82 )</f>
        <v/>
      </c>
      <c r="Y46" s="82" t="str">
        <f t="shared" si="19"/>
        <v/>
      </c>
      <c r="Z46" s="80" t="str">
        <f>IF(Marks!Z82 ="","",Marks!Z82 )</f>
        <v/>
      </c>
      <c r="AA46" s="81" t="str">
        <f>IF(Marks!AA82 ="","",Marks!AA82 )</f>
        <v/>
      </c>
      <c r="AB46" s="82" t="str">
        <f t="shared" si="20"/>
        <v/>
      </c>
      <c r="AC46" s="80" t="str">
        <f>IF(Marks!AC82 ="","",Marks!AC82 )</f>
        <v/>
      </c>
      <c r="AD46" s="81" t="str">
        <f>IF(Marks!AD82 ="","",Marks!AD82 )</f>
        <v/>
      </c>
      <c r="AE46" s="82" t="str">
        <f t="shared" si="21"/>
        <v/>
      </c>
      <c r="AF46" s="80"/>
      <c r="AG46" s="81"/>
      <c r="AH46" s="82"/>
      <c r="AI46" s="80" t="str">
        <f>IF(Marks!AF82="","",Marks!AF82)</f>
        <v/>
      </c>
      <c r="AJ46" s="81" t="str">
        <f>IF(Marks!AG82="","",Marks!AG82)</f>
        <v/>
      </c>
      <c r="AK46" s="82" t="str">
        <f t="shared" si="8"/>
        <v/>
      </c>
      <c r="AL46" s="80" t="str">
        <f>IF(Marks!AI82="","",Marks!AI82)</f>
        <v/>
      </c>
      <c r="AM46" s="81" t="str">
        <f>IF(Marks!AJ82="","",Marks!AJ82)</f>
        <v/>
      </c>
      <c r="AN46" s="82" t="str">
        <f t="shared" si="22"/>
        <v/>
      </c>
      <c r="AO46" s="80" t="str">
        <f>IF(Marks!AL82="","",Marks!AL82)</f>
        <v/>
      </c>
      <c r="AP46" s="81" t="str">
        <f>IF(Marks!AM82="","",Marks!AM82)</f>
        <v/>
      </c>
      <c r="AQ46" s="82" t="str">
        <f t="shared" si="23"/>
        <v/>
      </c>
      <c r="AR46" s="80" t="str">
        <f>IF(Marks!AO82="","",Marks!AO82)</f>
        <v/>
      </c>
      <c r="AS46" s="81" t="str">
        <f>IF(Marks!AP82="","",Marks!AP82)</f>
        <v/>
      </c>
      <c r="AT46" s="82" t="str">
        <f t="shared" si="24"/>
        <v/>
      </c>
      <c r="AU46" s="83"/>
      <c r="AV46" s="84" t="str">
        <f>IF(Marks!AR82&lt;40,"",Marks!AR82)</f>
        <v/>
      </c>
      <c r="AW46" s="84"/>
      <c r="AX46" s="84"/>
      <c r="AY46" s="84"/>
      <c r="AZ46" s="84"/>
      <c r="BA46" s="84"/>
      <c r="BB46" s="84"/>
      <c r="BC46" s="84"/>
      <c r="BD46" s="190" t="str">
        <f t="shared" si="12"/>
        <v/>
      </c>
      <c r="BE46" s="191" t="str">
        <f t="shared" si="13"/>
        <v/>
      </c>
      <c r="BF46" s="108"/>
      <c r="BG46" s="108"/>
      <c r="BH46" s="109"/>
      <c r="BI46" s="74"/>
      <c r="BJ46" s="74"/>
      <c r="BK46" s="74"/>
      <c r="BL46" s="74"/>
    </row>
    <row r="47" spans="1:64" s="75" customFormat="1" ht="24.95" customHeight="1">
      <c r="A47" s="85" t="str">
        <f>IF(Marks!A83="","",Marks!A83)</f>
        <v/>
      </c>
      <c r="B47" s="76" t="str">
        <f>IF(Marks!B83="","",Marks!B83)</f>
        <v/>
      </c>
      <c r="C47" s="76" t="str">
        <f>IF(Marks!C83="","",Marks!C83)</f>
        <v/>
      </c>
      <c r="D47" s="76" t="str">
        <f>IF(Marks!D83="","",Marks!D83)</f>
        <v/>
      </c>
      <c r="E47" s="77" t="str">
        <f>IF(Marks!E83="","",Marks!E83)</f>
        <v/>
      </c>
      <c r="F47" s="78" t="str">
        <f>IF(Marks!F83="","",Marks!F83)</f>
        <v/>
      </c>
      <c r="G47" s="79" t="str">
        <f>IF(Marks!G83="","",Marks!G83)</f>
        <v/>
      </c>
      <c r="H47" s="80" t="str">
        <f>IF(Marks!H83="","",Marks!H83)</f>
        <v/>
      </c>
      <c r="I47" s="81" t="str">
        <f>IF(Marks!I83="","",Marks!I83)</f>
        <v/>
      </c>
      <c r="J47" s="82" t="str">
        <f t="shared" si="14"/>
        <v/>
      </c>
      <c r="K47" s="80" t="str">
        <f>IF(Marks!K83="","",Marks!K83)</f>
        <v/>
      </c>
      <c r="L47" s="81" t="str">
        <f>IF(Marks!L83="","",Marks!L83)</f>
        <v/>
      </c>
      <c r="M47" s="82" t="str">
        <f t="shared" si="15"/>
        <v/>
      </c>
      <c r="N47" s="80" t="str">
        <f>IF(Marks!N83="","",Marks!N83)</f>
        <v/>
      </c>
      <c r="O47" s="81" t="str">
        <f>IF(Marks!O83="","",Marks!O83)</f>
        <v/>
      </c>
      <c r="P47" s="82" t="str">
        <f t="shared" si="16"/>
        <v/>
      </c>
      <c r="Q47" s="80" t="str">
        <f>IF(Marks!Q83="","",Marks!Q83)</f>
        <v/>
      </c>
      <c r="R47" s="81" t="str">
        <f>IF(Marks!R83="","",Marks!R83)</f>
        <v/>
      </c>
      <c r="S47" s="82" t="str">
        <f t="shared" si="17"/>
        <v/>
      </c>
      <c r="T47" s="80" t="str">
        <f>IF(Marks!T83="","",Marks!T83)</f>
        <v/>
      </c>
      <c r="U47" s="81" t="str">
        <f>IF(Marks!U83="","",Marks!U83)</f>
        <v/>
      </c>
      <c r="V47" s="82" t="str">
        <f t="shared" si="18"/>
        <v/>
      </c>
      <c r="W47" s="80" t="str">
        <f>IF(Marks!W83 ="","",Marks!W83 )</f>
        <v/>
      </c>
      <c r="X47" s="81" t="str">
        <f>IF(Marks!X83 ="","",Marks!X83 )</f>
        <v/>
      </c>
      <c r="Y47" s="82" t="str">
        <f t="shared" si="19"/>
        <v/>
      </c>
      <c r="Z47" s="80" t="str">
        <f>IF(Marks!Z83 ="","",Marks!Z83 )</f>
        <v/>
      </c>
      <c r="AA47" s="81" t="str">
        <f>IF(Marks!AA83 ="","",Marks!AA83 )</f>
        <v/>
      </c>
      <c r="AB47" s="82" t="str">
        <f t="shared" si="20"/>
        <v/>
      </c>
      <c r="AC47" s="80" t="str">
        <f>IF(Marks!AC83 ="","",Marks!AC83 )</f>
        <v/>
      </c>
      <c r="AD47" s="81" t="str">
        <f>IF(Marks!AD83 ="","",Marks!AD83 )</f>
        <v/>
      </c>
      <c r="AE47" s="82" t="str">
        <f t="shared" si="21"/>
        <v/>
      </c>
      <c r="AF47" s="80"/>
      <c r="AG47" s="81"/>
      <c r="AH47" s="82"/>
      <c r="AI47" s="80" t="str">
        <f>IF(Marks!AF83="","",Marks!AF83)</f>
        <v/>
      </c>
      <c r="AJ47" s="81" t="str">
        <f>IF(Marks!AG83="","",Marks!AG83)</f>
        <v/>
      </c>
      <c r="AK47" s="82" t="str">
        <f t="shared" si="8"/>
        <v/>
      </c>
      <c r="AL47" s="80" t="str">
        <f>IF(Marks!AI83="","",Marks!AI83)</f>
        <v/>
      </c>
      <c r="AM47" s="81" t="str">
        <f>IF(Marks!AJ83="","",Marks!AJ83)</f>
        <v/>
      </c>
      <c r="AN47" s="82" t="str">
        <f t="shared" si="22"/>
        <v/>
      </c>
      <c r="AO47" s="80" t="str">
        <f>IF(Marks!AL83="","",Marks!AL83)</f>
        <v/>
      </c>
      <c r="AP47" s="81" t="str">
        <f>IF(Marks!AM83="","",Marks!AM83)</f>
        <v/>
      </c>
      <c r="AQ47" s="82" t="str">
        <f t="shared" si="23"/>
        <v/>
      </c>
      <c r="AR47" s="80" t="str">
        <f>IF(Marks!AO83="","",Marks!AO83)</f>
        <v/>
      </c>
      <c r="AS47" s="81" t="str">
        <f>IF(Marks!AP83="","",Marks!AP83)</f>
        <v/>
      </c>
      <c r="AT47" s="82" t="str">
        <f t="shared" si="24"/>
        <v/>
      </c>
      <c r="AU47" s="83"/>
      <c r="AV47" s="84" t="str">
        <f>IF(Marks!AR83&lt;40,"",Marks!AR83)</f>
        <v/>
      </c>
      <c r="AW47" s="84"/>
      <c r="AX47" s="84"/>
      <c r="AY47" s="84"/>
      <c r="AZ47" s="84"/>
      <c r="BA47" s="84"/>
      <c r="BB47" s="84"/>
      <c r="BC47" s="84"/>
      <c r="BD47" s="190" t="str">
        <f t="shared" si="12"/>
        <v/>
      </c>
      <c r="BE47" s="191" t="str">
        <f t="shared" si="13"/>
        <v/>
      </c>
      <c r="BF47" s="108"/>
      <c r="BG47" s="108"/>
      <c r="BH47" s="109"/>
      <c r="BI47" s="74"/>
      <c r="BJ47" s="74"/>
      <c r="BK47" s="74"/>
      <c r="BL47" s="74"/>
    </row>
    <row r="48" spans="1:64" s="75" customFormat="1" ht="24.95" customHeight="1">
      <c r="A48" s="85" t="str">
        <f>IF(Marks!A84="","",Marks!A84)</f>
        <v/>
      </c>
      <c r="B48" s="76" t="str">
        <f>IF(Marks!B84="","",Marks!B84)</f>
        <v/>
      </c>
      <c r="C48" s="76" t="str">
        <f>IF(Marks!C84="","",Marks!C84)</f>
        <v/>
      </c>
      <c r="D48" s="76" t="str">
        <f>IF(Marks!D84="","",Marks!D84)</f>
        <v/>
      </c>
      <c r="E48" s="77" t="str">
        <f>IF(Marks!E84="","",Marks!E84)</f>
        <v/>
      </c>
      <c r="F48" s="78" t="str">
        <f>IF(Marks!F84="","",Marks!F84)</f>
        <v/>
      </c>
      <c r="G48" s="79" t="str">
        <f>IF(Marks!G84="","",Marks!G84)</f>
        <v/>
      </c>
      <c r="H48" s="80" t="str">
        <f>IF(Marks!H84="","",Marks!H84)</f>
        <v/>
      </c>
      <c r="I48" s="81" t="str">
        <f>IF(Marks!I84="","",Marks!I84)</f>
        <v/>
      </c>
      <c r="J48" s="82" t="str">
        <f t="shared" si="14"/>
        <v/>
      </c>
      <c r="K48" s="80" t="str">
        <f>IF(Marks!K84="","",Marks!K84)</f>
        <v/>
      </c>
      <c r="L48" s="81" t="str">
        <f>IF(Marks!L84="","",Marks!L84)</f>
        <v/>
      </c>
      <c r="M48" s="82" t="str">
        <f t="shared" si="15"/>
        <v/>
      </c>
      <c r="N48" s="80" t="str">
        <f>IF(Marks!N84="","",Marks!N84)</f>
        <v/>
      </c>
      <c r="O48" s="81" t="str">
        <f>IF(Marks!O84="","",Marks!O84)</f>
        <v/>
      </c>
      <c r="P48" s="82" t="str">
        <f t="shared" si="16"/>
        <v/>
      </c>
      <c r="Q48" s="80" t="str">
        <f>IF(Marks!Q84="","",Marks!Q84)</f>
        <v/>
      </c>
      <c r="R48" s="81" t="str">
        <f>IF(Marks!R84="","",Marks!R84)</f>
        <v/>
      </c>
      <c r="S48" s="82" t="str">
        <f t="shared" si="17"/>
        <v/>
      </c>
      <c r="T48" s="80" t="str">
        <f>IF(Marks!T84="","",Marks!T84)</f>
        <v/>
      </c>
      <c r="U48" s="81" t="str">
        <f>IF(Marks!U84="","",Marks!U84)</f>
        <v/>
      </c>
      <c r="V48" s="82" t="str">
        <f t="shared" si="18"/>
        <v/>
      </c>
      <c r="W48" s="80" t="str">
        <f>IF(Marks!W84 ="","",Marks!W84 )</f>
        <v/>
      </c>
      <c r="X48" s="81" t="str">
        <f>IF(Marks!X84 ="","",Marks!X84 )</f>
        <v/>
      </c>
      <c r="Y48" s="82" t="str">
        <f t="shared" si="19"/>
        <v/>
      </c>
      <c r="Z48" s="80" t="str">
        <f>IF(Marks!Z84 ="","",Marks!Z84 )</f>
        <v/>
      </c>
      <c r="AA48" s="81" t="str">
        <f>IF(Marks!AA84 ="","",Marks!AA84 )</f>
        <v/>
      </c>
      <c r="AB48" s="82" t="str">
        <f t="shared" si="20"/>
        <v/>
      </c>
      <c r="AC48" s="80" t="str">
        <f>IF(Marks!AC84 ="","",Marks!AC84 )</f>
        <v/>
      </c>
      <c r="AD48" s="81" t="str">
        <f>IF(Marks!AD84 ="","",Marks!AD84 )</f>
        <v/>
      </c>
      <c r="AE48" s="82" t="str">
        <f t="shared" si="21"/>
        <v/>
      </c>
      <c r="AF48" s="80"/>
      <c r="AG48" s="81"/>
      <c r="AH48" s="82"/>
      <c r="AI48" s="80" t="str">
        <f>IF(Marks!AF84="","",Marks!AF84)</f>
        <v/>
      </c>
      <c r="AJ48" s="81" t="str">
        <f>IF(Marks!AG84="","",Marks!AG84)</f>
        <v/>
      </c>
      <c r="AK48" s="82" t="str">
        <f t="shared" si="8"/>
        <v/>
      </c>
      <c r="AL48" s="80" t="str">
        <f>IF(Marks!AI84="","",Marks!AI84)</f>
        <v/>
      </c>
      <c r="AM48" s="81" t="str">
        <f>IF(Marks!AJ84="","",Marks!AJ84)</f>
        <v/>
      </c>
      <c r="AN48" s="82" t="str">
        <f t="shared" si="22"/>
        <v/>
      </c>
      <c r="AO48" s="80" t="str">
        <f>IF(Marks!AL84="","",Marks!AL84)</f>
        <v/>
      </c>
      <c r="AP48" s="81" t="str">
        <f>IF(Marks!AM84="","",Marks!AM84)</f>
        <v/>
      </c>
      <c r="AQ48" s="82" t="str">
        <f t="shared" si="23"/>
        <v/>
      </c>
      <c r="AR48" s="80" t="str">
        <f>IF(Marks!AO84="","",Marks!AO84)</f>
        <v/>
      </c>
      <c r="AS48" s="81" t="str">
        <f>IF(Marks!AP84="","",Marks!AP84)</f>
        <v/>
      </c>
      <c r="AT48" s="82" t="str">
        <f t="shared" si="24"/>
        <v/>
      </c>
      <c r="AU48" s="83"/>
      <c r="AV48" s="84" t="str">
        <f>IF(Marks!AR84&lt;40,"",Marks!AR84)</f>
        <v/>
      </c>
      <c r="AW48" s="84"/>
      <c r="AX48" s="84"/>
      <c r="AY48" s="84"/>
      <c r="AZ48" s="84"/>
      <c r="BA48" s="84"/>
      <c r="BB48" s="84"/>
      <c r="BC48" s="84"/>
      <c r="BD48" s="190" t="str">
        <f t="shared" si="12"/>
        <v/>
      </c>
      <c r="BE48" s="191" t="str">
        <f t="shared" si="13"/>
        <v/>
      </c>
      <c r="BF48" s="108"/>
      <c r="BG48" s="108"/>
      <c r="BH48" s="109"/>
      <c r="BI48" s="74"/>
      <c r="BJ48" s="74"/>
      <c r="BK48" s="74"/>
      <c r="BL48" s="74"/>
    </row>
    <row r="49" spans="1:64" s="75" customFormat="1" ht="24.95" customHeight="1">
      <c r="A49" s="85" t="str">
        <f>IF(Marks!A85="","",Marks!A85)</f>
        <v/>
      </c>
      <c r="B49" s="76" t="str">
        <f>IF(Marks!B85="","",Marks!B85)</f>
        <v/>
      </c>
      <c r="C49" s="76" t="str">
        <f>IF(Marks!C85="","",Marks!C85)</f>
        <v/>
      </c>
      <c r="D49" s="76" t="str">
        <f>IF(Marks!D85="","",Marks!D85)</f>
        <v/>
      </c>
      <c r="E49" s="77" t="str">
        <f>IF(Marks!E85="","",Marks!E85)</f>
        <v/>
      </c>
      <c r="F49" s="78" t="str">
        <f>IF(Marks!F85="","",Marks!F85)</f>
        <v/>
      </c>
      <c r="G49" s="79" t="str">
        <f>IF(Marks!G85="","",Marks!G85)</f>
        <v/>
      </c>
      <c r="H49" s="80" t="str">
        <f>IF(Marks!H85="","",Marks!H85)</f>
        <v/>
      </c>
      <c r="I49" s="81" t="str">
        <f>IF(Marks!I85="","",Marks!I85)</f>
        <v/>
      </c>
      <c r="J49" s="82" t="str">
        <f t="shared" si="14"/>
        <v/>
      </c>
      <c r="K49" s="80" t="str">
        <f>IF(Marks!K85="","",Marks!K85)</f>
        <v/>
      </c>
      <c r="L49" s="81" t="str">
        <f>IF(Marks!L85="","",Marks!L85)</f>
        <v/>
      </c>
      <c r="M49" s="82" t="str">
        <f t="shared" si="15"/>
        <v/>
      </c>
      <c r="N49" s="80" t="str">
        <f>IF(Marks!N85="","",Marks!N85)</f>
        <v/>
      </c>
      <c r="O49" s="81" t="str">
        <f>IF(Marks!O85="","",Marks!O85)</f>
        <v/>
      </c>
      <c r="P49" s="82" t="str">
        <f t="shared" si="16"/>
        <v/>
      </c>
      <c r="Q49" s="80" t="str">
        <f>IF(Marks!Q85="","",Marks!Q85)</f>
        <v/>
      </c>
      <c r="R49" s="81" t="str">
        <f>IF(Marks!R85="","",Marks!R85)</f>
        <v/>
      </c>
      <c r="S49" s="82" t="str">
        <f t="shared" si="17"/>
        <v/>
      </c>
      <c r="T49" s="80" t="str">
        <f>IF(Marks!T85="","",Marks!T85)</f>
        <v/>
      </c>
      <c r="U49" s="81" t="str">
        <f>IF(Marks!U85="","",Marks!U85)</f>
        <v/>
      </c>
      <c r="V49" s="82" t="str">
        <f t="shared" si="18"/>
        <v/>
      </c>
      <c r="W49" s="80" t="str">
        <f>IF(Marks!W85 ="","",Marks!W85 )</f>
        <v/>
      </c>
      <c r="X49" s="81" t="str">
        <f>IF(Marks!X85 ="","",Marks!X85 )</f>
        <v/>
      </c>
      <c r="Y49" s="82" t="str">
        <f t="shared" si="19"/>
        <v/>
      </c>
      <c r="Z49" s="80" t="str">
        <f>IF(Marks!Z85 ="","",Marks!Z85 )</f>
        <v/>
      </c>
      <c r="AA49" s="81" t="str">
        <f>IF(Marks!AA85 ="","",Marks!AA85 )</f>
        <v/>
      </c>
      <c r="AB49" s="82" t="str">
        <f t="shared" si="20"/>
        <v/>
      </c>
      <c r="AC49" s="80" t="str">
        <f>IF(Marks!AC85 ="","",Marks!AC85 )</f>
        <v/>
      </c>
      <c r="AD49" s="81" t="str">
        <f>IF(Marks!AD85 ="","",Marks!AD85 )</f>
        <v/>
      </c>
      <c r="AE49" s="82" t="str">
        <f t="shared" si="21"/>
        <v/>
      </c>
      <c r="AF49" s="80"/>
      <c r="AG49" s="81"/>
      <c r="AH49" s="82"/>
      <c r="AI49" s="80" t="str">
        <f>IF(Marks!AF85="","",Marks!AF85)</f>
        <v/>
      </c>
      <c r="AJ49" s="81" t="str">
        <f>IF(Marks!AG85="","",Marks!AG85)</f>
        <v/>
      </c>
      <c r="AK49" s="82" t="str">
        <f t="shared" si="8"/>
        <v/>
      </c>
      <c r="AL49" s="80" t="str">
        <f>IF(Marks!AI85="","",Marks!AI85)</f>
        <v/>
      </c>
      <c r="AM49" s="81" t="str">
        <f>IF(Marks!AJ85="","",Marks!AJ85)</f>
        <v/>
      </c>
      <c r="AN49" s="82" t="str">
        <f t="shared" si="22"/>
        <v/>
      </c>
      <c r="AO49" s="80" t="str">
        <f>IF(Marks!AL85="","",Marks!AL85)</f>
        <v/>
      </c>
      <c r="AP49" s="81" t="str">
        <f>IF(Marks!AM85="","",Marks!AM85)</f>
        <v/>
      </c>
      <c r="AQ49" s="82" t="str">
        <f t="shared" si="23"/>
        <v/>
      </c>
      <c r="AR49" s="80" t="str">
        <f>IF(Marks!AO85="","",Marks!AO85)</f>
        <v/>
      </c>
      <c r="AS49" s="81" t="str">
        <f>IF(Marks!AP85="","",Marks!AP85)</f>
        <v/>
      </c>
      <c r="AT49" s="82" t="str">
        <f t="shared" si="24"/>
        <v/>
      </c>
      <c r="AU49" s="83"/>
      <c r="AV49" s="84" t="str">
        <f>IF(Marks!AR85&lt;40,"",Marks!AR85)</f>
        <v/>
      </c>
      <c r="AW49" s="84"/>
      <c r="AX49" s="84"/>
      <c r="AY49" s="84"/>
      <c r="AZ49" s="84"/>
      <c r="BA49" s="84"/>
      <c r="BB49" s="84"/>
      <c r="BC49" s="84"/>
      <c r="BD49" s="190" t="str">
        <f t="shared" si="12"/>
        <v/>
      </c>
      <c r="BE49" s="191" t="str">
        <f t="shared" si="13"/>
        <v/>
      </c>
      <c r="BF49" s="108"/>
      <c r="BG49" s="108"/>
      <c r="BH49" s="109"/>
      <c r="BI49" s="74"/>
      <c r="BJ49" s="74"/>
      <c r="BK49" s="74"/>
      <c r="BL49" s="74"/>
    </row>
    <row r="50" spans="1:64" s="75" customFormat="1" ht="24.95" customHeight="1">
      <c r="A50" s="85" t="str">
        <f>IF(Marks!A86="","",Marks!A86)</f>
        <v/>
      </c>
      <c r="B50" s="76" t="str">
        <f>IF(Marks!B86="","",Marks!B86)</f>
        <v/>
      </c>
      <c r="C50" s="76" t="str">
        <f>IF(Marks!C86="","",Marks!C86)</f>
        <v/>
      </c>
      <c r="D50" s="76" t="str">
        <f>IF(Marks!D86="","",Marks!D86)</f>
        <v/>
      </c>
      <c r="E50" s="77" t="str">
        <f>IF(Marks!E86="","",Marks!E86)</f>
        <v/>
      </c>
      <c r="F50" s="78" t="str">
        <f>IF(Marks!F86="","",Marks!F86)</f>
        <v/>
      </c>
      <c r="G50" s="79" t="str">
        <f>IF(Marks!G86="","",Marks!G86)</f>
        <v/>
      </c>
      <c r="H50" s="80" t="str">
        <f>IF(Marks!H86="","",Marks!H86)</f>
        <v/>
      </c>
      <c r="I50" s="81" t="str">
        <f>IF(Marks!I86="","",Marks!I86)</f>
        <v/>
      </c>
      <c r="J50" s="82" t="str">
        <f t="shared" si="14"/>
        <v/>
      </c>
      <c r="K50" s="80" t="str">
        <f>IF(Marks!K86="","",Marks!K86)</f>
        <v/>
      </c>
      <c r="L50" s="81" t="str">
        <f>IF(Marks!L86="","",Marks!L86)</f>
        <v/>
      </c>
      <c r="M50" s="82" t="str">
        <f t="shared" si="15"/>
        <v/>
      </c>
      <c r="N50" s="80" t="str">
        <f>IF(Marks!N86="","",Marks!N86)</f>
        <v/>
      </c>
      <c r="O50" s="81" t="str">
        <f>IF(Marks!O86="","",Marks!O86)</f>
        <v/>
      </c>
      <c r="P50" s="82" t="str">
        <f t="shared" si="16"/>
        <v/>
      </c>
      <c r="Q50" s="80" t="str">
        <f>IF(Marks!Q86="","",Marks!Q86)</f>
        <v/>
      </c>
      <c r="R50" s="81" t="str">
        <f>IF(Marks!R86="","",Marks!R86)</f>
        <v/>
      </c>
      <c r="S50" s="82" t="str">
        <f t="shared" si="17"/>
        <v/>
      </c>
      <c r="T50" s="80" t="str">
        <f>IF(Marks!T86="","",Marks!T86)</f>
        <v/>
      </c>
      <c r="U50" s="81" t="str">
        <f>IF(Marks!U86="","",Marks!U86)</f>
        <v/>
      </c>
      <c r="V50" s="82" t="str">
        <f t="shared" si="18"/>
        <v/>
      </c>
      <c r="W50" s="80" t="str">
        <f>IF(Marks!W86 ="","",Marks!W86 )</f>
        <v/>
      </c>
      <c r="X50" s="81" t="str">
        <f>IF(Marks!X86 ="","",Marks!X86 )</f>
        <v/>
      </c>
      <c r="Y50" s="82" t="str">
        <f t="shared" si="19"/>
        <v/>
      </c>
      <c r="Z50" s="80" t="str">
        <f>IF(Marks!Z86 ="","",Marks!Z86 )</f>
        <v/>
      </c>
      <c r="AA50" s="81" t="str">
        <f>IF(Marks!AA86 ="","",Marks!AA86 )</f>
        <v/>
      </c>
      <c r="AB50" s="82" t="str">
        <f t="shared" si="20"/>
        <v/>
      </c>
      <c r="AC50" s="80" t="str">
        <f>IF(Marks!AC86 ="","",Marks!AC86 )</f>
        <v/>
      </c>
      <c r="AD50" s="81" t="str">
        <f>IF(Marks!AD86 ="","",Marks!AD86 )</f>
        <v/>
      </c>
      <c r="AE50" s="82" t="str">
        <f t="shared" si="21"/>
        <v/>
      </c>
      <c r="AF50" s="80"/>
      <c r="AG50" s="81"/>
      <c r="AH50" s="82"/>
      <c r="AI50" s="80" t="str">
        <f>IF(Marks!AF86="","",Marks!AF86)</f>
        <v/>
      </c>
      <c r="AJ50" s="81" t="str">
        <f>IF(Marks!AG86="","",Marks!AG86)</f>
        <v/>
      </c>
      <c r="AK50" s="82" t="str">
        <f t="shared" si="8"/>
        <v/>
      </c>
      <c r="AL50" s="80" t="str">
        <f>IF(Marks!AI86="","",Marks!AI86)</f>
        <v/>
      </c>
      <c r="AM50" s="81" t="str">
        <f>IF(Marks!AJ86="","",Marks!AJ86)</f>
        <v/>
      </c>
      <c r="AN50" s="82" t="str">
        <f t="shared" si="22"/>
        <v/>
      </c>
      <c r="AO50" s="80" t="str">
        <f>IF(Marks!AL86="","",Marks!AL86)</f>
        <v/>
      </c>
      <c r="AP50" s="81" t="str">
        <f>IF(Marks!AM86="","",Marks!AM86)</f>
        <v/>
      </c>
      <c r="AQ50" s="82" t="str">
        <f t="shared" si="23"/>
        <v/>
      </c>
      <c r="AR50" s="80" t="str">
        <f>IF(Marks!AO86="","",Marks!AO86)</f>
        <v/>
      </c>
      <c r="AS50" s="81" t="str">
        <f>IF(Marks!AP86="","",Marks!AP86)</f>
        <v/>
      </c>
      <c r="AT50" s="82" t="str">
        <f t="shared" si="24"/>
        <v/>
      </c>
      <c r="AU50" s="83"/>
      <c r="AV50" s="84" t="str">
        <f>IF(Marks!AR86&lt;40,"",Marks!AR86)</f>
        <v/>
      </c>
      <c r="AW50" s="84"/>
      <c r="AX50" s="84"/>
      <c r="AY50" s="84"/>
      <c r="AZ50" s="84"/>
      <c r="BA50" s="84"/>
      <c r="BB50" s="84"/>
      <c r="BC50" s="84"/>
      <c r="BD50" s="190" t="str">
        <f t="shared" si="12"/>
        <v/>
      </c>
      <c r="BE50" s="191" t="str">
        <f t="shared" si="13"/>
        <v/>
      </c>
      <c r="BF50" s="108"/>
      <c r="BG50" s="108"/>
      <c r="BH50" s="109"/>
      <c r="BI50" s="74"/>
      <c r="BJ50" s="74"/>
      <c r="BK50" s="74"/>
      <c r="BL50" s="74"/>
    </row>
    <row r="51" spans="1:64" s="75" customFormat="1" ht="24.95" customHeight="1">
      <c r="A51" s="85" t="str">
        <f>IF(Marks!A87="","",Marks!A87)</f>
        <v/>
      </c>
      <c r="B51" s="76" t="str">
        <f>IF(Marks!B87="","",Marks!B87)</f>
        <v/>
      </c>
      <c r="C51" s="76" t="str">
        <f>IF(Marks!C87="","",Marks!C87)</f>
        <v/>
      </c>
      <c r="D51" s="76" t="str">
        <f>IF(Marks!D87="","",Marks!D87)</f>
        <v/>
      </c>
      <c r="E51" s="77" t="str">
        <f>IF(Marks!E87="","",Marks!E87)</f>
        <v/>
      </c>
      <c r="F51" s="78" t="str">
        <f>IF(Marks!F87="","",Marks!F87)</f>
        <v/>
      </c>
      <c r="G51" s="79" t="str">
        <f>IF(Marks!G87="","",Marks!G87)</f>
        <v/>
      </c>
      <c r="H51" s="80" t="str">
        <f>IF(Marks!H87="","",Marks!H87)</f>
        <v/>
      </c>
      <c r="I51" s="81" t="str">
        <f>IF(Marks!I87="","",Marks!I87)</f>
        <v/>
      </c>
      <c r="J51" s="82" t="str">
        <f t="shared" si="14"/>
        <v/>
      </c>
      <c r="K51" s="80" t="str">
        <f>IF(Marks!K87="","",Marks!K87)</f>
        <v/>
      </c>
      <c r="L51" s="81" t="str">
        <f>IF(Marks!L87="","",Marks!L87)</f>
        <v/>
      </c>
      <c r="M51" s="82" t="str">
        <f t="shared" si="15"/>
        <v/>
      </c>
      <c r="N51" s="80" t="str">
        <f>IF(Marks!N87="","",Marks!N87)</f>
        <v/>
      </c>
      <c r="O51" s="81" t="str">
        <f>IF(Marks!O87="","",Marks!O87)</f>
        <v/>
      </c>
      <c r="P51" s="82" t="str">
        <f t="shared" si="16"/>
        <v/>
      </c>
      <c r="Q51" s="80" t="str">
        <f>IF(Marks!Q87="","",Marks!Q87)</f>
        <v/>
      </c>
      <c r="R51" s="81" t="str">
        <f>IF(Marks!R87="","",Marks!R87)</f>
        <v/>
      </c>
      <c r="S51" s="82" t="str">
        <f t="shared" si="17"/>
        <v/>
      </c>
      <c r="T51" s="80" t="str">
        <f>IF(Marks!T87="","",Marks!T87)</f>
        <v/>
      </c>
      <c r="U51" s="81" t="str">
        <f>IF(Marks!U87="","",Marks!U87)</f>
        <v/>
      </c>
      <c r="V51" s="82" t="str">
        <f t="shared" si="18"/>
        <v/>
      </c>
      <c r="W51" s="80" t="str">
        <f>IF(Marks!W87 ="","",Marks!W87 )</f>
        <v/>
      </c>
      <c r="X51" s="81" t="str">
        <f>IF(Marks!X87 ="","",Marks!X87 )</f>
        <v/>
      </c>
      <c r="Y51" s="82" t="str">
        <f t="shared" si="19"/>
        <v/>
      </c>
      <c r="Z51" s="80" t="str">
        <f>IF(Marks!Z87 ="","",Marks!Z87 )</f>
        <v/>
      </c>
      <c r="AA51" s="81" t="str">
        <f>IF(Marks!AA87 ="","",Marks!AA87 )</f>
        <v/>
      </c>
      <c r="AB51" s="82" t="str">
        <f t="shared" si="20"/>
        <v/>
      </c>
      <c r="AC51" s="80" t="str">
        <f>IF(Marks!AC87 ="","",Marks!AC87 )</f>
        <v/>
      </c>
      <c r="AD51" s="81" t="str">
        <f>IF(Marks!AD87 ="","",Marks!AD87 )</f>
        <v/>
      </c>
      <c r="AE51" s="82" t="str">
        <f t="shared" si="21"/>
        <v/>
      </c>
      <c r="AF51" s="80"/>
      <c r="AG51" s="81"/>
      <c r="AH51" s="82"/>
      <c r="AI51" s="80" t="str">
        <f>IF(Marks!AF87="","",Marks!AF87)</f>
        <v/>
      </c>
      <c r="AJ51" s="81" t="str">
        <f>IF(Marks!AG87="","",Marks!AG87)</f>
        <v/>
      </c>
      <c r="AK51" s="82" t="str">
        <f t="shared" si="8"/>
        <v/>
      </c>
      <c r="AL51" s="80" t="str">
        <f>IF(Marks!AI87="","",Marks!AI87)</f>
        <v/>
      </c>
      <c r="AM51" s="81" t="str">
        <f>IF(Marks!AJ87="","",Marks!AJ87)</f>
        <v/>
      </c>
      <c r="AN51" s="82" t="str">
        <f t="shared" si="22"/>
        <v/>
      </c>
      <c r="AO51" s="80" t="str">
        <f>IF(Marks!AL87="","",Marks!AL87)</f>
        <v/>
      </c>
      <c r="AP51" s="81" t="str">
        <f>IF(Marks!AM87="","",Marks!AM87)</f>
        <v/>
      </c>
      <c r="AQ51" s="82" t="str">
        <f t="shared" si="23"/>
        <v/>
      </c>
      <c r="AR51" s="80" t="str">
        <f>IF(Marks!AO87="","",Marks!AO87)</f>
        <v/>
      </c>
      <c r="AS51" s="81" t="str">
        <f>IF(Marks!AP87="","",Marks!AP87)</f>
        <v/>
      </c>
      <c r="AT51" s="82" t="str">
        <f t="shared" si="24"/>
        <v/>
      </c>
      <c r="AU51" s="83"/>
      <c r="AV51" s="84" t="str">
        <f>IF(Marks!AR87&lt;40,"",Marks!AR87)</f>
        <v/>
      </c>
      <c r="AW51" s="84"/>
      <c r="AX51" s="84"/>
      <c r="AY51" s="84"/>
      <c r="AZ51" s="84"/>
      <c r="BA51" s="84"/>
      <c r="BB51" s="84"/>
      <c r="BC51" s="84"/>
      <c r="BD51" s="190" t="str">
        <f t="shared" si="12"/>
        <v/>
      </c>
      <c r="BE51" s="191" t="str">
        <f t="shared" si="13"/>
        <v/>
      </c>
      <c r="BF51" s="108"/>
      <c r="BG51" s="108"/>
      <c r="BH51" s="109"/>
      <c r="BI51" s="74"/>
      <c r="BJ51" s="74"/>
      <c r="BK51" s="74"/>
      <c r="BL51" s="74"/>
    </row>
    <row r="52" spans="1:64" s="75" customFormat="1" ht="24.95" customHeight="1">
      <c r="A52" s="85" t="str">
        <f>IF(Marks!A88="","",Marks!A88)</f>
        <v/>
      </c>
      <c r="B52" s="76" t="str">
        <f>IF(Marks!B88="","",Marks!B88)</f>
        <v/>
      </c>
      <c r="C52" s="76" t="str">
        <f>IF(Marks!C88="","",Marks!C88)</f>
        <v/>
      </c>
      <c r="D52" s="76" t="str">
        <f>IF(Marks!D88="","",Marks!D88)</f>
        <v/>
      </c>
      <c r="E52" s="77" t="str">
        <f>IF(Marks!E88="","",Marks!E88)</f>
        <v/>
      </c>
      <c r="F52" s="78" t="str">
        <f>IF(Marks!F88="","",Marks!F88)</f>
        <v/>
      </c>
      <c r="G52" s="79" t="str">
        <f>IF(Marks!G88="","",Marks!G88)</f>
        <v/>
      </c>
      <c r="H52" s="80" t="str">
        <f>IF(Marks!H88="","",Marks!H88)</f>
        <v/>
      </c>
      <c r="I52" s="81" t="str">
        <f>IF(Marks!I88="","",Marks!I88)</f>
        <v/>
      </c>
      <c r="J52" s="82" t="str">
        <f t="shared" si="14"/>
        <v/>
      </c>
      <c r="K52" s="80" t="str">
        <f>IF(Marks!K88="","",Marks!K88)</f>
        <v/>
      </c>
      <c r="L52" s="81" t="str">
        <f>IF(Marks!L88="","",Marks!L88)</f>
        <v/>
      </c>
      <c r="M52" s="82" t="str">
        <f t="shared" si="15"/>
        <v/>
      </c>
      <c r="N52" s="80" t="str">
        <f>IF(Marks!N88="","",Marks!N88)</f>
        <v/>
      </c>
      <c r="O52" s="81" t="str">
        <f>IF(Marks!O88="","",Marks!O88)</f>
        <v/>
      </c>
      <c r="P52" s="82" t="str">
        <f t="shared" si="16"/>
        <v/>
      </c>
      <c r="Q52" s="80" t="str">
        <f>IF(Marks!Q88="","",Marks!Q88)</f>
        <v/>
      </c>
      <c r="R52" s="81" t="str">
        <f>IF(Marks!R88="","",Marks!R88)</f>
        <v/>
      </c>
      <c r="S52" s="82" t="str">
        <f t="shared" si="17"/>
        <v/>
      </c>
      <c r="T52" s="80" t="str">
        <f>IF(Marks!T88="","",Marks!T88)</f>
        <v/>
      </c>
      <c r="U52" s="81" t="str">
        <f>IF(Marks!U88="","",Marks!U88)</f>
        <v/>
      </c>
      <c r="V52" s="82" t="str">
        <f t="shared" si="18"/>
        <v/>
      </c>
      <c r="W52" s="80" t="str">
        <f>IF(Marks!W88 ="","",Marks!W88 )</f>
        <v/>
      </c>
      <c r="X52" s="81" t="str">
        <f>IF(Marks!X88 ="","",Marks!X88 )</f>
        <v/>
      </c>
      <c r="Y52" s="82" t="str">
        <f t="shared" si="19"/>
        <v/>
      </c>
      <c r="Z52" s="80" t="str">
        <f>IF(Marks!Z88 ="","",Marks!Z88 )</f>
        <v/>
      </c>
      <c r="AA52" s="81" t="str">
        <f>IF(Marks!AA88 ="","",Marks!AA88 )</f>
        <v/>
      </c>
      <c r="AB52" s="82" t="str">
        <f t="shared" si="20"/>
        <v/>
      </c>
      <c r="AC52" s="80" t="str">
        <f>IF(Marks!AC88 ="","",Marks!AC88 )</f>
        <v/>
      </c>
      <c r="AD52" s="81" t="str">
        <f>IF(Marks!AD88 ="","",Marks!AD88 )</f>
        <v/>
      </c>
      <c r="AE52" s="82" t="str">
        <f t="shared" si="21"/>
        <v/>
      </c>
      <c r="AF52" s="80"/>
      <c r="AG52" s="81"/>
      <c r="AH52" s="82"/>
      <c r="AI52" s="80" t="str">
        <f>IF(Marks!AF88="","",Marks!AF88)</f>
        <v/>
      </c>
      <c r="AJ52" s="81" t="str">
        <f>IF(Marks!AG88="","",Marks!AG88)</f>
        <v/>
      </c>
      <c r="AK52" s="82" t="str">
        <f t="shared" si="8"/>
        <v/>
      </c>
      <c r="AL52" s="80" t="str">
        <f>IF(Marks!AI88="","",Marks!AI88)</f>
        <v/>
      </c>
      <c r="AM52" s="81" t="str">
        <f>IF(Marks!AJ88="","",Marks!AJ88)</f>
        <v/>
      </c>
      <c r="AN52" s="82" t="str">
        <f t="shared" si="22"/>
        <v/>
      </c>
      <c r="AO52" s="80" t="str">
        <f>IF(Marks!AL88="","",Marks!AL88)</f>
        <v/>
      </c>
      <c r="AP52" s="81" t="str">
        <f>IF(Marks!AM88="","",Marks!AM88)</f>
        <v/>
      </c>
      <c r="AQ52" s="82" t="str">
        <f t="shared" si="23"/>
        <v/>
      </c>
      <c r="AR52" s="80" t="str">
        <f>IF(Marks!AO88="","",Marks!AO88)</f>
        <v/>
      </c>
      <c r="AS52" s="81" t="str">
        <f>IF(Marks!AP88="","",Marks!AP88)</f>
        <v/>
      </c>
      <c r="AT52" s="82" t="str">
        <f t="shared" si="24"/>
        <v/>
      </c>
      <c r="AU52" s="83"/>
      <c r="AV52" s="84" t="str">
        <f>IF(Marks!AR88&lt;40,"",Marks!AR88)</f>
        <v/>
      </c>
      <c r="AW52" s="84"/>
      <c r="AX52" s="84"/>
      <c r="AY52" s="84"/>
      <c r="AZ52" s="84"/>
      <c r="BA52" s="84"/>
      <c r="BB52" s="84"/>
      <c r="BC52" s="84"/>
      <c r="BD52" s="190" t="str">
        <f t="shared" si="12"/>
        <v/>
      </c>
      <c r="BE52" s="191" t="str">
        <f t="shared" si="13"/>
        <v/>
      </c>
      <c r="BF52" s="108"/>
      <c r="BG52" s="108"/>
      <c r="BH52" s="109"/>
      <c r="BI52" s="74"/>
      <c r="BJ52" s="74"/>
      <c r="BK52" s="74"/>
      <c r="BL52" s="74"/>
    </row>
    <row r="53" spans="1:64" s="75" customFormat="1" ht="24.95" customHeight="1">
      <c r="A53" s="85" t="str">
        <f>IF(Marks!A89="","",Marks!A89)</f>
        <v/>
      </c>
      <c r="B53" s="76" t="str">
        <f>IF(Marks!B89="","",Marks!B89)</f>
        <v/>
      </c>
      <c r="C53" s="76" t="str">
        <f>IF(Marks!C89="","",Marks!C89)</f>
        <v/>
      </c>
      <c r="D53" s="76" t="str">
        <f>IF(Marks!D89="","",Marks!D89)</f>
        <v/>
      </c>
      <c r="E53" s="77" t="str">
        <f>IF(Marks!E89="","",Marks!E89)</f>
        <v/>
      </c>
      <c r="F53" s="78" t="str">
        <f>IF(Marks!F89="","",Marks!F89)</f>
        <v/>
      </c>
      <c r="G53" s="79" t="str">
        <f>IF(Marks!G89="","",Marks!G89)</f>
        <v/>
      </c>
      <c r="H53" s="80" t="str">
        <f>IF(Marks!H89="","",Marks!H89)</f>
        <v/>
      </c>
      <c r="I53" s="81" t="str">
        <f>IF(Marks!I89="","",Marks!I89)</f>
        <v/>
      </c>
      <c r="J53" s="82" t="str">
        <f t="shared" si="14"/>
        <v/>
      </c>
      <c r="K53" s="80" t="str">
        <f>IF(Marks!K89="","",Marks!K89)</f>
        <v/>
      </c>
      <c r="L53" s="81" t="str">
        <f>IF(Marks!L89="","",Marks!L89)</f>
        <v/>
      </c>
      <c r="M53" s="82" t="str">
        <f t="shared" si="15"/>
        <v/>
      </c>
      <c r="N53" s="80" t="str">
        <f>IF(Marks!N89="","",Marks!N89)</f>
        <v/>
      </c>
      <c r="O53" s="81" t="str">
        <f>IF(Marks!O89="","",Marks!O89)</f>
        <v/>
      </c>
      <c r="P53" s="82" t="str">
        <f t="shared" si="16"/>
        <v/>
      </c>
      <c r="Q53" s="80" t="str">
        <f>IF(Marks!Q89="","",Marks!Q89)</f>
        <v/>
      </c>
      <c r="R53" s="81" t="str">
        <f>IF(Marks!R89="","",Marks!R89)</f>
        <v/>
      </c>
      <c r="S53" s="82" t="str">
        <f t="shared" si="17"/>
        <v/>
      </c>
      <c r="T53" s="80" t="str">
        <f>IF(Marks!T89="","",Marks!T89)</f>
        <v/>
      </c>
      <c r="U53" s="81" t="str">
        <f>IF(Marks!U89="","",Marks!U89)</f>
        <v/>
      </c>
      <c r="V53" s="82" t="str">
        <f t="shared" si="18"/>
        <v/>
      </c>
      <c r="W53" s="80" t="str">
        <f>IF(Marks!W89 ="","",Marks!W89 )</f>
        <v/>
      </c>
      <c r="X53" s="81" t="str">
        <f>IF(Marks!X89 ="","",Marks!X89 )</f>
        <v/>
      </c>
      <c r="Y53" s="82" t="str">
        <f t="shared" si="19"/>
        <v/>
      </c>
      <c r="Z53" s="80" t="str">
        <f>IF(Marks!Z89 ="","",Marks!Z89 )</f>
        <v/>
      </c>
      <c r="AA53" s="81" t="str">
        <f>IF(Marks!AA89 ="","",Marks!AA89 )</f>
        <v/>
      </c>
      <c r="AB53" s="82" t="str">
        <f t="shared" si="20"/>
        <v/>
      </c>
      <c r="AC53" s="80" t="str">
        <f>IF(Marks!AC89 ="","",Marks!AC89 )</f>
        <v/>
      </c>
      <c r="AD53" s="81" t="str">
        <f>IF(Marks!AD89 ="","",Marks!AD89 )</f>
        <v/>
      </c>
      <c r="AE53" s="82" t="str">
        <f t="shared" si="21"/>
        <v/>
      </c>
      <c r="AF53" s="80"/>
      <c r="AG53" s="81"/>
      <c r="AH53" s="82"/>
      <c r="AI53" s="80" t="str">
        <f>IF(Marks!AF89="","",Marks!AF89)</f>
        <v/>
      </c>
      <c r="AJ53" s="81" t="str">
        <f>IF(Marks!AG89="","",Marks!AG89)</f>
        <v/>
      </c>
      <c r="AK53" s="82" t="str">
        <f t="shared" si="8"/>
        <v/>
      </c>
      <c r="AL53" s="80" t="str">
        <f>IF(Marks!AI89="","",Marks!AI89)</f>
        <v/>
      </c>
      <c r="AM53" s="81" t="str">
        <f>IF(Marks!AJ89="","",Marks!AJ89)</f>
        <v/>
      </c>
      <c r="AN53" s="82" t="str">
        <f t="shared" si="22"/>
        <v/>
      </c>
      <c r="AO53" s="80" t="str">
        <f>IF(Marks!AL89="","",Marks!AL89)</f>
        <v/>
      </c>
      <c r="AP53" s="81" t="str">
        <f>IF(Marks!AM89="","",Marks!AM89)</f>
        <v/>
      </c>
      <c r="AQ53" s="82" t="str">
        <f t="shared" si="23"/>
        <v/>
      </c>
      <c r="AR53" s="80" t="str">
        <f>IF(Marks!AO89="","",Marks!AO89)</f>
        <v/>
      </c>
      <c r="AS53" s="81" t="str">
        <f>IF(Marks!AP89="","",Marks!AP89)</f>
        <v/>
      </c>
      <c r="AT53" s="82" t="str">
        <f t="shared" si="24"/>
        <v/>
      </c>
      <c r="AU53" s="83"/>
      <c r="AV53" s="84" t="str">
        <f>IF(Marks!AR89&lt;40,"",Marks!AR89)</f>
        <v/>
      </c>
      <c r="AW53" s="84"/>
      <c r="AX53" s="84"/>
      <c r="AY53" s="84"/>
      <c r="AZ53" s="84"/>
      <c r="BA53" s="84"/>
      <c r="BB53" s="84"/>
      <c r="BC53" s="84"/>
      <c r="BD53" s="190" t="str">
        <f t="shared" si="12"/>
        <v/>
      </c>
      <c r="BE53" s="191" t="str">
        <f t="shared" si="13"/>
        <v/>
      </c>
      <c r="BF53" s="108"/>
      <c r="BG53" s="108"/>
      <c r="BH53" s="109"/>
      <c r="BI53" s="74"/>
      <c r="BJ53" s="74"/>
      <c r="BK53" s="74"/>
      <c r="BL53" s="74"/>
    </row>
    <row r="54" spans="1:64" s="75" customFormat="1" ht="24.95" customHeight="1">
      <c r="A54" s="85" t="str">
        <f>IF(Marks!A90="","",Marks!A90)</f>
        <v/>
      </c>
      <c r="B54" s="76" t="str">
        <f>IF(Marks!B90="","",Marks!B90)</f>
        <v/>
      </c>
      <c r="C54" s="76" t="str">
        <f>IF(Marks!C90="","",Marks!C90)</f>
        <v/>
      </c>
      <c r="D54" s="76" t="str">
        <f>IF(Marks!D90="","",Marks!D90)</f>
        <v/>
      </c>
      <c r="E54" s="77" t="str">
        <f>IF(Marks!E90="","",Marks!E90)</f>
        <v/>
      </c>
      <c r="F54" s="78" t="str">
        <f>IF(Marks!F90="","",Marks!F90)</f>
        <v/>
      </c>
      <c r="G54" s="79" t="str">
        <f>IF(Marks!G90="","",Marks!G90)</f>
        <v/>
      </c>
      <c r="H54" s="80" t="str">
        <f>IF(Marks!H90="","",Marks!H90)</f>
        <v/>
      </c>
      <c r="I54" s="81" t="str">
        <f>IF(Marks!I90="","",Marks!I90)</f>
        <v/>
      </c>
      <c r="J54" s="82" t="str">
        <f t="shared" si="14"/>
        <v/>
      </c>
      <c r="K54" s="80" t="str">
        <f>IF(Marks!K90="","",Marks!K90)</f>
        <v/>
      </c>
      <c r="L54" s="81" t="str">
        <f>IF(Marks!L90="","",Marks!L90)</f>
        <v/>
      </c>
      <c r="M54" s="82" t="str">
        <f t="shared" si="15"/>
        <v/>
      </c>
      <c r="N54" s="80" t="str">
        <f>IF(Marks!N90="","",Marks!N90)</f>
        <v/>
      </c>
      <c r="O54" s="81" t="str">
        <f>IF(Marks!O90="","",Marks!O90)</f>
        <v/>
      </c>
      <c r="P54" s="82" t="str">
        <f t="shared" si="16"/>
        <v/>
      </c>
      <c r="Q54" s="80" t="str">
        <f>IF(Marks!Q90="","",Marks!Q90)</f>
        <v/>
      </c>
      <c r="R54" s="81" t="str">
        <f>IF(Marks!R90="","",Marks!R90)</f>
        <v/>
      </c>
      <c r="S54" s="82" t="str">
        <f t="shared" si="17"/>
        <v/>
      </c>
      <c r="T54" s="80" t="str">
        <f>IF(Marks!T90="","",Marks!T90)</f>
        <v/>
      </c>
      <c r="U54" s="81" t="str">
        <f>IF(Marks!U90="","",Marks!U90)</f>
        <v/>
      </c>
      <c r="V54" s="82" t="str">
        <f t="shared" si="18"/>
        <v/>
      </c>
      <c r="W54" s="80" t="str">
        <f>IF(Marks!W90 ="","",Marks!W90 )</f>
        <v/>
      </c>
      <c r="X54" s="81" t="str">
        <f>IF(Marks!X90 ="","",Marks!X90 )</f>
        <v/>
      </c>
      <c r="Y54" s="82" t="str">
        <f t="shared" si="19"/>
        <v/>
      </c>
      <c r="Z54" s="80" t="str">
        <f>IF(Marks!Z90 ="","",Marks!Z90 )</f>
        <v/>
      </c>
      <c r="AA54" s="81" t="str">
        <f>IF(Marks!AA90 ="","",Marks!AA90 )</f>
        <v/>
      </c>
      <c r="AB54" s="82" t="str">
        <f t="shared" si="20"/>
        <v/>
      </c>
      <c r="AC54" s="80" t="str">
        <f>IF(Marks!AC90 ="","",Marks!AC90 )</f>
        <v/>
      </c>
      <c r="AD54" s="81" t="str">
        <f>IF(Marks!AD90 ="","",Marks!AD90 )</f>
        <v/>
      </c>
      <c r="AE54" s="82" t="str">
        <f t="shared" si="21"/>
        <v/>
      </c>
      <c r="AF54" s="80"/>
      <c r="AG54" s="81"/>
      <c r="AH54" s="82"/>
      <c r="AI54" s="80" t="str">
        <f>IF(Marks!AF90="","",Marks!AF90)</f>
        <v/>
      </c>
      <c r="AJ54" s="81" t="str">
        <f>IF(Marks!AG90="","",Marks!AG90)</f>
        <v/>
      </c>
      <c r="AK54" s="82" t="str">
        <f t="shared" si="8"/>
        <v/>
      </c>
      <c r="AL54" s="80" t="str">
        <f>IF(Marks!AI90="","",Marks!AI90)</f>
        <v/>
      </c>
      <c r="AM54" s="81" t="str">
        <f>IF(Marks!AJ90="","",Marks!AJ90)</f>
        <v/>
      </c>
      <c r="AN54" s="82" t="str">
        <f t="shared" si="22"/>
        <v/>
      </c>
      <c r="AO54" s="80" t="str">
        <f>IF(Marks!AL90="","",Marks!AL90)</f>
        <v/>
      </c>
      <c r="AP54" s="81" t="str">
        <f>IF(Marks!AM90="","",Marks!AM90)</f>
        <v/>
      </c>
      <c r="AQ54" s="82" t="str">
        <f t="shared" si="23"/>
        <v/>
      </c>
      <c r="AR54" s="80" t="str">
        <f>IF(Marks!AO90="","",Marks!AO90)</f>
        <v/>
      </c>
      <c r="AS54" s="81" t="str">
        <f>IF(Marks!AP90="","",Marks!AP90)</f>
        <v/>
      </c>
      <c r="AT54" s="82" t="str">
        <f t="shared" si="24"/>
        <v/>
      </c>
      <c r="AU54" s="83"/>
      <c r="AV54" s="84" t="str">
        <f>IF(Marks!AR90&lt;40,"",Marks!AR90)</f>
        <v/>
      </c>
      <c r="AW54" s="84"/>
      <c r="AX54" s="84"/>
      <c r="AY54" s="84"/>
      <c r="AZ54" s="84"/>
      <c r="BA54" s="84"/>
      <c r="BB54" s="84"/>
      <c r="BC54" s="84"/>
      <c r="BD54" s="190" t="str">
        <f t="shared" si="12"/>
        <v/>
      </c>
      <c r="BE54" s="191" t="str">
        <f t="shared" si="13"/>
        <v/>
      </c>
      <c r="BF54" s="108"/>
      <c r="BG54" s="108"/>
      <c r="BH54" s="109"/>
      <c r="BI54" s="74"/>
      <c r="BJ54" s="74"/>
      <c r="BK54" s="74"/>
      <c r="BL54" s="74"/>
    </row>
    <row r="55" spans="1:64" s="75" customFormat="1" ht="24.95" customHeight="1">
      <c r="A55" s="85" t="str">
        <f>IF(Marks!A91="","",Marks!A91)</f>
        <v/>
      </c>
      <c r="B55" s="76" t="str">
        <f>IF(Marks!B91="","",Marks!B91)</f>
        <v/>
      </c>
      <c r="C55" s="76" t="str">
        <f>IF(Marks!C91="","",Marks!C91)</f>
        <v/>
      </c>
      <c r="D55" s="76" t="str">
        <f>IF(Marks!D91="","",Marks!D91)</f>
        <v/>
      </c>
      <c r="E55" s="77" t="str">
        <f>IF(Marks!E91="","",Marks!E91)</f>
        <v/>
      </c>
      <c r="F55" s="78" t="str">
        <f>IF(Marks!F91="","",Marks!F91)</f>
        <v/>
      </c>
      <c r="G55" s="79" t="str">
        <f>IF(Marks!G91="","",Marks!G91)</f>
        <v/>
      </c>
      <c r="H55" s="80" t="str">
        <f>IF(Marks!H91="","",Marks!H91)</f>
        <v/>
      </c>
      <c r="I55" s="81" t="str">
        <f>IF(Marks!I91="","",Marks!I91)</f>
        <v/>
      </c>
      <c r="J55" s="82" t="str">
        <f t="shared" si="14"/>
        <v/>
      </c>
      <c r="K55" s="80" t="str">
        <f>IF(Marks!K91="","",Marks!K91)</f>
        <v/>
      </c>
      <c r="L55" s="81" t="str">
        <f>IF(Marks!L91="","",Marks!L91)</f>
        <v/>
      </c>
      <c r="M55" s="82" t="str">
        <f t="shared" si="15"/>
        <v/>
      </c>
      <c r="N55" s="80" t="str">
        <f>IF(Marks!N91="","",Marks!N91)</f>
        <v/>
      </c>
      <c r="O55" s="81" t="str">
        <f>IF(Marks!O91="","",Marks!O91)</f>
        <v/>
      </c>
      <c r="P55" s="82" t="str">
        <f t="shared" si="16"/>
        <v/>
      </c>
      <c r="Q55" s="80" t="str">
        <f>IF(Marks!Q91="","",Marks!Q91)</f>
        <v/>
      </c>
      <c r="R55" s="81" t="str">
        <f>IF(Marks!R91="","",Marks!R91)</f>
        <v/>
      </c>
      <c r="S55" s="82" t="str">
        <f t="shared" si="17"/>
        <v/>
      </c>
      <c r="T55" s="80" t="str">
        <f>IF(Marks!T91="","",Marks!T91)</f>
        <v/>
      </c>
      <c r="U55" s="81" t="str">
        <f>IF(Marks!U91="","",Marks!U91)</f>
        <v/>
      </c>
      <c r="V55" s="82" t="str">
        <f t="shared" si="18"/>
        <v/>
      </c>
      <c r="W55" s="80" t="str">
        <f>IF(Marks!W91 ="","",Marks!W91 )</f>
        <v/>
      </c>
      <c r="X55" s="81" t="str">
        <f>IF(Marks!X91 ="","",Marks!X91 )</f>
        <v/>
      </c>
      <c r="Y55" s="82" t="str">
        <f t="shared" si="19"/>
        <v/>
      </c>
      <c r="Z55" s="80" t="str">
        <f>IF(Marks!Z91 ="","",Marks!Z91 )</f>
        <v/>
      </c>
      <c r="AA55" s="81" t="str">
        <f>IF(Marks!AA91 ="","",Marks!AA91 )</f>
        <v/>
      </c>
      <c r="AB55" s="82" t="str">
        <f t="shared" si="20"/>
        <v/>
      </c>
      <c r="AC55" s="80" t="str">
        <f>IF(Marks!AC91 ="","",Marks!AC91 )</f>
        <v/>
      </c>
      <c r="AD55" s="81" t="str">
        <f>IF(Marks!AD91 ="","",Marks!AD91 )</f>
        <v/>
      </c>
      <c r="AE55" s="82" t="str">
        <f t="shared" si="21"/>
        <v/>
      </c>
      <c r="AF55" s="80"/>
      <c r="AG55" s="81"/>
      <c r="AH55" s="82"/>
      <c r="AI55" s="80" t="str">
        <f>IF(Marks!AF91="","",Marks!AF91)</f>
        <v/>
      </c>
      <c r="AJ55" s="81" t="str">
        <f>IF(Marks!AG91="","",Marks!AG91)</f>
        <v/>
      </c>
      <c r="AK55" s="82" t="str">
        <f t="shared" si="8"/>
        <v/>
      </c>
      <c r="AL55" s="80" t="str">
        <f>IF(Marks!AI91="","",Marks!AI91)</f>
        <v/>
      </c>
      <c r="AM55" s="81" t="str">
        <f>IF(Marks!AJ91="","",Marks!AJ91)</f>
        <v/>
      </c>
      <c r="AN55" s="82" t="str">
        <f t="shared" si="22"/>
        <v/>
      </c>
      <c r="AO55" s="80" t="str">
        <f>IF(Marks!AL91="","",Marks!AL91)</f>
        <v/>
      </c>
      <c r="AP55" s="81" t="str">
        <f>IF(Marks!AM91="","",Marks!AM91)</f>
        <v/>
      </c>
      <c r="AQ55" s="82" t="str">
        <f t="shared" si="23"/>
        <v/>
      </c>
      <c r="AR55" s="80" t="str">
        <f>IF(Marks!AO91="","",Marks!AO91)</f>
        <v/>
      </c>
      <c r="AS55" s="81" t="str">
        <f>IF(Marks!AP91="","",Marks!AP91)</f>
        <v/>
      </c>
      <c r="AT55" s="82" t="str">
        <f t="shared" si="24"/>
        <v/>
      </c>
      <c r="AU55" s="83"/>
      <c r="AV55" s="84" t="str">
        <f>IF(Marks!AR91&lt;40,"",Marks!AR91)</f>
        <v/>
      </c>
      <c r="AW55" s="84"/>
      <c r="AX55" s="84"/>
      <c r="AY55" s="84"/>
      <c r="AZ55" s="84"/>
      <c r="BA55" s="84"/>
      <c r="BB55" s="84"/>
      <c r="BC55" s="84"/>
      <c r="BD55" s="190" t="str">
        <f t="shared" si="12"/>
        <v/>
      </c>
      <c r="BE55" s="191" t="str">
        <f t="shared" si="13"/>
        <v/>
      </c>
      <c r="BF55" s="108"/>
      <c r="BG55" s="108"/>
      <c r="BH55" s="109"/>
      <c r="BI55" s="74"/>
      <c r="BJ55" s="74"/>
      <c r="BK55" s="74"/>
      <c r="BL55" s="74"/>
    </row>
    <row r="56" spans="1:64" s="75" customFormat="1" ht="24.95" customHeight="1">
      <c r="A56" s="85" t="str">
        <f>IF(Marks!A92="","",Marks!A92)</f>
        <v/>
      </c>
      <c r="B56" s="76" t="str">
        <f>IF(Marks!B92="","",Marks!B92)</f>
        <v/>
      </c>
      <c r="C56" s="76" t="str">
        <f>IF(Marks!C92="","",Marks!C92)</f>
        <v/>
      </c>
      <c r="D56" s="76" t="str">
        <f>IF(Marks!D92="","",Marks!D92)</f>
        <v/>
      </c>
      <c r="E56" s="77" t="str">
        <f>IF(Marks!E92="","",Marks!E92)</f>
        <v/>
      </c>
      <c r="F56" s="78" t="str">
        <f>IF(Marks!F92="","",Marks!F92)</f>
        <v/>
      </c>
      <c r="G56" s="79" t="str">
        <f>IF(Marks!G92="","",Marks!G92)</f>
        <v/>
      </c>
      <c r="H56" s="80" t="str">
        <f>IF(Marks!H92="","",Marks!H92)</f>
        <v/>
      </c>
      <c r="I56" s="81" t="str">
        <f>IF(Marks!I92="","",Marks!I92)</f>
        <v/>
      </c>
      <c r="J56" s="82" t="str">
        <f t="shared" si="14"/>
        <v/>
      </c>
      <c r="K56" s="80" t="str">
        <f>IF(Marks!K92="","",Marks!K92)</f>
        <v/>
      </c>
      <c r="L56" s="81" t="str">
        <f>IF(Marks!L92="","",Marks!L92)</f>
        <v/>
      </c>
      <c r="M56" s="82" t="str">
        <f t="shared" si="15"/>
        <v/>
      </c>
      <c r="N56" s="80" t="str">
        <f>IF(Marks!N92="","",Marks!N92)</f>
        <v/>
      </c>
      <c r="O56" s="81" t="str">
        <f>IF(Marks!O92="","",Marks!O92)</f>
        <v/>
      </c>
      <c r="P56" s="82" t="str">
        <f t="shared" si="16"/>
        <v/>
      </c>
      <c r="Q56" s="80" t="str">
        <f>IF(Marks!Q92="","",Marks!Q92)</f>
        <v/>
      </c>
      <c r="R56" s="81" t="str">
        <f>IF(Marks!R92="","",Marks!R92)</f>
        <v/>
      </c>
      <c r="S56" s="82" t="str">
        <f t="shared" si="17"/>
        <v/>
      </c>
      <c r="T56" s="80" t="str">
        <f>IF(Marks!T92="","",Marks!T92)</f>
        <v/>
      </c>
      <c r="U56" s="81" t="str">
        <f>IF(Marks!U92="","",Marks!U92)</f>
        <v/>
      </c>
      <c r="V56" s="82" t="str">
        <f t="shared" si="18"/>
        <v/>
      </c>
      <c r="W56" s="80" t="str">
        <f>IF(Marks!W92 ="","",Marks!W92 )</f>
        <v/>
      </c>
      <c r="X56" s="81" t="str">
        <f>IF(Marks!X92 ="","",Marks!X92 )</f>
        <v/>
      </c>
      <c r="Y56" s="82" t="str">
        <f t="shared" si="19"/>
        <v/>
      </c>
      <c r="Z56" s="80" t="str">
        <f>IF(Marks!Z92 ="","",Marks!Z92 )</f>
        <v/>
      </c>
      <c r="AA56" s="81" t="str">
        <f>IF(Marks!AA92 ="","",Marks!AA92 )</f>
        <v/>
      </c>
      <c r="AB56" s="82" t="str">
        <f t="shared" si="20"/>
        <v/>
      </c>
      <c r="AC56" s="80" t="str">
        <f>IF(Marks!AC92 ="","",Marks!AC92 )</f>
        <v/>
      </c>
      <c r="AD56" s="81" t="str">
        <f>IF(Marks!AD92 ="","",Marks!AD92 )</f>
        <v/>
      </c>
      <c r="AE56" s="82" t="str">
        <f t="shared" si="21"/>
        <v/>
      </c>
      <c r="AF56" s="80"/>
      <c r="AG56" s="81"/>
      <c r="AH56" s="82"/>
      <c r="AI56" s="80" t="str">
        <f>IF(Marks!AF92="","",Marks!AF92)</f>
        <v/>
      </c>
      <c r="AJ56" s="81" t="str">
        <f>IF(Marks!AG92="","",Marks!AG92)</f>
        <v/>
      </c>
      <c r="AK56" s="82" t="str">
        <f t="shared" si="8"/>
        <v/>
      </c>
      <c r="AL56" s="80" t="str">
        <f>IF(Marks!AI92="","",Marks!AI92)</f>
        <v/>
      </c>
      <c r="AM56" s="81" t="str">
        <f>IF(Marks!AJ92="","",Marks!AJ92)</f>
        <v/>
      </c>
      <c r="AN56" s="82" t="str">
        <f t="shared" si="22"/>
        <v/>
      </c>
      <c r="AO56" s="80" t="str">
        <f>IF(Marks!AL92="","",Marks!AL92)</f>
        <v/>
      </c>
      <c r="AP56" s="81" t="str">
        <f>IF(Marks!AM92="","",Marks!AM92)</f>
        <v/>
      </c>
      <c r="AQ56" s="82" t="str">
        <f t="shared" si="23"/>
        <v/>
      </c>
      <c r="AR56" s="80" t="str">
        <f>IF(Marks!AO92="","",Marks!AO92)</f>
        <v/>
      </c>
      <c r="AS56" s="81" t="str">
        <f>IF(Marks!AP92="","",Marks!AP92)</f>
        <v/>
      </c>
      <c r="AT56" s="82" t="str">
        <f t="shared" si="24"/>
        <v/>
      </c>
      <c r="AU56" s="83"/>
      <c r="AV56" s="84" t="str">
        <f>IF(Marks!AR92&lt;40,"",Marks!AR92)</f>
        <v/>
      </c>
      <c r="AW56" s="84"/>
      <c r="AX56" s="84"/>
      <c r="AY56" s="84"/>
      <c r="AZ56" s="84"/>
      <c r="BA56" s="84"/>
      <c r="BB56" s="84"/>
      <c r="BC56" s="84"/>
      <c r="BD56" s="190" t="str">
        <f t="shared" si="12"/>
        <v/>
      </c>
      <c r="BE56" s="191" t="str">
        <f t="shared" si="13"/>
        <v/>
      </c>
      <c r="BF56" s="108"/>
      <c r="BG56" s="108"/>
      <c r="BH56" s="109"/>
      <c r="BI56" s="74"/>
      <c r="BJ56" s="74"/>
      <c r="BK56" s="74"/>
      <c r="BL56" s="74"/>
    </row>
    <row r="57" spans="1:64" s="75" customFormat="1" ht="24.95" customHeight="1" thickBot="1">
      <c r="A57" s="92" t="str">
        <f>IF(Marks!A93="","",Marks!A93)</f>
        <v/>
      </c>
      <c r="B57" s="86" t="str">
        <f>IF(Marks!B93="","",Marks!B93)</f>
        <v/>
      </c>
      <c r="C57" s="86" t="str">
        <f>IF(Marks!C93="","",Marks!C93)</f>
        <v/>
      </c>
      <c r="D57" s="86" t="str">
        <f>IF(Marks!D93="","",Marks!D93)</f>
        <v/>
      </c>
      <c r="E57" s="87" t="str">
        <f>IF(Marks!E93="","",Marks!E93)</f>
        <v/>
      </c>
      <c r="F57" s="88" t="str">
        <f>IF(Marks!F93="","",Marks!F93)</f>
        <v/>
      </c>
      <c r="G57" s="89" t="str">
        <f>IF(Marks!G93="","",Marks!G93)</f>
        <v/>
      </c>
      <c r="H57" s="104" t="str">
        <f>IF(Marks!H93="","",Marks!H93)</f>
        <v/>
      </c>
      <c r="I57" s="105" t="str">
        <f>IF(Marks!I93="","",Marks!I93)</f>
        <v/>
      </c>
      <c r="J57" s="106" t="str">
        <f t="shared" si="14"/>
        <v/>
      </c>
      <c r="K57" s="104" t="str">
        <f>IF(Marks!K93="","",Marks!K93)</f>
        <v/>
      </c>
      <c r="L57" s="105" t="str">
        <f>IF(Marks!L93="","",Marks!L93)</f>
        <v/>
      </c>
      <c r="M57" s="106" t="str">
        <f t="shared" si="15"/>
        <v/>
      </c>
      <c r="N57" s="104" t="str">
        <f>IF(Marks!N93="","",Marks!N93)</f>
        <v/>
      </c>
      <c r="O57" s="105" t="str">
        <f>IF(Marks!O93="","",Marks!O93)</f>
        <v/>
      </c>
      <c r="P57" s="106" t="str">
        <f t="shared" si="16"/>
        <v/>
      </c>
      <c r="Q57" s="104" t="str">
        <f>IF(Marks!Q93="","",Marks!Q93)</f>
        <v/>
      </c>
      <c r="R57" s="105" t="str">
        <f>IF(Marks!R93="","",Marks!R93)</f>
        <v/>
      </c>
      <c r="S57" s="106" t="str">
        <f t="shared" si="17"/>
        <v/>
      </c>
      <c r="T57" s="104" t="str">
        <f>IF(Marks!T93="","",Marks!T93)</f>
        <v/>
      </c>
      <c r="U57" s="105" t="str">
        <f>IF(Marks!U93="","",Marks!U93)</f>
        <v/>
      </c>
      <c r="V57" s="106" t="str">
        <f t="shared" si="18"/>
        <v/>
      </c>
      <c r="W57" s="104" t="str">
        <f>IF(Marks!W93 ="","",Marks!W93 )</f>
        <v/>
      </c>
      <c r="X57" s="105" t="str">
        <f>IF(Marks!X93 ="","",Marks!X93 )</f>
        <v/>
      </c>
      <c r="Y57" s="106" t="str">
        <f t="shared" si="19"/>
        <v/>
      </c>
      <c r="Z57" s="104" t="str">
        <f>IF(Marks!Z93 ="","",Marks!Z93 )</f>
        <v/>
      </c>
      <c r="AA57" s="105" t="str">
        <f>IF(Marks!AA93 ="","",Marks!AA93 )</f>
        <v/>
      </c>
      <c r="AB57" s="106" t="str">
        <f t="shared" si="20"/>
        <v/>
      </c>
      <c r="AC57" s="104" t="str">
        <f>IF(Marks!AC93 ="","",Marks!AC93 )</f>
        <v/>
      </c>
      <c r="AD57" s="105" t="str">
        <f>IF(Marks!AD93 ="","",Marks!AD93 )</f>
        <v/>
      </c>
      <c r="AE57" s="106" t="str">
        <f t="shared" si="21"/>
        <v/>
      </c>
      <c r="AF57" s="104"/>
      <c r="AG57" s="105"/>
      <c r="AH57" s="106"/>
      <c r="AI57" s="104" t="str">
        <f>IF(Marks!AF93="","",Marks!AF93)</f>
        <v/>
      </c>
      <c r="AJ57" s="105" t="str">
        <f>IF(Marks!AG93="","",Marks!AG93)</f>
        <v/>
      </c>
      <c r="AK57" s="106" t="str">
        <f t="shared" si="8"/>
        <v/>
      </c>
      <c r="AL57" s="104" t="str">
        <f>IF(Marks!AI93="","",Marks!AI93)</f>
        <v/>
      </c>
      <c r="AM57" s="105" t="str">
        <f>IF(Marks!AJ93="","",Marks!AJ93)</f>
        <v/>
      </c>
      <c r="AN57" s="106" t="str">
        <f t="shared" si="22"/>
        <v/>
      </c>
      <c r="AO57" s="104" t="str">
        <f>IF(Marks!AL93="","",Marks!AL93)</f>
        <v/>
      </c>
      <c r="AP57" s="105" t="str">
        <f>IF(Marks!AM93="","",Marks!AM93)</f>
        <v/>
      </c>
      <c r="AQ57" s="106" t="str">
        <f t="shared" si="23"/>
        <v/>
      </c>
      <c r="AR57" s="104" t="str">
        <f>IF(Marks!AO93="","",Marks!AO93)</f>
        <v/>
      </c>
      <c r="AS57" s="105" t="str">
        <f>IF(Marks!AP93="","",Marks!AP93)</f>
        <v/>
      </c>
      <c r="AT57" s="106" t="str">
        <f t="shared" si="24"/>
        <v/>
      </c>
      <c r="AU57" s="90"/>
      <c r="AV57" s="91" t="str">
        <f>IF(Marks!AR93&lt;40,"",Marks!AR93)</f>
        <v/>
      </c>
      <c r="AW57" s="91"/>
      <c r="AX57" s="91"/>
      <c r="AY57" s="91"/>
      <c r="AZ57" s="91"/>
      <c r="BA57" s="91"/>
      <c r="BB57" s="91"/>
      <c r="BC57" s="91"/>
      <c r="BD57" s="192" t="str">
        <f t="shared" si="12"/>
        <v/>
      </c>
      <c r="BE57" s="193" t="str">
        <f t="shared" si="13"/>
        <v/>
      </c>
      <c r="BF57" s="116"/>
      <c r="BG57" s="116"/>
      <c r="BH57" s="117"/>
      <c r="BI57" s="74"/>
      <c r="BJ57" s="74"/>
      <c r="BK57" s="74"/>
      <c r="BL57" s="74"/>
    </row>
    <row r="58" spans="1:64" ht="50.1" customHeight="1" thickBot="1">
      <c r="A58" s="168" t="s">
        <v>39</v>
      </c>
      <c r="B58" s="169"/>
      <c r="C58" s="169"/>
      <c r="D58" s="169"/>
      <c r="E58" s="169"/>
      <c r="F58" s="169"/>
      <c r="G58" s="170"/>
      <c r="H58" s="40"/>
      <c r="I58" s="41"/>
      <c r="J58" s="42"/>
      <c r="K58" s="40"/>
      <c r="L58" s="41"/>
      <c r="M58" s="42"/>
      <c r="N58" s="40"/>
      <c r="O58" s="41"/>
      <c r="P58" s="42"/>
      <c r="Q58" s="40"/>
      <c r="R58" s="41"/>
      <c r="S58" s="42"/>
      <c r="T58" s="40"/>
      <c r="U58" s="41"/>
      <c r="V58" s="42"/>
      <c r="W58" s="40"/>
      <c r="X58" s="41"/>
      <c r="Y58" s="42"/>
      <c r="Z58" s="40"/>
      <c r="AA58" s="41"/>
      <c r="AB58" s="42"/>
      <c r="AC58" s="40"/>
      <c r="AD58" s="41"/>
      <c r="AE58" s="42"/>
      <c r="AF58" s="40"/>
      <c r="AG58" s="41"/>
      <c r="AH58" s="42"/>
      <c r="AI58" s="40"/>
      <c r="AJ58" s="41"/>
      <c r="AK58" s="42"/>
      <c r="AL58" s="40"/>
      <c r="AM58" s="41"/>
      <c r="AN58" s="42"/>
      <c r="AO58" s="40"/>
      <c r="AP58" s="41"/>
      <c r="AQ58" s="42"/>
      <c r="AR58" s="40"/>
      <c r="AS58" s="41"/>
      <c r="AT58" s="42"/>
      <c r="AU58" s="171"/>
      <c r="AV58" s="172"/>
      <c r="AW58" s="172"/>
      <c r="AX58" s="172"/>
      <c r="AY58" s="172"/>
      <c r="AZ58" s="172"/>
      <c r="BA58" s="172"/>
      <c r="BB58" s="172"/>
      <c r="BC58" s="172"/>
      <c r="BD58" s="172"/>
      <c r="BE58" s="172"/>
      <c r="BF58" s="173"/>
      <c r="BG58" s="173"/>
      <c r="BH58" s="174"/>
    </row>
    <row r="59" spans="1:64" ht="24.75" customHeight="1">
      <c r="A59" s="36"/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9"/>
      <c r="BG59" s="39"/>
      <c r="BH59" s="39"/>
    </row>
    <row r="60" spans="1:64" ht="35.1" customHeight="1">
      <c r="A60" s="177" t="s">
        <v>40</v>
      </c>
      <c r="B60" s="177"/>
      <c r="C60" s="177"/>
      <c r="D60" s="177"/>
      <c r="E60" s="23"/>
      <c r="F60" s="24"/>
      <c r="G60" s="24"/>
      <c r="H60" s="24"/>
      <c r="I60" s="178" t="s">
        <v>41</v>
      </c>
      <c r="J60" s="167" t="s">
        <v>27</v>
      </c>
      <c r="K60" s="167"/>
      <c r="L60" s="179" t="str">
        <f>'جدول العلامات'!L60:O60</f>
        <v xml:space="preserve"> </v>
      </c>
      <c r="M60" s="179"/>
      <c r="N60" s="179"/>
      <c r="O60" s="179"/>
      <c r="P60" s="26" t="s">
        <v>42</v>
      </c>
      <c r="Q60" s="167" t="str">
        <f>'جدول العلامات'!Q60:S60</f>
        <v xml:space="preserve"> </v>
      </c>
      <c r="R60" s="167"/>
      <c r="S60" s="167"/>
      <c r="T60" s="28" t="s">
        <v>43</v>
      </c>
      <c r="U60" s="27"/>
      <c r="V60" s="24"/>
      <c r="W60" s="27"/>
      <c r="X60" s="27"/>
      <c r="Y60" s="27"/>
      <c r="Z60" s="27"/>
      <c r="AA60" s="27"/>
      <c r="AB60" s="27"/>
      <c r="AC60" s="27"/>
      <c r="AD60" s="27"/>
      <c r="AE60" s="178" t="s">
        <v>41</v>
      </c>
      <c r="AF60" s="26" t="s">
        <v>27</v>
      </c>
      <c r="AG60" s="26"/>
      <c r="AH60" s="179" t="str">
        <f>'جدول العلامات'!AH60:AK60</f>
        <v xml:space="preserve"> </v>
      </c>
      <c r="AI60" s="179"/>
      <c r="AJ60" s="179"/>
      <c r="AK60" s="179"/>
      <c r="AL60" s="26" t="s">
        <v>42</v>
      </c>
      <c r="AM60" s="167" t="str">
        <f>'جدول العلامات'!AM60:AO60</f>
        <v xml:space="preserve"> </v>
      </c>
      <c r="AN60" s="167"/>
      <c r="AO60" s="167"/>
      <c r="AP60" s="26"/>
      <c r="AQ60" s="29"/>
      <c r="AR60" s="29"/>
      <c r="AS60" s="29"/>
      <c r="AT60" s="29"/>
      <c r="AU60" s="27"/>
      <c r="AV60" s="175" t="s">
        <v>44</v>
      </c>
      <c r="AW60" s="175"/>
      <c r="AX60" s="175"/>
      <c r="AY60" s="175"/>
      <c r="AZ60" s="176" t="s">
        <v>41</v>
      </c>
      <c r="BA60" s="24" t="s">
        <v>27</v>
      </c>
      <c r="BB60" s="25"/>
      <c r="BC60" s="25"/>
      <c r="BD60" s="25"/>
      <c r="BE60" s="25"/>
      <c r="BF60" s="26" t="s">
        <v>42</v>
      </c>
      <c r="BG60" s="35" t="s">
        <v>45</v>
      </c>
      <c r="BH60" s="34" t="s">
        <v>46</v>
      </c>
      <c r="BI60" s="30"/>
      <c r="BJ60" s="24"/>
    </row>
    <row r="61" spans="1:64" ht="35.1" customHeight="1">
      <c r="A61" s="177"/>
      <c r="B61" s="177"/>
      <c r="C61" s="177"/>
      <c r="D61" s="177"/>
      <c r="E61" s="180" t="s">
        <v>47</v>
      </c>
      <c r="F61" s="180"/>
      <c r="G61" s="180"/>
      <c r="H61" s="180"/>
      <c r="I61" s="178"/>
      <c r="J61" s="167" t="s">
        <v>28</v>
      </c>
      <c r="K61" s="167"/>
      <c r="L61" s="179" t="str">
        <f>'جدول العلامات'!L61:O61</f>
        <v xml:space="preserve"> </v>
      </c>
      <c r="M61" s="179"/>
      <c r="N61" s="179"/>
      <c r="O61" s="179"/>
      <c r="P61" s="26" t="s">
        <v>42</v>
      </c>
      <c r="Q61" s="167" t="str">
        <f>'جدول العلامات'!Q61:S61</f>
        <v xml:space="preserve"> </v>
      </c>
      <c r="R61" s="167"/>
      <c r="S61" s="167"/>
      <c r="T61" s="28"/>
      <c r="U61" s="27"/>
      <c r="V61" s="24"/>
      <c r="W61" s="27"/>
      <c r="X61" s="27"/>
      <c r="Y61" s="27"/>
      <c r="Z61" s="27"/>
      <c r="AA61" s="31" t="s">
        <v>48</v>
      </c>
      <c r="AB61" s="27"/>
      <c r="AC61" s="27"/>
      <c r="AD61" s="27"/>
      <c r="AE61" s="178"/>
      <c r="AF61" s="26" t="s">
        <v>28</v>
      </c>
      <c r="AG61" s="26"/>
      <c r="AH61" s="179" t="str">
        <f>'جدول العلامات'!AH61:AK61</f>
        <v xml:space="preserve"> </v>
      </c>
      <c r="AI61" s="179"/>
      <c r="AJ61" s="179"/>
      <c r="AK61" s="179"/>
      <c r="AL61" s="26" t="s">
        <v>42</v>
      </c>
      <c r="AM61" s="167" t="str">
        <f>'جدول العلامات'!AM61:AO61</f>
        <v xml:space="preserve"> </v>
      </c>
      <c r="AN61" s="167"/>
      <c r="AO61" s="167"/>
      <c r="AP61" s="32"/>
      <c r="AQ61" s="181" t="s">
        <v>49</v>
      </c>
      <c r="AR61" s="181"/>
      <c r="AS61" s="181"/>
      <c r="AT61" s="33"/>
      <c r="AU61" s="32"/>
      <c r="AV61" s="175"/>
      <c r="AW61" s="175"/>
      <c r="AX61" s="175"/>
      <c r="AY61" s="175"/>
      <c r="AZ61" s="176"/>
      <c r="BA61" s="24" t="s">
        <v>28</v>
      </c>
      <c r="BB61" s="25"/>
      <c r="BC61" s="25"/>
      <c r="BD61" s="25"/>
      <c r="BE61" s="25"/>
      <c r="BF61" s="26" t="s">
        <v>42</v>
      </c>
      <c r="BG61" s="35" t="s">
        <v>45</v>
      </c>
      <c r="BH61" s="34" t="s">
        <v>46</v>
      </c>
      <c r="BI61" s="30"/>
      <c r="BJ61" s="24"/>
    </row>
    <row r="62" spans="1:64" ht="35.1" customHeight="1">
      <c r="A62" s="177"/>
      <c r="B62" s="177"/>
      <c r="C62" s="177"/>
      <c r="D62" s="177"/>
      <c r="E62" s="23"/>
      <c r="F62" s="24"/>
      <c r="G62" s="24"/>
      <c r="H62" s="24"/>
      <c r="I62" s="178"/>
      <c r="J62" s="167" t="s">
        <v>50</v>
      </c>
      <c r="K62" s="167"/>
      <c r="L62" s="179" t="str">
        <f>'جدول العلامات'!L62:O62</f>
        <v xml:space="preserve"> </v>
      </c>
      <c r="M62" s="179"/>
      <c r="N62" s="179"/>
      <c r="O62" s="179"/>
      <c r="P62" s="26" t="s">
        <v>42</v>
      </c>
      <c r="Q62" s="167" t="str">
        <f>'جدول العلامات'!Q62:S62</f>
        <v xml:space="preserve"> </v>
      </c>
      <c r="R62" s="167"/>
      <c r="S62" s="167"/>
      <c r="T62" s="28"/>
      <c r="U62" s="27"/>
      <c r="V62" s="24"/>
      <c r="W62" s="27"/>
      <c r="X62" s="27"/>
      <c r="Y62" s="27"/>
      <c r="Z62" s="27"/>
      <c r="AA62" s="27"/>
      <c r="AB62" s="27"/>
      <c r="AC62" s="27"/>
      <c r="AD62" s="27"/>
      <c r="AE62" s="178"/>
      <c r="AF62" s="26" t="s">
        <v>50</v>
      </c>
      <c r="AG62" s="26"/>
      <c r="AH62" s="179" t="str">
        <f>'جدول العلامات'!AH62:AK62</f>
        <v xml:space="preserve"> </v>
      </c>
      <c r="AI62" s="179"/>
      <c r="AJ62" s="179"/>
      <c r="AK62" s="179"/>
      <c r="AL62" s="26" t="s">
        <v>42</v>
      </c>
      <c r="AM62" s="167" t="str">
        <f>'جدول العلامات'!AM62:AO62</f>
        <v xml:space="preserve"> </v>
      </c>
      <c r="AN62" s="167"/>
      <c r="AO62" s="167"/>
      <c r="AP62" s="26"/>
      <c r="AQ62" s="29"/>
      <c r="AR62" s="29"/>
      <c r="AS62" s="29"/>
      <c r="AT62" s="29"/>
      <c r="AU62" s="27"/>
      <c r="AV62" s="175"/>
      <c r="AW62" s="175"/>
      <c r="AX62" s="175"/>
      <c r="AY62" s="175"/>
      <c r="AZ62" s="176"/>
      <c r="BA62" s="24" t="s">
        <v>50</v>
      </c>
      <c r="BB62" s="25"/>
      <c r="BC62" s="25"/>
      <c r="BD62" s="25"/>
      <c r="BE62" s="25"/>
      <c r="BF62" s="26" t="s">
        <v>42</v>
      </c>
      <c r="BG62" s="35" t="s">
        <v>45</v>
      </c>
      <c r="BH62" s="34" t="s">
        <v>46</v>
      </c>
      <c r="BI62" s="30"/>
      <c r="BJ62" s="24"/>
      <c r="BK62" s="19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BC57" name="pa7e399d664eccc912812f7c6a13ca0e0"/>
  </protectedRanges>
  <mergeCells count="119">
    <mergeCell ref="AK8:AL8"/>
    <mergeCell ref="AM8:AR8"/>
    <mergeCell ref="BD8:BG8"/>
    <mergeCell ref="A9:M9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2:U2"/>
    <mergeCell ref="V2:V7"/>
    <mergeCell ref="W2:W7"/>
    <mergeCell ref="X2:X7"/>
    <mergeCell ref="Y2:Y7"/>
    <mergeCell ref="Z2:Z7"/>
    <mergeCell ref="AW8:AZ8"/>
    <mergeCell ref="AU8:AV8"/>
    <mergeCell ref="BF13:BH13"/>
    <mergeCell ref="BF14:BH14"/>
    <mergeCell ref="BF15:BH15"/>
    <mergeCell ref="BF16:BH16"/>
    <mergeCell ref="Q10:S10"/>
    <mergeCell ref="T10:V10"/>
    <mergeCell ref="W10:Y10"/>
    <mergeCell ref="Z10:AB10"/>
    <mergeCell ref="A10:A12"/>
    <mergeCell ref="B10:B12"/>
    <mergeCell ref="C10:C12"/>
    <mergeCell ref="D10:D12"/>
    <mergeCell ref="E10:G10"/>
    <mergeCell ref="H10:J10"/>
    <mergeCell ref="AR10:AT10"/>
    <mergeCell ref="K10:M10"/>
    <mergeCell ref="N10:P10"/>
    <mergeCell ref="AU10:BH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AC10:AE10"/>
    <mergeCell ref="AF10:AH10"/>
    <mergeCell ref="AI10:AK10"/>
    <mergeCell ref="AL10:AN10"/>
    <mergeCell ref="AO10:AQ10"/>
    <mergeCell ref="BF11:BH12"/>
    <mergeCell ref="BF18:BH18"/>
    <mergeCell ref="BF19:BH19"/>
    <mergeCell ref="BF20:BH20"/>
    <mergeCell ref="BF21:BH21"/>
    <mergeCell ref="BF22:BH22"/>
    <mergeCell ref="BF23:BH23"/>
    <mergeCell ref="BF24:BH24"/>
    <mergeCell ref="BF25:BH25"/>
    <mergeCell ref="BF17:BH17"/>
    <mergeCell ref="BF42:BH42"/>
    <mergeCell ref="BF43:BH43"/>
    <mergeCell ref="BF44:BH44"/>
    <mergeCell ref="BF45:BH45"/>
    <mergeCell ref="BF46:BH46"/>
    <mergeCell ref="BF47:BH47"/>
    <mergeCell ref="BF48:BH48"/>
    <mergeCell ref="BF26:BH26"/>
    <mergeCell ref="BF27:BH27"/>
    <mergeCell ref="BF28:BH28"/>
    <mergeCell ref="BF29:BH29"/>
    <mergeCell ref="BF41:BH41"/>
    <mergeCell ref="BF30:BH30"/>
    <mergeCell ref="BF31:BH31"/>
    <mergeCell ref="BF32:BH32"/>
    <mergeCell ref="BF33:BH33"/>
    <mergeCell ref="BF34:BH34"/>
    <mergeCell ref="BF35:BH35"/>
    <mergeCell ref="BF36:BH36"/>
    <mergeCell ref="BF37:BH37"/>
    <mergeCell ref="BF38:BH38"/>
    <mergeCell ref="BF39:BH39"/>
    <mergeCell ref="BF40:BH40"/>
    <mergeCell ref="A58:G58"/>
    <mergeCell ref="AU58:BH58"/>
    <mergeCell ref="AV60:AY62"/>
    <mergeCell ref="AZ60:AZ62"/>
    <mergeCell ref="A60:D62"/>
    <mergeCell ref="I60:I62"/>
    <mergeCell ref="J60:K60"/>
    <mergeCell ref="AE60:AE62"/>
    <mergeCell ref="Q61:S61"/>
    <mergeCell ref="Q62:S62"/>
    <mergeCell ref="AH60:AK60"/>
    <mergeCell ref="AH61:AK61"/>
    <mergeCell ref="AH62:AK62"/>
    <mergeCell ref="E61:H61"/>
    <mergeCell ref="J61:K61"/>
    <mergeCell ref="AQ61:AS61"/>
    <mergeCell ref="J62:K62"/>
    <mergeCell ref="L60:O60"/>
    <mergeCell ref="L61:O61"/>
    <mergeCell ref="L62:O62"/>
    <mergeCell ref="Q60:S60"/>
    <mergeCell ref="BF49:BH49"/>
    <mergeCell ref="BF50:BH50"/>
    <mergeCell ref="BF51:BH51"/>
    <mergeCell ref="BF52:BH52"/>
    <mergeCell ref="AM60:AO60"/>
    <mergeCell ref="AM61:AO61"/>
    <mergeCell ref="AM62:AO62"/>
    <mergeCell ref="BF54:BH54"/>
    <mergeCell ref="BF55:BH55"/>
    <mergeCell ref="BF56:BH56"/>
    <mergeCell ref="BF57:BH57"/>
    <mergeCell ref="BF53:BH53"/>
  </mergeCells>
  <conditionalFormatting sqref="AV13">
    <cfRule type="cellIs" dxfId="1" priority="9" operator="between">
      <formula>0</formula>
      <formula>49</formula>
    </cfRule>
  </conditionalFormatting>
  <conditionalFormatting sqref="H13:AT57">
    <cfRule type="cellIs" dxfId="0" priority="1" operator="lessThan">
      <formula>50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1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AX13:AX57 BB13:BB57 AZ13:AZ57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3"/>
  <sheetViews>
    <sheetView rightToLeft="1" workbookViewId="0">
      <selection activeCell="D7" sqref="D7"/>
    </sheetView>
  </sheetViews>
  <sheetFormatPr defaultRowHeight="15"/>
  <cols>
    <col min="1" max="1" width="9.140625" style="97"/>
    <col min="60" max="99" width="0.85546875" customWidth="1"/>
    <col min="100" max="105" width="19.28515625" customWidth="1"/>
    <col min="106" max="106" width="8.28515625" customWidth="1"/>
    <col min="107" max="107" width="19.28515625" customWidth="1"/>
    <col min="108" max="108" width="7.28515625" customWidth="1"/>
    <col min="109" max="109" width="19.28515625" customWidth="1"/>
    <col min="110" max="110" width="8" customWidth="1"/>
    <col min="111" max="111" width="21.28515625" customWidth="1"/>
  </cols>
  <sheetData>
    <row r="1" spans="1:111">
      <c r="A1" s="95">
        <v>56</v>
      </c>
      <c r="B1" s="4"/>
      <c r="C1" s="4"/>
      <c r="D1" s="5"/>
      <c r="E1" s="184" t="s">
        <v>51</v>
      </c>
      <c r="F1" s="185"/>
      <c r="G1" s="186"/>
      <c r="H1" s="182" t="s">
        <v>12</v>
      </c>
      <c r="I1" s="182"/>
      <c r="J1" s="182"/>
      <c r="K1" s="182" t="s">
        <v>52</v>
      </c>
      <c r="L1" s="182"/>
      <c r="M1" s="182"/>
      <c r="N1" s="182" t="s">
        <v>53</v>
      </c>
      <c r="O1" s="182"/>
      <c r="P1" s="182"/>
      <c r="Q1" s="182" t="s">
        <v>14</v>
      </c>
      <c r="R1" s="182"/>
      <c r="S1" s="182"/>
      <c r="T1" s="182" t="s">
        <v>90</v>
      </c>
      <c r="U1" s="182"/>
      <c r="V1" s="182"/>
      <c r="W1" s="182" t="s">
        <v>15</v>
      </c>
      <c r="X1" s="182"/>
      <c r="Y1" s="182"/>
      <c r="Z1" s="182" t="s">
        <v>16</v>
      </c>
      <c r="AA1" s="182"/>
      <c r="AB1" s="182"/>
      <c r="AC1" s="182" t="s">
        <v>17</v>
      </c>
      <c r="AD1" s="182"/>
      <c r="AE1" s="182"/>
      <c r="AF1" s="182" t="s">
        <v>19</v>
      </c>
      <c r="AG1" s="182"/>
      <c r="AH1" s="182"/>
      <c r="AI1" s="182" t="s">
        <v>20</v>
      </c>
      <c r="AJ1" s="182"/>
      <c r="AK1" s="182"/>
      <c r="AL1" s="182" t="s">
        <v>21</v>
      </c>
      <c r="AM1" s="182"/>
      <c r="AN1" s="182"/>
      <c r="AO1" s="182" t="s">
        <v>22</v>
      </c>
      <c r="AP1" s="182"/>
      <c r="AQ1" s="182"/>
      <c r="AR1" s="183"/>
      <c r="AS1" s="183"/>
      <c r="AT1" s="183"/>
      <c r="AU1" s="183"/>
      <c r="AV1" s="183"/>
      <c r="AW1" s="183"/>
      <c r="AX1" s="183"/>
      <c r="AY1" s="183"/>
      <c r="AZ1" s="183"/>
      <c r="CV1" s="94" t="s">
        <v>75</v>
      </c>
      <c r="CW1" s="94" t="s">
        <v>76</v>
      </c>
      <c r="CX1" s="94" t="s">
        <v>77</v>
      </c>
      <c r="CY1" s="94" t="s">
        <v>78</v>
      </c>
      <c r="CZ1" s="94" t="s">
        <v>79</v>
      </c>
      <c r="DA1" s="94" t="s">
        <v>6</v>
      </c>
      <c r="DB1" s="94" t="s">
        <v>81</v>
      </c>
      <c r="DC1" s="94" t="s">
        <v>80</v>
      </c>
      <c r="DD1" s="94" t="s">
        <v>84</v>
      </c>
      <c r="DE1" s="94" t="s">
        <v>80</v>
      </c>
      <c r="DF1" s="94" t="s">
        <v>87</v>
      </c>
      <c r="DG1" s="94" t="s">
        <v>80</v>
      </c>
    </row>
    <row r="2" spans="1:111">
      <c r="A2" s="96" t="s">
        <v>54</v>
      </c>
      <c r="B2" s="3" t="s">
        <v>55</v>
      </c>
      <c r="C2" s="3" t="s">
        <v>9</v>
      </c>
      <c r="D2" s="3" t="s">
        <v>10</v>
      </c>
      <c r="E2" s="3" t="s">
        <v>24</v>
      </c>
      <c r="F2" s="3" t="s">
        <v>25</v>
      </c>
      <c r="G2" s="3" t="s">
        <v>26</v>
      </c>
      <c r="H2" s="101">
        <v>1</v>
      </c>
      <c r="I2" s="101" t="s">
        <v>28</v>
      </c>
      <c r="J2" s="101" t="s">
        <v>56</v>
      </c>
      <c r="K2" s="102">
        <v>2</v>
      </c>
      <c r="L2" s="102" t="s">
        <v>28</v>
      </c>
      <c r="M2" s="102" t="s">
        <v>56</v>
      </c>
      <c r="N2" s="102">
        <v>3</v>
      </c>
      <c r="O2" s="102" t="s">
        <v>28</v>
      </c>
      <c r="P2" s="102" t="s">
        <v>56</v>
      </c>
      <c r="Q2" s="102">
        <v>4</v>
      </c>
      <c r="R2" s="102" t="s">
        <v>28</v>
      </c>
      <c r="S2" s="102" t="s">
        <v>56</v>
      </c>
      <c r="T2" s="102">
        <v>5</v>
      </c>
      <c r="U2" s="102" t="s">
        <v>28</v>
      </c>
      <c r="V2" s="102" t="s">
        <v>56</v>
      </c>
      <c r="W2" s="102">
        <v>6</v>
      </c>
      <c r="X2" s="102" t="s">
        <v>28</v>
      </c>
      <c r="Y2" s="102" t="s">
        <v>56</v>
      </c>
      <c r="Z2" s="102">
        <v>7</v>
      </c>
      <c r="AA2" s="102" t="s">
        <v>28</v>
      </c>
      <c r="AB2" s="102" t="s">
        <v>56</v>
      </c>
      <c r="AC2" s="102">
        <v>8</v>
      </c>
      <c r="AD2" s="102" t="s">
        <v>28</v>
      </c>
      <c r="AE2" s="102" t="s">
        <v>56</v>
      </c>
      <c r="AF2" s="102">
        <v>9</v>
      </c>
      <c r="AG2" s="102" t="s">
        <v>28</v>
      </c>
      <c r="AH2" s="102" t="s">
        <v>56</v>
      </c>
      <c r="AI2" s="102">
        <v>10</v>
      </c>
      <c r="AJ2" s="102" t="s">
        <v>28</v>
      </c>
      <c r="AK2" s="102" t="s">
        <v>56</v>
      </c>
      <c r="AL2" s="102">
        <v>11</v>
      </c>
      <c r="AM2" s="102" t="s">
        <v>28</v>
      </c>
      <c r="AN2" s="102" t="s">
        <v>56</v>
      </c>
      <c r="AO2" s="102">
        <v>12</v>
      </c>
      <c r="AP2" s="102" t="s">
        <v>28</v>
      </c>
      <c r="AQ2" s="102" t="s">
        <v>56</v>
      </c>
      <c r="AR2" s="63"/>
      <c r="AS2" s="63"/>
      <c r="AT2" s="63"/>
      <c r="AU2" s="63"/>
      <c r="AV2" s="63"/>
      <c r="AW2" s="63"/>
      <c r="AX2" s="63"/>
      <c r="AY2" s="63"/>
      <c r="AZ2" s="63"/>
      <c r="CV2" s="94" t="s">
        <v>80</v>
      </c>
      <c r="CW2" s="94" t="s">
        <v>80</v>
      </c>
      <c r="CX2" s="94" t="s">
        <v>80</v>
      </c>
      <c r="CY2" s="94" t="s">
        <v>80</v>
      </c>
      <c r="CZ2" s="94"/>
      <c r="DA2" s="94" t="s">
        <v>80</v>
      </c>
      <c r="DB2" s="94" t="s">
        <v>82</v>
      </c>
      <c r="DC2" s="94" t="s">
        <v>80</v>
      </c>
      <c r="DD2" s="94" t="s">
        <v>85</v>
      </c>
      <c r="DE2" s="94" t="s">
        <v>80</v>
      </c>
      <c r="DF2" s="94" t="s">
        <v>88</v>
      </c>
      <c r="DG2" s="94" t="s">
        <v>80</v>
      </c>
    </row>
    <row r="3" spans="1:111">
      <c r="A3" s="96"/>
      <c r="B3" s="3"/>
      <c r="C3" s="3"/>
      <c r="D3" s="3"/>
      <c r="E3" s="3"/>
      <c r="F3" s="3"/>
      <c r="G3" s="3"/>
      <c r="H3" s="64">
        <v>100</v>
      </c>
      <c r="I3" s="64">
        <v>100</v>
      </c>
      <c r="J3" s="64">
        <v>100</v>
      </c>
      <c r="K3" s="64">
        <v>100</v>
      </c>
      <c r="L3" s="64">
        <v>100</v>
      </c>
      <c r="M3" s="64">
        <v>100</v>
      </c>
      <c r="N3" s="64">
        <v>100</v>
      </c>
      <c r="O3" s="64">
        <v>100</v>
      </c>
      <c r="P3" s="64">
        <v>100</v>
      </c>
      <c r="Q3" s="64">
        <v>100</v>
      </c>
      <c r="R3" s="64">
        <v>100</v>
      </c>
      <c r="S3" s="64">
        <v>100</v>
      </c>
      <c r="T3" s="64">
        <v>100</v>
      </c>
      <c r="U3" s="64">
        <v>100</v>
      </c>
      <c r="V3" s="64">
        <v>100</v>
      </c>
      <c r="W3" s="64">
        <v>100</v>
      </c>
      <c r="X3" s="64">
        <v>100</v>
      </c>
      <c r="Y3" s="64">
        <v>100</v>
      </c>
      <c r="Z3" s="64">
        <v>100</v>
      </c>
      <c r="AA3" s="64">
        <v>100</v>
      </c>
      <c r="AB3" s="64">
        <v>100</v>
      </c>
      <c r="AC3" s="64">
        <v>100</v>
      </c>
      <c r="AD3" s="64">
        <v>100</v>
      </c>
      <c r="AE3" s="64">
        <v>100</v>
      </c>
      <c r="AF3" s="103">
        <v>100</v>
      </c>
      <c r="AG3" s="103">
        <v>80</v>
      </c>
      <c r="AH3" s="103">
        <v>90</v>
      </c>
      <c r="AI3" s="64">
        <v>100</v>
      </c>
      <c r="AJ3" s="64">
        <v>80</v>
      </c>
      <c r="AK3" s="64">
        <v>90</v>
      </c>
      <c r="AL3" s="64">
        <v>100</v>
      </c>
      <c r="AM3" s="64">
        <v>100</v>
      </c>
      <c r="AN3" s="64">
        <v>100</v>
      </c>
      <c r="AO3" s="64">
        <v>100</v>
      </c>
      <c r="AP3" s="64">
        <v>100</v>
      </c>
      <c r="AQ3" s="64">
        <v>100</v>
      </c>
      <c r="AR3" s="64"/>
      <c r="AS3" s="64"/>
      <c r="AT3" s="64"/>
      <c r="AU3" s="64"/>
      <c r="AV3" s="64"/>
      <c r="AW3" s="64"/>
      <c r="AX3" s="64"/>
      <c r="AY3" s="64"/>
      <c r="AZ3" s="64"/>
      <c r="DB3" s="94" t="s">
        <v>83</v>
      </c>
      <c r="DC3" s="94" t="s">
        <v>80</v>
      </c>
      <c r="DD3" s="94" t="s">
        <v>86</v>
      </c>
      <c r="DE3" s="94" t="s">
        <v>80</v>
      </c>
      <c r="DF3" s="94" t="s">
        <v>89</v>
      </c>
      <c r="DG3" s="94" t="s">
        <v>80</v>
      </c>
    </row>
    <row r="4" spans="1:111">
      <c r="A4" s="98"/>
      <c r="B4" s="3"/>
      <c r="C4" s="3"/>
      <c r="D4" s="3"/>
      <c r="E4" s="3"/>
      <c r="F4" s="3"/>
      <c r="G4" s="3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99"/>
    </row>
    <row r="5" spans="1:111">
      <c r="A5" s="98"/>
      <c r="B5" s="3"/>
      <c r="C5" s="3"/>
      <c r="D5" s="3"/>
      <c r="E5" s="3"/>
      <c r="F5" s="3"/>
      <c r="G5" s="3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103"/>
      <c r="AG5" s="103"/>
      <c r="AH5" s="103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99"/>
    </row>
    <row r="6" spans="1:111">
      <c r="A6" s="98"/>
      <c r="B6" s="3"/>
      <c r="C6" s="3"/>
      <c r="D6" s="3"/>
      <c r="E6" s="3"/>
      <c r="F6" s="3"/>
      <c r="G6" s="3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103"/>
      <c r="AG6" s="103"/>
      <c r="AH6" s="103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"/>
    </row>
    <row r="7" spans="1:111">
      <c r="A7" s="98"/>
      <c r="B7" s="3"/>
      <c r="C7" s="3"/>
      <c r="D7" s="3"/>
      <c r="E7" s="3"/>
      <c r="F7" s="3"/>
      <c r="G7" s="3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103"/>
      <c r="AG7" s="103"/>
      <c r="AH7" s="103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"/>
    </row>
    <row r="8" spans="1:111">
      <c r="A8" s="98"/>
      <c r="B8" s="3"/>
      <c r="C8" s="3"/>
      <c r="D8" s="3"/>
      <c r="E8" s="3"/>
      <c r="F8" s="3"/>
      <c r="G8" s="3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103"/>
      <c r="AG8" s="103"/>
      <c r="AH8" s="103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"/>
    </row>
    <row r="9" spans="1:111">
      <c r="A9" s="98"/>
      <c r="B9" s="3"/>
      <c r="C9" s="3"/>
      <c r="D9" s="3"/>
      <c r="E9" s="3"/>
      <c r="F9" s="3"/>
      <c r="G9" s="3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103"/>
      <c r="AG9" s="103"/>
      <c r="AH9" s="103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"/>
    </row>
    <row r="10" spans="1:111">
      <c r="A10" s="98"/>
      <c r="B10" s="3"/>
      <c r="C10" s="3"/>
      <c r="D10" s="3"/>
      <c r="E10" s="3"/>
      <c r="F10" s="3"/>
      <c r="G10" s="3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103"/>
      <c r="AG10" s="103"/>
      <c r="AH10" s="103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"/>
    </row>
    <row r="11" spans="1:111">
      <c r="A11" s="98"/>
      <c r="B11" s="3"/>
      <c r="C11" s="3"/>
      <c r="D11" s="3"/>
      <c r="E11" s="3"/>
      <c r="F11" s="3"/>
      <c r="G11" s="3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103"/>
      <c r="AG11" s="103"/>
      <c r="AH11" s="103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"/>
    </row>
    <row r="12" spans="1:111">
      <c r="A12" s="98"/>
      <c r="B12" s="3"/>
      <c r="C12" s="3"/>
      <c r="D12" s="3"/>
      <c r="E12" s="3"/>
      <c r="F12" s="3"/>
      <c r="G12" s="3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103"/>
      <c r="AG12" s="103"/>
      <c r="AH12" s="103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"/>
    </row>
    <row r="13" spans="1:111">
      <c r="A13" s="98"/>
      <c r="B13" s="3"/>
      <c r="C13" s="3"/>
      <c r="D13" s="3"/>
      <c r="E13" s="3"/>
      <c r="F13" s="3"/>
      <c r="G13" s="3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103"/>
      <c r="AG13" s="103"/>
      <c r="AH13" s="103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"/>
    </row>
    <row r="14" spans="1:111">
      <c r="A14" s="98"/>
      <c r="B14" s="3"/>
      <c r="C14" s="3"/>
      <c r="D14" s="3"/>
      <c r="E14" s="3"/>
      <c r="F14" s="3"/>
      <c r="G14" s="3"/>
      <c r="H14" s="64"/>
      <c r="I14" s="64"/>
      <c r="J14" s="64"/>
      <c r="K14" s="93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103"/>
      <c r="AG14" s="103"/>
      <c r="AH14" s="103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"/>
    </row>
    <row r="15" spans="1:111">
      <c r="A15" s="98"/>
      <c r="B15" s="3"/>
      <c r="C15" s="3"/>
      <c r="D15" s="3"/>
      <c r="E15" s="3"/>
      <c r="F15" s="3"/>
      <c r="G15" s="3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103"/>
      <c r="AG15" s="103"/>
      <c r="AH15" s="103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"/>
    </row>
    <row r="16" spans="1:111">
      <c r="A16" s="98"/>
      <c r="B16" s="3"/>
      <c r="C16" s="3"/>
      <c r="D16" s="3"/>
      <c r="E16" s="3"/>
      <c r="F16" s="3"/>
      <c r="G16" s="3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103"/>
      <c r="AG16" s="103"/>
      <c r="AH16" s="103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"/>
    </row>
    <row r="17" spans="1:53">
      <c r="A17" s="98"/>
      <c r="B17" s="3"/>
      <c r="C17" s="3"/>
      <c r="D17" s="3"/>
      <c r="E17" s="3"/>
      <c r="F17" s="3"/>
      <c r="G17" s="3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103"/>
      <c r="AG17" s="103"/>
      <c r="AH17" s="103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"/>
    </row>
    <row r="18" spans="1:53">
      <c r="A18" s="98"/>
      <c r="B18" s="3"/>
      <c r="C18" s="3"/>
      <c r="D18" s="3"/>
      <c r="E18" s="3"/>
      <c r="F18" s="3"/>
      <c r="G18" s="3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103"/>
      <c r="AG18" s="103"/>
      <c r="AH18" s="103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"/>
    </row>
    <row r="19" spans="1:53">
      <c r="A19" s="98"/>
      <c r="B19" s="3"/>
      <c r="C19" s="3"/>
      <c r="D19" s="3"/>
      <c r="E19" s="3"/>
      <c r="F19" s="3"/>
      <c r="G19" s="3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103"/>
      <c r="AG19" s="103"/>
      <c r="AH19" s="103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"/>
    </row>
    <row r="20" spans="1:53">
      <c r="A20" s="98"/>
      <c r="B20" s="3"/>
      <c r="C20" s="3"/>
      <c r="D20" s="3"/>
      <c r="E20" s="3"/>
      <c r="F20" s="3"/>
      <c r="G20" s="3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103"/>
      <c r="AG20" s="103"/>
      <c r="AH20" s="103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"/>
    </row>
    <row r="21" spans="1:53">
      <c r="A21" s="98"/>
      <c r="B21" s="3"/>
      <c r="C21" s="3"/>
      <c r="D21" s="3"/>
      <c r="E21" s="3"/>
      <c r="F21" s="3"/>
      <c r="G21" s="3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103"/>
      <c r="AG21" s="103"/>
      <c r="AH21" s="103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"/>
    </row>
    <row r="22" spans="1:53">
      <c r="A22" s="98"/>
      <c r="B22" s="3"/>
      <c r="C22" s="3"/>
      <c r="D22" s="3"/>
      <c r="E22" s="3"/>
      <c r="F22" s="3"/>
      <c r="G22" s="3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103"/>
      <c r="AG22" s="103"/>
      <c r="AH22" s="103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"/>
    </row>
    <row r="23" spans="1:53">
      <c r="A23" s="98"/>
      <c r="B23" s="3"/>
      <c r="C23" s="3"/>
      <c r="D23" s="3"/>
      <c r="E23" s="3"/>
      <c r="F23" s="3"/>
      <c r="G23" s="3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103"/>
      <c r="AG23" s="103"/>
      <c r="AH23" s="103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"/>
    </row>
    <row r="24" spans="1:53">
      <c r="A24" s="98"/>
      <c r="B24" s="3"/>
      <c r="C24" s="3"/>
      <c r="D24" s="3"/>
      <c r="E24" s="3"/>
      <c r="F24" s="3"/>
      <c r="G24" s="3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103"/>
      <c r="AG24" s="103"/>
      <c r="AH24" s="103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"/>
    </row>
    <row r="25" spans="1:53">
      <c r="A25" s="98"/>
      <c r="B25" s="3"/>
      <c r="C25" s="3"/>
      <c r="D25" s="3"/>
      <c r="E25" s="3"/>
      <c r="F25" s="3"/>
      <c r="G25" s="3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103"/>
      <c r="AG25" s="103"/>
      <c r="AH25" s="103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"/>
    </row>
    <row r="26" spans="1:53">
      <c r="A26" s="98"/>
      <c r="B26" s="3"/>
      <c r="C26" s="3"/>
      <c r="D26" s="3"/>
      <c r="E26" s="3"/>
      <c r="F26" s="3"/>
      <c r="G26" s="3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103"/>
      <c r="AG26" s="103"/>
      <c r="AH26" s="103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"/>
    </row>
    <row r="27" spans="1:53">
      <c r="A27" s="98"/>
      <c r="B27" s="3"/>
      <c r="C27" s="3"/>
      <c r="D27" s="3"/>
      <c r="E27" s="3"/>
      <c r="F27" s="3"/>
      <c r="G27" s="3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103"/>
      <c r="AG27" s="103"/>
      <c r="AH27" s="103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"/>
    </row>
    <row r="28" spans="1:53">
      <c r="A28" s="98"/>
      <c r="B28" s="3"/>
      <c r="C28" s="3"/>
      <c r="D28" s="3"/>
      <c r="E28" s="3"/>
      <c r="F28" s="3"/>
      <c r="G28" s="3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103"/>
      <c r="AG28" s="103"/>
      <c r="AH28" s="103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"/>
    </row>
    <row r="29" spans="1:53">
      <c r="A29" s="98"/>
      <c r="B29" s="3"/>
      <c r="C29" s="3"/>
      <c r="D29" s="3"/>
      <c r="E29" s="3"/>
      <c r="F29" s="3"/>
      <c r="G29" s="3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103"/>
      <c r="AG29" s="103"/>
      <c r="AH29" s="103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"/>
    </row>
    <row r="30" spans="1:53">
      <c r="A30" s="98"/>
      <c r="B30" s="3"/>
      <c r="C30" s="3"/>
      <c r="D30" s="3"/>
      <c r="E30" s="3"/>
      <c r="F30" s="3"/>
      <c r="G30" s="3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103"/>
      <c r="AG30" s="103"/>
      <c r="AH30" s="103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"/>
    </row>
    <row r="31" spans="1:53">
      <c r="A31" s="98"/>
      <c r="B31" s="3"/>
      <c r="C31" s="3"/>
      <c r="D31" s="3"/>
      <c r="E31" s="3"/>
      <c r="F31" s="3"/>
      <c r="G31" s="3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103"/>
      <c r="AG31" s="103"/>
      <c r="AH31" s="103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"/>
    </row>
    <row r="32" spans="1:53">
      <c r="A32" s="98"/>
      <c r="B32" s="3"/>
      <c r="C32" s="3"/>
      <c r="D32" s="3"/>
      <c r="E32" s="3"/>
      <c r="F32" s="3"/>
      <c r="G32" s="3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103"/>
      <c r="AG32" s="103"/>
      <c r="AH32" s="103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"/>
    </row>
    <row r="33" spans="1:53">
      <c r="A33" s="98"/>
      <c r="B33" s="3"/>
      <c r="C33" s="3"/>
      <c r="D33" s="3"/>
      <c r="E33" s="3"/>
      <c r="F33" s="3"/>
      <c r="G33" s="3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103"/>
      <c r="AG33" s="103"/>
      <c r="AH33" s="103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"/>
    </row>
    <row r="34" spans="1:53">
      <c r="A34" s="98"/>
      <c r="B34" s="3"/>
      <c r="C34" s="3"/>
      <c r="D34" s="3"/>
      <c r="E34" s="3"/>
      <c r="F34" s="3"/>
      <c r="G34" s="3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103"/>
      <c r="AG34" s="103"/>
      <c r="AH34" s="103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"/>
    </row>
    <row r="35" spans="1:53">
      <c r="A35" s="98"/>
      <c r="B35" s="3"/>
      <c r="C35" s="3"/>
      <c r="D35" s="3"/>
      <c r="E35" s="3"/>
      <c r="F35" s="3"/>
      <c r="G35" s="3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103"/>
      <c r="AG35" s="103"/>
      <c r="AH35" s="103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"/>
    </row>
    <row r="36" spans="1:53">
      <c r="A36" s="98"/>
      <c r="B36" s="3"/>
      <c r="C36" s="3"/>
      <c r="D36" s="3"/>
      <c r="E36" s="3"/>
      <c r="F36" s="3"/>
      <c r="G36" s="3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103"/>
      <c r="AG36" s="103"/>
      <c r="AH36" s="103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"/>
    </row>
    <row r="37" spans="1:53">
      <c r="A37" s="98"/>
      <c r="B37" s="3"/>
      <c r="C37" s="3"/>
      <c r="D37" s="3"/>
      <c r="E37" s="3"/>
      <c r="F37" s="3"/>
      <c r="G37" s="3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103"/>
      <c r="AG37" s="103"/>
      <c r="AH37" s="103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"/>
    </row>
    <row r="38" spans="1:53">
      <c r="A38" s="98"/>
      <c r="B38" s="3"/>
      <c r="C38" s="3"/>
      <c r="D38" s="3"/>
      <c r="E38" s="3"/>
      <c r="F38" s="3"/>
      <c r="G38" s="3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103"/>
      <c r="AG38" s="103"/>
      <c r="AH38" s="103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"/>
    </row>
    <row r="39" spans="1:53">
      <c r="A39" s="98"/>
      <c r="B39" s="3"/>
      <c r="C39" s="3"/>
      <c r="D39" s="3"/>
      <c r="E39" s="3"/>
      <c r="F39" s="3"/>
      <c r="G39" s="3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103"/>
      <c r="AG39" s="103"/>
      <c r="AH39" s="103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"/>
    </row>
    <row r="40" spans="1:53">
      <c r="A40" s="98"/>
      <c r="B40" s="3"/>
      <c r="C40" s="3"/>
      <c r="D40" s="3"/>
      <c r="E40" s="3"/>
      <c r="F40" s="3"/>
      <c r="G40" s="3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103"/>
      <c r="AG40" s="103"/>
      <c r="AH40" s="103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"/>
    </row>
    <row r="41" spans="1:53">
      <c r="A41" s="98"/>
      <c r="B41" s="3"/>
      <c r="C41" s="3"/>
      <c r="D41" s="3"/>
      <c r="E41" s="3"/>
      <c r="F41" s="3"/>
      <c r="G41" s="3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103"/>
      <c r="AG41" s="103"/>
      <c r="AH41" s="103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"/>
    </row>
    <row r="42" spans="1:53">
      <c r="A42" s="98"/>
      <c r="B42" s="3"/>
      <c r="C42" s="3"/>
      <c r="D42" s="3"/>
      <c r="E42" s="3"/>
      <c r="F42" s="3"/>
      <c r="G42" s="3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103"/>
      <c r="AG42" s="103"/>
      <c r="AH42" s="103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"/>
    </row>
    <row r="43" spans="1:53">
      <c r="A43" s="98"/>
      <c r="B43" s="3"/>
      <c r="C43" s="3"/>
      <c r="D43" s="3"/>
      <c r="E43" s="3"/>
      <c r="F43" s="3"/>
      <c r="G43" s="3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103"/>
      <c r="AG43" s="103"/>
      <c r="AH43" s="103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"/>
    </row>
    <row r="44" spans="1:53">
      <c r="A44" s="98"/>
      <c r="B44" s="3"/>
      <c r="C44" s="3"/>
      <c r="D44" s="3"/>
      <c r="E44" s="3"/>
      <c r="F44" s="3"/>
      <c r="G44" s="3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103"/>
      <c r="AG44" s="103"/>
      <c r="AH44" s="103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"/>
    </row>
    <row r="45" spans="1:53">
      <c r="A45" s="98"/>
      <c r="B45" s="3"/>
      <c r="C45" s="3"/>
      <c r="D45" s="3"/>
      <c r="E45" s="3"/>
      <c r="F45" s="3"/>
      <c r="G45" s="3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103"/>
      <c r="AG45" s="103"/>
      <c r="AH45" s="103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"/>
    </row>
    <row r="46" spans="1:53">
      <c r="A46" s="98"/>
      <c r="B46" s="3"/>
      <c r="C46" s="3"/>
      <c r="D46" s="3"/>
      <c r="E46" s="3"/>
      <c r="F46" s="3"/>
      <c r="G46" s="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103"/>
      <c r="AG46" s="103"/>
      <c r="AH46" s="103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"/>
    </row>
    <row r="47" spans="1:53">
      <c r="A47" s="98"/>
      <c r="B47" s="3"/>
      <c r="C47" s="3"/>
      <c r="D47" s="3"/>
      <c r="E47" s="3"/>
      <c r="F47" s="3"/>
      <c r="G47" s="3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103"/>
      <c r="AG47" s="103"/>
      <c r="AH47" s="103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"/>
    </row>
    <row r="48" spans="1:53">
      <c r="A48" s="98"/>
      <c r="B48" s="3"/>
      <c r="C48" s="3"/>
      <c r="D48" s="3"/>
      <c r="E48" s="3"/>
      <c r="F48" s="3"/>
      <c r="G48" s="3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103"/>
      <c r="AG48" s="103"/>
      <c r="AH48" s="103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"/>
    </row>
    <row r="49" spans="1:52">
      <c r="A49" s="98"/>
      <c r="B49" s="3"/>
      <c r="C49" s="3"/>
      <c r="D49" s="3"/>
      <c r="E49" s="3"/>
      <c r="F49" s="3"/>
      <c r="G49" s="3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</row>
    <row r="50" spans="1:52">
      <c r="A50" s="98"/>
      <c r="B50" s="3"/>
      <c r="C50" s="3"/>
      <c r="D50" s="3"/>
      <c r="E50" s="3"/>
      <c r="F50" s="3"/>
      <c r="G50" s="3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103"/>
      <c r="AG50" s="103"/>
      <c r="AH50" s="103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</row>
    <row r="51" spans="1:52">
      <c r="A51" s="98"/>
      <c r="B51" s="3"/>
      <c r="C51" s="3"/>
      <c r="D51" s="3"/>
      <c r="E51" s="3"/>
      <c r="F51" s="3"/>
      <c r="G51" s="3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103"/>
      <c r="AG51" s="103"/>
      <c r="AH51" s="103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</row>
    <row r="52" spans="1:52">
      <c r="A52" s="98"/>
      <c r="B52" s="3"/>
      <c r="C52" s="3"/>
      <c r="D52" s="3"/>
      <c r="E52" s="3"/>
      <c r="F52" s="3"/>
      <c r="G52" s="3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103"/>
      <c r="AG52" s="103"/>
      <c r="AH52" s="103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</row>
    <row r="53" spans="1:52">
      <c r="A53" s="98"/>
      <c r="B53" s="3"/>
      <c r="C53" s="3"/>
      <c r="D53" s="3"/>
      <c r="E53" s="3"/>
      <c r="F53" s="3"/>
      <c r="G53" s="3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103"/>
      <c r="AG53" s="103"/>
      <c r="AH53" s="103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</row>
    <row r="54" spans="1:52">
      <c r="A54" s="98"/>
      <c r="B54" s="3"/>
      <c r="C54" s="3"/>
      <c r="D54" s="3"/>
      <c r="E54" s="3"/>
      <c r="F54" s="3"/>
      <c r="G54" s="3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103"/>
      <c r="AG54" s="103"/>
      <c r="AH54" s="103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</row>
    <row r="55" spans="1:52">
      <c r="A55" s="98"/>
      <c r="B55" s="3"/>
      <c r="C55" s="3"/>
      <c r="D55" s="3"/>
      <c r="E55" s="3"/>
      <c r="F55" s="3"/>
      <c r="G55" s="3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103"/>
      <c r="AG55" s="103"/>
      <c r="AH55" s="103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</row>
    <row r="56" spans="1:52">
      <c r="A56" s="98"/>
      <c r="B56" s="3"/>
      <c r="C56" s="3"/>
      <c r="D56" s="3"/>
      <c r="E56" s="3"/>
      <c r="F56" s="3"/>
      <c r="G56" s="3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103"/>
      <c r="AG56" s="103"/>
      <c r="AH56" s="103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</row>
    <row r="57" spans="1:52">
      <c r="A57" s="98"/>
      <c r="B57" s="3"/>
      <c r="C57" s="3"/>
      <c r="D57" s="3"/>
      <c r="E57" s="3"/>
      <c r="F57" s="3"/>
      <c r="G57" s="3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103"/>
      <c r="AG57" s="103"/>
      <c r="AH57" s="103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</row>
    <row r="58" spans="1:52">
      <c r="A58" s="98"/>
      <c r="B58" s="3"/>
      <c r="C58" s="3"/>
      <c r="D58" s="3"/>
      <c r="E58" s="3"/>
      <c r="F58" s="3"/>
      <c r="G58" s="3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103"/>
      <c r="AG58" s="103"/>
      <c r="AH58" s="103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</row>
    <row r="59" spans="1:52">
      <c r="A59" s="98"/>
      <c r="B59" s="3"/>
      <c r="C59" s="3"/>
      <c r="D59" s="3"/>
      <c r="E59" s="3"/>
      <c r="F59" s="3"/>
      <c r="G59" s="3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103"/>
      <c r="AG59" s="103"/>
      <c r="AH59" s="103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</row>
    <row r="60" spans="1:52">
      <c r="A60" s="98"/>
      <c r="B60" s="3"/>
      <c r="C60" s="3"/>
      <c r="D60" s="3"/>
      <c r="E60" s="3"/>
      <c r="F60" s="3"/>
      <c r="G60" s="3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103"/>
      <c r="AG60" s="103"/>
      <c r="AH60" s="103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</row>
    <row r="61" spans="1:52">
      <c r="A61" s="98"/>
      <c r="B61" s="3"/>
      <c r="C61" s="3"/>
      <c r="D61" s="3"/>
      <c r="E61" s="3"/>
      <c r="F61" s="3"/>
      <c r="G61" s="3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103"/>
      <c r="AG61" s="103"/>
      <c r="AH61" s="103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</row>
    <row r="62" spans="1:52">
      <c r="A62" s="98"/>
      <c r="B62" s="3"/>
      <c r="C62" s="3"/>
      <c r="D62" s="3"/>
      <c r="E62" s="3"/>
      <c r="F62" s="3"/>
      <c r="G62" s="3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103"/>
      <c r="AG62" s="103"/>
      <c r="AH62" s="103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</row>
    <row r="63" spans="1:52">
      <c r="A63" s="98"/>
      <c r="B63" s="3"/>
      <c r="C63" s="3"/>
      <c r="D63" s="3"/>
      <c r="E63" s="3"/>
      <c r="F63" s="3"/>
      <c r="G63" s="3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103"/>
      <c r="AG63" s="103"/>
      <c r="AH63" s="103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</row>
    <row r="64" spans="1:52">
      <c r="A64" s="98"/>
      <c r="B64" s="3"/>
      <c r="C64" s="3"/>
      <c r="D64" s="3"/>
      <c r="E64" s="3"/>
      <c r="F64" s="3"/>
      <c r="G64" s="3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103"/>
      <c r="AG64" s="103"/>
      <c r="AH64" s="103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</row>
    <row r="65" spans="1:52">
      <c r="A65" s="98"/>
      <c r="B65" s="3"/>
      <c r="C65" s="3"/>
      <c r="D65" s="3"/>
      <c r="E65" s="3"/>
      <c r="F65" s="3"/>
      <c r="G65" s="3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103"/>
      <c r="AG65" s="103"/>
      <c r="AH65" s="103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</row>
    <row r="66" spans="1:52">
      <c r="A66" s="98"/>
      <c r="B66" s="3"/>
      <c r="C66" s="3"/>
      <c r="D66" s="3"/>
      <c r="E66" s="3"/>
      <c r="F66" s="3"/>
      <c r="G66" s="3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103"/>
      <c r="AG66" s="103"/>
      <c r="AH66" s="103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</row>
    <row r="67" spans="1:52">
      <c r="A67" s="98"/>
      <c r="B67" s="3"/>
      <c r="C67" s="3"/>
      <c r="D67" s="3"/>
      <c r="E67" s="3"/>
      <c r="F67" s="3"/>
      <c r="G67" s="3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103"/>
      <c r="AG67" s="103"/>
      <c r="AH67" s="103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</row>
    <row r="68" spans="1:52">
      <c r="A68" s="98"/>
      <c r="B68" s="3"/>
      <c r="C68" s="3"/>
      <c r="D68" s="3"/>
      <c r="E68" s="3"/>
      <c r="F68" s="3"/>
      <c r="G68" s="3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103"/>
      <c r="AG68" s="103"/>
      <c r="AH68" s="103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</row>
    <row r="69" spans="1:52">
      <c r="A69" s="98"/>
      <c r="B69" s="3"/>
      <c r="C69" s="3"/>
      <c r="D69" s="3"/>
      <c r="E69" s="3"/>
      <c r="F69" s="3"/>
      <c r="G69" s="3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103"/>
      <c r="AG69" s="103"/>
      <c r="AH69" s="103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</row>
    <row r="70" spans="1:52">
      <c r="A70" s="98"/>
      <c r="B70" s="3"/>
      <c r="C70" s="3"/>
      <c r="D70" s="3"/>
      <c r="E70" s="3"/>
      <c r="F70" s="3"/>
      <c r="G70" s="3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103"/>
      <c r="AG70" s="103"/>
      <c r="AH70" s="103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</row>
    <row r="71" spans="1:52">
      <c r="A71" s="98"/>
      <c r="B71" s="3"/>
      <c r="C71" s="3"/>
      <c r="D71" s="3"/>
      <c r="E71" s="3"/>
      <c r="F71" s="3"/>
      <c r="G71" s="3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103"/>
      <c r="AG71" s="103"/>
      <c r="AH71" s="103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</row>
    <row r="72" spans="1:52">
      <c r="A72" s="98"/>
      <c r="B72" s="3"/>
      <c r="C72" s="3"/>
      <c r="D72" s="3"/>
      <c r="E72" s="3"/>
      <c r="F72" s="3"/>
      <c r="G72" s="3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103"/>
      <c r="AG72" s="103"/>
      <c r="AH72" s="103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</row>
    <row r="73" spans="1:52">
      <c r="A73" s="98"/>
      <c r="B73" s="3"/>
      <c r="C73" s="3"/>
      <c r="D73" s="3"/>
      <c r="E73" s="3"/>
      <c r="F73" s="3"/>
      <c r="G73" s="3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103"/>
      <c r="AG73" s="103"/>
      <c r="AH73" s="103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</row>
    <row r="74" spans="1:52">
      <c r="A74" s="98"/>
      <c r="B74" s="3"/>
      <c r="C74" s="3"/>
      <c r="D74" s="3"/>
      <c r="E74" s="3"/>
      <c r="F74" s="3"/>
      <c r="G74" s="3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103"/>
      <c r="AG74" s="103"/>
      <c r="AH74" s="103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</row>
    <row r="75" spans="1:52">
      <c r="A75" s="98"/>
      <c r="B75" s="3"/>
      <c r="C75" s="3"/>
      <c r="D75" s="3"/>
      <c r="E75" s="3"/>
      <c r="F75" s="3"/>
      <c r="G75" s="3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103"/>
      <c r="AG75" s="103"/>
      <c r="AH75" s="103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</row>
    <row r="76" spans="1:52">
      <c r="A76" s="98"/>
      <c r="B76" s="3"/>
      <c r="C76" s="3"/>
      <c r="D76" s="3"/>
      <c r="E76" s="3"/>
      <c r="F76" s="3"/>
      <c r="G76" s="3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103"/>
      <c r="AG76" s="103"/>
      <c r="AH76" s="103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</row>
    <row r="77" spans="1:52">
      <c r="A77" s="98"/>
      <c r="B77" s="3"/>
      <c r="C77" s="3"/>
      <c r="D77" s="3"/>
      <c r="E77" s="3"/>
      <c r="F77" s="3"/>
      <c r="G77" s="3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103"/>
      <c r="AG77" s="103"/>
      <c r="AH77" s="103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</row>
    <row r="78" spans="1:52">
      <c r="A78" s="98"/>
      <c r="B78" s="3"/>
      <c r="C78" s="3"/>
      <c r="D78" s="3"/>
      <c r="E78" s="3"/>
      <c r="F78" s="3"/>
      <c r="G78" s="3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103"/>
      <c r="AG78" s="103"/>
      <c r="AH78" s="103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</row>
    <row r="79" spans="1:52">
      <c r="A79" s="98"/>
      <c r="B79" s="3"/>
      <c r="C79" s="3"/>
      <c r="D79" s="3"/>
      <c r="E79" s="3"/>
      <c r="F79" s="3"/>
      <c r="G79" s="3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103"/>
      <c r="AG79" s="103"/>
      <c r="AH79" s="103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</row>
    <row r="80" spans="1:52">
      <c r="A80" s="98"/>
      <c r="B80" s="3"/>
      <c r="C80" s="3"/>
      <c r="D80" s="3"/>
      <c r="E80" s="3"/>
      <c r="F80" s="3"/>
      <c r="G80" s="3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103"/>
      <c r="AG80" s="103"/>
      <c r="AH80" s="103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</row>
    <row r="81" spans="1:52">
      <c r="A81" s="98"/>
      <c r="B81" s="3"/>
      <c r="C81" s="3"/>
      <c r="D81" s="3"/>
      <c r="E81" s="3"/>
      <c r="F81" s="3"/>
      <c r="G81" s="3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103"/>
      <c r="AG81" s="103"/>
      <c r="AH81" s="103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</row>
    <row r="82" spans="1:52">
      <c r="A82" s="98"/>
      <c r="B82" s="3"/>
      <c r="C82" s="3"/>
      <c r="D82" s="3"/>
      <c r="E82" s="3"/>
      <c r="F82" s="3"/>
      <c r="G82" s="3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103"/>
      <c r="AG82" s="103"/>
      <c r="AH82" s="103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</row>
    <row r="83" spans="1:52">
      <c r="A83" s="98"/>
      <c r="B83" s="3"/>
      <c r="C83" s="3"/>
      <c r="D83" s="3"/>
      <c r="E83" s="3"/>
      <c r="F83" s="3"/>
      <c r="G83" s="3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103"/>
      <c r="AG83" s="103"/>
      <c r="AH83" s="103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</row>
    <row r="84" spans="1:52">
      <c r="A84" s="98"/>
      <c r="B84" s="3"/>
      <c r="C84" s="3"/>
      <c r="D84" s="3"/>
      <c r="E84" s="3"/>
      <c r="F84" s="3"/>
      <c r="G84" s="3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103"/>
      <c r="AG84" s="103"/>
      <c r="AH84" s="103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</row>
    <row r="85" spans="1:52">
      <c r="A85" s="98"/>
      <c r="B85" s="3"/>
      <c r="C85" s="3"/>
      <c r="D85" s="3"/>
      <c r="E85" s="3"/>
      <c r="F85" s="3"/>
      <c r="G85" s="3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103"/>
      <c r="AG85" s="103"/>
      <c r="AH85" s="103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</row>
    <row r="86" spans="1:52">
      <c r="A86" s="98"/>
      <c r="B86" s="3"/>
      <c r="C86" s="3"/>
      <c r="D86" s="3"/>
      <c r="E86" s="3"/>
      <c r="F86" s="3"/>
      <c r="G86" s="3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103"/>
      <c r="AG86" s="103"/>
      <c r="AH86" s="103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</row>
    <row r="87" spans="1:52">
      <c r="A87" s="98"/>
      <c r="B87" s="3"/>
      <c r="C87" s="3"/>
      <c r="D87" s="3"/>
      <c r="E87" s="3"/>
      <c r="F87" s="3"/>
      <c r="G87" s="3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103"/>
      <c r="AG87" s="103"/>
      <c r="AH87" s="103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</row>
    <row r="88" spans="1:52">
      <c r="A88" s="98"/>
      <c r="B88" s="3"/>
      <c r="C88" s="3"/>
      <c r="D88" s="3"/>
      <c r="E88" s="3"/>
      <c r="F88" s="3"/>
      <c r="G88" s="3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103"/>
      <c r="AG88" s="103"/>
      <c r="AH88" s="103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</row>
    <row r="89" spans="1:52">
      <c r="A89" s="98"/>
      <c r="B89" s="3"/>
      <c r="C89" s="3"/>
      <c r="D89" s="3"/>
      <c r="E89" s="3"/>
      <c r="F89" s="3"/>
      <c r="G89" s="3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103"/>
      <c r="AG89" s="103"/>
      <c r="AH89" s="103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</row>
    <row r="90" spans="1:52">
      <c r="A90" s="98"/>
      <c r="B90" s="3"/>
      <c r="C90" s="3"/>
      <c r="D90" s="3"/>
      <c r="E90" s="3"/>
      <c r="F90" s="3"/>
      <c r="G90" s="3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103"/>
      <c r="AG90" s="103"/>
      <c r="AH90" s="103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</row>
    <row r="91" spans="1:52">
      <c r="A91" s="98"/>
      <c r="B91" s="3"/>
      <c r="C91" s="3"/>
      <c r="D91" s="3"/>
      <c r="E91" s="3"/>
      <c r="F91" s="3"/>
      <c r="G91" s="3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103"/>
      <c r="AG91" s="103"/>
      <c r="AH91" s="103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</row>
    <row r="92" spans="1:52">
      <c r="A92" s="98"/>
      <c r="B92" s="3"/>
      <c r="C92" s="3"/>
      <c r="D92" s="3"/>
      <c r="E92" s="3"/>
      <c r="F92" s="3"/>
      <c r="G92" s="3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103"/>
      <c r="AG92" s="103"/>
      <c r="AH92" s="103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</row>
    <row r="93" spans="1:52">
      <c r="A93" s="98"/>
      <c r="B93" s="3"/>
      <c r="C93" s="3"/>
      <c r="D93" s="3"/>
      <c r="E93" s="3"/>
      <c r="F93" s="3"/>
      <c r="G93" s="3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103"/>
      <c r="AG93" s="103"/>
      <c r="AH93" s="103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</row>
  </sheetData>
  <sheetProtection formatCells="0" formatColumns="0" formatRows="0" insertColumns="0" insertRows="0" insertHyperlinks="0" deleteColumns="0" deleteRows="0" sort="0" autoFilter="0" pivotTables="0"/>
  <mergeCells count="16"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I1:AK1"/>
    <mergeCell ref="AF1:AH1"/>
    <mergeCell ref="AL1:AN1"/>
    <mergeCell ref="AO1:AQ1"/>
    <mergeCell ref="AR1:AT1"/>
    <mergeCell ref="AU1:AW1"/>
    <mergeCell ref="AX1:AZ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workbookViewId="0">
      <selection sqref="A1:H1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87" t="s">
        <v>57</v>
      </c>
      <c r="B1" s="187"/>
      <c r="C1" s="187"/>
      <c r="D1" s="187"/>
      <c r="E1" s="187"/>
      <c r="F1" s="187"/>
      <c r="G1" s="187"/>
      <c r="H1" s="187"/>
    </row>
    <row r="2" spans="1:8" ht="15.75" customHeight="1">
      <c r="A2" s="1" t="s">
        <v>30</v>
      </c>
      <c r="B2" s="1" t="s">
        <v>58</v>
      </c>
      <c r="C2" s="1" t="s">
        <v>36</v>
      </c>
    </row>
    <row r="3" spans="1:8">
      <c r="A3" s="2" t="s">
        <v>55</v>
      </c>
      <c r="B3" s="2" t="s">
        <v>55</v>
      </c>
      <c r="C3" s="2" t="s">
        <v>55</v>
      </c>
    </row>
    <row r="4" spans="1:8">
      <c r="A4" t="s">
        <v>59</v>
      </c>
      <c r="B4" t="s">
        <v>12</v>
      </c>
      <c r="C4" t="s">
        <v>60</v>
      </c>
    </row>
    <row r="5" spans="1:8">
      <c r="A5" t="s">
        <v>61</v>
      </c>
      <c r="B5" t="s">
        <v>52</v>
      </c>
      <c r="C5" t="s">
        <v>62</v>
      </c>
    </row>
    <row r="6" spans="1:8">
      <c r="A6" t="s">
        <v>63</v>
      </c>
      <c r="B6" t="s">
        <v>13</v>
      </c>
      <c r="C6" t="s">
        <v>64</v>
      </c>
    </row>
    <row r="7" spans="1:8">
      <c r="A7" t="s">
        <v>65</v>
      </c>
      <c r="B7" t="s">
        <v>14</v>
      </c>
      <c r="C7" t="s">
        <v>66</v>
      </c>
    </row>
    <row r="8" spans="1:8">
      <c r="B8" t="s">
        <v>67</v>
      </c>
      <c r="C8" t="s">
        <v>68</v>
      </c>
    </row>
    <row r="9" spans="1:8">
      <c r="B9" t="s">
        <v>15</v>
      </c>
      <c r="C9" t="s">
        <v>69</v>
      </c>
    </row>
    <row r="10" spans="1:8">
      <c r="B10" t="s">
        <v>70</v>
      </c>
      <c r="C10" t="s">
        <v>71</v>
      </c>
    </row>
    <row r="11" spans="1:8">
      <c r="B11" t="s">
        <v>17</v>
      </c>
      <c r="C11" t="s">
        <v>72</v>
      </c>
    </row>
    <row r="12" spans="1:8">
      <c r="B12" t="s">
        <v>73</v>
      </c>
      <c r="C12" t="s">
        <v>74</v>
      </c>
    </row>
    <row r="13" spans="1:8">
      <c r="B13" t="s">
        <v>18</v>
      </c>
    </row>
    <row r="14" spans="1:8">
      <c r="B14" t="s">
        <v>19</v>
      </c>
    </row>
    <row r="15" spans="1:8">
      <c r="B15" t="s">
        <v>20</v>
      </c>
    </row>
    <row r="16" spans="1:8">
      <c r="B16" t="s">
        <v>21</v>
      </c>
    </row>
    <row r="17" spans="2:2">
      <c r="B17" t="s">
        <v>22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OpenEmis Plus</cp:lastModifiedBy>
  <dcterms:created xsi:type="dcterms:W3CDTF">2017-01-02T10:26:22Z</dcterms:created>
  <dcterms:modified xsi:type="dcterms:W3CDTF">2024-05-26T17:48:52Z</dcterms:modified>
</cp:coreProperties>
</file>